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eason880913/Desktop/work/MOST/"/>
    </mc:Choice>
  </mc:AlternateContent>
  <xr:revisionPtr revIDLastSave="0" documentId="13_ncr:1_{EFB526AA-B5B5-2F4B-9425-47D99134CB30}" xr6:coauthVersionLast="46" xr6:coauthVersionMax="46" xr10:uidLastSave="{00000000-0000-0000-0000-000000000000}"/>
  <bookViews>
    <workbookView xWindow="0" yWindow="460" windowWidth="28800" windowHeight="17540" activeTab="1" xr2:uid="{00000000-000D-0000-FFFF-FFFF00000000}"/>
  </bookViews>
  <sheets>
    <sheet name="Product" sheetId="7" r:id="rId1"/>
    <sheet name="USA" sheetId="21" r:id="rId2"/>
    <sheet name="Canada" sheetId="10" r:id="rId3"/>
    <sheet name="Barzil" sheetId="11" r:id="rId4"/>
    <sheet name="Turkey" sheetId="17" r:id="rId5"/>
    <sheet name="Australia" sheetId="14" r:id="rId6"/>
    <sheet name="UK" sheetId="18" r:id="rId7"/>
    <sheet name="Singapore" sheetId="20" r:id="rId8"/>
  </sheets>
  <definedNames>
    <definedName name="_xlnm._FilterDatabase" localSheetId="5" hidden="1">Australia!$A$1:$L$1314</definedName>
    <definedName name="_xlnm._FilterDatabase" localSheetId="3" hidden="1">Barzil!$A$1:$M$1677</definedName>
    <definedName name="_xlnm._FilterDatabase" localSheetId="2" hidden="1">Canada!$A$1:$O$1332</definedName>
    <definedName name="_xlnm._FilterDatabase" localSheetId="0" hidden="1">Product!$A$1:$P$24</definedName>
    <definedName name="_xlnm._FilterDatabase" localSheetId="7" hidden="1">Singapore!$A$1:$H$1649</definedName>
    <definedName name="_xlnm._FilterDatabase" localSheetId="4" hidden="1">Turkey!$A$1:$H$885</definedName>
    <definedName name="_xlnm._FilterDatabase" localSheetId="6" hidden="1">UK!$A$1:$M$1826</definedName>
    <definedName name="_xlnm._FilterDatabase" localSheetId="1" hidden="1">USA!$A$1:$K$1897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315" i="20" l="1"/>
  <c r="B1315" i="20"/>
  <c r="A1402" i="20"/>
  <c r="B1402" i="20"/>
  <c r="A1404" i="20"/>
  <c r="B1404" i="20"/>
  <c r="A1458" i="20"/>
  <c r="B1458" i="20"/>
  <c r="A1460" i="20"/>
  <c r="B1460" i="20"/>
  <c r="B1744" i="20"/>
  <c r="B1745" i="20" s="1"/>
  <c r="A1744" i="20"/>
  <c r="A1745" i="20" s="1"/>
  <c r="B1718" i="20"/>
  <c r="A1718" i="20"/>
  <c r="A1719" i="20" s="1"/>
  <c r="A1720" i="20" s="1"/>
  <c r="A1721" i="20" s="1"/>
  <c r="A1722" i="20" s="1"/>
  <c r="A1723" i="20" s="1"/>
  <c r="B1692" i="20"/>
  <c r="B1693" i="20" s="1"/>
  <c r="B1694" i="20" s="1"/>
  <c r="B1695" i="20" s="1"/>
  <c r="B1696" i="20" s="1"/>
  <c r="B1697" i="20" s="1"/>
  <c r="A1692" i="20"/>
  <c r="A1693" i="20" s="1"/>
  <c r="A1694" i="20" s="1"/>
  <c r="A1695" i="20" s="1"/>
  <c r="A1696" i="20" s="1"/>
  <c r="A1697" i="20" s="1"/>
  <c r="B1666" i="20"/>
  <c r="B1667" i="20" s="1"/>
  <c r="B1668" i="20" s="1"/>
  <c r="B1669" i="20" s="1"/>
  <c r="B1670" i="20" s="1"/>
  <c r="B1671" i="20" s="1"/>
  <c r="A1666" i="20"/>
  <c r="A1667" i="20" s="1"/>
  <c r="A1668" i="20" s="1"/>
  <c r="A1669" i="20" s="1"/>
  <c r="A1670" i="20" s="1"/>
  <c r="A1671" i="20" s="1"/>
  <c r="B1640" i="20"/>
  <c r="B1641" i="20" s="1"/>
  <c r="B1642" i="20" s="1"/>
  <c r="B1643" i="20" s="1"/>
  <c r="B1644" i="20" s="1"/>
  <c r="B1645" i="20" s="1"/>
  <c r="A1640" i="20"/>
  <c r="A1641" i="20" s="1"/>
  <c r="A1642" i="20" s="1"/>
  <c r="A1643" i="20" s="1"/>
  <c r="A1644" i="20" s="1"/>
  <c r="A1645" i="20" s="1"/>
  <c r="B1614" i="20"/>
  <c r="B1615" i="20" s="1"/>
  <c r="B1616" i="20" s="1"/>
  <c r="B1617" i="20" s="1"/>
  <c r="B1618" i="20" s="1"/>
  <c r="B1619" i="20" s="1"/>
  <c r="A1614" i="20"/>
  <c r="A1615" i="20" s="1"/>
  <c r="A1616" i="20" s="1"/>
  <c r="A1617" i="20" s="1"/>
  <c r="A1618" i="20" s="1"/>
  <c r="A1619" i="20" s="1"/>
  <c r="B1588" i="20"/>
  <c r="B1589" i="20" s="1"/>
  <c r="B1590" i="20" s="1"/>
  <c r="B1591" i="20" s="1"/>
  <c r="B1592" i="20" s="1"/>
  <c r="B1593" i="20" s="1"/>
  <c r="A1588" i="20"/>
  <c r="A1589" i="20" s="1"/>
  <c r="A1590" i="20" s="1"/>
  <c r="A1591" i="20" s="1"/>
  <c r="A1592" i="20" s="1"/>
  <c r="A1593" i="20" s="1"/>
  <c r="B1562" i="20"/>
  <c r="B1563" i="20" s="1"/>
  <c r="B1564" i="20" s="1"/>
  <c r="B1565" i="20" s="1"/>
  <c r="B1566" i="20" s="1"/>
  <c r="B1567" i="20" s="1"/>
  <c r="A1562" i="20"/>
  <c r="A1563" i="20" s="1"/>
  <c r="A1564" i="20" s="1"/>
  <c r="A1565" i="20" s="1"/>
  <c r="A1566" i="20" s="1"/>
  <c r="A1567" i="20" s="1"/>
  <c r="B1560" i="20"/>
  <c r="B1558" i="20"/>
  <c r="B1556" i="20"/>
  <c r="B1530" i="20"/>
  <c r="B1531" i="20" s="1"/>
  <c r="B1532" i="20" s="1"/>
  <c r="B1533" i="20" s="1"/>
  <c r="B1534" i="20" s="1"/>
  <c r="B1535" i="20" s="1"/>
  <c r="A1530" i="20"/>
  <c r="A1531" i="20" s="1"/>
  <c r="A1532" i="20" s="1"/>
  <c r="A1533" i="20" s="1"/>
  <c r="A1534" i="20" s="1"/>
  <c r="A1535" i="20" s="1"/>
  <c r="B1488" i="20"/>
  <c r="B1489" i="20" s="1"/>
  <c r="B1490" i="20" s="1"/>
  <c r="B1491" i="20" s="1"/>
  <c r="B1492" i="20" s="1"/>
  <c r="B1493" i="20" s="1"/>
  <c r="A1488" i="20"/>
  <c r="A1489" i="20" s="1"/>
  <c r="A1490" i="20" s="1"/>
  <c r="A1491" i="20" s="1"/>
  <c r="A1492" i="20" s="1"/>
  <c r="A1493" i="20" s="1"/>
  <c r="B1462" i="20"/>
  <c r="B1463" i="20" s="1"/>
  <c r="B1464" i="20" s="1"/>
  <c r="B1465" i="20" s="1"/>
  <c r="B1466" i="20" s="1"/>
  <c r="B1467" i="20" s="1"/>
  <c r="A1462" i="20"/>
  <c r="A1463" i="20" s="1"/>
  <c r="A1464" i="20" s="1"/>
  <c r="A1465" i="20" s="1"/>
  <c r="A1466" i="20" s="1"/>
  <c r="A1467" i="20" s="1"/>
  <c r="B1432" i="20"/>
  <c r="B1433" i="20" s="1"/>
  <c r="B1434" i="20" s="1"/>
  <c r="B1435" i="20" s="1"/>
  <c r="B1436" i="20" s="1"/>
  <c r="B1437" i="20" s="1"/>
  <c r="A1432" i="20"/>
  <c r="A1433" i="20" s="1"/>
  <c r="A1434" i="20" s="1"/>
  <c r="A1435" i="20" s="1"/>
  <c r="A1436" i="20" s="1"/>
  <c r="A1437" i="20" s="1"/>
  <c r="B1406" i="20"/>
  <c r="B1407" i="20" s="1"/>
  <c r="B1408" i="20" s="1"/>
  <c r="B1409" i="20" s="1"/>
  <c r="B1410" i="20" s="1"/>
  <c r="B1411" i="20" s="1"/>
  <c r="A1406" i="20"/>
  <c r="A1407" i="20" s="1"/>
  <c r="A1408" i="20" s="1"/>
  <c r="A1409" i="20" s="1"/>
  <c r="A1410" i="20" s="1"/>
  <c r="A1411" i="20" s="1"/>
  <c r="B1317" i="20"/>
  <c r="B1318" i="20" s="1"/>
  <c r="B1319" i="20" s="1"/>
  <c r="B1320" i="20" s="1"/>
  <c r="B1321" i="20" s="1"/>
  <c r="B1322" i="20" s="1"/>
  <c r="A1317" i="20"/>
  <c r="A1318" i="20" s="1"/>
  <c r="A1319" i="20" s="1"/>
  <c r="A1320" i="20" s="1"/>
  <c r="A1321" i="20" s="1"/>
  <c r="A1322" i="20" s="1"/>
  <c r="B1344" i="20"/>
  <c r="B1345" i="20" s="1"/>
  <c r="B1346" i="20" s="1"/>
  <c r="B1347" i="20" s="1"/>
  <c r="B1348" i="20" s="1"/>
  <c r="B1349" i="20" s="1"/>
  <c r="A1344" i="20"/>
  <c r="A1345" i="20" s="1"/>
  <c r="A1346" i="20" s="1"/>
  <c r="A1347" i="20" s="1"/>
  <c r="A1348" i="20" s="1"/>
  <c r="A1349" i="20" s="1"/>
  <c r="B1261" i="20"/>
  <c r="B1262" i="20" s="1"/>
  <c r="B1263" i="20" s="1"/>
  <c r="B1264" i="20" s="1"/>
  <c r="B1265" i="20" s="1"/>
  <c r="B1266" i="20" s="1"/>
  <c r="A1261" i="20"/>
  <c r="A1262" i="20" s="1"/>
  <c r="A1263" i="20" s="1"/>
  <c r="A1264" i="20" s="1"/>
  <c r="A1265" i="20" s="1"/>
  <c r="A1266" i="20" s="1"/>
  <c r="B1297" i="20"/>
  <c r="B1298" i="20" s="1"/>
  <c r="B1299" i="20" s="1"/>
  <c r="B1300" i="20" s="1"/>
  <c r="B1301" i="20" s="1"/>
  <c r="B1302" i="20" s="1"/>
  <c r="A1297" i="20"/>
  <c r="A1298" i="20" s="1"/>
  <c r="A1299" i="20" s="1"/>
  <c r="A1300" i="20" s="1"/>
  <c r="A1301" i="20" s="1"/>
  <c r="A1302" i="20" s="1"/>
  <c r="B1209" i="20"/>
  <c r="B1210" i="20" s="1"/>
  <c r="B1211" i="20" s="1"/>
  <c r="B1212" i="20" s="1"/>
  <c r="B1213" i="20" s="1"/>
  <c r="A1209" i="20"/>
  <c r="A1210" i="20" s="1"/>
  <c r="A1211" i="20" s="1"/>
  <c r="A1212" i="20" s="1"/>
  <c r="A1213" i="20" s="1"/>
  <c r="A1214" i="20" s="1"/>
  <c r="B1235" i="20"/>
  <c r="B1236" i="20" s="1"/>
  <c r="B1237" i="20" s="1"/>
  <c r="B1238" i="20" s="1"/>
  <c r="B1239" i="20" s="1"/>
  <c r="B1240" i="20" s="1"/>
  <c r="A1235" i="20"/>
  <c r="A1236" i="20" s="1"/>
  <c r="A1237" i="20" s="1"/>
  <c r="A1238" i="20" s="1"/>
  <c r="A1239" i="20" s="1"/>
  <c r="A1240" i="20" s="1"/>
  <c r="B1174" i="20"/>
  <c r="B1175" i="20" s="1"/>
  <c r="B1176" i="20" s="1"/>
  <c r="B1177" i="20" s="1"/>
  <c r="B1178" i="20" s="1"/>
  <c r="B1179" i="20" s="1"/>
  <c r="A1174" i="20"/>
  <c r="A1175" i="20" s="1"/>
  <c r="A1176" i="20" s="1"/>
  <c r="A1177" i="20" s="1"/>
  <c r="A1178" i="20" s="1"/>
  <c r="A1179" i="20" s="1"/>
  <c r="B1138" i="20"/>
  <c r="B1139" i="20" s="1"/>
  <c r="B1140" i="20" s="1"/>
  <c r="B1141" i="20" s="1"/>
  <c r="B1142" i="20" s="1"/>
  <c r="B1143" i="20" s="1"/>
  <c r="A1138" i="20"/>
  <c r="A1139" i="20" s="1"/>
  <c r="A1140" i="20" s="1"/>
  <c r="A1141" i="20" s="1"/>
  <c r="A1142" i="20" s="1"/>
  <c r="A1143" i="20" s="1"/>
  <c r="B1112" i="20"/>
  <c r="B1113" i="20" s="1"/>
  <c r="B1114" i="20" s="1"/>
  <c r="B1115" i="20" s="1"/>
  <c r="B1116" i="20" s="1"/>
  <c r="B1117" i="20" s="1"/>
  <c r="A1112" i="20"/>
  <c r="A1113" i="20" s="1"/>
  <c r="A1114" i="20" s="1"/>
  <c r="A1115" i="20" s="1"/>
  <c r="A1116" i="20" s="1"/>
  <c r="A1117" i="20" s="1"/>
  <c r="B1086" i="20"/>
  <c r="B1087" i="20" s="1"/>
  <c r="B1088" i="20" s="1"/>
  <c r="B1089" i="20" s="1"/>
  <c r="B1090" i="20" s="1"/>
  <c r="B1091" i="20" s="1"/>
  <c r="A1086" i="20"/>
  <c r="A1087" i="20" s="1"/>
  <c r="A1088" i="20" s="1"/>
  <c r="A1089" i="20" s="1"/>
  <c r="A1090" i="20" s="1"/>
  <c r="A1091" i="20" s="1"/>
  <c r="B1038" i="20"/>
  <c r="B1039" i="20" s="1"/>
  <c r="B1040" i="20" s="1"/>
  <c r="B1041" i="20" s="1"/>
  <c r="B1042" i="20" s="1"/>
  <c r="B1043" i="20" s="1"/>
  <c r="B1044" i="20" s="1"/>
  <c r="B1045" i="20" s="1"/>
  <c r="B1046" i="20" s="1"/>
  <c r="B1047" i="20" s="1"/>
  <c r="B1048" i="20" s="1"/>
  <c r="B1049" i="20" s="1"/>
  <c r="B1050" i="20" s="1"/>
  <c r="B1051" i="20" s="1"/>
  <c r="B1052" i="20" s="1"/>
  <c r="B1053" i="20" s="1"/>
  <c r="B1054" i="20" s="1"/>
  <c r="B1055" i="20" s="1"/>
  <c r="B1056" i="20" s="1"/>
  <c r="B1057" i="20" s="1"/>
  <c r="B1058" i="20" s="1"/>
  <c r="B1059" i="20" s="1"/>
  <c r="B1060" i="20" s="1"/>
  <c r="B1061" i="20" s="1"/>
  <c r="B1062" i="20" s="1"/>
  <c r="B1063" i="20" s="1"/>
  <c r="B1064" i="20" s="1"/>
  <c r="B1065" i="20" s="1"/>
  <c r="A1038" i="20"/>
  <c r="A1039" i="20" s="1"/>
  <c r="A1040" i="20" s="1"/>
  <c r="A1041" i="20" s="1"/>
  <c r="A1042" i="20" s="1"/>
  <c r="A1043" i="20" s="1"/>
  <c r="A1044" i="20" s="1"/>
  <c r="A1045" i="20" s="1"/>
  <c r="A1046" i="20" s="1"/>
  <c r="A1047" i="20" s="1"/>
  <c r="A1048" i="20" s="1"/>
  <c r="A1049" i="20" s="1"/>
  <c r="A1050" i="20" s="1"/>
  <c r="A1051" i="20" s="1"/>
  <c r="A1052" i="20" s="1"/>
  <c r="A1053" i="20" s="1"/>
  <c r="A1054" i="20" s="1"/>
  <c r="A1055" i="20" s="1"/>
  <c r="A1056" i="20" s="1"/>
  <c r="A1057" i="20" s="1"/>
  <c r="A1058" i="20" s="1"/>
  <c r="A1059" i="20" s="1"/>
  <c r="A1060" i="20" s="1"/>
  <c r="A1061" i="20" s="1"/>
  <c r="A1062" i="20" s="1"/>
  <c r="A1063" i="20" s="1"/>
  <c r="A1064" i="20" s="1"/>
  <c r="A1065" i="20" s="1"/>
  <c r="B1002" i="20"/>
  <c r="B1003" i="20" s="1"/>
  <c r="B1004" i="20" s="1"/>
  <c r="B1005" i="20" s="1"/>
  <c r="B1006" i="20" s="1"/>
  <c r="B1007" i="20" s="1"/>
  <c r="B1008" i="20" s="1"/>
  <c r="B1009" i="20" s="1"/>
  <c r="B1010" i="20" s="1"/>
  <c r="B1011" i="20" s="1"/>
  <c r="B1012" i="20" s="1"/>
  <c r="B1013" i="20" s="1"/>
  <c r="B1014" i="20" s="1"/>
  <c r="B1015" i="20" s="1"/>
  <c r="B1016" i="20" s="1"/>
  <c r="B1017" i="20" s="1"/>
  <c r="A1002" i="20"/>
  <c r="A1003" i="20" s="1"/>
  <c r="A1004" i="20" s="1"/>
  <c r="A1005" i="20" s="1"/>
  <c r="A1006" i="20" s="1"/>
  <c r="A1007" i="20" s="1"/>
  <c r="A1008" i="20" s="1"/>
  <c r="A1009" i="20" s="1"/>
  <c r="A1010" i="20" s="1"/>
  <c r="A1011" i="20" s="1"/>
  <c r="A1012" i="20" s="1"/>
  <c r="A1013" i="20" s="1"/>
  <c r="A1014" i="20" s="1"/>
  <c r="A1015" i="20" s="1"/>
  <c r="A1016" i="20" s="1"/>
  <c r="A1017" i="20" s="1"/>
  <c r="B956" i="20"/>
  <c r="B957" i="20" s="1"/>
  <c r="B958" i="20" s="1"/>
  <c r="B959" i="20" s="1"/>
  <c r="B960" i="20" s="1"/>
  <c r="B961" i="20" s="1"/>
  <c r="B962" i="20" s="1"/>
  <c r="B963" i="20" s="1"/>
  <c r="B964" i="20" s="1"/>
  <c r="B965" i="20" s="1"/>
  <c r="B966" i="20" s="1"/>
  <c r="B967" i="20" s="1"/>
  <c r="B968" i="20" s="1"/>
  <c r="B969" i="20" s="1"/>
  <c r="B970" i="20" s="1"/>
  <c r="B971" i="20" s="1"/>
  <c r="B972" i="20" s="1"/>
  <c r="B973" i="20" s="1"/>
  <c r="B974" i="20" s="1"/>
  <c r="B975" i="20" s="1"/>
  <c r="B976" i="20" s="1"/>
  <c r="B977" i="20" s="1"/>
  <c r="B978" i="20" s="1"/>
  <c r="B979" i="20" s="1"/>
  <c r="B980" i="20" s="1"/>
  <c r="B981" i="20" s="1"/>
  <c r="A956" i="20"/>
  <c r="A957" i="20" s="1"/>
  <c r="A958" i="20" s="1"/>
  <c r="A959" i="20" s="1"/>
  <c r="A960" i="20" s="1"/>
  <c r="A961" i="20" s="1"/>
  <c r="A962" i="20" s="1"/>
  <c r="A963" i="20" s="1"/>
  <c r="A964" i="20" s="1"/>
  <c r="A965" i="20" s="1"/>
  <c r="A966" i="20" s="1"/>
  <c r="A967" i="20" s="1"/>
  <c r="A968" i="20" s="1"/>
  <c r="A969" i="20" s="1"/>
  <c r="A970" i="20" s="1"/>
  <c r="A971" i="20" s="1"/>
  <c r="A972" i="20" s="1"/>
  <c r="A973" i="20" s="1"/>
  <c r="A974" i="20" s="1"/>
  <c r="A975" i="20" s="1"/>
  <c r="A976" i="20" s="1"/>
  <c r="A977" i="20" s="1"/>
  <c r="A978" i="20" s="1"/>
  <c r="A979" i="20" s="1"/>
  <c r="A980" i="20" s="1"/>
  <c r="A981" i="20" s="1"/>
  <c r="B908" i="20"/>
  <c r="B909" i="20" s="1"/>
  <c r="B910" i="20" s="1"/>
  <c r="B911" i="20" s="1"/>
  <c r="B912" i="20" s="1"/>
  <c r="B913" i="20" s="1"/>
  <c r="B914" i="20" s="1"/>
  <c r="B915" i="20" s="1"/>
  <c r="B916" i="20" s="1"/>
  <c r="B917" i="20" s="1"/>
  <c r="B918" i="20" s="1"/>
  <c r="B919" i="20" s="1"/>
  <c r="B920" i="20" s="1"/>
  <c r="B921" i="20" s="1"/>
  <c r="B922" i="20" s="1"/>
  <c r="B923" i="20" s="1"/>
  <c r="B924" i="20" s="1"/>
  <c r="B925" i="20" s="1"/>
  <c r="B926" i="20" s="1"/>
  <c r="B927" i="20" s="1"/>
  <c r="B928" i="20" s="1"/>
  <c r="B929" i="20" s="1"/>
  <c r="B930" i="20" s="1"/>
  <c r="B931" i="20" s="1"/>
  <c r="B932" i="20" s="1"/>
  <c r="B933" i="20" s="1"/>
  <c r="B934" i="20" s="1"/>
  <c r="B935" i="20" s="1"/>
  <c r="A908" i="20"/>
  <c r="A909" i="20" s="1"/>
  <c r="A910" i="20" s="1"/>
  <c r="A911" i="20" s="1"/>
  <c r="A912" i="20" s="1"/>
  <c r="A913" i="20" s="1"/>
  <c r="A914" i="20" s="1"/>
  <c r="A915" i="20" s="1"/>
  <c r="A916" i="20" s="1"/>
  <c r="A917" i="20" s="1"/>
  <c r="A918" i="20" s="1"/>
  <c r="A919" i="20" s="1"/>
  <c r="A920" i="20" s="1"/>
  <c r="A921" i="20" s="1"/>
  <c r="A922" i="20" s="1"/>
  <c r="A923" i="20" s="1"/>
  <c r="A924" i="20" s="1"/>
  <c r="A925" i="20" s="1"/>
  <c r="A926" i="20" s="1"/>
  <c r="A927" i="20" s="1"/>
  <c r="A928" i="20" s="1"/>
  <c r="A929" i="20" s="1"/>
  <c r="A930" i="20" s="1"/>
  <c r="A931" i="20" s="1"/>
  <c r="A932" i="20" s="1"/>
  <c r="A933" i="20" s="1"/>
  <c r="A934" i="20" s="1"/>
  <c r="A935" i="20" s="1"/>
  <c r="B860" i="20"/>
  <c r="B861" i="20" s="1"/>
  <c r="B862" i="20" s="1"/>
  <c r="B863" i="20" s="1"/>
  <c r="B864" i="20" s="1"/>
  <c r="B865" i="20" s="1"/>
  <c r="B866" i="20" s="1"/>
  <c r="B867" i="20" s="1"/>
  <c r="B868" i="20" s="1"/>
  <c r="B869" i="20" s="1"/>
  <c r="B870" i="20" s="1"/>
  <c r="B871" i="20" s="1"/>
  <c r="B872" i="20" s="1"/>
  <c r="B873" i="20" s="1"/>
  <c r="B874" i="20" s="1"/>
  <c r="B875" i="20" s="1"/>
  <c r="B876" i="20" s="1"/>
  <c r="B877" i="20" s="1"/>
  <c r="B878" i="20" s="1"/>
  <c r="B879" i="20" s="1"/>
  <c r="B880" i="20" s="1"/>
  <c r="B881" i="20" s="1"/>
  <c r="B882" i="20" s="1"/>
  <c r="B883" i="20" s="1"/>
  <c r="B884" i="20" s="1"/>
  <c r="B885" i="20" s="1"/>
  <c r="B886" i="20" s="1"/>
  <c r="B887" i="20" s="1"/>
  <c r="A860" i="20"/>
  <c r="A861" i="20" s="1"/>
  <c r="A862" i="20" s="1"/>
  <c r="A863" i="20" s="1"/>
  <c r="A864" i="20" s="1"/>
  <c r="A865" i="20" s="1"/>
  <c r="A866" i="20" s="1"/>
  <c r="A867" i="20" s="1"/>
  <c r="A868" i="20" s="1"/>
  <c r="A869" i="20" s="1"/>
  <c r="A870" i="20" s="1"/>
  <c r="A871" i="20" s="1"/>
  <c r="A872" i="20" s="1"/>
  <c r="A873" i="20" s="1"/>
  <c r="A874" i="20" s="1"/>
  <c r="A875" i="20" s="1"/>
  <c r="A876" i="20" s="1"/>
  <c r="A877" i="20" s="1"/>
  <c r="A878" i="20" s="1"/>
  <c r="A879" i="20" s="1"/>
  <c r="A880" i="20" s="1"/>
  <c r="A881" i="20" s="1"/>
  <c r="A882" i="20" s="1"/>
  <c r="A883" i="20" s="1"/>
  <c r="A884" i="20" s="1"/>
  <c r="A885" i="20" s="1"/>
  <c r="A886" i="20" s="1"/>
  <c r="A887" i="20" s="1"/>
  <c r="B812" i="20"/>
  <c r="B813" i="20" s="1"/>
  <c r="B814" i="20" s="1"/>
  <c r="B815" i="20" s="1"/>
  <c r="B816" i="20" s="1"/>
  <c r="B817" i="20" s="1"/>
  <c r="B818" i="20" s="1"/>
  <c r="B819" i="20" s="1"/>
  <c r="B820" i="20" s="1"/>
  <c r="B821" i="20" s="1"/>
  <c r="B822" i="20" s="1"/>
  <c r="B823" i="20" s="1"/>
  <c r="B824" i="20" s="1"/>
  <c r="B825" i="20" s="1"/>
  <c r="B826" i="20" s="1"/>
  <c r="B827" i="20" s="1"/>
  <c r="B828" i="20" s="1"/>
  <c r="B829" i="20" s="1"/>
  <c r="B830" i="20" s="1"/>
  <c r="B831" i="20" s="1"/>
  <c r="B832" i="20" s="1"/>
  <c r="B833" i="20" s="1"/>
  <c r="B834" i="20" s="1"/>
  <c r="B835" i="20" s="1"/>
  <c r="B836" i="20" s="1"/>
  <c r="B837" i="20" s="1"/>
  <c r="B838" i="20" s="1"/>
  <c r="B839" i="20" s="1"/>
  <c r="A812" i="20"/>
  <c r="A813" i="20" s="1"/>
  <c r="A814" i="20" s="1"/>
  <c r="A815" i="20" s="1"/>
  <c r="A816" i="20" s="1"/>
  <c r="A817" i="20" s="1"/>
  <c r="A818" i="20" s="1"/>
  <c r="A819" i="20" s="1"/>
  <c r="A820" i="20" s="1"/>
  <c r="A821" i="20" s="1"/>
  <c r="A822" i="20" s="1"/>
  <c r="A823" i="20" s="1"/>
  <c r="A824" i="20" s="1"/>
  <c r="A825" i="20" s="1"/>
  <c r="A826" i="20" s="1"/>
  <c r="A827" i="20" s="1"/>
  <c r="A828" i="20" s="1"/>
  <c r="A829" i="20" s="1"/>
  <c r="A830" i="20" s="1"/>
  <c r="A831" i="20" s="1"/>
  <c r="A832" i="20" s="1"/>
  <c r="A833" i="20" s="1"/>
  <c r="A834" i="20" s="1"/>
  <c r="A835" i="20" s="1"/>
  <c r="A836" i="20" s="1"/>
  <c r="A837" i="20" s="1"/>
  <c r="A838" i="20" s="1"/>
  <c r="A839" i="20" s="1"/>
  <c r="B764" i="20"/>
  <c r="B765" i="20" s="1"/>
  <c r="B766" i="20" s="1"/>
  <c r="B767" i="20" s="1"/>
  <c r="B768" i="20" s="1"/>
  <c r="B769" i="20" s="1"/>
  <c r="B770" i="20" s="1"/>
  <c r="B771" i="20" s="1"/>
  <c r="B772" i="20" s="1"/>
  <c r="B773" i="20" s="1"/>
  <c r="B774" i="20" s="1"/>
  <c r="B775" i="20" s="1"/>
  <c r="B776" i="20" s="1"/>
  <c r="B777" i="20" s="1"/>
  <c r="B778" i="20" s="1"/>
  <c r="B779" i="20" s="1"/>
  <c r="B780" i="20" s="1"/>
  <c r="B781" i="20" s="1"/>
  <c r="B782" i="20" s="1"/>
  <c r="B783" i="20" s="1"/>
  <c r="B784" i="20" s="1"/>
  <c r="B785" i="20" s="1"/>
  <c r="B786" i="20" s="1"/>
  <c r="B787" i="20" s="1"/>
  <c r="B788" i="20" s="1"/>
  <c r="B789" i="20" s="1"/>
  <c r="B790" i="20" s="1"/>
  <c r="B791" i="20" s="1"/>
  <c r="A764" i="20"/>
  <c r="A765" i="20" s="1"/>
  <c r="A766" i="20" s="1"/>
  <c r="A767" i="20" s="1"/>
  <c r="A768" i="20" s="1"/>
  <c r="A769" i="20" s="1"/>
  <c r="A770" i="20" s="1"/>
  <c r="A771" i="20" s="1"/>
  <c r="A772" i="20" s="1"/>
  <c r="A773" i="20" s="1"/>
  <c r="A774" i="20" s="1"/>
  <c r="A775" i="20" s="1"/>
  <c r="A776" i="20" s="1"/>
  <c r="A777" i="20" s="1"/>
  <c r="A778" i="20" s="1"/>
  <c r="A779" i="20" s="1"/>
  <c r="A780" i="20" s="1"/>
  <c r="A781" i="20" s="1"/>
  <c r="A782" i="20" s="1"/>
  <c r="A783" i="20" s="1"/>
  <c r="A784" i="20" s="1"/>
  <c r="A785" i="20" s="1"/>
  <c r="A786" i="20" s="1"/>
  <c r="A787" i="20" s="1"/>
  <c r="A788" i="20" s="1"/>
  <c r="A789" i="20" s="1"/>
  <c r="A790" i="20" s="1"/>
  <c r="A791" i="20" s="1"/>
  <c r="B716" i="20"/>
  <c r="B717" i="20" s="1"/>
  <c r="B718" i="20" s="1"/>
  <c r="B719" i="20" s="1"/>
  <c r="B720" i="20" s="1"/>
  <c r="B721" i="20" s="1"/>
  <c r="B722" i="20" s="1"/>
  <c r="B723" i="20" s="1"/>
  <c r="B724" i="20" s="1"/>
  <c r="B725" i="20" s="1"/>
  <c r="B726" i="20" s="1"/>
  <c r="B727" i="20" s="1"/>
  <c r="B728" i="20" s="1"/>
  <c r="B729" i="20" s="1"/>
  <c r="B730" i="20" s="1"/>
  <c r="B731" i="20" s="1"/>
  <c r="B732" i="20" s="1"/>
  <c r="B733" i="20" s="1"/>
  <c r="B734" i="20" s="1"/>
  <c r="B735" i="20" s="1"/>
  <c r="B736" i="20" s="1"/>
  <c r="B737" i="20" s="1"/>
  <c r="B738" i="20" s="1"/>
  <c r="B739" i="20" s="1"/>
  <c r="B740" i="20" s="1"/>
  <c r="B741" i="20" s="1"/>
  <c r="B742" i="20" s="1"/>
  <c r="B743" i="20" s="1"/>
  <c r="A716" i="20"/>
  <c r="A717" i="20" s="1"/>
  <c r="A718" i="20" s="1"/>
  <c r="A719" i="20" s="1"/>
  <c r="A720" i="20" s="1"/>
  <c r="A721" i="20" s="1"/>
  <c r="A722" i="20" s="1"/>
  <c r="A723" i="20" s="1"/>
  <c r="A724" i="20" s="1"/>
  <c r="A725" i="20" s="1"/>
  <c r="A726" i="20" s="1"/>
  <c r="A727" i="20" s="1"/>
  <c r="A728" i="20" s="1"/>
  <c r="A729" i="20" s="1"/>
  <c r="A730" i="20" s="1"/>
  <c r="A731" i="20" s="1"/>
  <c r="A732" i="20" s="1"/>
  <c r="A733" i="20" s="1"/>
  <c r="A734" i="20" s="1"/>
  <c r="A735" i="20" s="1"/>
  <c r="A736" i="20" s="1"/>
  <c r="A737" i="20" s="1"/>
  <c r="A738" i="20" s="1"/>
  <c r="A739" i="20" s="1"/>
  <c r="A740" i="20" s="1"/>
  <c r="A741" i="20" s="1"/>
  <c r="A742" i="20" s="1"/>
  <c r="A743" i="20" s="1"/>
  <c r="B668" i="20"/>
  <c r="B669" i="20" s="1"/>
  <c r="B670" i="20" s="1"/>
  <c r="B671" i="20" s="1"/>
  <c r="B672" i="20" s="1"/>
  <c r="B673" i="20" s="1"/>
  <c r="B674" i="20" s="1"/>
  <c r="B675" i="20" s="1"/>
  <c r="B676" i="20" s="1"/>
  <c r="B677" i="20" s="1"/>
  <c r="B678" i="20" s="1"/>
  <c r="B679" i="20" s="1"/>
  <c r="B680" i="20" s="1"/>
  <c r="B681" i="20" s="1"/>
  <c r="B682" i="20" s="1"/>
  <c r="B683" i="20" s="1"/>
  <c r="B684" i="20" s="1"/>
  <c r="B685" i="20" s="1"/>
  <c r="B686" i="20" s="1"/>
  <c r="B687" i="20" s="1"/>
  <c r="B688" i="20" s="1"/>
  <c r="B689" i="20" s="1"/>
  <c r="B690" i="20" s="1"/>
  <c r="B691" i="20" s="1"/>
  <c r="B692" i="20" s="1"/>
  <c r="B693" i="20" s="1"/>
  <c r="B694" i="20" s="1"/>
  <c r="B695" i="20" s="1"/>
  <c r="A668" i="20"/>
  <c r="A669" i="20" s="1"/>
  <c r="A670" i="20" s="1"/>
  <c r="A671" i="20" s="1"/>
  <c r="A672" i="20" s="1"/>
  <c r="A673" i="20" s="1"/>
  <c r="A674" i="20" s="1"/>
  <c r="A675" i="20" s="1"/>
  <c r="A676" i="20" s="1"/>
  <c r="A677" i="20" s="1"/>
  <c r="A678" i="20" s="1"/>
  <c r="A679" i="20" s="1"/>
  <c r="A680" i="20" s="1"/>
  <c r="A681" i="20" s="1"/>
  <c r="A682" i="20" s="1"/>
  <c r="A683" i="20" s="1"/>
  <c r="A684" i="20" s="1"/>
  <c r="A685" i="20" s="1"/>
  <c r="A686" i="20" s="1"/>
  <c r="A687" i="20" s="1"/>
  <c r="A688" i="20" s="1"/>
  <c r="A689" i="20" s="1"/>
  <c r="A690" i="20" s="1"/>
  <c r="A691" i="20" s="1"/>
  <c r="A692" i="20" s="1"/>
  <c r="A693" i="20" s="1"/>
  <c r="A694" i="20" s="1"/>
  <c r="A695" i="20" s="1"/>
  <c r="B620" i="20"/>
  <c r="B621" i="20" s="1"/>
  <c r="B622" i="20" s="1"/>
  <c r="B623" i="20" s="1"/>
  <c r="B624" i="20" s="1"/>
  <c r="B625" i="20" s="1"/>
  <c r="B626" i="20" s="1"/>
  <c r="B627" i="20" s="1"/>
  <c r="B628" i="20" s="1"/>
  <c r="B629" i="20" s="1"/>
  <c r="B630" i="20" s="1"/>
  <c r="B631" i="20" s="1"/>
  <c r="B632" i="20" s="1"/>
  <c r="B633" i="20" s="1"/>
  <c r="B634" i="20" s="1"/>
  <c r="B635" i="20" s="1"/>
  <c r="B636" i="20" s="1"/>
  <c r="B637" i="20" s="1"/>
  <c r="B638" i="20" s="1"/>
  <c r="B639" i="20" s="1"/>
  <c r="B640" i="20" s="1"/>
  <c r="B641" i="20" s="1"/>
  <c r="B642" i="20" s="1"/>
  <c r="B643" i="20" s="1"/>
  <c r="B644" i="20" s="1"/>
  <c r="B645" i="20" s="1"/>
  <c r="B646" i="20" s="1"/>
  <c r="B647" i="20" s="1"/>
  <c r="A620" i="20"/>
  <c r="A621" i="20" s="1"/>
  <c r="A622" i="20" s="1"/>
  <c r="A623" i="20" s="1"/>
  <c r="A624" i="20" s="1"/>
  <c r="A625" i="20" s="1"/>
  <c r="A626" i="20" s="1"/>
  <c r="A627" i="20" s="1"/>
  <c r="A628" i="20" s="1"/>
  <c r="A629" i="20" s="1"/>
  <c r="A630" i="20" s="1"/>
  <c r="A631" i="20" s="1"/>
  <c r="A632" i="20" s="1"/>
  <c r="A633" i="20" s="1"/>
  <c r="A634" i="20" s="1"/>
  <c r="A635" i="20" s="1"/>
  <c r="A636" i="20" s="1"/>
  <c r="A637" i="20" s="1"/>
  <c r="A638" i="20" s="1"/>
  <c r="A639" i="20" s="1"/>
  <c r="A640" i="20" s="1"/>
  <c r="A641" i="20" s="1"/>
  <c r="A642" i="20" s="1"/>
  <c r="A643" i="20" s="1"/>
  <c r="A644" i="20" s="1"/>
  <c r="A645" i="20" s="1"/>
  <c r="A646" i="20" s="1"/>
  <c r="A647" i="20" s="1"/>
  <c r="B573" i="20"/>
  <c r="B574" i="20" s="1"/>
  <c r="B575" i="20" s="1"/>
  <c r="B576" i="20" s="1"/>
  <c r="B577" i="20" s="1"/>
  <c r="B578" i="20" s="1"/>
  <c r="B579" i="20" s="1"/>
  <c r="B580" i="20" s="1"/>
  <c r="B581" i="20" s="1"/>
  <c r="B582" i="20" s="1"/>
  <c r="B583" i="20" s="1"/>
  <c r="B584" i="20" s="1"/>
  <c r="B585" i="20" s="1"/>
  <c r="B586" i="20" s="1"/>
  <c r="B587" i="20" s="1"/>
  <c r="B588" i="20" s="1"/>
  <c r="B589" i="20" s="1"/>
  <c r="B590" i="20" s="1"/>
  <c r="B591" i="20" s="1"/>
  <c r="B592" i="20" s="1"/>
  <c r="B593" i="20" s="1"/>
  <c r="B594" i="20" s="1"/>
  <c r="B595" i="20" s="1"/>
  <c r="B596" i="20" s="1"/>
  <c r="B597" i="20" s="1"/>
  <c r="B598" i="20" s="1"/>
  <c r="B599" i="20" s="1"/>
  <c r="A573" i="20"/>
  <c r="A574" i="20" s="1"/>
  <c r="A575" i="20" s="1"/>
  <c r="A576" i="20" s="1"/>
  <c r="A577" i="20" s="1"/>
  <c r="A578" i="20" s="1"/>
  <c r="A579" i="20" s="1"/>
  <c r="A580" i="20" s="1"/>
  <c r="A581" i="20" s="1"/>
  <c r="A582" i="20" s="1"/>
  <c r="A583" i="20" s="1"/>
  <c r="A584" i="20" s="1"/>
  <c r="A585" i="20" s="1"/>
  <c r="A586" i="20" s="1"/>
  <c r="A587" i="20" s="1"/>
  <c r="A588" i="20" s="1"/>
  <c r="A589" i="20" s="1"/>
  <c r="A590" i="20" s="1"/>
  <c r="A591" i="20" s="1"/>
  <c r="A592" i="20" s="1"/>
  <c r="A593" i="20" s="1"/>
  <c r="A594" i="20" s="1"/>
  <c r="A595" i="20" s="1"/>
  <c r="A596" i="20" s="1"/>
  <c r="A597" i="20" s="1"/>
  <c r="A598" i="20" s="1"/>
  <c r="A599" i="20" s="1"/>
  <c r="B530" i="20"/>
  <c r="B531" i="20" s="1"/>
  <c r="B532" i="20" s="1"/>
  <c r="B533" i="20" s="1"/>
  <c r="B534" i="20" s="1"/>
  <c r="B535" i="20" s="1"/>
  <c r="B536" i="20" s="1"/>
  <c r="B537" i="20" s="1"/>
  <c r="B538" i="20" s="1"/>
  <c r="B539" i="20" s="1"/>
  <c r="B540" i="20" s="1"/>
  <c r="B541" i="20" s="1"/>
  <c r="B542" i="20" s="1"/>
  <c r="B543" i="20" s="1"/>
  <c r="B544" i="20" s="1"/>
  <c r="B545" i="20" s="1"/>
  <c r="B546" i="20" s="1"/>
  <c r="B547" i="20" s="1"/>
  <c r="B548" i="20" s="1"/>
  <c r="B549" i="20" s="1"/>
  <c r="B550" i="20" s="1"/>
  <c r="B551" i="20" s="1"/>
  <c r="B552" i="20" s="1"/>
  <c r="A530" i="20"/>
  <c r="A531" i="20" s="1"/>
  <c r="A532" i="20" s="1"/>
  <c r="A533" i="20" s="1"/>
  <c r="A534" i="20" s="1"/>
  <c r="A535" i="20" s="1"/>
  <c r="A536" i="20" s="1"/>
  <c r="A537" i="20" s="1"/>
  <c r="A538" i="20" s="1"/>
  <c r="A539" i="20" s="1"/>
  <c r="A540" i="20" s="1"/>
  <c r="A541" i="20" s="1"/>
  <c r="A542" i="20" s="1"/>
  <c r="A543" i="20" s="1"/>
  <c r="A544" i="20" s="1"/>
  <c r="A545" i="20" s="1"/>
  <c r="A546" i="20" s="1"/>
  <c r="A547" i="20" s="1"/>
  <c r="A548" i="20" s="1"/>
  <c r="A549" i="20" s="1"/>
  <c r="A550" i="20" s="1"/>
  <c r="A551" i="20" s="1"/>
  <c r="A552" i="20" s="1"/>
  <c r="B482" i="20"/>
  <c r="B483" i="20" s="1"/>
  <c r="B484" i="20" s="1"/>
  <c r="B485" i="20" s="1"/>
  <c r="B486" i="20" s="1"/>
  <c r="B487" i="20" s="1"/>
  <c r="B488" i="20" s="1"/>
  <c r="B489" i="20" s="1"/>
  <c r="B490" i="20" s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507" i="20" s="1"/>
  <c r="B508" i="20" s="1"/>
  <c r="B509" i="20" s="1"/>
  <c r="A482" i="20"/>
  <c r="A483" i="20" s="1"/>
  <c r="A484" i="20" s="1"/>
  <c r="A485" i="20" s="1"/>
  <c r="A486" i="20" s="1"/>
  <c r="A487" i="20" s="1"/>
  <c r="A488" i="20" s="1"/>
  <c r="A489" i="20" s="1"/>
  <c r="A490" i="20" s="1"/>
  <c r="A491" i="20" s="1"/>
  <c r="A492" i="20" s="1"/>
  <c r="A493" i="20" s="1"/>
  <c r="A494" i="20" s="1"/>
  <c r="A495" i="20" s="1"/>
  <c r="A496" i="20" s="1"/>
  <c r="A497" i="20" s="1"/>
  <c r="A498" i="20" s="1"/>
  <c r="A499" i="20" s="1"/>
  <c r="A500" i="20" s="1"/>
  <c r="A501" i="20" s="1"/>
  <c r="A502" i="20" s="1"/>
  <c r="A503" i="20" s="1"/>
  <c r="A504" i="20" s="1"/>
  <c r="A505" i="20" s="1"/>
  <c r="A506" i="20" s="1"/>
  <c r="A507" i="20" s="1"/>
  <c r="A508" i="20" s="1"/>
  <c r="A509" i="20" s="1"/>
  <c r="B434" i="20"/>
  <c r="B435" i="20" s="1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447" i="20" s="1"/>
  <c r="B448" i="20" s="1"/>
  <c r="B449" i="20" s="1"/>
  <c r="B450" i="20" s="1"/>
  <c r="B451" i="20" s="1"/>
  <c r="B452" i="20" s="1"/>
  <c r="B453" i="20" s="1"/>
  <c r="B454" i="20" s="1"/>
  <c r="B455" i="20" s="1"/>
  <c r="B456" i="20" s="1"/>
  <c r="B457" i="20" s="1"/>
  <c r="B458" i="20" s="1"/>
  <c r="B459" i="20" s="1"/>
  <c r="B460" i="20" s="1"/>
  <c r="B461" i="20" s="1"/>
  <c r="A434" i="20"/>
  <c r="A435" i="20" s="1"/>
  <c r="A436" i="20" s="1"/>
  <c r="A437" i="20" s="1"/>
  <c r="A438" i="20" s="1"/>
  <c r="A439" i="20" s="1"/>
  <c r="A440" i="20" s="1"/>
  <c r="A441" i="20" s="1"/>
  <c r="A442" i="20" s="1"/>
  <c r="A443" i="20" s="1"/>
  <c r="A444" i="20" s="1"/>
  <c r="A445" i="20" s="1"/>
  <c r="A446" i="20" s="1"/>
  <c r="A447" i="20" s="1"/>
  <c r="A448" i="20" s="1"/>
  <c r="A449" i="20" s="1"/>
  <c r="A450" i="20" s="1"/>
  <c r="A451" i="20" s="1"/>
  <c r="A452" i="20" s="1"/>
  <c r="A453" i="20" s="1"/>
  <c r="A454" i="20" s="1"/>
  <c r="A455" i="20" s="1"/>
  <c r="A456" i="20" s="1"/>
  <c r="A457" i="20" s="1"/>
  <c r="A458" i="20" s="1"/>
  <c r="A459" i="20" s="1"/>
  <c r="A460" i="20" s="1"/>
  <c r="A461" i="20" s="1"/>
  <c r="B386" i="20"/>
  <c r="B387" i="20" s="1"/>
  <c r="B388" i="20" s="1"/>
  <c r="B389" i="20" s="1"/>
  <c r="B390" i="20" s="1"/>
  <c r="B391" i="20" s="1"/>
  <c r="B392" i="20" s="1"/>
  <c r="B393" i="20" s="1"/>
  <c r="B394" i="20" s="1"/>
  <c r="B395" i="20" s="1"/>
  <c r="B396" i="20" s="1"/>
  <c r="B397" i="20" s="1"/>
  <c r="B398" i="20" s="1"/>
  <c r="B399" i="20" s="1"/>
  <c r="B400" i="20" s="1"/>
  <c r="B401" i="20" s="1"/>
  <c r="B402" i="20" s="1"/>
  <c r="B403" i="20" s="1"/>
  <c r="B404" i="20" s="1"/>
  <c r="B405" i="20" s="1"/>
  <c r="B406" i="20" s="1"/>
  <c r="B407" i="20" s="1"/>
  <c r="B408" i="20" s="1"/>
  <c r="B409" i="20" s="1"/>
  <c r="B410" i="20" s="1"/>
  <c r="B411" i="20" s="1"/>
  <c r="B412" i="20" s="1"/>
  <c r="B413" i="20" s="1"/>
  <c r="A386" i="20"/>
  <c r="A387" i="20" s="1"/>
  <c r="A388" i="20" s="1"/>
  <c r="A389" i="20" s="1"/>
  <c r="A390" i="20" s="1"/>
  <c r="A391" i="20" s="1"/>
  <c r="A392" i="20" s="1"/>
  <c r="A393" i="20" s="1"/>
  <c r="A394" i="20" s="1"/>
  <c r="A395" i="20" s="1"/>
  <c r="A396" i="20" s="1"/>
  <c r="A397" i="20" s="1"/>
  <c r="A398" i="20" s="1"/>
  <c r="A399" i="20" s="1"/>
  <c r="A400" i="20" s="1"/>
  <c r="A401" i="20" s="1"/>
  <c r="A402" i="20" s="1"/>
  <c r="A403" i="20" s="1"/>
  <c r="A404" i="20" s="1"/>
  <c r="A405" i="20" s="1"/>
  <c r="A406" i="20" s="1"/>
  <c r="A407" i="20" s="1"/>
  <c r="A408" i="20" s="1"/>
  <c r="A409" i="20" s="1"/>
  <c r="A410" i="20" s="1"/>
  <c r="A411" i="20" s="1"/>
  <c r="A412" i="20" s="1"/>
  <c r="A413" i="20" s="1"/>
  <c r="B338" i="20"/>
  <c r="B339" i="20" s="1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63" i="20" s="1"/>
  <c r="B364" i="20" s="1"/>
  <c r="B365" i="20" s="1"/>
  <c r="A338" i="20"/>
  <c r="A339" i="20" s="1"/>
  <c r="A340" i="20" s="1"/>
  <c r="A341" i="20" s="1"/>
  <c r="A342" i="20" s="1"/>
  <c r="A343" i="20" s="1"/>
  <c r="A344" i="20" s="1"/>
  <c r="A345" i="20" s="1"/>
  <c r="A346" i="20" s="1"/>
  <c r="A347" i="20" s="1"/>
  <c r="A348" i="20" s="1"/>
  <c r="A349" i="20" s="1"/>
  <c r="A350" i="20" s="1"/>
  <c r="A351" i="20" s="1"/>
  <c r="A352" i="20" s="1"/>
  <c r="A353" i="20" s="1"/>
  <c r="A354" i="20" s="1"/>
  <c r="A355" i="20" s="1"/>
  <c r="A356" i="20" s="1"/>
  <c r="A357" i="20" s="1"/>
  <c r="A358" i="20" s="1"/>
  <c r="A359" i="20" s="1"/>
  <c r="A360" i="20" s="1"/>
  <c r="A361" i="20" s="1"/>
  <c r="A362" i="20" s="1"/>
  <c r="A363" i="20" s="1"/>
  <c r="A364" i="20" s="1"/>
  <c r="A365" i="20" s="1"/>
  <c r="B290" i="20"/>
  <c r="B291" i="20" s="1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315" i="20" s="1"/>
  <c r="B316" i="20" s="1"/>
  <c r="B317" i="20" s="1"/>
  <c r="A290" i="20"/>
  <c r="A291" i="20" s="1"/>
  <c r="A292" i="20" s="1"/>
  <c r="A293" i="20" s="1"/>
  <c r="A294" i="20" s="1"/>
  <c r="A295" i="20" s="1"/>
  <c r="A296" i="20" s="1"/>
  <c r="A297" i="20" s="1"/>
  <c r="A298" i="20" s="1"/>
  <c r="A299" i="20" s="1"/>
  <c r="A300" i="20" s="1"/>
  <c r="A301" i="20" s="1"/>
  <c r="A302" i="20" s="1"/>
  <c r="A303" i="20" s="1"/>
  <c r="A304" i="20" s="1"/>
  <c r="A305" i="20" s="1"/>
  <c r="A306" i="20" s="1"/>
  <c r="A307" i="20" s="1"/>
  <c r="A308" i="20" s="1"/>
  <c r="A309" i="20" s="1"/>
  <c r="A310" i="20" s="1"/>
  <c r="A311" i="20" s="1"/>
  <c r="A312" i="20" s="1"/>
  <c r="A313" i="20" s="1"/>
  <c r="A314" i="20" s="1"/>
  <c r="A315" i="20" s="1"/>
  <c r="A316" i="20" s="1"/>
  <c r="A317" i="20" s="1"/>
  <c r="B242" i="20"/>
  <c r="B243" i="20" s="1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67" i="20" s="1"/>
  <c r="B268" i="20" s="1"/>
  <c r="B269" i="20" s="1"/>
  <c r="A242" i="20"/>
  <c r="A243" i="20" s="1"/>
  <c r="A244" i="20" s="1"/>
  <c r="A245" i="20" s="1"/>
  <c r="A246" i="20" s="1"/>
  <c r="A247" i="20" s="1"/>
  <c r="A248" i="20" s="1"/>
  <c r="A249" i="20" s="1"/>
  <c r="A250" i="20" s="1"/>
  <c r="A251" i="20" s="1"/>
  <c r="A252" i="20" s="1"/>
  <c r="A253" i="20" s="1"/>
  <c r="A254" i="20" s="1"/>
  <c r="A255" i="20" s="1"/>
  <c r="A256" i="20" s="1"/>
  <c r="A257" i="20" s="1"/>
  <c r="A258" i="20" s="1"/>
  <c r="A259" i="20" s="1"/>
  <c r="A260" i="20" s="1"/>
  <c r="A261" i="20" s="1"/>
  <c r="A262" i="20" s="1"/>
  <c r="A263" i="20" s="1"/>
  <c r="A264" i="20" s="1"/>
  <c r="A265" i="20" s="1"/>
  <c r="A266" i="20" s="1"/>
  <c r="A267" i="20" s="1"/>
  <c r="A268" i="20" s="1"/>
  <c r="A269" i="20" s="1"/>
  <c r="B194" i="20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A194" i="20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B146" i="20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A146" i="20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B98" i="20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A98" i="20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B50" i="20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A50" i="20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B3" i="20"/>
  <c r="B4" i="20" s="1"/>
  <c r="B5" i="20" s="1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B1372" i="18"/>
  <c r="B1373" i="18" s="1"/>
  <c r="B1374" i="18" s="1"/>
  <c r="B1375" i="18" s="1"/>
  <c r="B1376" i="18" s="1"/>
  <c r="A1372" i="18"/>
  <c r="A1373" i="18" s="1"/>
  <c r="A1374" i="18" s="1"/>
  <c r="A1375" i="18" s="1"/>
  <c r="A1376" i="18" s="1"/>
  <c r="B1348" i="18"/>
  <c r="B1349" i="18" s="1"/>
  <c r="B1350" i="18" s="1"/>
  <c r="B1351" i="18" s="1"/>
  <c r="B1352" i="18" s="1"/>
  <c r="A1348" i="18"/>
  <c r="A1349" i="18" s="1"/>
  <c r="A1350" i="18" s="1"/>
  <c r="A1351" i="18" s="1"/>
  <c r="A1352" i="18" s="1"/>
  <c r="B1323" i="18"/>
  <c r="B1324" i="18" s="1"/>
  <c r="B1325" i="18" s="1"/>
  <c r="B1326" i="18" s="1"/>
  <c r="B1327" i="18" s="1"/>
  <c r="A1323" i="18"/>
  <c r="A1324" i="18" s="1"/>
  <c r="A1325" i="18" s="1"/>
  <c r="A1326" i="18" s="1"/>
  <c r="A1327" i="18" s="1"/>
  <c r="B1299" i="18"/>
  <c r="B1300" i="18" s="1"/>
  <c r="B1301" i="18" s="1"/>
  <c r="B1302" i="18" s="1"/>
  <c r="B1303" i="18" s="1"/>
  <c r="A1299" i="18"/>
  <c r="A1300" i="18" s="1"/>
  <c r="A1301" i="18" s="1"/>
  <c r="A1302" i="18" s="1"/>
  <c r="A1303" i="18" s="1"/>
  <c r="B1274" i="18"/>
  <c r="B1275" i="18" s="1"/>
  <c r="B1276" i="18" s="1"/>
  <c r="B1277" i="18" s="1"/>
  <c r="B1278" i="18" s="1"/>
  <c r="A1274" i="18"/>
  <c r="A1275" i="18" s="1"/>
  <c r="A1276" i="18" s="1"/>
  <c r="A1277" i="18" s="1"/>
  <c r="A1278" i="18" s="1"/>
  <c r="B1250" i="18"/>
  <c r="B1251" i="18" s="1"/>
  <c r="B1252" i="18" s="1"/>
  <c r="B1253" i="18" s="1"/>
  <c r="B1254" i="18" s="1"/>
  <c r="A1250" i="18"/>
  <c r="A1251" i="18" s="1"/>
  <c r="A1252" i="18" s="1"/>
  <c r="A1253" i="18" s="1"/>
  <c r="A1254" i="18" s="1"/>
  <c r="B1226" i="18"/>
  <c r="B1227" i="18" s="1"/>
  <c r="B1228" i="18" s="1"/>
  <c r="B1229" i="18" s="1"/>
  <c r="B1230" i="18" s="1"/>
  <c r="A1226" i="18"/>
  <c r="A1227" i="18" s="1"/>
  <c r="A1228" i="18" s="1"/>
  <c r="A1229" i="18" s="1"/>
  <c r="A1230" i="18" s="1"/>
  <c r="B1202" i="18"/>
  <c r="B1203" i="18" s="1"/>
  <c r="B1204" i="18" s="1"/>
  <c r="B1205" i="18" s="1"/>
  <c r="B1206" i="18" s="1"/>
  <c r="A1202" i="18"/>
  <c r="A1203" i="18" s="1"/>
  <c r="A1204" i="18" s="1"/>
  <c r="A1205" i="18" s="1"/>
  <c r="A1206" i="18" s="1"/>
  <c r="B1178" i="18"/>
  <c r="B1179" i="18" s="1"/>
  <c r="B1180" i="18" s="1"/>
  <c r="B1181" i="18" s="1"/>
  <c r="B1182" i="18" s="1"/>
  <c r="A1178" i="18"/>
  <c r="A1179" i="18" s="1"/>
  <c r="A1180" i="18" s="1"/>
  <c r="A1181" i="18" s="1"/>
  <c r="A1182" i="18" s="1"/>
  <c r="B1154" i="18"/>
  <c r="B1155" i="18" s="1"/>
  <c r="B1156" i="18" s="1"/>
  <c r="B1157" i="18" s="1"/>
  <c r="B1158" i="18" s="1"/>
  <c r="A1154" i="18"/>
  <c r="A1155" i="18" s="1"/>
  <c r="A1156" i="18" s="1"/>
  <c r="A1157" i="18" s="1"/>
  <c r="A1158" i="18" s="1"/>
  <c r="B1130" i="18"/>
  <c r="B1131" i="18" s="1"/>
  <c r="B1132" i="18" s="1"/>
  <c r="B1133" i="18" s="1"/>
  <c r="B1134" i="18" s="1"/>
  <c r="A1130" i="18"/>
  <c r="A1131" i="18" s="1"/>
  <c r="A1132" i="18" s="1"/>
  <c r="A1133" i="18" s="1"/>
  <c r="A1134" i="18" s="1"/>
  <c r="B1106" i="18"/>
  <c r="B1107" i="18" s="1"/>
  <c r="B1108" i="18" s="1"/>
  <c r="B1109" i="18" s="1"/>
  <c r="B1110" i="18" s="1"/>
  <c r="A1106" i="18"/>
  <c r="A1107" i="18" s="1"/>
  <c r="A1108" i="18" s="1"/>
  <c r="A1109" i="18" s="1"/>
  <c r="A1110" i="18" s="1"/>
  <c r="B1082" i="18"/>
  <c r="B1083" i="18" s="1"/>
  <c r="B1084" i="18" s="1"/>
  <c r="B1085" i="18" s="1"/>
  <c r="B1086" i="18" s="1"/>
  <c r="A1082" i="18"/>
  <c r="A1083" i="18" s="1"/>
  <c r="A1084" i="18" s="1"/>
  <c r="A1085" i="18" s="1"/>
  <c r="A1086" i="18" s="1"/>
  <c r="B1058" i="18"/>
  <c r="B1059" i="18" s="1"/>
  <c r="B1060" i="18" s="1"/>
  <c r="B1061" i="18" s="1"/>
  <c r="B1062" i="18" s="1"/>
  <c r="A1058" i="18"/>
  <c r="A1059" i="18" s="1"/>
  <c r="A1060" i="18" s="1"/>
  <c r="A1061" i="18" s="1"/>
  <c r="A1062" i="18" s="1"/>
  <c r="B1034" i="18"/>
  <c r="B1035" i="18" s="1"/>
  <c r="B1036" i="18" s="1"/>
  <c r="B1037" i="18" s="1"/>
  <c r="B1038" i="18" s="1"/>
  <c r="A1034" i="18"/>
  <c r="A1035" i="18" s="1"/>
  <c r="A1036" i="18" s="1"/>
  <c r="A1037" i="18" s="1"/>
  <c r="A1038" i="18" s="1"/>
  <c r="B989" i="18"/>
  <c r="B990" i="18" s="1"/>
  <c r="B991" i="18" s="1"/>
  <c r="B992" i="18" s="1"/>
  <c r="B993" i="18" s="1"/>
  <c r="B994" i="18" s="1"/>
  <c r="B995" i="18" s="1"/>
  <c r="B996" i="18" s="1"/>
  <c r="B997" i="18" s="1"/>
  <c r="B998" i="18" s="1"/>
  <c r="B999" i="18" s="1"/>
  <c r="B1000" i="18" s="1"/>
  <c r="B1001" i="18" s="1"/>
  <c r="B1002" i="18" s="1"/>
  <c r="B1003" i="18" s="1"/>
  <c r="B1004" i="18" s="1"/>
  <c r="B1005" i="18" s="1"/>
  <c r="B1006" i="18" s="1"/>
  <c r="B1007" i="18" s="1"/>
  <c r="B1008" i="18" s="1"/>
  <c r="B1009" i="18" s="1"/>
  <c r="B1010" i="18" s="1"/>
  <c r="B1011" i="18" s="1"/>
  <c r="B1012" i="18" s="1"/>
  <c r="B1013" i="18" s="1"/>
  <c r="B1014" i="18" s="1"/>
  <c r="A989" i="18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B943" i="18"/>
  <c r="B944" i="18" s="1"/>
  <c r="B945" i="18" s="1"/>
  <c r="B946" i="18" s="1"/>
  <c r="B947" i="18" s="1"/>
  <c r="B948" i="18" s="1"/>
  <c r="B949" i="18" s="1"/>
  <c r="B950" i="18" s="1"/>
  <c r="B951" i="18" s="1"/>
  <c r="B952" i="18" s="1"/>
  <c r="B953" i="18" s="1"/>
  <c r="B954" i="18" s="1"/>
  <c r="B955" i="18" s="1"/>
  <c r="B956" i="18" s="1"/>
  <c r="B957" i="18" s="1"/>
  <c r="B958" i="18" s="1"/>
  <c r="B959" i="18" s="1"/>
  <c r="B960" i="18" s="1"/>
  <c r="B961" i="18" s="1"/>
  <c r="B962" i="18" s="1"/>
  <c r="B963" i="18" s="1"/>
  <c r="B964" i="18" s="1"/>
  <c r="B965" i="18" s="1"/>
  <c r="B966" i="18" s="1"/>
  <c r="B967" i="18" s="1"/>
  <c r="B968" i="18" s="1"/>
  <c r="B969" i="18" s="1"/>
  <c r="A943" i="18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B897" i="18"/>
  <c r="B898" i="18" s="1"/>
  <c r="B899" i="18" s="1"/>
  <c r="B900" i="18" s="1"/>
  <c r="B901" i="18" s="1"/>
  <c r="B902" i="18" s="1"/>
  <c r="B903" i="18" s="1"/>
  <c r="B904" i="18" s="1"/>
  <c r="B905" i="18" s="1"/>
  <c r="B906" i="18" s="1"/>
  <c r="B907" i="18" s="1"/>
  <c r="B908" i="18" s="1"/>
  <c r="B909" i="18" s="1"/>
  <c r="B910" i="18" s="1"/>
  <c r="B911" i="18" s="1"/>
  <c r="B912" i="18" s="1"/>
  <c r="B913" i="18" s="1"/>
  <c r="B914" i="18" s="1"/>
  <c r="B915" i="18" s="1"/>
  <c r="B916" i="18" s="1"/>
  <c r="B917" i="18" s="1"/>
  <c r="B918" i="18" s="1"/>
  <c r="B919" i="18" s="1"/>
  <c r="B920" i="18" s="1"/>
  <c r="B921" i="18" s="1"/>
  <c r="B922" i="18" s="1"/>
  <c r="B923" i="18" s="1"/>
  <c r="A897" i="18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B851" i="18"/>
  <c r="B852" i="18" s="1"/>
  <c r="B853" i="18" s="1"/>
  <c r="B854" i="18" s="1"/>
  <c r="B855" i="18" s="1"/>
  <c r="B856" i="18" s="1"/>
  <c r="B857" i="18" s="1"/>
  <c r="B858" i="18" s="1"/>
  <c r="B859" i="18" s="1"/>
  <c r="B860" i="18" s="1"/>
  <c r="B861" i="18" s="1"/>
  <c r="B862" i="18" s="1"/>
  <c r="B863" i="18" s="1"/>
  <c r="B864" i="18" s="1"/>
  <c r="B865" i="18" s="1"/>
  <c r="B866" i="18" s="1"/>
  <c r="B867" i="18" s="1"/>
  <c r="B868" i="18" s="1"/>
  <c r="B869" i="18" s="1"/>
  <c r="B870" i="18" s="1"/>
  <c r="B871" i="18" s="1"/>
  <c r="B872" i="18" s="1"/>
  <c r="B873" i="18" s="1"/>
  <c r="B874" i="18" s="1"/>
  <c r="B875" i="18" s="1"/>
  <c r="B876" i="18" s="1"/>
  <c r="B877" i="18" s="1"/>
  <c r="A851" i="18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B806" i="18"/>
  <c r="B807" i="18" s="1"/>
  <c r="B808" i="18" s="1"/>
  <c r="B809" i="18" s="1"/>
  <c r="B810" i="18" s="1"/>
  <c r="B811" i="18" s="1"/>
  <c r="B812" i="18" s="1"/>
  <c r="B813" i="18" s="1"/>
  <c r="B814" i="18" s="1"/>
  <c r="B815" i="18" s="1"/>
  <c r="B816" i="18" s="1"/>
  <c r="B817" i="18" s="1"/>
  <c r="B818" i="18" s="1"/>
  <c r="B819" i="18" s="1"/>
  <c r="B820" i="18" s="1"/>
  <c r="B821" i="18" s="1"/>
  <c r="B822" i="18" s="1"/>
  <c r="B823" i="18" s="1"/>
  <c r="B824" i="18" s="1"/>
  <c r="B825" i="18" s="1"/>
  <c r="B826" i="18" s="1"/>
  <c r="B827" i="18" s="1"/>
  <c r="B828" i="18" s="1"/>
  <c r="B829" i="18" s="1"/>
  <c r="B830" i="18" s="1"/>
  <c r="B831" i="18" s="1"/>
  <c r="A806" i="18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B761" i="18"/>
  <c r="B762" i="18" s="1"/>
  <c r="B763" i="18" s="1"/>
  <c r="B764" i="18" s="1"/>
  <c r="B765" i="18" s="1"/>
  <c r="B766" i="18" s="1"/>
  <c r="B767" i="18" s="1"/>
  <c r="B768" i="18" s="1"/>
  <c r="B769" i="18" s="1"/>
  <c r="B770" i="18" s="1"/>
  <c r="B771" i="18" s="1"/>
  <c r="B772" i="18" s="1"/>
  <c r="B773" i="18" s="1"/>
  <c r="B774" i="18" s="1"/>
  <c r="B775" i="18" s="1"/>
  <c r="B776" i="18" s="1"/>
  <c r="B777" i="18" s="1"/>
  <c r="B778" i="18" s="1"/>
  <c r="B779" i="18" s="1"/>
  <c r="B780" i="18" s="1"/>
  <c r="B781" i="18" s="1"/>
  <c r="B782" i="18" s="1"/>
  <c r="B783" i="18" s="1"/>
  <c r="B784" i="18" s="1"/>
  <c r="B785" i="18" s="1"/>
  <c r="B786" i="18" s="1"/>
  <c r="A761" i="18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B716" i="18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A716" i="18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B671" i="18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A671" i="18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B627" i="18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A627" i="18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B582" i="18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A582" i="18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B537" i="18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A537" i="18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B492" i="18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A492" i="18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B447" i="18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A447" i="18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B402" i="18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A402" i="18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B357" i="18"/>
  <c r="B358" i="18" s="1"/>
  <c r="B359" i="18" s="1"/>
  <c r="B360" i="18" s="1"/>
  <c r="B361" i="18" s="1"/>
  <c r="B362" i="18" s="1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A357" i="18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B312" i="18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A312" i="18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B266" i="18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A266" i="18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B138" i="18"/>
  <c r="B139" i="18" s="1"/>
  <c r="B140" i="18" s="1"/>
  <c r="B141" i="18" s="1"/>
  <c r="A138" i="18"/>
  <c r="A139" i="18" s="1"/>
  <c r="A140" i="18" s="1"/>
  <c r="A141" i="18" s="1"/>
  <c r="B93" i="18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A93" i="18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B48" i="18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A48" i="18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B3" i="18"/>
  <c r="B4" i="18" s="1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B1692" i="14"/>
  <c r="B1693" i="14" s="1"/>
  <c r="B1694" i="14" s="1"/>
  <c r="B1695" i="14" s="1"/>
  <c r="B1696" i="14" s="1"/>
  <c r="A1692" i="14"/>
  <c r="A1693" i="14" s="1"/>
  <c r="A1694" i="14" s="1"/>
  <c r="A1695" i="14" s="1"/>
  <c r="A1696" i="14" s="1"/>
  <c r="B1668" i="14"/>
  <c r="B1669" i="14" s="1"/>
  <c r="B1670" i="14" s="1"/>
  <c r="B1671" i="14" s="1"/>
  <c r="B1672" i="14" s="1"/>
  <c r="A1668" i="14"/>
  <c r="A1669" i="14" s="1"/>
  <c r="A1670" i="14" s="1"/>
  <c r="A1671" i="14" s="1"/>
  <c r="A1672" i="14" s="1"/>
  <c r="B1644" i="14"/>
  <c r="B1645" i="14" s="1"/>
  <c r="B1646" i="14" s="1"/>
  <c r="B1647" i="14" s="1"/>
  <c r="B1648" i="14" s="1"/>
  <c r="A1644" i="14"/>
  <c r="A1645" i="14" s="1"/>
  <c r="A1646" i="14" s="1"/>
  <c r="A1647" i="14" s="1"/>
  <c r="A1648" i="14" s="1"/>
  <c r="B1620" i="14"/>
  <c r="B1621" i="14" s="1"/>
  <c r="B1622" i="14" s="1"/>
  <c r="B1623" i="14" s="1"/>
  <c r="B1624" i="14" s="1"/>
  <c r="A1620" i="14"/>
  <c r="A1621" i="14" s="1"/>
  <c r="A1622" i="14" s="1"/>
  <c r="A1623" i="14" s="1"/>
  <c r="A1624" i="14" s="1"/>
  <c r="B1596" i="14"/>
  <c r="B1597" i="14" s="1"/>
  <c r="B1598" i="14" s="1"/>
  <c r="B1599" i="14" s="1"/>
  <c r="B1600" i="14" s="1"/>
  <c r="A1596" i="14"/>
  <c r="A1597" i="14" s="1"/>
  <c r="A1598" i="14" s="1"/>
  <c r="A1599" i="14" s="1"/>
  <c r="A1600" i="14" s="1"/>
  <c r="B1573" i="14"/>
  <c r="B1574" i="14" s="1"/>
  <c r="B1575" i="14" s="1"/>
  <c r="B1576" i="14" s="1"/>
  <c r="A1573" i="14"/>
  <c r="A1574" i="14" s="1"/>
  <c r="A1575" i="14" s="1"/>
  <c r="A1576" i="14" s="1"/>
  <c r="B1549" i="14"/>
  <c r="B1550" i="14" s="1"/>
  <c r="B1551" i="14" s="1"/>
  <c r="B1552" i="14" s="1"/>
  <c r="B1553" i="14" s="1"/>
  <c r="A1549" i="14"/>
  <c r="A1550" i="14" s="1"/>
  <c r="A1551" i="14" s="1"/>
  <c r="A1552" i="14" s="1"/>
  <c r="A1553" i="14" s="1"/>
  <c r="B1525" i="14"/>
  <c r="B1526" i="14" s="1"/>
  <c r="B1527" i="14" s="1"/>
  <c r="B1528" i="14" s="1"/>
  <c r="B1529" i="14" s="1"/>
  <c r="A1525" i="14"/>
  <c r="A1526" i="14" s="1"/>
  <c r="A1527" i="14" s="1"/>
  <c r="A1528" i="14" s="1"/>
  <c r="A1529" i="14" s="1"/>
  <c r="B1501" i="14"/>
  <c r="B1502" i="14" s="1"/>
  <c r="B1503" i="14" s="1"/>
  <c r="B1504" i="14" s="1"/>
  <c r="B1505" i="14" s="1"/>
  <c r="A1501" i="14"/>
  <c r="A1502" i="14" s="1"/>
  <c r="A1503" i="14" s="1"/>
  <c r="A1504" i="14" s="1"/>
  <c r="A1505" i="14" s="1"/>
  <c r="B1475" i="14"/>
  <c r="B1476" i="14" s="1"/>
  <c r="B1477" i="14" s="1"/>
  <c r="B1478" i="14" s="1"/>
  <c r="B1479" i="14" s="1"/>
  <c r="A1475" i="14"/>
  <c r="A1476" i="14" s="1"/>
  <c r="A1477" i="14" s="1"/>
  <c r="A1478" i="14" s="1"/>
  <c r="A1479" i="14" s="1"/>
  <c r="B1451" i="14"/>
  <c r="B1452" i="14" s="1"/>
  <c r="B1453" i="14" s="1"/>
  <c r="B1454" i="14" s="1"/>
  <c r="B1455" i="14" s="1"/>
  <c r="A1451" i="14"/>
  <c r="A1452" i="14" s="1"/>
  <c r="A1453" i="14" s="1"/>
  <c r="A1454" i="14" s="1"/>
  <c r="A1455" i="14" s="1"/>
  <c r="B1426" i="14"/>
  <c r="B1427" i="14" s="1"/>
  <c r="B1428" i="14" s="1"/>
  <c r="B1429" i="14" s="1"/>
  <c r="B1430" i="14" s="1"/>
  <c r="B1431" i="14" s="1"/>
  <c r="A1426" i="14"/>
  <c r="A1427" i="14" s="1"/>
  <c r="A1428" i="14" s="1"/>
  <c r="A1429" i="14" s="1"/>
  <c r="A1430" i="14" s="1"/>
  <c r="A1431" i="14" s="1"/>
  <c r="B1402" i="14"/>
  <c r="B1403" i="14" s="1"/>
  <c r="B1404" i="14" s="1"/>
  <c r="B1405" i="14" s="1"/>
  <c r="B1406" i="14" s="1"/>
  <c r="A1402" i="14"/>
  <c r="A1403" i="14" s="1"/>
  <c r="A1404" i="14" s="1"/>
  <c r="A1405" i="14" s="1"/>
  <c r="A1406" i="14" s="1"/>
  <c r="B1378" i="14"/>
  <c r="B1379" i="14" s="1"/>
  <c r="B1380" i="14" s="1"/>
  <c r="B1381" i="14" s="1"/>
  <c r="B1382" i="14" s="1"/>
  <c r="A1378" i="14"/>
  <c r="A1379" i="14" s="1"/>
  <c r="A1380" i="14" s="1"/>
  <c r="A1381" i="14" s="1"/>
  <c r="A1382" i="14" s="1"/>
  <c r="B1354" i="14"/>
  <c r="B1355" i="14" s="1"/>
  <c r="B1356" i="14" s="1"/>
  <c r="B1357" i="14" s="1"/>
  <c r="B1358" i="14" s="1"/>
  <c r="A1354" i="14"/>
  <c r="A1355" i="14" s="1"/>
  <c r="A1356" i="14" s="1"/>
  <c r="A1357" i="14" s="1"/>
  <c r="A1358" i="14" s="1"/>
  <c r="B1329" i="14"/>
  <c r="B1330" i="14" s="1"/>
  <c r="B1331" i="14" s="1"/>
  <c r="B1332" i="14" s="1"/>
  <c r="B1333" i="14" s="1"/>
  <c r="A1329" i="14"/>
  <c r="A1330" i="14" s="1"/>
  <c r="A1331" i="14" s="1"/>
  <c r="A1332" i="14" s="1"/>
  <c r="A1333" i="14" s="1"/>
  <c r="B1305" i="14"/>
  <c r="B1306" i="14" s="1"/>
  <c r="B1307" i="14" s="1"/>
  <c r="B1308" i="14" s="1"/>
  <c r="B1309" i="14" s="1"/>
  <c r="A1305" i="14"/>
  <c r="A1306" i="14" s="1"/>
  <c r="A1307" i="14" s="1"/>
  <c r="A1308" i="14" s="1"/>
  <c r="A1309" i="14" s="1"/>
  <c r="B1303" i="14"/>
  <c r="A1303" i="14"/>
  <c r="B1282" i="14"/>
  <c r="B1283" i="14" s="1"/>
  <c r="B1284" i="14" s="1"/>
  <c r="B1285" i="14" s="1"/>
  <c r="B1286" i="14" s="1"/>
  <c r="A1282" i="14"/>
  <c r="A1283" i="14" s="1"/>
  <c r="A1284" i="14" s="1"/>
  <c r="A1285" i="14" s="1"/>
  <c r="A1286" i="14" s="1"/>
  <c r="B1258" i="14"/>
  <c r="B1259" i="14" s="1"/>
  <c r="B1260" i="14" s="1"/>
  <c r="B1261" i="14" s="1"/>
  <c r="B1262" i="14" s="1"/>
  <c r="A1258" i="14"/>
  <c r="A1259" i="14" s="1"/>
  <c r="A1260" i="14" s="1"/>
  <c r="A1261" i="14" s="1"/>
  <c r="A1262" i="14" s="1"/>
  <c r="B1256" i="14"/>
  <c r="A1256" i="14"/>
  <c r="B1232" i="14"/>
  <c r="B1233" i="14" s="1"/>
  <c r="B1234" i="14" s="1"/>
  <c r="B1235" i="14" s="1"/>
  <c r="B1236" i="14" s="1"/>
  <c r="A1232" i="14"/>
  <c r="A1233" i="14" s="1"/>
  <c r="A1234" i="14" s="1"/>
  <c r="A1235" i="14" s="1"/>
  <c r="A1236" i="14" s="1"/>
  <c r="B1208" i="14"/>
  <c r="B1209" i="14" s="1"/>
  <c r="B1210" i="14" s="1"/>
  <c r="B1211" i="14" s="1"/>
  <c r="B1212" i="14" s="1"/>
  <c r="A1208" i="14"/>
  <c r="A1209" i="14" s="1"/>
  <c r="A1210" i="14" s="1"/>
  <c r="A1211" i="14" s="1"/>
  <c r="A1212" i="14" s="1"/>
  <c r="B1184" i="14"/>
  <c r="B1185" i="14" s="1"/>
  <c r="B1186" i="14" s="1"/>
  <c r="B1187" i="14" s="1"/>
  <c r="B1188" i="14" s="1"/>
  <c r="A1184" i="14"/>
  <c r="A1185" i="14" s="1"/>
  <c r="A1186" i="14" s="1"/>
  <c r="A1187" i="14" s="1"/>
  <c r="A1188" i="14" s="1"/>
  <c r="B1161" i="14"/>
  <c r="B1162" i="14" s="1"/>
  <c r="B1163" i="14" s="1"/>
  <c r="B1164" i="14" s="1"/>
  <c r="A1161" i="14"/>
  <c r="A1162" i="14" s="1"/>
  <c r="A1163" i="14" s="1"/>
  <c r="A1164" i="14" s="1"/>
  <c r="B1137" i="14"/>
  <c r="B1138" i="14" s="1"/>
  <c r="B1139" i="14" s="1"/>
  <c r="B1140" i="14" s="1"/>
  <c r="B1141" i="14" s="1"/>
  <c r="A1137" i="14"/>
  <c r="A1138" i="14" s="1"/>
  <c r="A1139" i="14" s="1"/>
  <c r="A1140" i="14" s="1"/>
  <c r="A1141" i="14" s="1"/>
  <c r="B1113" i="14"/>
  <c r="B1114" i="14" s="1"/>
  <c r="B1115" i="14" s="1"/>
  <c r="B1116" i="14" s="1"/>
  <c r="B1117" i="14" s="1"/>
  <c r="A1113" i="14"/>
  <c r="A1114" i="14" s="1"/>
  <c r="A1115" i="14" s="1"/>
  <c r="A1116" i="14" s="1"/>
  <c r="A1117" i="14" s="1"/>
  <c r="B1089" i="14"/>
  <c r="B1090" i="14" s="1"/>
  <c r="B1091" i="14" s="1"/>
  <c r="B1092" i="14" s="1"/>
  <c r="B1093" i="14" s="1"/>
  <c r="A1089" i="14"/>
  <c r="A1090" i="14" s="1"/>
  <c r="A1091" i="14" s="1"/>
  <c r="A1092" i="14" s="1"/>
  <c r="A1093" i="14" s="1"/>
  <c r="B1065" i="14"/>
  <c r="B1066" i="14" s="1"/>
  <c r="B1067" i="14" s="1"/>
  <c r="B1068" i="14" s="1"/>
  <c r="B1069" i="14" s="1"/>
  <c r="A1065" i="14"/>
  <c r="A1066" i="14" s="1"/>
  <c r="A1067" i="14" s="1"/>
  <c r="A1068" i="14" s="1"/>
  <c r="A1069" i="14" s="1"/>
  <c r="B1041" i="14"/>
  <c r="B1042" i="14" s="1"/>
  <c r="B1043" i="14" s="1"/>
  <c r="B1044" i="14" s="1"/>
  <c r="B1045" i="14" s="1"/>
  <c r="A1041" i="14"/>
  <c r="A1042" i="14" s="1"/>
  <c r="A1043" i="14" s="1"/>
  <c r="A1044" i="14" s="1"/>
  <c r="A1045" i="14" s="1"/>
  <c r="B1017" i="14"/>
  <c r="B1018" i="14" s="1"/>
  <c r="B1019" i="14" s="1"/>
  <c r="B1020" i="14" s="1"/>
  <c r="B1021" i="14" s="1"/>
  <c r="A1017" i="14"/>
  <c r="A1018" i="14" s="1"/>
  <c r="A1019" i="14" s="1"/>
  <c r="A1020" i="14" s="1"/>
  <c r="A1021" i="14" s="1"/>
  <c r="B993" i="14"/>
  <c r="B994" i="14" s="1"/>
  <c r="B995" i="14" s="1"/>
  <c r="B996" i="14" s="1"/>
  <c r="B997" i="14" s="1"/>
  <c r="A993" i="14"/>
  <c r="A994" i="14" s="1"/>
  <c r="A995" i="14" s="1"/>
  <c r="A996" i="14" s="1"/>
  <c r="A997" i="14" s="1"/>
  <c r="B947" i="14"/>
  <c r="B948" i="14" s="1"/>
  <c r="B949" i="14" s="1"/>
  <c r="B950" i="14" s="1"/>
  <c r="B951" i="14" s="1"/>
  <c r="B952" i="14" s="1"/>
  <c r="B953" i="14" s="1"/>
  <c r="B954" i="14" s="1"/>
  <c r="B955" i="14" s="1"/>
  <c r="B956" i="14" s="1"/>
  <c r="B957" i="14" s="1"/>
  <c r="B958" i="14" s="1"/>
  <c r="B959" i="14" s="1"/>
  <c r="B960" i="14" s="1"/>
  <c r="B961" i="14" s="1"/>
  <c r="B962" i="14" s="1"/>
  <c r="B963" i="14" s="1"/>
  <c r="B964" i="14" s="1"/>
  <c r="B965" i="14" s="1"/>
  <c r="B966" i="14" s="1"/>
  <c r="B967" i="14" s="1"/>
  <c r="B968" i="14" s="1"/>
  <c r="B969" i="14" s="1"/>
  <c r="B970" i="14" s="1"/>
  <c r="B971" i="14" s="1"/>
  <c r="B972" i="14" s="1"/>
  <c r="B973" i="14" s="1"/>
  <c r="A947" i="14"/>
  <c r="A948" i="14" s="1"/>
  <c r="A949" i="14" s="1"/>
  <c r="A950" i="14" s="1"/>
  <c r="A951" i="14" s="1"/>
  <c r="A952" i="14" s="1"/>
  <c r="A953" i="14" s="1"/>
  <c r="A954" i="14" s="1"/>
  <c r="A955" i="14" s="1"/>
  <c r="A956" i="14" s="1"/>
  <c r="A957" i="14" s="1"/>
  <c r="A958" i="14" s="1"/>
  <c r="A959" i="14" s="1"/>
  <c r="A960" i="14" s="1"/>
  <c r="A961" i="14" s="1"/>
  <c r="A962" i="14" s="1"/>
  <c r="A963" i="14" s="1"/>
  <c r="A964" i="14" s="1"/>
  <c r="A965" i="14" s="1"/>
  <c r="A966" i="14" s="1"/>
  <c r="A967" i="14" s="1"/>
  <c r="A968" i="14" s="1"/>
  <c r="A969" i="14" s="1"/>
  <c r="A970" i="14" s="1"/>
  <c r="A971" i="14" s="1"/>
  <c r="A972" i="14" s="1"/>
  <c r="A973" i="14" s="1"/>
  <c r="B914" i="14"/>
  <c r="B915" i="14" s="1"/>
  <c r="B916" i="14" s="1"/>
  <c r="B917" i="14" s="1"/>
  <c r="B918" i="14" s="1"/>
  <c r="B919" i="14" s="1"/>
  <c r="B920" i="14" s="1"/>
  <c r="B921" i="14" s="1"/>
  <c r="B922" i="14" s="1"/>
  <c r="B923" i="14" s="1"/>
  <c r="B924" i="14" s="1"/>
  <c r="B925" i="14" s="1"/>
  <c r="B926" i="14" s="1"/>
  <c r="B927" i="14" s="1"/>
  <c r="A914" i="14"/>
  <c r="A915" i="14" s="1"/>
  <c r="A916" i="14" s="1"/>
  <c r="A917" i="14" s="1"/>
  <c r="A918" i="14" s="1"/>
  <c r="A919" i="14" s="1"/>
  <c r="A920" i="14" s="1"/>
  <c r="A921" i="14" s="1"/>
  <c r="A922" i="14" s="1"/>
  <c r="A923" i="14" s="1"/>
  <c r="A924" i="14" s="1"/>
  <c r="A925" i="14" s="1"/>
  <c r="A926" i="14" s="1"/>
  <c r="A927" i="14" s="1"/>
  <c r="B868" i="14"/>
  <c r="B869" i="14" s="1"/>
  <c r="B870" i="14" s="1"/>
  <c r="B871" i="14" s="1"/>
  <c r="B872" i="14" s="1"/>
  <c r="B873" i="14" s="1"/>
  <c r="B874" i="14" s="1"/>
  <c r="B875" i="14" s="1"/>
  <c r="B876" i="14" s="1"/>
  <c r="B877" i="14" s="1"/>
  <c r="B878" i="14" s="1"/>
  <c r="B879" i="14" s="1"/>
  <c r="B880" i="14" s="1"/>
  <c r="B881" i="14" s="1"/>
  <c r="B882" i="14" s="1"/>
  <c r="B883" i="14" s="1"/>
  <c r="B884" i="14" s="1"/>
  <c r="B885" i="14" s="1"/>
  <c r="B886" i="14" s="1"/>
  <c r="B887" i="14" s="1"/>
  <c r="B888" i="14" s="1"/>
  <c r="B889" i="14" s="1"/>
  <c r="B890" i="14" s="1"/>
  <c r="B891" i="14" s="1"/>
  <c r="B892" i="14" s="1"/>
  <c r="B893" i="14" s="1"/>
  <c r="B894" i="14" s="1"/>
  <c r="A868" i="14"/>
  <c r="A869" i="14" s="1"/>
  <c r="A870" i="14" s="1"/>
  <c r="A871" i="14" s="1"/>
  <c r="A872" i="14" s="1"/>
  <c r="A873" i="14" s="1"/>
  <c r="A874" i="14" s="1"/>
  <c r="A875" i="14" s="1"/>
  <c r="A876" i="14" s="1"/>
  <c r="A877" i="14" s="1"/>
  <c r="A878" i="14" s="1"/>
  <c r="A879" i="14" s="1"/>
  <c r="A880" i="14" s="1"/>
  <c r="A881" i="14" s="1"/>
  <c r="A882" i="14" s="1"/>
  <c r="A883" i="14" s="1"/>
  <c r="A884" i="14" s="1"/>
  <c r="A885" i="14" s="1"/>
  <c r="A886" i="14" s="1"/>
  <c r="A887" i="14" s="1"/>
  <c r="A888" i="14" s="1"/>
  <c r="A889" i="14" s="1"/>
  <c r="A890" i="14" s="1"/>
  <c r="A891" i="14" s="1"/>
  <c r="A892" i="14" s="1"/>
  <c r="A893" i="14" s="1"/>
  <c r="A894" i="14" s="1"/>
  <c r="B822" i="14"/>
  <c r="B823" i="14" s="1"/>
  <c r="B824" i="14" s="1"/>
  <c r="B825" i="14" s="1"/>
  <c r="B826" i="14" s="1"/>
  <c r="B827" i="14" s="1"/>
  <c r="B828" i="14" s="1"/>
  <c r="B829" i="14" s="1"/>
  <c r="B830" i="14" s="1"/>
  <c r="B831" i="14" s="1"/>
  <c r="B832" i="14" s="1"/>
  <c r="B833" i="14" s="1"/>
  <c r="B834" i="14" s="1"/>
  <c r="B835" i="14" s="1"/>
  <c r="B836" i="14" s="1"/>
  <c r="B837" i="14" s="1"/>
  <c r="B838" i="14" s="1"/>
  <c r="B839" i="14" s="1"/>
  <c r="B840" i="14" s="1"/>
  <c r="B841" i="14" s="1"/>
  <c r="B842" i="14" s="1"/>
  <c r="B843" i="14" s="1"/>
  <c r="B844" i="14" s="1"/>
  <c r="B845" i="14" s="1"/>
  <c r="B846" i="14" s="1"/>
  <c r="B847" i="14" s="1"/>
  <c r="B848" i="14" s="1"/>
  <c r="A822" i="14"/>
  <c r="A823" i="14" s="1"/>
  <c r="A824" i="14" s="1"/>
  <c r="A825" i="14" s="1"/>
  <c r="A826" i="14" s="1"/>
  <c r="A827" i="14" s="1"/>
  <c r="A828" i="14" s="1"/>
  <c r="A829" i="14" s="1"/>
  <c r="A830" i="14" s="1"/>
  <c r="A831" i="14" s="1"/>
  <c r="A832" i="14" s="1"/>
  <c r="A833" i="14" s="1"/>
  <c r="A834" i="14" s="1"/>
  <c r="A835" i="14" s="1"/>
  <c r="A836" i="14" s="1"/>
  <c r="A837" i="14" s="1"/>
  <c r="A838" i="14" s="1"/>
  <c r="A839" i="14" s="1"/>
  <c r="A840" i="14" s="1"/>
  <c r="A841" i="14" s="1"/>
  <c r="A842" i="14" s="1"/>
  <c r="A843" i="14" s="1"/>
  <c r="A844" i="14" s="1"/>
  <c r="A845" i="14" s="1"/>
  <c r="A846" i="14" s="1"/>
  <c r="A847" i="14" s="1"/>
  <c r="A848" i="14" s="1"/>
  <c r="B777" i="14"/>
  <c r="B778" i="14" s="1"/>
  <c r="B779" i="14" s="1"/>
  <c r="B780" i="14" s="1"/>
  <c r="B781" i="14" s="1"/>
  <c r="B782" i="14" s="1"/>
  <c r="B783" i="14" s="1"/>
  <c r="B784" i="14" s="1"/>
  <c r="B785" i="14" s="1"/>
  <c r="B786" i="14" s="1"/>
  <c r="B787" i="14" s="1"/>
  <c r="B788" i="14" s="1"/>
  <c r="B789" i="14" s="1"/>
  <c r="B790" i="14" s="1"/>
  <c r="B791" i="14" s="1"/>
  <c r="B792" i="14" s="1"/>
  <c r="B793" i="14" s="1"/>
  <c r="B794" i="14" s="1"/>
  <c r="B795" i="14" s="1"/>
  <c r="B796" i="14" s="1"/>
  <c r="B797" i="14" s="1"/>
  <c r="B798" i="14" s="1"/>
  <c r="B799" i="14" s="1"/>
  <c r="B800" i="14" s="1"/>
  <c r="B801" i="14" s="1"/>
  <c r="B802" i="14" s="1"/>
  <c r="A777" i="14"/>
  <c r="A778" i="14" s="1"/>
  <c r="A779" i="14" s="1"/>
  <c r="A780" i="14" s="1"/>
  <c r="A781" i="14" s="1"/>
  <c r="A782" i="14" s="1"/>
  <c r="A783" i="14" s="1"/>
  <c r="A784" i="14" s="1"/>
  <c r="A785" i="14" s="1"/>
  <c r="A786" i="14" s="1"/>
  <c r="A787" i="14" s="1"/>
  <c r="A788" i="14" s="1"/>
  <c r="A789" i="14" s="1"/>
  <c r="A790" i="14" s="1"/>
  <c r="A791" i="14" s="1"/>
  <c r="A792" i="14" s="1"/>
  <c r="A793" i="14" s="1"/>
  <c r="A794" i="14" s="1"/>
  <c r="A795" i="14" s="1"/>
  <c r="A796" i="14" s="1"/>
  <c r="A797" i="14" s="1"/>
  <c r="A798" i="14" s="1"/>
  <c r="A799" i="14" s="1"/>
  <c r="A800" i="14" s="1"/>
  <c r="A801" i="14" s="1"/>
  <c r="A802" i="14" s="1"/>
  <c r="B731" i="14"/>
  <c r="B732" i="14" s="1"/>
  <c r="B733" i="14" s="1"/>
  <c r="B734" i="14" s="1"/>
  <c r="B735" i="14" s="1"/>
  <c r="B736" i="14" s="1"/>
  <c r="B737" i="14" s="1"/>
  <c r="B738" i="14" s="1"/>
  <c r="B739" i="14" s="1"/>
  <c r="B740" i="14" s="1"/>
  <c r="B741" i="14" s="1"/>
  <c r="B742" i="14" s="1"/>
  <c r="B743" i="14" s="1"/>
  <c r="B744" i="14" s="1"/>
  <c r="B745" i="14" s="1"/>
  <c r="B746" i="14" s="1"/>
  <c r="B747" i="14" s="1"/>
  <c r="B748" i="14" s="1"/>
  <c r="B749" i="14" s="1"/>
  <c r="B750" i="14" s="1"/>
  <c r="B751" i="14" s="1"/>
  <c r="B752" i="14" s="1"/>
  <c r="B753" i="14" s="1"/>
  <c r="B754" i="14" s="1"/>
  <c r="B755" i="14" s="1"/>
  <c r="B756" i="14" s="1"/>
  <c r="B757" i="14" s="1"/>
  <c r="A731" i="14"/>
  <c r="A732" i="14" s="1"/>
  <c r="A733" i="14" s="1"/>
  <c r="A734" i="14" s="1"/>
  <c r="A735" i="14" s="1"/>
  <c r="A736" i="14" s="1"/>
  <c r="A737" i="14" s="1"/>
  <c r="A738" i="14" s="1"/>
  <c r="A739" i="14" s="1"/>
  <c r="A740" i="14" s="1"/>
  <c r="A741" i="14" s="1"/>
  <c r="A742" i="14" s="1"/>
  <c r="A743" i="14" s="1"/>
  <c r="A744" i="14" s="1"/>
  <c r="A745" i="14" s="1"/>
  <c r="A746" i="14" s="1"/>
  <c r="A747" i="14" s="1"/>
  <c r="A748" i="14" s="1"/>
  <c r="A749" i="14" s="1"/>
  <c r="A750" i="14" s="1"/>
  <c r="A751" i="14" s="1"/>
  <c r="A752" i="14" s="1"/>
  <c r="A753" i="14" s="1"/>
  <c r="A754" i="14" s="1"/>
  <c r="A755" i="14" s="1"/>
  <c r="A756" i="14" s="1"/>
  <c r="A757" i="14" s="1"/>
  <c r="B685" i="14"/>
  <c r="B686" i="14" s="1"/>
  <c r="B687" i="14" s="1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B699" i="14" s="1"/>
  <c r="B700" i="14" s="1"/>
  <c r="B701" i="14" s="1"/>
  <c r="B702" i="14" s="1"/>
  <c r="B703" i="14" s="1"/>
  <c r="B704" i="14" s="1"/>
  <c r="B705" i="14" s="1"/>
  <c r="B706" i="14" s="1"/>
  <c r="B707" i="14" s="1"/>
  <c r="B708" i="14" s="1"/>
  <c r="B709" i="14" s="1"/>
  <c r="B710" i="14" s="1"/>
  <c r="B711" i="14" s="1"/>
  <c r="A685" i="14"/>
  <c r="A686" i="14" s="1"/>
  <c r="A687" i="14" s="1"/>
  <c r="A688" i="14" s="1"/>
  <c r="A689" i="14" s="1"/>
  <c r="A690" i="14" s="1"/>
  <c r="A691" i="14" s="1"/>
  <c r="A692" i="14" s="1"/>
  <c r="A693" i="14" s="1"/>
  <c r="A694" i="14" s="1"/>
  <c r="A695" i="14" s="1"/>
  <c r="A696" i="14" s="1"/>
  <c r="A697" i="14" s="1"/>
  <c r="A698" i="14" s="1"/>
  <c r="A699" i="14" s="1"/>
  <c r="A700" i="14" s="1"/>
  <c r="A701" i="14" s="1"/>
  <c r="A702" i="14" s="1"/>
  <c r="A703" i="14" s="1"/>
  <c r="A704" i="14" s="1"/>
  <c r="A705" i="14" s="1"/>
  <c r="A706" i="14" s="1"/>
  <c r="A707" i="14" s="1"/>
  <c r="A708" i="14" s="1"/>
  <c r="A709" i="14" s="1"/>
  <c r="A710" i="14" s="1"/>
  <c r="A711" i="14" s="1"/>
  <c r="B640" i="14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B651" i="14" s="1"/>
  <c r="B652" i="14" s="1"/>
  <c r="B653" i="14" s="1"/>
  <c r="B654" i="14" s="1"/>
  <c r="B655" i="14" s="1"/>
  <c r="B656" i="14" s="1"/>
  <c r="B657" i="14" s="1"/>
  <c r="B658" i="14" s="1"/>
  <c r="B659" i="14" s="1"/>
  <c r="B660" i="14" s="1"/>
  <c r="B661" i="14" s="1"/>
  <c r="B662" i="14" s="1"/>
  <c r="B663" i="14" s="1"/>
  <c r="B664" i="14" s="1"/>
  <c r="B665" i="14" s="1"/>
  <c r="A640" i="14"/>
  <c r="A641" i="14" s="1"/>
  <c r="A642" i="14" s="1"/>
  <c r="A643" i="14" s="1"/>
  <c r="A644" i="14" s="1"/>
  <c r="A645" i="14" s="1"/>
  <c r="A646" i="14" s="1"/>
  <c r="A647" i="14" s="1"/>
  <c r="A648" i="14" s="1"/>
  <c r="A649" i="14" s="1"/>
  <c r="A650" i="14" s="1"/>
  <c r="A651" i="14" s="1"/>
  <c r="A652" i="14" s="1"/>
  <c r="A653" i="14" s="1"/>
  <c r="A654" i="14" s="1"/>
  <c r="A655" i="14" s="1"/>
  <c r="A656" i="14" s="1"/>
  <c r="A657" i="14" s="1"/>
  <c r="A658" i="14" s="1"/>
  <c r="A659" i="14" s="1"/>
  <c r="A660" i="14" s="1"/>
  <c r="A661" i="14" s="1"/>
  <c r="A662" i="14" s="1"/>
  <c r="A663" i="14" s="1"/>
  <c r="A664" i="14" s="1"/>
  <c r="A665" i="14" s="1"/>
  <c r="B594" i="14"/>
  <c r="B595" i="14" s="1"/>
  <c r="B596" i="14" s="1"/>
  <c r="B597" i="14" s="1"/>
  <c r="B598" i="14" s="1"/>
  <c r="B599" i="14" s="1"/>
  <c r="B600" i="14" s="1"/>
  <c r="B601" i="14" s="1"/>
  <c r="B602" i="14" s="1"/>
  <c r="B603" i="14" s="1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615" i="14" s="1"/>
  <c r="B616" i="14" s="1"/>
  <c r="B617" i="14" s="1"/>
  <c r="B618" i="14" s="1"/>
  <c r="B619" i="14" s="1"/>
  <c r="B620" i="14" s="1"/>
  <c r="A594" i="14"/>
  <c r="A595" i="14" s="1"/>
  <c r="A596" i="14" s="1"/>
  <c r="A597" i="14" s="1"/>
  <c r="A598" i="14" s="1"/>
  <c r="A599" i="14" s="1"/>
  <c r="A600" i="14" s="1"/>
  <c r="A601" i="14" s="1"/>
  <c r="A602" i="14" s="1"/>
  <c r="A603" i="14" s="1"/>
  <c r="A604" i="14" s="1"/>
  <c r="A605" i="14" s="1"/>
  <c r="A606" i="14" s="1"/>
  <c r="A607" i="14" s="1"/>
  <c r="A608" i="14" s="1"/>
  <c r="A609" i="14" s="1"/>
  <c r="A610" i="14" s="1"/>
  <c r="A611" i="14" s="1"/>
  <c r="A612" i="14" s="1"/>
  <c r="A613" i="14" s="1"/>
  <c r="A614" i="14" s="1"/>
  <c r="A615" i="14" s="1"/>
  <c r="A616" i="14" s="1"/>
  <c r="A617" i="14" s="1"/>
  <c r="A618" i="14" s="1"/>
  <c r="A619" i="14" s="1"/>
  <c r="A620" i="14" s="1"/>
  <c r="B549" i="14"/>
  <c r="B550" i="14" s="1"/>
  <c r="B551" i="14" s="1"/>
  <c r="B552" i="14" s="1"/>
  <c r="B553" i="14" s="1"/>
  <c r="B554" i="14" s="1"/>
  <c r="B555" i="14" s="1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567" i="14" s="1"/>
  <c r="B568" i="14" s="1"/>
  <c r="B569" i="14" s="1"/>
  <c r="B570" i="14" s="1"/>
  <c r="B571" i="14" s="1"/>
  <c r="B572" i="14" s="1"/>
  <c r="B573" i="14" s="1"/>
  <c r="B574" i="14" s="1"/>
  <c r="A549" i="14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68" i="14" s="1"/>
  <c r="A569" i="14" s="1"/>
  <c r="A570" i="14" s="1"/>
  <c r="A571" i="14" s="1"/>
  <c r="A572" i="14" s="1"/>
  <c r="A573" i="14" s="1"/>
  <c r="A574" i="14" s="1"/>
  <c r="B503" i="14"/>
  <c r="B504" i="14" s="1"/>
  <c r="B505" i="14" s="1"/>
  <c r="B506" i="14" s="1"/>
  <c r="B507" i="14" s="1"/>
  <c r="B508" i="14" s="1"/>
  <c r="B509" i="14" s="1"/>
  <c r="B510" i="14" s="1"/>
  <c r="B511" i="14" s="1"/>
  <c r="B512" i="14" s="1"/>
  <c r="B513" i="14" s="1"/>
  <c r="B514" i="14" s="1"/>
  <c r="B515" i="14" s="1"/>
  <c r="B516" i="14" s="1"/>
  <c r="B517" i="14" s="1"/>
  <c r="B518" i="14" s="1"/>
  <c r="B519" i="14" s="1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A503" i="14"/>
  <c r="A504" i="14" s="1"/>
  <c r="A505" i="14" s="1"/>
  <c r="A506" i="14" s="1"/>
  <c r="A507" i="14" s="1"/>
  <c r="A508" i="14" s="1"/>
  <c r="A509" i="14" s="1"/>
  <c r="A510" i="14" s="1"/>
  <c r="A511" i="14" s="1"/>
  <c r="A512" i="14" s="1"/>
  <c r="A513" i="14" s="1"/>
  <c r="A514" i="14" s="1"/>
  <c r="A515" i="14" s="1"/>
  <c r="A516" i="14" s="1"/>
  <c r="A517" i="14" s="1"/>
  <c r="A518" i="14" s="1"/>
  <c r="A519" i="14" s="1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B457" i="14"/>
  <c r="B458" i="14" s="1"/>
  <c r="B459" i="14" s="1"/>
  <c r="B460" i="14" s="1"/>
  <c r="B461" i="14" s="1"/>
  <c r="B462" i="14" s="1"/>
  <c r="B463" i="14" s="1"/>
  <c r="B464" i="14" s="1"/>
  <c r="B465" i="14" s="1"/>
  <c r="B466" i="14" s="1"/>
  <c r="B467" i="14" s="1"/>
  <c r="B468" i="14" s="1"/>
  <c r="B469" i="14" s="1"/>
  <c r="B470" i="14" s="1"/>
  <c r="B471" i="14" s="1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B483" i="14" s="1"/>
  <c r="A457" i="14"/>
  <c r="A458" i="14" s="1"/>
  <c r="A459" i="14" s="1"/>
  <c r="A460" i="14" s="1"/>
  <c r="A461" i="14" s="1"/>
  <c r="A462" i="14" s="1"/>
  <c r="A463" i="14" s="1"/>
  <c r="A464" i="14" s="1"/>
  <c r="A465" i="14" s="1"/>
  <c r="A466" i="14" s="1"/>
  <c r="A467" i="14" s="1"/>
  <c r="A468" i="14" s="1"/>
  <c r="A469" i="14" s="1"/>
  <c r="A470" i="14" s="1"/>
  <c r="A471" i="14" s="1"/>
  <c r="A472" i="14" s="1"/>
  <c r="A473" i="14" s="1"/>
  <c r="A474" i="14" s="1"/>
  <c r="A475" i="14" s="1"/>
  <c r="A476" i="14" s="1"/>
  <c r="A477" i="14" s="1"/>
  <c r="A478" i="14" s="1"/>
  <c r="A479" i="14" s="1"/>
  <c r="A480" i="14" s="1"/>
  <c r="A481" i="14" s="1"/>
  <c r="A482" i="14" s="1"/>
  <c r="A483" i="14" s="1"/>
  <c r="B412" i="14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423" i="14" s="1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B435" i="14" s="1"/>
  <c r="B436" i="14" s="1"/>
  <c r="B437" i="14" s="1"/>
  <c r="A412" i="14"/>
  <c r="A413" i="14" s="1"/>
  <c r="A414" i="14" s="1"/>
  <c r="A415" i="14" s="1"/>
  <c r="A416" i="14" s="1"/>
  <c r="A417" i="14" s="1"/>
  <c r="A418" i="14" s="1"/>
  <c r="A419" i="14" s="1"/>
  <c r="A420" i="14" s="1"/>
  <c r="A421" i="14" s="1"/>
  <c r="A422" i="14" s="1"/>
  <c r="A423" i="14" s="1"/>
  <c r="A424" i="14" s="1"/>
  <c r="A425" i="14" s="1"/>
  <c r="A426" i="14" s="1"/>
  <c r="A427" i="14" s="1"/>
  <c r="A428" i="14" s="1"/>
  <c r="A429" i="14" s="1"/>
  <c r="A430" i="14" s="1"/>
  <c r="A431" i="14" s="1"/>
  <c r="A432" i="14" s="1"/>
  <c r="A433" i="14" s="1"/>
  <c r="A434" i="14" s="1"/>
  <c r="A435" i="14" s="1"/>
  <c r="A436" i="14" s="1"/>
  <c r="A437" i="14" s="1"/>
  <c r="B369" i="14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87" i="14" s="1"/>
  <c r="B388" i="14" s="1"/>
  <c r="B389" i="14" s="1"/>
  <c r="B390" i="14" s="1"/>
  <c r="B391" i="14" s="1"/>
  <c r="B392" i="14" s="1"/>
  <c r="B367" i="14"/>
  <c r="B368" i="14" s="1"/>
  <c r="A367" i="14"/>
  <c r="A368" i="14" s="1"/>
  <c r="A369" i="14" s="1"/>
  <c r="A370" i="14" s="1"/>
  <c r="A371" i="14" s="1"/>
  <c r="A372" i="14" s="1"/>
  <c r="A373" i="14" s="1"/>
  <c r="A374" i="14" s="1"/>
  <c r="A375" i="14" s="1"/>
  <c r="A376" i="14" s="1"/>
  <c r="A377" i="14" s="1"/>
  <c r="A378" i="14" s="1"/>
  <c r="A379" i="14" s="1"/>
  <c r="A380" i="14" s="1"/>
  <c r="A381" i="14" s="1"/>
  <c r="A382" i="14" s="1"/>
  <c r="A383" i="14" s="1"/>
  <c r="A384" i="14" s="1"/>
  <c r="A385" i="14" s="1"/>
  <c r="A386" i="14" s="1"/>
  <c r="A387" i="14" s="1"/>
  <c r="A388" i="14" s="1"/>
  <c r="A389" i="14" s="1"/>
  <c r="A390" i="14" s="1"/>
  <c r="A391" i="14" s="1"/>
  <c r="A392" i="14" s="1"/>
  <c r="B322" i="14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A322" i="14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B284" i="14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A284" i="14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B239" i="14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A239" i="14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B184" i="14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A184" i="14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B138" i="14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A138" i="14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B92" i="14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A92" i="14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B47" i="14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A47" i="14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B3" i="14"/>
  <c r="B4" i="14" s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B1090" i="17"/>
  <c r="A1090" i="17"/>
  <c r="B1088" i="17"/>
  <c r="A1088" i="17"/>
  <c r="B1086" i="17"/>
  <c r="A1086" i="17"/>
  <c r="B1047" i="17"/>
  <c r="A1047" i="17"/>
  <c r="B1045" i="17"/>
  <c r="A1045" i="17"/>
  <c r="B1043" i="17"/>
  <c r="A1043" i="17"/>
  <c r="B1041" i="17"/>
  <c r="A1041" i="17"/>
  <c r="B1039" i="17"/>
  <c r="A1039" i="17"/>
  <c r="B1037" i="17"/>
  <c r="A1037" i="17"/>
  <c r="B1035" i="17"/>
  <c r="A1035" i="17"/>
  <c r="B957" i="17"/>
  <c r="B958" i="17" s="1"/>
  <c r="B959" i="17" s="1"/>
  <c r="B960" i="17" s="1"/>
  <c r="A957" i="17"/>
  <c r="A958" i="17" s="1"/>
  <c r="A959" i="17" s="1"/>
  <c r="A960" i="17" s="1"/>
  <c r="B909" i="17"/>
  <c r="B910" i="17" s="1"/>
  <c r="B911" i="17" s="1"/>
  <c r="B912" i="17" s="1"/>
  <c r="A909" i="17"/>
  <c r="A910" i="17" s="1"/>
  <c r="A911" i="17" s="1"/>
  <c r="A912" i="17" s="1"/>
  <c r="B886" i="17"/>
  <c r="B887" i="17" s="1"/>
  <c r="B888" i="17" s="1"/>
  <c r="B889" i="17" s="1"/>
  <c r="A886" i="17"/>
  <c r="A887" i="17" s="1"/>
  <c r="A888" i="17" s="1"/>
  <c r="A889" i="17" s="1"/>
  <c r="B852" i="17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A852" i="17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B807" i="17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A807" i="17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B762" i="17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A762" i="17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B718" i="17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A718" i="17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B673" i="17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A673" i="17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B628" i="17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A628" i="17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B583" i="17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A583" i="17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B538" i="17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A538" i="17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B493" i="17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A493" i="17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B448" i="17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A448" i="17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B403" i="17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A403" i="17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B358" i="17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A358" i="17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A313" i="17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B268" i="17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A268" i="17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B223" i="17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A223" i="17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B179" i="17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A179" i="17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B134" i="17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A134" i="17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B89" i="17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A89" i="17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B48" i="17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A48" i="17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B3" i="17"/>
  <c r="B4" i="17" s="1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B1707" i="11"/>
  <c r="B1708" i="11" s="1"/>
  <c r="B1709" i="11" s="1"/>
  <c r="B1710" i="11" s="1"/>
  <c r="B1711" i="11" s="1"/>
  <c r="A1707" i="11"/>
  <c r="A1708" i="11" s="1"/>
  <c r="A1709" i="11" s="1"/>
  <c r="A1710" i="11" s="1"/>
  <c r="A1711" i="11" s="1"/>
  <c r="B1684" i="11"/>
  <c r="B1685" i="11" s="1"/>
  <c r="B1686" i="11" s="1"/>
  <c r="B1687" i="11" s="1"/>
  <c r="B1688" i="11" s="1"/>
  <c r="A1684" i="11"/>
  <c r="A1685" i="11" s="1"/>
  <c r="A1686" i="11" s="1"/>
  <c r="A1687" i="11" s="1"/>
  <c r="A1688" i="11" s="1"/>
  <c r="B1661" i="11"/>
  <c r="B1662" i="11" s="1"/>
  <c r="B1663" i="11" s="1"/>
  <c r="B1664" i="11" s="1"/>
  <c r="B1665" i="11" s="1"/>
  <c r="A1661" i="11"/>
  <c r="A1662" i="11" s="1"/>
  <c r="A1663" i="11" s="1"/>
  <c r="A1664" i="11" s="1"/>
  <c r="A1665" i="11" s="1"/>
  <c r="B1638" i="11"/>
  <c r="B1639" i="11" s="1"/>
  <c r="B1640" i="11" s="1"/>
  <c r="B1641" i="11" s="1"/>
  <c r="B1642" i="11" s="1"/>
  <c r="A1638" i="11"/>
  <c r="A1639" i="11" s="1"/>
  <c r="A1640" i="11" s="1"/>
  <c r="A1641" i="11" s="1"/>
  <c r="A1642" i="11" s="1"/>
  <c r="B1615" i="11"/>
  <c r="B1616" i="11" s="1"/>
  <c r="B1617" i="11" s="1"/>
  <c r="B1618" i="11" s="1"/>
  <c r="B1619" i="11" s="1"/>
  <c r="A1615" i="11"/>
  <c r="A1616" i="11" s="1"/>
  <c r="A1617" i="11" s="1"/>
  <c r="A1618" i="11" s="1"/>
  <c r="A1619" i="11" s="1"/>
  <c r="B1592" i="11"/>
  <c r="B1593" i="11" s="1"/>
  <c r="B1594" i="11" s="1"/>
  <c r="B1595" i="11" s="1"/>
  <c r="B1596" i="11" s="1"/>
  <c r="A1592" i="11"/>
  <c r="A1593" i="11" s="1"/>
  <c r="A1594" i="11" s="1"/>
  <c r="A1595" i="11" s="1"/>
  <c r="A1596" i="11" s="1"/>
  <c r="B1568" i="11"/>
  <c r="B1569" i="11" s="1"/>
  <c r="B1570" i="11" s="1"/>
  <c r="B1571" i="11" s="1"/>
  <c r="B1572" i="11" s="1"/>
  <c r="A1568" i="11"/>
  <c r="A1569" i="11" s="1"/>
  <c r="A1570" i="11" s="1"/>
  <c r="A1571" i="11" s="1"/>
  <c r="A1572" i="11" s="1"/>
  <c r="B1544" i="11"/>
  <c r="B1545" i="11" s="1"/>
  <c r="B1546" i="11" s="1"/>
  <c r="B1547" i="11" s="1"/>
  <c r="B1548" i="11" s="1"/>
  <c r="A1544" i="11"/>
  <c r="A1545" i="11" s="1"/>
  <c r="A1546" i="11" s="1"/>
  <c r="A1547" i="11" s="1"/>
  <c r="A1548" i="11" s="1"/>
  <c r="B1520" i="11"/>
  <c r="B1521" i="11" s="1"/>
  <c r="B1522" i="11" s="1"/>
  <c r="B1523" i="11" s="1"/>
  <c r="B1524" i="11" s="1"/>
  <c r="A1520" i="11"/>
  <c r="A1521" i="11" s="1"/>
  <c r="A1522" i="11" s="1"/>
  <c r="A1523" i="11" s="1"/>
  <c r="A1524" i="11" s="1"/>
  <c r="B1517" i="11"/>
  <c r="B1518" i="11" s="1"/>
  <c r="A1517" i="11"/>
  <c r="A1518" i="11" s="1"/>
  <c r="B1493" i="11"/>
  <c r="B1494" i="11" s="1"/>
  <c r="B1495" i="11" s="1"/>
  <c r="B1496" i="11" s="1"/>
  <c r="B1497" i="11" s="1"/>
  <c r="A1493" i="11"/>
  <c r="A1494" i="11" s="1"/>
  <c r="A1495" i="11" s="1"/>
  <c r="A1496" i="11" s="1"/>
  <c r="A1497" i="11" s="1"/>
  <c r="B1469" i="11"/>
  <c r="B1470" i="11" s="1"/>
  <c r="B1471" i="11" s="1"/>
  <c r="B1472" i="11" s="1"/>
  <c r="B1473" i="11" s="1"/>
  <c r="A1469" i="11"/>
  <c r="A1470" i="11" s="1"/>
  <c r="A1471" i="11" s="1"/>
  <c r="A1472" i="11" s="1"/>
  <c r="A1473" i="11" s="1"/>
  <c r="B1445" i="11"/>
  <c r="B1446" i="11" s="1"/>
  <c r="B1447" i="11" s="1"/>
  <c r="B1448" i="11" s="1"/>
  <c r="B1449" i="11" s="1"/>
  <c r="A1445" i="11"/>
  <c r="A1446" i="11" s="1"/>
  <c r="A1447" i="11" s="1"/>
  <c r="A1448" i="11" s="1"/>
  <c r="A1449" i="11" s="1"/>
  <c r="B1421" i="11"/>
  <c r="B1422" i="11" s="1"/>
  <c r="B1423" i="11" s="1"/>
  <c r="B1424" i="11" s="1"/>
  <c r="B1425" i="11" s="1"/>
  <c r="A1421" i="11"/>
  <c r="A1422" i="11" s="1"/>
  <c r="A1423" i="11" s="1"/>
  <c r="A1424" i="11" s="1"/>
  <c r="A1425" i="11" s="1"/>
  <c r="B1397" i="11"/>
  <c r="B1398" i="11" s="1"/>
  <c r="B1399" i="11" s="1"/>
  <c r="B1400" i="11" s="1"/>
  <c r="B1401" i="11" s="1"/>
  <c r="A1397" i="11"/>
  <c r="A1398" i="11" s="1"/>
  <c r="A1399" i="11" s="1"/>
  <c r="A1400" i="11" s="1"/>
  <c r="A1401" i="11" s="1"/>
  <c r="B1373" i="11"/>
  <c r="B1374" i="11" s="1"/>
  <c r="B1375" i="11" s="1"/>
  <c r="B1376" i="11" s="1"/>
  <c r="B1377" i="11" s="1"/>
  <c r="A1373" i="11"/>
  <c r="A1374" i="11" s="1"/>
  <c r="A1375" i="11" s="1"/>
  <c r="A1376" i="11" s="1"/>
  <c r="A1377" i="11" s="1"/>
  <c r="B1349" i="11"/>
  <c r="B1350" i="11" s="1"/>
  <c r="B1351" i="11" s="1"/>
  <c r="B1352" i="11" s="1"/>
  <c r="B1353" i="11" s="1"/>
  <c r="A1349" i="11"/>
  <c r="A1350" i="11" s="1"/>
  <c r="A1351" i="11" s="1"/>
  <c r="A1352" i="11" s="1"/>
  <c r="A1353" i="11" s="1"/>
  <c r="B1346" i="11"/>
  <c r="B1347" i="11" s="1"/>
  <c r="A1346" i="11"/>
  <c r="A1347" i="11" s="1"/>
  <c r="B1343" i="11"/>
  <c r="B1344" i="11" s="1"/>
  <c r="A1343" i="11"/>
  <c r="A1344" i="11" s="1"/>
  <c r="B1319" i="11"/>
  <c r="B1320" i="11" s="1"/>
  <c r="B1321" i="11" s="1"/>
  <c r="B1322" i="11" s="1"/>
  <c r="B1323" i="11" s="1"/>
  <c r="A1319" i="11"/>
  <c r="A1320" i="11" s="1"/>
  <c r="A1321" i="11" s="1"/>
  <c r="A1322" i="11" s="1"/>
  <c r="A1323" i="11" s="1"/>
  <c r="B1295" i="11"/>
  <c r="B1296" i="11" s="1"/>
  <c r="B1297" i="11" s="1"/>
  <c r="B1298" i="11" s="1"/>
  <c r="B1299" i="11" s="1"/>
  <c r="A1295" i="11"/>
  <c r="A1296" i="11" s="1"/>
  <c r="A1297" i="11" s="1"/>
  <c r="A1298" i="11" s="1"/>
  <c r="A1299" i="11" s="1"/>
  <c r="B1271" i="11"/>
  <c r="B1272" i="11" s="1"/>
  <c r="B1273" i="11" s="1"/>
  <c r="B1274" i="11" s="1"/>
  <c r="B1275" i="11" s="1"/>
  <c r="A1271" i="11"/>
  <c r="A1272" i="11" s="1"/>
  <c r="A1273" i="11" s="1"/>
  <c r="A1274" i="11" s="1"/>
  <c r="A1275" i="11" s="1"/>
  <c r="B1247" i="11"/>
  <c r="B1248" i="11" s="1"/>
  <c r="B1249" i="11" s="1"/>
  <c r="B1250" i="11" s="1"/>
  <c r="B1251" i="11" s="1"/>
  <c r="A1247" i="11"/>
  <c r="A1248" i="11" s="1"/>
  <c r="A1249" i="11" s="1"/>
  <c r="A1250" i="11" s="1"/>
  <c r="A1251" i="11" s="1"/>
  <c r="B1244" i="11"/>
  <c r="B1245" i="11" s="1"/>
  <c r="A1244" i="11"/>
  <c r="A1245" i="11" s="1"/>
  <c r="B1241" i="11"/>
  <c r="B1242" i="11" s="1"/>
  <c r="A1241" i="11"/>
  <c r="A1242" i="11" s="1"/>
  <c r="B1217" i="11"/>
  <c r="B1218" i="11" s="1"/>
  <c r="B1219" i="11" s="1"/>
  <c r="B1220" i="11" s="1"/>
  <c r="B1221" i="11" s="1"/>
  <c r="A1217" i="11"/>
  <c r="A1218" i="11" s="1"/>
  <c r="A1219" i="11" s="1"/>
  <c r="A1220" i="11" s="1"/>
  <c r="A1221" i="11" s="1"/>
  <c r="B1193" i="11"/>
  <c r="B1194" i="11" s="1"/>
  <c r="B1195" i="11" s="1"/>
  <c r="B1196" i="11" s="1"/>
  <c r="B1197" i="11" s="1"/>
  <c r="A1193" i="11"/>
  <c r="A1194" i="11" s="1"/>
  <c r="A1195" i="11" s="1"/>
  <c r="A1196" i="11" s="1"/>
  <c r="A1197" i="11" s="1"/>
  <c r="B1169" i="11"/>
  <c r="B1170" i="11" s="1"/>
  <c r="B1171" i="11" s="1"/>
  <c r="B1172" i="11" s="1"/>
  <c r="B1173" i="11" s="1"/>
  <c r="A1169" i="11"/>
  <c r="A1170" i="11" s="1"/>
  <c r="A1171" i="11" s="1"/>
  <c r="A1172" i="11" s="1"/>
  <c r="A1173" i="11" s="1"/>
  <c r="B1166" i="11"/>
  <c r="B1167" i="11" s="1"/>
  <c r="A1166" i="11"/>
  <c r="A1167" i="11" s="1"/>
  <c r="B1142" i="11"/>
  <c r="B1143" i="11" s="1"/>
  <c r="B1144" i="11" s="1"/>
  <c r="B1145" i="11" s="1"/>
  <c r="B1146" i="11" s="1"/>
  <c r="A1142" i="11"/>
  <c r="A1143" i="11" s="1"/>
  <c r="A1144" i="11" s="1"/>
  <c r="A1145" i="11" s="1"/>
  <c r="A1146" i="11" s="1"/>
  <c r="B1118" i="11"/>
  <c r="B1119" i="11" s="1"/>
  <c r="B1120" i="11" s="1"/>
  <c r="B1121" i="11" s="1"/>
  <c r="B1122" i="11" s="1"/>
  <c r="A1118" i="11"/>
  <c r="A1119" i="11" s="1"/>
  <c r="A1120" i="11" s="1"/>
  <c r="A1121" i="11" s="1"/>
  <c r="A1122" i="11" s="1"/>
  <c r="B1115" i="11"/>
  <c r="B1116" i="11" s="1"/>
  <c r="A1115" i="11"/>
  <c r="A1116" i="11" s="1"/>
  <c r="B1092" i="11"/>
  <c r="B1093" i="11" s="1"/>
  <c r="B1094" i="11" s="1"/>
  <c r="B1095" i="11" s="1"/>
  <c r="A1092" i="11"/>
  <c r="A1093" i="11" s="1"/>
  <c r="A1094" i="11" s="1"/>
  <c r="A1095" i="11" s="1"/>
  <c r="B1068" i="11"/>
  <c r="B1069" i="11" s="1"/>
  <c r="B1070" i="11" s="1"/>
  <c r="B1071" i="11" s="1"/>
  <c r="B1072" i="11" s="1"/>
  <c r="A1068" i="11"/>
  <c r="A1069" i="11" s="1"/>
  <c r="A1070" i="11" s="1"/>
  <c r="A1071" i="11" s="1"/>
  <c r="A1072" i="11" s="1"/>
  <c r="B1044" i="11"/>
  <c r="B1045" i="11" s="1"/>
  <c r="B1046" i="11" s="1"/>
  <c r="B1047" i="11" s="1"/>
  <c r="B1048" i="11" s="1"/>
  <c r="A1044" i="11"/>
  <c r="A1045" i="11" s="1"/>
  <c r="A1046" i="11" s="1"/>
  <c r="A1047" i="11" s="1"/>
  <c r="A1048" i="11" s="1"/>
  <c r="B998" i="1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A998" i="1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B955" i="1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A955" i="1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B908" i="1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A908" i="1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B864" i="1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A864" i="1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B820" i="1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A820" i="1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B774" i="1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A774" i="1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B728" i="1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A728" i="1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B682" i="1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A682" i="1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B637" i="1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A637" i="1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B592" i="1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A592" i="1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B547" i="1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A547" i="1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B501" i="1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A501" i="1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B455" i="1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A455" i="1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B409" i="1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A409" i="1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B363" i="1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A363" i="1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B318" i="1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A318" i="1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B273" i="1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A273" i="1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B227" i="1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A227" i="1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B187" i="1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A187" i="1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B141" i="1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A141" i="1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B95" i="1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A95" i="1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B49" i="1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A49" i="1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B3" i="11"/>
  <c r="B4" i="11" s="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B1718" i="10"/>
  <c r="B1719" i="10" s="1"/>
  <c r="B1720" i="10" s="1"/>
  <c r="B1721" i="10" s="1"/>
  <c r="B1722" i="10" s="1"/>
  <c r="A1718" i="10"/>
  <c r="A1719" i="10" s="1"/>
  <c r="A1720" i="10" s="1"/>
  <c r="A1721" i="10" s="1"/>
  <c r="A1722" i="10" s="1"/>
  <c r="B1694" i="10"/>
  <c r="B1695" i="10" s="1"/>
  <c r="B1696" i="10" s="1"/>
  <c r="B1697" i="10" s="1"/>
  <c r="B1698" i="10" s="1"/>
  <c r="A1694" i="10"/>
  <c r="A1695" i="10" s="1"/>
  <c r="A1696" i="10" s="1"/>
  <c r="A1697" i="10" s="1"/>
  <c r="A1698" i="10" s="1"/>
  <c r="B1677" i="10"/>
  <c r="B1678" i="10" s="1"/>
  <c r="B1679" i="10" s="1"/>
  <c r="B1680" i="10" s="1"/>
  <c r="B1681" i="10" s="1"/>
  <c r="A1677" i="10"/>
  <c r="A1678" i="10" s="1"/>
  <c r="A1679" i="10" s="1"/>
  <c r="A1680" i="10" s="1"/>
  <c r="A1681" i="10" s="1"/>
  <c r="B1653" i="10"/>
  <c r="B1654" i="10" s="1"/>
  <c r="B1655" i="10" s="1"/>
  <c r="B1656" i="10" s="1"/>
  <c r="B1657" i="10" s="1"/>
  <c r="A1653" i="10"/>
  <c r="A1654" i="10" s="1"/>
  <c r="A1655" i="10" s="1"/>
  <c r="A1656" i="10" s="1"/>
  <c r="A1657" i="10" s="1"/>
  <c r="B1629" i="10"/>
  <c r="B1630" i="10" s="1"/>
  <c r="B1631" i="10" s="1"/>
  <c r="B1632" i="10" s="1"/>
  <c r="B1633" i="10" s="1"/>
  <c r="A1629" i="10"/>
  <c r="A1630" i="10" s="1"/>
  <c r="A1631" i="10" s="1"/>
  <c r="A1632" i="10" s="1"/>
  <c r="A1633" i="10" s="1"/>
  <c r="B1605" i="10"/>
  <c r="B1606" i="10" s="1"/>
  <c r="B1607" i="10" s="1"/>
  <c r="B1608" i="10" s="1"/>
  <c r="B1609" i="10" s="1"/>
  <c r="A1605" i="10"/>
  <c r="A1606" i="10" s="1"/>
  <c r="A1607" i="10" s="1"/>
  <c r="A1608" i="10" s="1"/>
  <c r="A1609" i="10" s="1"/>
  <c r="B1581" i="10"/>
  <c r="B1582" i="10" s="1"/>
  <c r="B1583" i="10" s="1"/>
  <c r="B1584" i="10" s="1"/>
  <c r="B1585" i="10" s="1"/>
  <c r="A1581" i="10"/>
  <c r="A1582" i="10" s="1"/>
  <c r="A1583" i="10" s="1"/>
  <c r="A1584" i="10" s="1"/>
  <c r="A1585" i="10" s="1"/>
  <c r="B1557" i="10"/>
  <c r="B1558" i="10" s="1"/>
  <c r="B1559" i="10" s="1"/>
  <c r="B1560" i="10" s="1"/>
  <c r="B1561" i="10" s="1"/>
  <c r="A1557" i="10"/>
  <c r="A1558" i="10" s="1"/>
  <c r="A1559" i="10" s="1"/>
  <c r="A1560" i="10" s="1"/>
  <c r="A1561" i="10" s="1"/>
  <c r="B1533" i="10"/>
  <c r="B1534" i="10" s="1"/>
  <c r="B1535" i="10" s="1"/>
  <c r="B1536" i="10" s="1"/>
  <c r="B1537" i="10" s="1"/>
  <c r="A1533" i="10"/>
  <c r="A1534" i="10" s="1"/>
  <c r="A1535" i="10" s="1"/>
  <c r="A1536" i="10" s="1"/>
  <c r="A1537" i="10" s="1"/>
  <c r="B1509" i="10"/>
  <c r="B1510" i="10" s="1"/>
  <c r="B1511" i="10" s="1"/>
  <c r="B1512" i="10" s="1"/>
  <c r="B1513" i="10" s="1"/>
  <c r="A1509" i="10"/>
  <c r="A1510" i="10" s="1"/>
  <c r="A1511" i="10" s="1"/>
  <c r="A1512" i="10" s="1"/>
  <c r="A1513" i="10" s="1"/>
  <c r="B1482" i="10"/>
  <c r="B1483" i="10" s="1"/>
  <c r="B1484" i="10" s="1"/>
  <c r="A1482" i="10"/>
  <c r="A1483" i="10" s="1"/>
  <c r="B1459" i="10"/>
  <c r="B1460" i="10" s="1"/>
  <c r="B1461" i="10" s="1"/>
  <c r="B1462" i="10" s="1"/>
  <c r="A1459" i="10"/>
  <c r="A1460" i="10" s="1"/>
  <c r="A1461" i="10" s="1"/>
  <c r="A1462" i="10" s="1"/>
  <c r="B1435" i="10"/>
  <c r="B1436" i="10" s="1"/>
  <c r="B1437" i="10" s="1"/>
  <c r="B1438" i="10" s="1"/>
  <c r="B1439" i="10" s="1"/>
  <c r="A1435" i="10"/>
  <c r="A1436" i="10" s="1"/>
  <c r="A1437" i="10" s="1"/>
  <c r="A1438" i="10" s="1"/>
  <c r="A1439" i="10" s="1"/>
  <c r="B1411" i="10"/>
  <c r="B1412" i="10" s="1"/>
  <c r="B1413" i="10" s="1"/>
  <c r="B1414" i="10" s="1"/>
  <c r="B1415" i="10" s="1"/>
  <c r="A1411" i="10"/>
  <c r="A1412" i="10" s="1"/>
  <c r="A1413" i="10" s="1"/>
  <c r="A1414" i="10" s="1"/>
  <c r="A1415" i="10" s="1"/>
  <c r="B1387" i="10"/>
  <c r="B1388" i="10" s="1"/>
  <c r="B1389" i="10" s="1"/>
  <c r="B1390" i="10" s="1"/>
  <c r="B1391" i="10" s="1"/>
  <c r="A1387" i="10"/>
  <c r="A1388" i="10" s="1"/>
  <c r="A1389" i="10" s="1"/>
  <c r="A1390" i="10" s="1"/>
  <c r="A1391" i="10" s="1"/>
  <c r="B1363" i="10"/>
  <c r="B1364" i="10" s="1"/>
  <c r="B1365" i="10" s="1"/>
  <c r="B1366" i="10" s="1"/>
  <c r="B1367" i="10" s="1"/>
  <c r="A1363" i="10"/>
  <c r="A1364" i="10" s="1"/>
  <c r="A1365" i="10" s="1"/>
  <c r="A1366" i="10" s="1"/>
  <c r="A1367" i="10" s="1"/>
  <c r="B1339" i="10"/>
  <c r="B1340" i="10" s="1"/>
  <c r="B1341" i="10" s="1"/>
  <c r="B1342" i="10" s="1"/>
  <c r="B1343" i="10" s="1"/>
  <c r="A1339" i="10"/>
  <c r="A1340" i="10" s="1"/>
  <c r="A1341" i="10" s="1"/>
  <c r="A1342" i="10" s="1"/>
  <c r="A1343" i="10" s="1"/>
  <c r="B1315" i="10"/>
  <c r="B1316" i="10" s="1"/>
  <c r="B1317" i="10" s="1"/>
  <c r="B1318" i="10" s="1"/>
  <c r="B1319" i="10" s="1"/>
  <c r="A1315" i="10"/>
  <c r="A1316" i="10" s="1"/>
  <c r="A1317" i="10" s="1"/>
  <c r="A1318" i="10" s="1"/>
  <c r="A1319" i="10" s="1"/>
  <c r="B1291" i="10"/>
  <c r="B1292" i="10" s="1"/>
  <c r="B1293" i="10" s="1"/>
  <c r="B1294" i="10" s="1"/>
  <c r="B1295" i="10" s="1"/>
  <c r="A1291" i="10"/>
  <c r="A1292" i="10" s="1"/>
  <c r="A1293" i="10" s="1"/>
  <c r="A1294" i="10" s="1"/>
  <c r="A1295" i="10" s="1"/>
  <c r="B1264" i="10"/>
  <c r="B1265" i="10" s="1"/>
  <c r="A1264" i="10"/>
  <c r="A1265" i="10" s="1"/>
  <c r="B1240" i="10"/>
  <c r="B1241" i="10" s="1"/>
  <c r="B1242" i="10" s="1"/>
  <c r="B1243" i="10" s="1"/>
  <c r="B1244" i="10" s="1"/>
  <c r="A1240" i="10"/>
  <c r="A1241" i="10" s="1"/>
  <c r="A1242" i="10" s="1"/>
  <c r="A1243" i="10" s="1"/>
  <c r="A1244" i="10" s="1"/>
  <c r="B1212" i="10"/>
  <c r="B1213" i="10" s="1"/>
  <c r="A1212" i="10"/>
  <c r="A1213" i="10" s="1"/>
  <c r="B1188" i="10"/>
  <c r="B1189" i="10" s="1"/>
  <c r="B1190" i="10" s="1"/>
  <c r="B1191" i="10" s="1"/>
  <c r="B1192" i="10" s="1"/>
  <c r="A1188" i="10"/>
  <c r="A1189" i="10" s="1"/>
  <c r="A1190" i="10" s="1"/>
  <c r="A1191" i="10" s="1"/>
  <c r="A1192" i="10" s="1"/>
  <c r="B1164" i="10"/>
  <c r="B1165" i="10" s="1"/>
  <c r="B1166" i="10" s="1"/>
  <c r="B1167" i="10" s="1"/>
  <c r="B1168" i="10" s="1"/>
  <c r="A1164" i="10"/>
  <c r="A1165" i="10" s="1"/>
  <c r="A1166" i="10" s="1"/>
  <c r="A1167" i="10" s="1"/>
  <c r="A1168" i="10" s="1"/>
  <c r="B1140" i="10"/>
  <c r="B1141" i="10" s="1"/>
  <c r="B1142" i="10" s="1"/>
  <c r="B1143" i="10" s="1"/>
  <c r="B1144" i="10" s="1"/>
  <c r="A1140" i="10"/>
  <c r="A1141" i="10" s="1"/>
  <c r="A1142" i="10" s="1"/>
  <c r="A1143" i="10" s="1"/>
  <c r="A1144" i="10" s="1"/>
  <c r="B1116" i="10"/>
  <c r="B1117" i="10" s="1"/>
  <c r="B1118" i="10" s="1"/>
  <c r="B1119" i="10" s="1"/>
  <c r="B1120" i="10" s="1"/>
  <c r="A1116" i="10"/>
  <c r="A1117" i="10" s="1"/>
  <c r="A1118" i="10" s="1"/>
  <c r="A1119" i="10" s="1"/>
  <c r="A1120" i="10" s="1"/>
  <c r="B1093" i="10"/>
  <c r="B1094" i="10" s="1"/>
  <c r="B1095" i="10" s="1"/>
  <c r="B1096" i="10" s="1"/>
  <c r="B1092" i="10"/>
  <c r="A1092" i="10"/>
  <c r="A1093" i="10" s="1"/>
  <c r="A1094" i="10" s="1"/>
  <c r="A1095" i="10" s="1"/>
  <c r="A1096" i="10" s="1"/>
  <c r="B1065" i="10"/>
  <c r="B1066" i="10" s="1"/>
  <c r="A1065" i="10"/>
  <c r="A1066" i="10" s="1"/>
  <c r="B1041" i="10"/>
  <c r="B1042" i="10" s="1"/>
  <c r="B1043" i="10" s="1"/>
  <c r="B1044" i="10" s="1"/>
  <c r="B1045" i="10" s="1"/>
  <c r="A1041" i="10"/>
  <c r="A1042" i="10" s="1"/>
  <c r="A1043" i="10" s="1"/>
  <c r="A1044" i="10" s="1"/>
  <c r="A1045" i="10" s="1"/>
  <c r="B1017" i="10"/>
  <c r="B1018" i="10" s="1"/>
  <c r="B1019" i="10" s="1"/>
  <c r="B1020" i="10" s="1"/>
  <c r="B1021" i="10" s="1"/>
  <c r="A1017" i="10"/>
  <c r="A1018" i="10" s="1"/>
  <c r="A1019" i="10" s="1"/>
  <c r="A1020" i="10" s="1"/>
  <c r="A1021" i="10" s="1"/>
  <c r="B971" i="10"/>
  <c r="B972" i="10" s="1"/>
  <c r="B973" i="10" s="1"/>
  <c r="B974" i="10" s="1"/>
  <c r="B975" i="10" s="1"/>
  <c r="B976" i="10" s="1"/>
  <c r="B977" i="10" s="1"/>
  <c r="B978" i="10" s="1"/>
  <c r="B979" i="10" s="1"/>
  <c r="B980" i="10" s="1"/>
  <c r="B981" i="10" s="1"/>
  <c r="B982" i="10" s="1"/>
  <c r="B983" i="10" s="1"/>
  <c r="B984" i="10" s="1"/>
  <c r="B985" i="10" s="1"/>
  <c r="B986" i="10" s="1"/>
  <c r="B987" i="10" s="1"/>
  <c r="B988" i="10" s="1"/>
  <c r="B989" i="10" s="1"/>
  <c r="B990" i="10" s="1"/>
  <c r="B991" i="10" s="1"/>
  <c r="B992" i="10" s="1"/>
  <c r="B993" i="10" s="1"/>
  <c r="B994" i="10" s="1"/>
  <c r="B995" i="10" s="1"/>
  <c r="B996" i="10" s="1"/>
  <c r="B997" i="10" s="1"/>
  <c r="A971" i="10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B929" i="10"/>
  <c r="B930" i="10" s="1"/>
  <c r="B931" i="10" s="1"/>
  <c r="B932" i="10" s="1"/>
  <c r="B933" i="10" s="1"/>
  <c r="B934" i="10" s="1"/>
  <c r="B935" i="10" s="1"/>
  <c r="B936" i="10" s="1"/>
  <c r="B937" i="10" s="1"/>
  <c r="B938" i="10" s="1"/>
  <c r="B939" i="10" s="1"/>
  <c r="B940" i="10" s="1"/>
  <c r="B941" i="10" s="1"/>
  <c r="B942" i="10" s="1"/>
  <c r="B943" i="10" s="1"/>
  <c r="B944" i="10" s="1"/>
  <c r="B945" i="10" s="1"/>
  <c r="B946" i="10" s="1"/>
  <c r="B947" i="10" s="1"/>
  <c r="B948" i="10" s="1"/>
  <c r="B949" i="10" s="1"/>
  <c r="B950" i="10" s="1"/>
  <c r="B951" i="10" s="1"/>
  <c r="A929" i="10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B883" i="10"/>
  <c r="B884" i="10" s="1"/>
  <c r="B885" i="10" s="1"/>
  <c r="B886" i="10" s="1"/>
  <c r="B887" i="10" s="1"/>
  <c r="B888" i="10" s="1"/>
  <c r="B889" i="10" s="1"/>
  <c r="B890" i="10" s="1"/>
  <c r="B891" i="10" s="1"/>
  <c r="B892" i="10" s="1"/>
  <c r="B893" i="10" s="1"/>
  <c r="B894" i="10" s="1"/>
  <c r="B895" i="10" s="1"/>
  <c r="B896" i="10" s="1"/>
  <c r="B897" i="10" s="1"/>
  <c r="B898" i="10" s="1"/>
  <c r="B899" i="10" s="1"/>
  <c r="B900" i="10" s="1"/>
  <c r="B901" i="10" s="1"/>
  <c r="B902" i="10" s="1"/>
  <c r="B903" i="10" s="1"/>
  <c r="B904" i="10" s="1"/>
  <c r="B905" i="10" s="1"/>
  <c r="B906" i="10" s="1"/>
  <c r="B907" i="10" s="1"/>
  <c r="B908" i="10" s="1"/>
  <c r="B909" i="10" s="1"/>
  <c r="A883" i="10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B837" i="10"/>
  <c r="B838" i="10" s="1"/>
  <c r="B839" i="10" s="1"/>
  <c r="B840" i="10" s="1"/>
  <c r="B841" i="10" s="1"/>
  <c r="B842" i="10" s="1"/>
  <c r="B843" i="10" s="1"/>
  <c r="B844" i="10" s="1"/>
  <c r="B845" i="10" s="1"/>
  <c r="B846" i="10" s="1"/>
  <c r="B847" i="10" s="1"/>
  <c r="B848" i="10" s="1"/>
  <c r="B849" i="10" s="1"/>
  <c r="B850" i="10" s="1"/>
  <c r="B851" i="10" s="1"/>
  <c r="B852" i="10" s="1"/>
  <c r="B853" i="10" s="1"/>
  <c r="B854" i="10" s="1"/>
  <c r="B855" i="10" s="1"/>
  <c r="B856" i="10" s="1"/>
  <c r="B857" i="10" s="1"/>
  <c r="B858" i="10" s="1"/>
  <c r="B859" i="10" s="1"/>
  <c r="B860" i="10" s="1"/>
  <c r="B861" i="10" s="1"/>
  <c r="B862" i="10" s="1"/>
  <c r="B863" i="10" s="1"/>
  <c r="A837" i="10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B791" i="10"/>
  <c r="B792" i="10" s="1"/>
  <c r="B793" i="10" s="1"/>
  <c r="B794" i="10" s="1"/>
  <c r="B795" i="10" s="1"/>
  <c r="B796" i="10" s="1"/>
  <c r="B797" i="10" s="1"/>
  <c r="B798" i="10" s="1"/>
  <c r="B799" i="10" s="1"/>
  <c r="B800" i="10" s="1"/>
  <c r="B801" i="10" s="1"/>
  <c r="B802" i="10" s="1"/>
  <c r="B803" i="10" s="1"/>
  <c r="B804" i="10" s="1"/>
  <c r="B805" i="10" s="1"/>
  <c r="B806" i="10" s="1"/>
  <c r="B807" i="10" s="1"/>
  <c r="B808" i="10" s="1"/>
  <c r="B809" i="10" s="1"/>
  <c r="B810" i="10" s="1"/>
  <c r="B811" i="10" s="1"/>
  <c r="B812" i="10" s="1"/>
  <c r="B813" i="10" s="1"/>
  <c r="B814" i="10" s="1"/>
  <c r="B815" i="10" s="1"/>
  <c r="B816" i="10" s="1"/>
  <c r="B817" i="10" s="1"/>
  <c r="A791" i="10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B745" i="10"/>
  <c r="B746" i="10" s="1"/>
  <c r="B747" i="10" s="1"/>
  <c r="B748" i="10" s="1"/>
  <c r="B749" i="10" s="1"/>
  <c r="B750" i="10" s="1"/>
  <c r="B751" i="10" s="1"/>
  <c r="B752" i="10" s="1"/>
  <c r="B753" i="10" s="1"/>
  <c r="B754" i="10" s="1"/>
  <c r="B755" i="10" s="1"/>
  <c r="B756" i="10" s="1"/>
  <c r="B757" i="10" s="1"/>
  <c r="B758" i="10" s="1"/>
  <c r="B759" i="10" s="1"/>
  <c r="B760" i="10" s="1"/>
  <c r="B761" i="10" s="1"/>
  <c r="B762" i="10" s="1"/>
  <c r="B763" i="10" s="1"/>
  <c r="B764" i="10" s="1"/>
  <c r="B765" i="10" s="1"/>
  <c r="B766" i="10" s="1"/>
  <c r="B767" i="10" s="1"/>
  <c r="B768" i="10" s="1"/>
  <c r="B769" i="10" s="1"/>
  <c r="B770" i="10" s="1"/>
  <c r="B771" i="10" s="1"/>
  <c r="A745" i="10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B699" i="10"/>
  <c r="B700" i="10" s="1"/>
  <c r="B701" i="10" s="1"/>
  <c r="B702" i="10" s="1"/>
  <c r="B703" i="10" s="1"/>
  <c r="B704" i="10" s="1"/>
  <c r="B705" i="10" s="1"/>
  <c r="B706" i="10" s="1"/>
  <c r="B707" i="10" s="1"/>
  <c r="B708" i="10" s="1"/>
  <c r="B709" i="10" s="1"/>
  <c r="B710" i="10" s="1"/>
  <c r="B711" i="10" s="1"/>
  <c r="B712" i="10" s="1"/>
  <c r="B713" i="10" s="1"/>
  <c r="B714" i="10" s="1"/>
  <c r="B715" i="10" s="1"/>
  <c r="B716" i="10" s="1"/>
  <c r="B717" i="10" s="1"/>
  <c r="B718" i="10" s="1"/>
  <c r="B719" i="10" s="1"/>
  <c r="B720" i="10" s="1"/>
  <c r="B721" i="10" s="1"/>
  <c r="B722" i="10" s="1"/>
  <c r="B723" i="10" s="1"/>
  <c r="B724" i="10" s="1"/>
  <c r="B725" i="10" s="1"/>
  <c r="A699" i="10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B654" i="10"/>
  <c r="B655" i="10" s="1"/>
  <c r="B656" i="10" s="1"/>
  <c r="B657" i="10" s="1"/>
  <c r="B658" i="10" s="1"/>
  <c r="B659" i="10" s="1"/>
  <c r="B660" i="10" s="1"/>
  <c r="B661" i="10" s="1"/>
  <c r="B662" i="10" s="1"/>
  <c r="B663" i="10" s="1"/>
  <c r="B664" i="10" s="1"/>
  <c r="B665" i="10" s="1"/>
  <c r="B666" i="10" s="1"/>
  <c r="B667" i="10" s="1"/>
  <c r="B668" i="10" s="1"/>
  <c r="B669" i="10" s="1"/>
  <c r="B670" i="10" s="1"/>
  <c r="B671" i="10" s="1"/>
  <c r="B672" i="10" s="1"/>
  <c r="B673" i="10" s="1"/>
  <c r="B674" i="10" s="1"/>
  <c r="B675" i="10" s="1"/>
  <c r="B676" i="10" s="1"/>
  <c r="B677" i="10" s="1"/>
  <c r="B678" i="10" s="1"/>
  <c r="B679" i="10" s="1"/>
  <c r="A654" i="10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B609" i="10"/>
  <c r="B610" i="10" s="1"/>
  <c r="B611" i="10" s="1"/>
  <c r="B612" i="10" s="1"/>
  <c r="B613" i="10" s="1"/>
  <c r="B614" i="10" s="1"/>
  <c r="B615" i="10" s="1"/>
  <c r="B616" i="10" s="1"/>
  <c r="B617" i="10" s="1"/>
  <c r="B618" i="10" s="1"/>
  <c r="B619" i="10" s="1"/>
  <c r="B620" i="10" s="1"/>
  <c r="B621" i="10" s="1"/>
  <c r="B622" i="10" s="1"/>
  <c r="B623" i="10" s="1"/>
  <c r="B624" i="10" s="1"/>
  <c r="B625" i="10" s="1"/>
  <c r="B626" i="10" s="1"/>
  <c r="B627" i="10" s="1"/>
  <c r="B628" i="10" s="1"/>
  <c r="B629" i="10" s="1"/>
  <c r="B630" i="10" s="1"/>
  <c r="B631" i="10" s="1"/>
  <c r="B632" i="10" s="1"/>
  <c r="B633" i="10" s="1"/>
  <c r="B634" i="10" s="1"/>
  <c r="A609" i="10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B566" i="10"/>
  <c r="B567" i="10" s="1"/>
  <c r="B568" i="10" s="1"/>
  <c r="B569" i="10" s="1"/>
  <c r="B570" i="10" s="1"/>
  <c r="B571" i="10" s="1"/>
  <c r="B572" i="10" s="1"/>
  <c r="B573" i="10" s="1"/>
  <c r="B574" i="10" s="1"/>
  <c r="B575" i="10" s="1"/>
  <c r="B576" i="10" s="1"/>
  <c r="B577" i="10" s="1"/>
  <c r="B578" i="10" s="1"/>
  <c r="B579" i="10" s="1"/>
  <c r="B580" i="10" s="1"/>
  <c r="B581" i="10" s="1"/>
  <c r="B582" i="10" s="1"/>
  <c r="B583" i="10" s="1"/>
  <c r="B584" i="10" s="1"/>
  <c r="B585" i="10" s="1"/>
  <c r="B586" i="10" s="1"/>
  <c r="B587" i="10" s="1"/>
  <c r="B588" i="10" s="1"/>
  <c r="B589" i="10" s="1"/>
  <c r="B564" i="10"/>
  <c r="B565" i="10" s="1"/>
  <c r="A564" i="10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B519" i="10"/>
  <c r="B520" i="10" s="1"/>
  <c r="B521" i="10" s="1"/>
  <c r="B522" i="10" s="1"/>
  <c r="B523" i="10" s="1"/>
  <c r="B524" i="10" s="1"/>
  <c r="B525" i="10" s="1"/>
  <c r="B526" i="10" s="1"/>
  <c r="B527" i="10" s="1"/>
  <c r="B528" i="10" s="1"/>
  <c r="B529" i="10" s="1"/>
  <c r="B530" i="10" s="1"/>
  <c r="B531" i="10" s="1"/>
  <c r="B532" i="10" s="1"/>
  <c r="B533" i="10" s="1"/>
  <c r="B534" i="10" s="1"/>
  <c r="B535" i="10" s="1"/>
  <c r="B536" i="10" s="1"/>
  <c r="B537" i="10" s="1"/>
  <c r="B538" i="10" s="1"/>
  <c r="B539" i="10" s="1"/>
  <c r="B540" i="10" s="1"/>
  <c r="B541" i="10" s="1"/>
  <c r="B542" i="10" s="1"/>
  <c r="B543" i="10" s="1"/>
  <c r="B544" i="10" s="1"/>
  <c r="A519" i="10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B486" i="10"/>
  <c r="B487" i="10" s="1"/>
  <c r="B488" i="10" s="1"/>
  <c r="B489" i="10" s="1"/>
  <c r="B490" i="10" s="1"/>
  <c r="B491" i="10" s="1"/>
  <c r="B492" i="10" s="1"/>
  <c r="B493" i="10" s="1"/>
  <c r="B494" i="10" s="1"/>
  <c r="B495" i="10" s="1"/>
  <c r="B496" i="10" s="1"/>
  <c r="B497" i="10" s="1"/>
  <c r="B498" i="10" s="1"/>
  <c r="B499" i="10" s="1"/>
  <c r="A486" i="10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B440" i="10"/>
  <c r="B441" i="10" s="1"/>
  <c r="B442" i="10" s="1"/>
  <c r="B443" i="10" s="1"/>
  <c r="B444" i="10" s="1"/>
  <c r="B445" i="10" s="1"/>
  <c r="B446" i="10" s="1"/>
  <c r="B447" i="10" s="1"/>
  <c r="B448" i="10" s="1"/>
  <c r="B449" i="10" s="1"/>
  <c r="B450" i="10" s="1"/>
  <c r="B451" i="10" s="1"/>
  <c r="B452" i="10" s="1"/>
  <c r="B453" i="10" s="1"/>
  <c r="B454" i="10" s="1"/>
  <c r="B455" i="10" s="1"/>
  <c r="B456" i="10" s="1"/>
  <c r="B457" i="10" s="1"/>
  <c r="B458" i="10" s="1"/>
  <c r="B459" i="10" s="1"/>
  <c r="B460" i="10" s="1"/>
  <c r="B461" i="10" s="1"/>
  <c r="B462" i="10" s="1"/>
  <c r="B463" i="10" s="1"/>
  <c r="B464" i="10" s="1"/>
  <c r="B465" i="10" s="1"/>
  <c r="B466" i="10" s="1"/>
  <c r="A440" i="10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B395" i="10"/>
  <c r="B396" i="10" s="1"/>
  <c r="B397" i="10" s="1"/>
  <c r="B398" i="10" s="1"/>
  <c r="B399" i="10" s="1"/>
  <c r="B400" i="10" s="1"/>
  <c r="B401" i="10" s="1"/>
  <c r="B402" i="10" s="1"/>
  <c r="B403" i="10" s="1"/>
  <c r="B404" i="10" s="1"/>
  <c r="B405" i="10" s="1"/>
  <c r="B406" i="10" s="1"/>
  <c r="B407" i="10" s="1"/>
  <c r="B408" i="10" s="1"/>
  <c r="B409" i="10" s="1"/>
  <c r="B410" i="10" s="1"/>
  <c r="B411" i="10" s="1"/>
  <c r="B412" i="10" s="1"/>
  <c r="B413" i="10" s="1"/>
  <c r="B414" i="10" s="1"/>
  <c r="B415" i="10" s="1"/>
  <c r="B416" i="10" s="1"/>
  <c r="B417" i="10" s="1"/>
  <c r="B418" i="10" s="1"/>
  <c r="B419" i="10" s="1"/>
  <c r="B420" i="10" s="1"/>
  <c r="A395" i="10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B350" i="10"/>
  <c r="B351" i="10" s="1"/>
  <c r="B352" i="10" s="1"/>
  <c r="B353" i="10" s="1"/>
  <c r="B354" i="10" s="1"/>
  <c r="B355" i="10" s="1"/>
  <c r="B356" i="10" s="1"/>
  <c r="B357" i="10" s="1"/>
  <c r="B358" i="10" s="1"/>
  <c r="B359" i="10" s="1"/>
  <c r="B360" i="10" s="1"/>
  <c r="B361" i="10" s="1"/>
  <c r="B362" i="10" s="1"/>
  <c r="B363" i="10" s="1"/>
  <c r="B364" i="10" s="1"/>
  <c r="B365" i="10" s="1"/>
  <c r="B366" i="10" s="1"/>
  <c r="B367" i="10" s="1"/>
  <c r="B368" i="10" s="1"/>
  <c r="B369" i="10" s="1"/>
  <c r="B370" i="10" s="1"/>
  <c r="B371" i="10" s="1"/>
  <c r="B372" i="10" s="1"/>
  <c r="B373" i="10" s="1"/>
  <c r="B374" i="10" s="1"/>
  <c r="B375" i="10" s="1"/>
  <c r="A350" i="10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B305" i="10"/>
  <c r="B306" i="10" s="1"/>
  <c r="B307" i="10" s="1"/>
  <c r="B308" i="10" s="1"/>
  <c r="B309" i="10" s="1"/>
  <c r="B310" i="10" s="1"/>
  <c r="B311" i="10" s="1"/>
  <c r="B312" i="10" s="1"/>
  <c r="B313" i="10" s="1"/>
  <c r="B314" i="10" s="1"/>
  <c r="B315" i="10" s="1"/>
  <c r="B316" i="10" s="1"/>
  <c r="B317" i="10" s="1"/>
  <c r="B318" i="10" s="1"/>
  <c r="B319" i="10" s="1"/>
  <c r="B320" i="10" s="1"/>
  <c r="B321" i="10" s="1"/>
  <c r="B322" i="10" s="1"/>
  <c r="B323" i="10" s="1"/>
  <c r="B324" i="10" s="1"/>
  <c r="B325" i="10" s="1"/>
  <c r="B326" i="10" s="1"/>
  <c r="B327" i="10" s="1"/>
  <c r="B328" i="10" s="1"/>
  <c r="B329" i="10" s="1"/>
  <c r="B330" i="10" s="1"/>
  <c r="A305" i="10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B260" i="10"/>
  <c r="B261" i="10" s="1"/>
  <c r="B262" i="10" s="1"/>
  <c r="B263" i="10" s="1"/>
  <c r="B264" i="10" s="1"/>
  <c r="B265" i="10" s="1"/>
  <c r="B266" i="10" s="1"/>
  <c r="B267" i="10" s="1"/>
  <c r="B268" i="10" s="1"/>
  <c r="B269" i="10" s="1"/>
  <c r="B270" i="10" s="1"/>
  <c r="B271" i="10" s="1"/>
  <c r="B272" i="10" s="1"/>
  <c r="B273" i="10" s="1"/>
  <c r="B274" i="10" s="1"/>
  <c r="B275" i="10" s="1"/>
  <c r="B276" i="10" s="1"/>
  <c r="B277" i="10" s="1"/>
  <c r="B278" i="10" s="1"/>
  <c r="B279" i="10" s="1"/>
  <c r="B280" i="10" s="1"/>
  <c r="B281" i="10" s="1"/>
  <c r="B282" i="10" s="1"/>
  <c r="B283" i="10" s="1"/>
  <c r="B284" i="10" s="1"/>
  <c r="B285" i="10" s="1"/>
  <c r="A260" i="10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B215" i="10"/>
  <c r="B216" i="10" s="1"/>
  <c r="B217" i="10" s="1"/>
  <c r="B218" i="10" s="1"/>
  <c r="B219" i="10" s="1"/>
  <c r="B220" i="10" s="1"/>
  <c r="B221" i="10" s="1"/>
  <c r="B222" i="10" s="1"/>
  <c r="B223" i="10" s="1"/>
  <c r="B224" i="10" s="1"/>
  <c r="B225" i="10" s="1"/>
  <c r="B226" i="10" s="1"/>
  <c r="B227" i="10" s="1"/>
  <c r="B228" i="10" s="1"/>
  <c r="B229" i="10" s="1"/>
  <c r="B230" i="10" s="1"/>
  <c r="B231" i="10" s="1"/>
  <c r="B232" i="10" s="1"/>
  <c r="B233" i="10" s="1"/>
  <c r="B234" i="10" s="1"/>
  <c r="B235" i="10" s="1"/>
  <c r="B236" i="10" s="1"/>
  <c r="B237" i="10" s="1"/>
  <c r="B238" i="10" s="1"/>
  <c r="B239" i="10" s="1"/>
  <c r="B240" i="10" s="1"/>
  <c r="A215" i="10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B175" i="10"/>
  <c r="B176" i="10" s="1"/>
  <c r="B177" i="10" s="1"/>
  <c r="B178" i="10" s="1"/>
  <c r="B179" i="10" s="1"/>
  <c r="B180" i="10" s="1"/>
  <c r="B181" i="10" s="1"/>
  <c r="B182" i="10" s="1"/>
  <c r="B183" i="10" s="1"/>
  <c r="B184" i="10" s="1"/>
  <c r="B185" i="10" s="1"/>
  <c r="B186" i="10" s="1"/>
  <c r="B187" i="10" s="1"/>
  <c r="B188" i="10" s="1"/>
  <c r="B189" i="10" s="1"/>
  <c r="B190" i="10" s="1"/>
  <c r="B191" i="10" s="1"/>
  <c r="B192" i="10" s="1"/>
  <c r="B193" i="10" s="1"/>
  <c r="B194" i="10" s="1"/>
  <c r="B195" i="10" s="1"/>
  <c r="A175" i="10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B134" i="10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B149" i="10" s="1"/>
  <c r="B150" i="10" s="1"/>
  <c r="B151" i="10" s="1"/>
  <c r="B152" i="10" s="1"/>
  <c r="B153" i="10" s="1"/>
  <c r="B154" i="10" s="1"/>
  <c r="B155" i="10" s="1"/>
  <c r="A134" i="10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B93" i="10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A93" i="10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B48" i="10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A48" i="10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B3" i="10"/>
  <c r="B4" i="10" s="1"/>
  <c r="B5" i="10" s="1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B1989" i="21"/>
  <c r="B1990" i="21" s="1"/>
  <c r="B1991" i="21" s="1"/>
  <c r="B1992" i="21" s="1"/>
  <c r="B1993" i="21" s="1"/>
  <c r="B1994" i="21" s="1"/>
  <c r="B1995" i="21" s="1"/>
  <c r="B1996" i="21" s="1"/>
  <c r="B1997" i="21" s="1"/>
  <c r="A1989" i="21"/>
  <c r="A1990" i="21" s="1"/>
  <c r="A1991" i="21" s="1"/>
  <c r="A1992" i="21" s="1"/>
  <c r="A1993" i="21" s="1"/>
  <c r="A1994" i="21" s="1"/>
  <c r="A1995" i="21" s="1"/>
  <c r="B1963" i="21"/>
  <c r="B1964" i="21" s="1"/>
  <c r="B1965" i="21" s="1"/>
  <c r="B1966" i="21" s="1"/>
  <c r="B1967" i="21" s="1"/>
  <c r="B1968" i="21" s="1"/>
  <c r="B1969" i="21" s="1"/>
  <c r="B1970" i="21" s="1"/>
  <c r="B1971" i="21" s="1"/>
  <c r="B1972" i="21" s="1"/>
  <c r="A1963" i="21"/>
  <c r="A1964" i="21" s="1"/>
  <c r="A1965" i="21" s="1"/>
  <c r="A1966" i="21" s="1"/>
  <c r="A1967" i="21" s="1"/>
  <c r="A1968" i="21" s="1"/>
  <c r="A1969" i="21" s="1"/>
  <c r="B1937" i="21"/>
  <c r="B1938" i="21" s="1"/>
  <c r="B1939" i="21" s="1"/>
  <c r="B1940" i="21" s="1"/>
  <c r="B1941" i="21" s="1"/>
  <c r="B1942" i="21" s="1"/>
  <c r="B1943" i="21" s="1"/>
  <c r="B1944" i="21" s="1"/>
  <c r="B1945" i="21" s="1"/>
  <c r="B1946" i="21" s="1"/>
  <c r="A1937" i="21"/>
  <c r="A1938" i="21" s="1"/>
  <c r="A1939" i="21" s="1"/>
  <c r="A1940" i="21" s="1"/>
  <c r="A1941" i="21" s="1"/>
  <c r="A1942" i="21" s="1"/>
  <c r="A1943" i="21" s="1"/>
  <c r="B1911" i="21"/>
  <c r="B1912" i="21" s="1"/>
  <c r="B1913" i="21" s="1"/>
  <c r="B1914" i="21" s="1"/>
  <c r="B1915" i="21" s="1"/>
  <c r="B1916" i="21" s="1"/>
  <c r="B1917" i="21" s="1"/>
  <c r="B1918" i="21" s="1"/>
  <c r="B1919" i="21" s="1"/>
  <c r="A1911" i="21"/>
  <c r="A1912" i="21" s="1"/>
  <c r="A1913" i="21" s="1"/>
  <c r="A1914" i="21" s="1"/>
  <c r="A1915" i="21" s="1"/>
  <c r="A1916" i="21" s="1"/>
  <c r="A1917" i="21" s="1"/>
  <c r="B1885" i="21"/>
  <c r="B1886" i="21" s="1"/>
  <c r="B1887" i="21" s="1"/>
  <c r="B1888" i="21" s="1"/>
  <c r="B1889" i="21" s="1"/>
  <c r="B1890" i="21" s="1"/>
  <c r="B1891" i="21" s="1"/>
  <c r="B1892" i="21" s="1"/>
  <c r="B1893" i="21" s="1"/>
  <c r="A1885" i="21"/>
  <c r="A1886" i="21" s="1"/>
  <c r="A1887" i="21" s="1"/>
  <c r="A1888" i="21" s="1"/>
  <c r="A1889" i="21" s="1"/>
  <c r="A1890" i="21" s="1"/>
  <c r="A1891" i="21" s="1"/>
  <c r="B1859" i="21"/>
  <c r="B1860" i="21" s="1"/>
  <c r="B1861" i="21" s="1"/>
  <c r="B1862" i="21" s="1"/>
  <c r="B1863" i="21" s="1"/>
  <c r="B1864" i="21" s="1"/>
  <c r="B1865" i="21" s="1"/>
  <c r="B1866" i="21" s="1"/>
  <c r="B1867" i="21" s="1"/>
  <c r="A1859" i="21"/>
  <c r="A1860" i="21" s="1"/>
  <c r="A1861" i="21" s="1"/>
  <c r="A1862" i="21" s="1"/>
  <c r="A1863" i="21" s="1"/>
  <c r="A1864" i="21" s="1"/>
  <c r="A1865" i="21" s="1"/>
  <c r="B1833" i="21"/>
  <c r="B1834" i="21" s="1"/>
  <c r="B1835" i="21" s="1"/>
  <c r="B1836" i="21" s="1"/>
  <c r="B1837" i="21" s="1"/>
  <c r="B1838" i="21" s="1"/>
  <c r="B1839" i="21" s="1"/>
  <c r="B1840" i="21" s="1"/>
  <c r="A1833" i="21"/>
  <c r="A1834" i="21" s="1"/>
  <c r="A1835" i="21" s="1"/>
  <c r="A1836" i="21" s="1"/>
  <c r="A1837" i="21" s="1"/>
  <c r="A1838" i="21" s="1"/>
  <c r="A1839" i="21" s="1"/>
  <c r="B1807" i="21"/>
  <c r="B1808" i="21" s="1"/>
  <c r="B1809" i="21" s="1"/>
  <c r="B1810" i="21" s="1"/>
  <c r="B1811" i="21" s="1"/>
  <c r="B1812" i="21" s="1"/>
  <c r="B1813" i="21" s="1"/>
  <c r="B1814" i="21" s="1"/>
  <c r="B1815" i="21" s="1"/>
  <c r="A1807" i="21"/>
  <c r="A1808" i="21" s="1"/>
  <c r="A1809" i="21" s="1"/>
  <c r="A1810" i="21" s="1"/>
  <c r="A1811" i="21" s="1"/>
  <c r="A1812" i="21" s="1"/>
  <c r="A1813" i="21" s="1"/>
  <c r="B1781" i="21"/>
  <c r="B1782" i="21" s="1"/>
  <c r="B1783" i="21" s="1"/>
  <c r="B1784" i="21" s="1"/>
  <c r="B1785" i="21" s="1"/>
  <c r="B1786" i="21" s="1"/>
  <c r="B1787" i="21" s="1"/>
  <c r="B1788" i="21" s="1"/>
  <c r="B1789" i="21" s="1"/>
  <c r="A1781" i="21"/>
  <c r="A1782" i="21" s="1"/>
  <c r="A1783" i="21" s="1"/>
  <c r="A1784" i="21" s="1"/>
  <c r="A1785" i="21" s="1"/>
  <c r="A1786" i="21" s="1"/>
  <c r="A1787" i="21" s="1"/>
  <c r="B1755" i="21"/>
  <c r="B1756" i="21" s="1"/>
  <c r="B1757" i="21" s="1"/>
  <c r="B1758" i="21" s="1"/>
  <c r="B1759" i="21" s="1"/>
  <c r="B1760" i="21" s="1"/>
  <c r="B1761" i="21" s="1"/>
  <c r="B1762" i="21" s="1"/>
  <c r="A1755" i="21"/>
  <c r="A1756" i="21" s="1"/>
  <c r="A1757" i="21" s="1"/>
  <c r="A1758" i="21" s="1"/>
  <c r="A1759" i="21" s="1"/>
  <c r="A1760" i="21" s="1"/>
  <c r="A1761" i="21" s="1"/>
  <c r="B1729" i="21"/>
  <c r="B1730" i="21" s="1"/>
  <c r="B1731" i="21" s="1"/>
  <c r="B1732" i="21" s="1"/>
  <c r="B1733" i="21" s="1"/>
  <c r="B1734" i="21" s="1"/>
  <c r="B1735" i="21" s="1"/>
  <c r="B1736" i="21" s="1"/>
  <c r="A1729" i="21"/>
  <c r="A1730" i="21" s="1"/>
  <c r="A1731" i="21" s="1"/>
  <c r="A1732" i="21" s="1"/>
  <c r="A1733" i="21" s="1"/>
  <c r="A1734" i="21" s="1"/>
  <c r="A1735" i="21" s="1"/>
  <c r="B1703" i="21"/>
  <c r="B1704" i="21" s="1"/>
  <c r="B1705" i="21" s="1"/>
  <c r="B1706" i="21" s="1"/>
  <c r="B1707" i="21" s="1"/>
  <c r="B1708" i="21" s="1"/>
  <c r="B1709" i="21" s="1"/>
  <c r="B1710" i="21" s="1"/>
  <c r="B1711" i="21" s="1"/>
  <c r="A1703" i="21"/>
  <c r="A1704" i="21" s="1"/>
  <c r="A1705" i="21" s="1"/>
  <c r="A1706" i="21" s="1"/>
  <c r="A1707" i="21" s="1"/>
  <c r="A1708" i="21" s="1"/>
  <c r="A1709" i="21" s="1"/>
  <c r="B1677" i="21"/>
  <c r="B1678" i="21" s="1"/>
  <c r="B1679" i="21" s="1"/>
  <c r="B1680" i="21" s="1"/>
  <c r="B1681" i="21" s="1"/>
  <c r="B1682" i="21" s="1"/>
  <c r="B1683" i="21" s="1"/>
  <c r="B1684" i="21" s="1"/>
  <c r="B1685" i="21" s="1"/>
  <c r="A1677" i="21"/>
  <c r="A1678" i="21" s="1"/>
  <c r="A1679" i="21" s="1"/>
  <c r="A1680" i="21" s="1"/>
  <c r="A1681" i="21" s="1"/>
  <c r="A1682" i="21" s="1"/>
  <c r="A1683" i="21" s="1"/>
  <c r="B1651" i="21"/>
  <c r="B1652" i="21" s="1"/>
  <c r="B1653" i="21" s="1"/>
  <c r="B1654" i="21" s="1"/>
  <c r="B1655" i="21" s="1"/>
  <c r="B1656" i="21" s="1"/>
  <c r="B1657" i="21" s="1"/>
  <c r="B1658" i="21" s="1"/>
  <c r="B1659" i="21" s="1"/>
  <c r="A1651" i="21"/>
  <c r="A1652" i="21" s="1"/>
  <c r="A1653" i="21" s="1"/>
  <c r="A1654" i="21" s="1"/>
  <c r="A1655" i="21" s="1"/>
  <c r="A1656" i="21" s="1"/>
  <c r="A1657" i="21" s="1"/>
  <c r="B1625" i="21"/>
  <c r="B1626" i="21" s="1"/>
  <c r="B1627" i="21" s="1"/>
  <c r="B1628" i="21" s="1"/>
  <c r="B1629" i="21" s="1"/>
  <c r="B1630" i="21" s="1"/>
  <c r="B1631" i="21" s="1"/>
  <c r="B1632" i="21" s="1"/>
  <c r="B1633" i="21" s="1"/>
  <c r="B1634" i="21" s="1"/>
  <c r="A1625" i="21"/>
  <c r="A1626" i="21" s="1"/>
  <c r="A1627" i="21" s="1"/>
  <c r="A1628" i="21" s="1"/>
  <c r="A1629" i="21" s="1"/>
  <c r="A1630" i="21" s="1"/>
  <c r="A1631" i="21" s="1"/>
  <c r="B1599" i="21"/>
  <c r="B1600" i="21" s="1"/>
  <c r="B1601" i="21" s="1"/>
  <c r="B1602" i="21" s="1"/>
  <c r="B1603" i="21" s="1"/>
  <c r="B1604" i="21" s="1"/>
  <c r="B1605" i="21" s="1"/>
  <c r="B1606" i="21" s="1"/>
  <c r="B1607" i="21" s="1"/>
  <c r="A1599" i="21"/>
  <c r="A1600" i="21" s="1"/>
  <c r="A1601" i="21" s="1"/>
  <c r="A1602" i="21" s="1"/>
  <c r="A1603" i="21" s="1"/>
  <c r="A1604" i="21" s="1"/>
  <c r="A1605" i="21" s="1"/>
  <c r="B1573" i="21"/>
  <c r="B1574" i="21" s="1"/>
  <c r="B1575" i="21" s="1"/>
  <c r="B1576" i="21" s="1"/>
  <c r="B1577" i="21" s="1"/>
  <c r="B1578" i="21" s="1"/>
  <c r="B1579" i="21" s="1"/>
  <c r="B1580" i="21" s="1"/>
  <c r="B1581" i="21" s="1"/>
  <c r="A1573" i="21"/>
  <c r="A1574" i="21" s="1"/>
  <c r="A1575" i="21" s="1"/>
  <c r="A1576" i="21" s="1"/>
  <c r="A1577" i="21" s="1"/>
  <c r="A1578" i="21" s="1"/>
  <c r="A1579" i="21" s="1"/>
  <c r="B1547" i="21"/>
  <c r="B1548" i="21" s="1"/>
  <c r="B1549" i="21" s="1"/>
  <c r="B1550" i="21" s="1"/>
  <c r="B1551" i="21" s="1"/>
  <c r="B1552" i="21" s="1"/>
  <c r="B1553" i="21" s="1"/>
  <c r="B1554" i="21" s="1"/>
  <c r="A1547" i="21"/>
  <c r="A1548" i="21" s="1"/>
  <c r="A1549" i="21" s="1"/>
  <c r="A1550" i="21" s="1"/>
  <c r="A1551" i="21" s="1"/>
  <c r="A1552" i="21" s="1"/>
  <c r="A1553" i="21" s="1"/>
  <c r="B1521" i="21"/>
  <c r="B1522" i="21" s="1"/>
  <c r="B1523" i="21" s="1"/>
  <c r="B1524" i="21" s="1"/>
  <c r="B1525" i="21" s="1"/>
  <c r="B1526" i="21" s="1"/>
  <c r="B1527" i="21" s="1"/>
  <c r="B1528" i="21" s="1"/>
  <c r="A1522" i="21"/>
  <c r="A1523" i="21" s="1"/>
  <c r="A1524" i="21" s="1"/>
  <c r="A1525" i="21" s="1"/>
  <c r="A1526" i="21" s="1"/>
  <c r="A1527" i="21" s="1"/>
  <c r="B1495" i="21"/>
  <c r="B1496" i="21" s="1"/>
  <c r="B1497" i="21" s="1"/>
  <c r="B1498" i="21" s="1"/>
  <c r="B1499" i="21" s="1"/>
  <c r="B1500" i="21" s="1"/>
  <c r="B1501" i="21" s="1"/>
  <c r="B1502" i="21" s="1"/>
  <c r="A1495" i="21"/>
  <c r="A1496" i="21" s="1"/>
  <c r="A1497" i="21" s="1"/>
  <c r="A1498" i="21" s="1"/>
  <c r="A1499" i="21" s="1"/>
  <c r="A1500" i="21" s="1"/>
  <c r="A1501" i="21" s="1"/>
  <c r="B1469" i="21"/>
  <c r="B1470" i="21" s="1"/>
  <c r="B1471" i="21" s="1"/>
  <c r="B1472" i="21" s="1"/>
  <c r="B1473" i="21" s="1"/>
  <c r="B1474" i="21" s="1"/>
  <c r="B1475" i="21" s="1"/>
  <c r="B1476" i="21" s="1"/>
  <c r="B1477" i="21" s="1"/>
  <c r="A1469" i="21"/>
  <c r="A1470" i="21" s="1"/>
  <c r="A1471" i="21" s="1"/>
  <c r="A1472" i="21" s="1"/>
  <c r="A1473" i="21" s="1"/>
  <c r="A1474" i="21" s="1"/>
  <c r="A1475" i="21" s="1"/>
  <c r="B1443" i="21"/>
  <c r="B1444" i="21" s="1"/>
  <c r="B1445" i="21" s="1"/>
  <c r="B1446" i="21" s="1"/>
  <c r="B1447" i="21" s="1"/>
  <c r="B1448" i="21" s="1"/>
  <c r="B1449" i="21" s="1"/>
  <c r="B1450" i="21" s="1"/>
  <c r="B1451" i="21" s="1"/>
  <c r="A1443" i="21"/>
  <c r="A1444" i="21" s="1"/>
  <c r="A1445" i="21" s="1"/>
  <c r="A1446" i="21" s="1"/>
  <c r="A1447" i="21" s="1"/>
  <c r="A1448" i="21" s="1"/>
  <c r="A1449" i="21" s="1"/>
  <c r="B1417" i="21"/>
  <c r="B1418" i="21" s="1"/>
  <c r="B1419" i="21" s="1"/>
  <c r="B1420" i="21" s="1"/>
  <c r="B1421" i="21" s="1"/>
  <c r="B1422" i="21" s="1"/>
  <c r="B1423" i="21" s="1"/>
  <c r="B1424" i="21" s="1"/>
  <c r="A1417" i="21"/>
  <c r="A1418" i="21" s="1"/>
  <c r="A1419" i="21" s="1"/>
  <c r="A1420" i="21" s="1"/>
  <c r="A1421" i="21" s="1"/>
  <c r="A1422" i="21" s="1"/>
  <c r="A1423" i="21" s="1"/>
  <c r="B1391" i="21"/>
  <c r="B1392" i="21" s="1"/>
  <c r="B1393" i="21" s="1"/>
  <c r="B1394" i="21" s="1"/>
  <c r="B1395" i="21" s="1"/>
  <c r="B1396" i="21" s="1"/>
  <c r="B1397" i="21" s="1"/>
  <c r="B1398" i="21" s="1"/>
  <c r="A1391" i="21"/>
  <c r="A1392" i="21" s="1"/>
  <c r="A1393" i="21" s="1"/>
  <c r="A1394" i="21" s="1"/>
  <c r="A1395" i="21" s="1"/>
  <c r="A1396" i="21" s="1"/>
  <c r="A1397" i="21" s="1"/>
  <c r="B1365" i="21"/>
  <c r="B1366" i="21" s="1"/>
  <c r="B1367" i="21" s="1"/>
  <c r="B1368" i="21" s="1"/>
  <c r="B1369" i="21" s="1"/>
  <c r="B1370" i="21" s="1"/>
  <c r="B1371" i="21" s="1"/>
  <c r="B1372" i="21" s="1"/>
  <c r="A1365" i="21"/>
  <c r="A1366" i="21" s="1"/>
  <c r="A1367" i="21" s="1"/>
  <c r="A1368" i="21" s="1"/>
  <c r="A1369" i="21" s="1"/>
  <c r="A1370" i="21" s="1"/>
  <c r="A1371" i="21" s="1"/>
  <c r="B1340" i="21"/>
  <c r="B1341" i="21" s="1"/>
  <c r="B1342" i="21" s="1"/>
  <c r="B1343" i="21" s="1"/>
  <c r="B1344" i="21" s="1"/>
  <c r="B1345" i="21" s="1"/>
  <c r="B1346" i="21" s="1"/>
  <c r="B1347" i="21" s="1"/>
  <c r="B1348" i="21" s="1"/>
  <c r="B1349" i="21" s="1"/>
  <c r="B1350" i="21" s="1"/>
  <c r="A1340" i="21"/>
  <c r="A1341" i="21" s="1"/>
  <c r="A1342" i="21" s="1"/>
  <c r="A1343" i="21" s="1"/>
  <c r="A1344" i="21" s="1"/>
  <c r="A1345" i="21" s="1"/>
  <c r="B1314" i="21"/>
  <c r="B1315" i="21" s="1"/>
  <c r="B1316" i="21" s="1"/>
  <c r="B1317" i="21" s="1"/>
  <c r="B1318" i="21" s="1"/>
  <c r="B1319" i="21" s="1"/>
  <c r="B1320" i="21" s="1"/>
  <c r="B1321" i="21" s="1"/>
  <c r="B1322" i="21" s="1"/>
  <c r="B1323" i="21" s="1"/>
  <c r="A1314" i="21"/>
  <c r="A1315" i="21" s="1"/>
  <c r="A1316" i="21" s="1"/>
  <c r="A1317" i="21" s="1"/>
  <c r="A1318" i="21" s="1"/>
  <c r="A1319" i="21" s="1"/>
  <c r="A1320" i="21" s="1"/>
  <c r="B1288" i="21"/>
  <c r="B1289" i="21" s="1"/>
  <c r="B1290" i="21" s="1"/>
  <c r="B1291" i="21" s="1"/>
  <c r="B1292" i="21" s="1"/>
  <c r="B1293" i="21" s="1"/>
  <c r="B1294" i="21" s="1"/>
  <c r="B1295" i="21" s="1"/>
  <c r="A1288" i="21"/>
  <c r="A1289" i="21" s="1"/>
  <c r="A1290" i="21" s="1"/>
  <c r="A1291" i="21" s="1"/>
  <c r="A1292" i="21" s="1"/>
  <c r="A1293" i="21" s="1"/>
  <c r="A1294" i="21" s="1"/>
  <c r="B1262" i="21"/>
  <c r="B1263" i="21" s="1"/>
  <c r="B1264" i="21" s="1"/>
  <c r="B1265" i="21" s="1"/>
  <c r="B1266" i="21" s="1"/>
  <c r="B1267" i="21" s="1"/>
  <c r="B1268" i="21" s="1"/>
  <c r="B1269" i="21" s="1"/>
  <c r="B1270" i="21" s="1"/>
  <c r="B1271" i="21" s="1"/>
  <c r="B1272" i="21" s="1"/>
  <c r="B1273" i="21" s="1"/>
  <c r="B1274" i="21" s="1"/>
  <c r="B1275" i="21" s="1"/>
  <c r="B1276" i="21" s="1"/>
  <c r="B1277" i="21" s="1"/>
  <c r="A1262" i="21"/>
  <c r="A1263" i="21" s="1"/>
  <c r="A1264" i="21" s="1"/>
  <c r="A1265" i="21" s="1"/>
  <c r="A1266" i="21" s="1"/>
  <c r="A1267" i="21" s="1"/>
  <c r="A1268" i="21" s="1"/>
  <c r="B1236" i="21"/>
  <c r="B1237" i="21" s="1"/>
  <c r="B1238" i="21" s="1"/>
  <c r="B1239" i="21" s="1"/>
  <c r="B1240" i="21" s="1"/>
  <c r="B1241" i="21" s="1"/>
  <c r="B1242" i="21" s="1"/>
  <c r="B1243" i="21" s="1"/>
  <c r="B1244" i="21" s="1"/>
  <c r="B1245" i="21" s="1"/>
  <c r="B1246" i="21" s="1"/>
  <c r="B1247" i="21" s="1"/>
  <c r="B1248" i="21" s="1"/>
  <c r="B1249" i="21" s="1"/>
  <c r="B1250" i="21" s="1"/>
  <c r="A1236" i="21"/>
  <c r="A1237" i="21" s="1"/>
  <c r="A1238" i="21" s="1"/>
  <c r="A1239" i="21" s="1"/>
  <c r="A1240" i="21" s="1"/>
  <c r="A1241" i="21" s="1"/>
  <c r="A1242" i="21" s="1"/>
  <c r="B1210" i="21"/>
  <c r="B1211" i="21" s="1"/>
  <c r="B1212" i="21" s="1"/>
  <c r="A1210" i="21"/>
  <c r="A1211" i="21" s="1"/>
  <c r="B1184" i="21"/>
  <c r="B1185" i="21" s="1"/>
  <c r="B1186" i="21" s="1"/>
  <c r="B1187" i="21" s="1"/>
  <c r="B1188" i="21" s="1"/>
  <c r="B1189" i="21" s="1"/>
  <c r="B1190" i="21" s="1"/>
  <c r="B1191" i="21" s="1"/>
  <c r="A1184" i="21"/>
  <c r="A1185" i="21" s="1"/>
  <c r="A1186" i="21" s="1"/>
  <c r="A1187" i="21" s="1"/>
  <c r="A1188" i="21" s="1"/>
  <c r="A1189" i="21" s="1"/>
  <c r="A1190" i="21" s="1"/>
  <c r="B1158" i="21"/>
  <c r="B1159" i="21" s="1"/>
  <c r="B1160" i="21" s="1"/>
  <c r="B1161" i="21" s="1"/>
  <c r="B1162" i="21" s="1"/>
  <c r="B1163" i="21" s="1"/>
  <c r="B1164" i="21" s="1"/>
  <c r="B1165" i="21" s="1"/>
  <c r="B1166" i="21" s="1"/>
  <c r="B1167" i="21" s="1"/>
  <c r="B1168" i="21" s="1"/>
  <c r="B1169" i="21" s="1"/>
  <c r="A1158" i="21"/>
  <c r="A1159" i="21" s="1"/>
  <c r="A1160" i="21" s="1"/>
  <c r="A1161" i="21" s="1"/>
  <c r="A1162" i="21" s="1"/>
  <c r="A1163" i="21" s="1"/>
  <c r="A1164" i="21" s="1"/>
  <c r="B1132" i="21"/>
  <c r="B1133" i="21" s="1"/>
  <c r="B1134" i="21" s="1"/>
  <c r="B1135" i="21" s="1"/>
  <c r="B1136" i="21" s="1"/>
  <c r="B1137" i="21" s="1"/>
  <c r="B1138" i="21" s="1"/>
  <c r="B1139" i="21" s="1"/>
  <c r="B1140" i="21" s="1"/>
  <c r="B1141" i="21" s="1"/>
  <c r="B1142" i="21" s="1"/>
  <c r="A1132" i="21"/>
  <c r="A1133" i="21" s="1"/>
  <c r="A1134" i="21" s="1"/>
  <c r="A1135" i="21" s="1"/>
  <c r="A1136" i="21" s="1"/>
  <c r="A1137" i="21" s="1"/>
  <c r="A1138" i="21" s="1"/>
  <c r="B1106" i="21"/>
  <c r="B1107" i="21" s="1"/>
  <c r="B1108" i="21" s="1"/>
  <c r="B1109" i="21" s="1"/>
  <c r="B1110" i="21" s="1"/>
  <c r="B1111" i="21" s="1"/>
  <c r="B1112" i="21" s="1"/>
  <c r="B1113" i="21" s="1"/>
  <c r="A1106" i="21"/>
  <c r="A1107" i="21" s="1"/>
  <c r="A1108" i="21" s="1"/>
  <c r="A1109" i="21" s="1"/>
  <c r="A1110" i="21" s="1"/>
  <c r="A1111" i="21" s="1"/>
  <c r="A1112" i="21" s="1"/>
  <c r="B1058" i="21"/>
  <c r="B1059" i="21" s="1"/>
  <c r="B1060" i="21" s="1"/>
  <c r="B1061" i="21" s="1"/>
  <c r="B1062" i="21" s="1"/>
  <c r="B1063" i="21" s="1"/>
  <c r="B1064" i="21" s="1"/>
  <c r="B1065" i="21" s="1"/>
  <c r="B1066" i="21" s="1"/>
  <c r="B1067" i="21" s="1"/>
  <c r="B1068" i="21" s="1"/>
  <c r="B1069" i="21" s="1"/>
  <c r="B1070" i="21" s="1"/>
  <c r="B1071" i="21" s="1"/>
  <c r="B1072" i="21" s="1"/>
  <c r="B1073" i="21" s="1"/>
  <c r="B1074" i="21" s="1"/>
  <c r="B1075" i="21" s="1"/>
  <c r="B1076" i="21" s="1"/>
  <c r="B1077" i="21" s="1"/>
  <c r="B1078" i="21" s="1"/>
  <c r="B1079" i="21" s="1"/>
  <c r="B1080" i="21" s="1"/>
  <c r="B1081" i="21" s="1"/>
  <c r="B1082" i="21" s="1"/>
  <c r="B1083" i="21" s="1"/>
  <c r="B1084" i="21" s="1"/>
  <c r="B1085" i="21" s="1"/>
  <c r="B1086" i="21" s="1"/>
  <c r="B1087" i="21" s="1"/>
  <c r="B1088" i="21" s="1"/>
  <c r="B1089" i="21" s="1"/>
  <c r="B1090" i="21" s="1"/>
  <c r="B1091" i="21" s="1"/>
  <c r="B1092" i="21" s="1"/>
  <c r="B1093" i="21" s="1"/>
  <c r="A1058" i="21"/>
  <c r="A1059" i="21" s="1"/>
  <c r="A1060" i="21" s="1"/>
  <c r="A1061" i="21" s="1"/>
  <c r="A1062" i="21" s="1"/>
  <c r="A1063" i="21" s="1"/>
  <c r="A1064" i="21" s="1"/>
  <c r="A1065" i="21" s="1"/>
  <c r="A1066" i="21" s="1"/>
  <c r="A1067" i="21" s="1"/>
  <c r="A1068" i="21" s="1"/>
  <c r="A1069" i="21" s="1"/>
  <c r="A1070" i="21" s="1"/>
  <c r="A1071" i="21" s="1"/>
  <c r="A1072" i="21" s="1"/>
  <c r="A1073" i="21" s="1"/>
  <c r="A1074" i="21" s="1"/>
  <c r="A1075" i="21" s="1"/>
  <c r="A1076" i="21" s="1"/>
  <c r="A1077" i="21" s="1"/>
  <c r="A1078" i="21" s="1"/>
  <c r="A1079" i="21" s="1"/>
  <c r="A1080" i="21" s="1"/>
  <c r="A1081" i="21" s="1"/>
  <c r="A1082" i="21" s="1"/>
  <c r="A1083" i="21" s="1"/>
  <c r="A1084" i="21" s="1"/>
  <c r="A1085" i="21" s="1"/>
  <c r="A1086" i="21" s="1"/>
  <c r="B1010" i="21"/>
  <c r="B1011" i="21" s="1"/>
  <c r="B1012" i="21" s="1"/>
  <c r="B1013" i="21" s="1"/>
  <c r="B1014" i="21" s="1"/>
  <c r="B1015" i="21" s="1"/>
  <c r="B1016" i="21" s="1"/>
  <c r="B1017" i="21" s="1"/>
  <c r="B1018" i="21" s="1"/>
  <c r="B1019" i="21" s="1"/>
  <c r="B1020" i="21" s="1"/>
  <c r="B1021" i="21" s="1"/>
  <c r="B1022" i="21" s="1"/>
  <c r="B1023" i="21" s="1"/>
  <c r="B1024" i="21" s="1"/>
  <c r="B1025" i="21" s="1"/>
  <c r="B1026" i="21" s="1"/>
  <c r="B1027" i="21" s="1"/>
  <c r="B1028" i="21" s="1"/>
  <c r="B1029" i="21" s="1"/>
  <c r="B1030" i="21" s="1"/>
  <c r="B1031" i="21" s="1"/>
  <c r="B1032" i="21" s="1"/>
  <c r="B1033" i="21" s="1"/>
  <c r="B1034" i="21" s="1"/>
  <c r="B1035" i="21" s="1"/>
  <c r="B1036" i="21" s="1"/>
  <c r="B1037" i="21" s="1"/>
  <c r="B1038" i="21" s="1"/>
  <c r="B1039" i="21" s="1"/>
  <c r="B1040" i="21" s="1"/>
  <c r="A1010" i="21"/>
  <c r="A1011" i="21" s="1"/>
  <c r="A1012" i="21" s="1"/>
  <c r="A1013" i="21" s="1"/>
  <c r="A1014" i="21" s="1"/>
  <c r="A1015" i="21" s="1"/>
  <c r="A1016" i="21" s="1"/>
  <c r="A1017" i="21" s="1"/>
  <c r="A1018" i="21" s="1"/>
  <c r="A1019" i="21" s="1"/>
  <c r="A1020" i="21" s="1"/>
  <c r="A1021" i="21" s="1"/>
  <c r="A1022" i="21" s="1"/>
  <c r="A1023" i="21" s="1"/>
  <c r="A1024" i="21" s="1"/>
  <c r="A1025" i="21" s="1"/>
  <c r="A1026" i="21" s="1"/>
  <c r="A1027" i="21" s="1"/>
  <c r="A1028" i="21" s="1"/>
  <c r="A1029" i="21" s="1"/>
  <c r="A1030" i="21" s="1"/>
  <c r="A1031" i="21" s="1"/>
  <c r="A1032" i="21" s="1"/>
  <c r="A1033" i="21" s="1"/>
  <c r="A1034" i="21" s="1"/>
  <c r="A1035" i="21" s="1"/>
  <c r="A1036" i="21" s="1"/>
  <c r="A1037" i="21" s="1"/>
  <c r="A1038" i="21" s="1"/>
  <c r="B962" i="21"/>
  <c r="B963" i="21" s="1"/>
  <c r="B964" i="21" s="1"/>
  <c r="B965" i="21" s="1"/>
  <c r="B966" i="21" s="1"/>
  <c r="B967" i="21" s="1"/>
  <c r="B968" i="21" s="1"/>
  <c r="B969" i="21" s="1"/>
  <c r="B970" i="21" s="1"/>
  <c r="B971" i="21" s="1"/>
  <c r="B972" i="21" s="1"/>
  <c r="B973" i="21" s="1"/>
  <c r="B974" i="21" s="1"/>
  <c r="B975" i="21" s="1"/>
  <c r="B976" i="21" s="1"/>
  <c r="B977" i="21" s="1"/>
  <c r="B978" i="21" s="1"/>
  <c r="B979" i="21" s="1"/>
  <c r="B980" i="21" s="1"/>
  <c r="B981" i="21" s="1"/>
  <c r="B982" i="21" s="1"/>
  <c r="B983" i="21" s="1"/>
  <c r="B984" i="21" s="1"/>
  <c r="B985" i="21" s="1"/>
  <c r="B986" i="21" s="1"/>
  <c r="B987" i="21" s="1"/>
  <c r="B988" i="21" s="1"/>
  <c r="B989" i="21" s="1"/>
  <c r="B990" i="21" s="1"/>
  <c r="B991" i="21" s="1"/>
  <c r="B992" i="21" s="1"/>
  <c r="B993" i="21" s="1"/>
  <c r="B994" i="21" s="1"/>
  <c r="A962" i="21"/>
  <c r="A963" i="21" s="1"/>
  <c r="A964" i="21" s="1"/>
  <c r="A965" i="21" s="1"/>
  <c r="A966" i="21" s="1"/>
  <c r="A967" i="21" s="1"/>
  <c r="A968" i="21" s="1"/>
  <c r="A969" i="21" s="1"/>
  <c r="A970" i="21" s="1"/>
  <c r="A971" i="21" s="1"/>
  <c r="A972" i="21" s="1"/>
  <c r="A973" i="21" s="1"/>
  <c r="A974" i="21" s="1"/>
  <c r="A975" i="21" s="1"/>
  <c r="A976" i="21" s="1"/>
  <c r="A977" i="21" s="1"/>
  <c r="A978" i="21" s="1"/>
  <c r="A979" i="21" s="1"/>
  <c r="A980" i="21" s="1"/>
  <c r="A981" i="21" s="1"/>
  <c r="A982" i="21" s="1"/>
  <c r="A983" i="21" s="1"/>
  <c r="A984" i="21" s="1"/>
  <c r="A985" i="21" s="1"/>
  <c r="A986" i="21" s="1"/>
  <c r="A987" i="21" s="1"/>
  <c r="A988" i="21" s="1"/>
  <c r="A989" i="21" s="1"/>
  <c r="A990" i="21" s="1"/>
  <c r="B914" i="21"/>
  <c r="B915" i="21" s="1"/>
  <c r="B916" i="21" s="1"/>
  <c r="B917" i="21" s="1"/>
  <c r="B918" i="21" s="1"/>
  <c r="B919" i="21" s="1"/>
  <c r="B920" i="21" s="1"/>
  <c r="B921" i="21" s="1"/>
  <c r="B922" i="21" s="1"/>
  <c r="B923" i="21" s="1"/>
  <c r="B924" i="21" s="1"/>
  <c r="B925" i="21" s="1"/>
  <c r="B926" i="21" s="1"/>
  <c r="B927" i="21" s="1"/>
  <c r="B928" i="21" s="1"/>
  <c r="B929" i="21" s="1"/>
  <c r="B930" i="21" s="1"/>
  <c r="B931" i="21" s="1"/>
  <c r="B932" i="21" s="1"/>
  <c r="B933" i="21" s="1"/>
  <c r="B934" i="21" s="1"/>
  <c r="B935" i="21" s="1"/>
  <c r="B936" i="21" s="1"/>
  <c r="B937" i="21" s="1"/>
  <c r="B938" i="21" s="1"/>
  <c r="B939" i="21" s="1"/>
  <c r="B940" i="21" s="1"/>
  <c r="B941" i="21" s="1"/>
  <c r="B942" i="21" s="1"/>
  <c r="B943" i="21" s="1"/>
  <c r="B944" i="21" s="1"/>
  <c r="B945" i="21" s="1"/>
  <c r="B946" i="21" s="1"/>
  <c r="B947" i="21" s="1"/>
  <c r="A914" i="21"/>
  <c r="A915" i="21" s="1"/>
  <c r="A916" i="21" s="1"/>
  <c r="A917" i="21" s="1"/>
  <c r="A918" i="21" s="1"/>
  <c r="A919" i="21" s="1"/>
  <c r="A920" i="21" s="1"/>
  <c r="A921" i="21" s="1"/>
  <c r="A922" i="21" s="1"/>
  <c r="A923" i="21" s="1"/>
  <c r="A924" i="21" s="1"/>
  <c r="A925" i="21" s="1"/>
  <c r="A926" i="21" s="1"/>
  <c r="A927" i="21" s="1"/>
  <c r="A928" i="21" s="1"/>
  <c r="A929" i="21" s="1"/>
  <c r="A930" i="21" s="1"/>
  <c r="A931" i="21" s="1"/>
  <c r="A932" i="21" s="1"/>
  <c r="A933" i="21" s="1"/>
  <c r="A934" i="21" s="1"/>
  <c r="A935" i="21" s="1"/>
  <c r="A936" i="21" s="1"/>
  <c r="A937" i="21" s="1"/>
  <c r="A938" i="21" s="1"/>
  <c r="A939" i="21" s="1"/>
  <c r="A940" i="21" s="1"/>
  <c r="A941" i="21" s="1"/>
  <c r="A942" i="21" s="1"/>
  <c r="B866" i="21"/>
  <c r="B867" i="21" s="1"/>
  <c r="B868" i="21" s="1"/>
  <c r="B869" i="21" s="1"/>
  <c r="B870" i="21" s="1"/>
  <c r="B871" i="21" s="1"/>
  <c r="B872" i="21" s="1"/>
  <c r="B873" i="21" s="1"/>
  <c r="B874" i="21" s="1"/>
  <c r="B875" i="21" s="1"/>
  <c r="B876" i="21" s="1"/>
  <c r="B877" i="21" s="1"/>
  <c r="B878" i="21" s="1"/>
  <c r="B879" i="21" s="1"/>
  <c r="B880" i="21" s="1"/>
  <c r="B881" i="21" s="1"/>
  <c r="B882" i="21" s="1"/>
  <c r="B883" i="21" s="1"/>
  <c r="B884" i="21" s="1"/>
  <c r="B885" i="21" s="1"/>
  <c r="B886" i="21" s="1"/>
  <c r="B887" i="21" s="1"/>
  <c r="B888" i="21" s="1"/>
  <c r="B889" i="21" s="1"/>
  <c r="B890" i="21" s="1"/>
  <c r="B891" i="21" s="1"/>
  <c r="B892" i="21" s="1"/>
  <c r="B893" i="21" s="1"/>
  <c r="B894" i="21" s="1"/>
  <c r="B895" i="21" s="1"/>
  <c r="A866" i="21"/>
  <c r="A867" i="21" s="1"/>
  <c r="A868" i="21" s="1"/>
  <c r="A869" i="21" s="1"/>
  <c r="A870" i="21" s="1"/>
  <c r="A871" i="21" s="1"/>
  <c r="A872" i="21" s="1"/>
  <c r="A873" i="21" s="1"/>
  <c r="A874" i="21" s="1"/>
  <c r="A875" i="21" s="1"/>
  <c r="A876" i="21" s="1"/>
  <c r="A877" i="21" s="1"/>
  <c r="A878" i="21" s="1"/>
  <c r="A879" i="21" s="1"/>
  <c r="A880" i="21" s="1"/>
  <c r="A881" i="21" s="1"/>
  <c r="A882" i="21" s="1"/>
  <c r="A883" i="21" s="1"/>
  <c r="A884" i="21" s="1"/>
  <c r="A885" i="21" s="1"/>
  <c r="A886" i="21" s="1"/>
  <c r="A887" i="21" s="1"/>
  <c r="A888" i="21" s="1"/>
  <c r="A889" i="21" s="1"/>
  <c r="A890" i="21" s="1"/>
  <c r="A891" i="21" s="1"/>
  <c r="A892" i="21" s="1"/>
  <c r="A893" i="21" s="1"/>
  <c r="A894" i="21" s="1"/>
  <c r="B819" i="21"/>
  <c r="B820" i="21" s="1"/>
  <c r="B821" i="21" s="1"/>
  <c r="B822" i="21" s="1"/>
  <c r="B823" i="21" s="1"/>
  <c r="B824" i="21" s="1"/>
  <c r="B825" i="21" s="1"/>
  <c r="B826" i="21" s="1"/>
  <c r="B827" i="21" s="1"/>
  <c r="B828" i="21" s="1"/>
  <c r="B829" i="21" s="1"/>
  <c r="B830" i="21" s="1"/>
  <c r="B831" i="21" s="1"/>
  <c r="B832" i="21" s="1"/>
  <c r="B833" i="21" s="1"/>
  <c r="B834" i="21" s="1"/>
  <c r="B835" i="21" s="1"/>
  <c r="B836" i="21" s="1"/>
  <c r="B837" i="21" s="1"/>
  <c r="B838" i="21" s="1"/>
  <c r="B839" i="21" s="1"/>
  <c r="B840" i="21" s="1"/>
  <c r="B841" i="21" s="1"/>
  <c r="B842" i="21" s="1"/>
  <c r="B843" i="21" s="1"/>
  <c r="B844" i="21" s="1"/>
  <c r="B845" i="21" s="1"/>
  <c r="B846" i="21" s="1"/>
  <c r="B847" i="21" s="1"/>
  <c r="B848" i="21" s="1"/>
  <c r="A819" i="21"/>
  <c r="A820" i="21" s="1"/>
  <c r="A821" i="21" s="1"/>
  <c r="A822" i="21" s="1"/>
  <c r="A823" i="21" s="1"/>
  <c r="A824" i="21" s="1"/>
  <c r="A825" i="21" s="1"/>
  <c r="A826" i="21" s="1"/>
  <c r="A827" i="21" s="1"/>
  <c r="A828" i="21" s="1"/>
  <c r="A829" i="21" s="1"/>
  <c r="A830" i="21" s="1"/>
  <c r="A831" i="21" s="1"/>
  <c r="A832" i="21" s="1"/>
  <c r="A833" i="21" s="1"/>
  <c r="A834" i="21" s="1"/>
  <c r="A835" i="21" s="1"/>
  <c r="A836" i="21" s="1"/>
  <c r="A837" i="21" s="1"/>
  <c r="A838" i="21" s="1"/>
  <c r="A839" i="21" s="1"/>
  <c r="A840" i="21" s="1"/>
  <c r="A841" i="21" s="1"/>
  <c r="A842" i="21" s="1"/>
  <c r="A843" i="21" s="1"/>
  <c r="A844" i="21" s="1"/>
  <c r="A845" i="21" s="1"/>
  <c r="A846" i="21" s="1"/>
  <c r="B771" i="21"/>
  <c r="B772" i="21" s="1"/>
  <c r="B773" i="21" s="1"/>
  <c r="B774" i="21" s="1"/>
  <c r="B775" i="21" s="1"/>
  <c r="B776" i="21" s="1"/>
  <c r="B777" i="21" s="1"/>
  <c r="B778" i="21" s="1"/>
  <c r="B779" i="21" s="1"/>
  <c r="B780" i="21" s="1"/>
  <c r="B781" i="21" s="1"/>
  <c r="B782" i="21" s="1"/>
  <c r="B783" i="21" s="1"/>
  <c r="B784" i="21" s="1"/>
  <c r="B785" i="21" s="1"/>
  <c r="B786" i="21" s="1"/>
  <c r="B787" i="21" s="1"/>
  <c r="B788" i="21" s="1"/>
  <c r="B789" i="21" s="1"/>
  <c r="B790" i="21" s="1"/>
  <c r="B791" i="21" s="1"/>
  <c r="B792" i="21" s="1"/>
  <c r="B793" i="21" s="1"/>
  <c r="B794" i="21" s="1"/>
  <c r="B795" i="21" s="1"/>
  <c r="B796" i="21" s="1"/>
  <c r="B797" i="21" s="1"/>
  <c r="B798" i="21" s="1"/>
  <c r="B799" i="21" s="1"/>
  <c r="B800" i="21" s="1"/>
  <c r="B801" i="21" s="1"/>
  <c r="A771" i="21"/>
  <c r="A772" i="21" s="1"/>
  <c r="A773" i="21" s="1"/>
  <c r="A774" i="21" s="1"/>
  <c r="A775" i="21" s="1"/>
  <c r="A776" i="21" s="1"/>
  <c r="A777" i="21" s="1"/>
  <c r="A778" i="21" s="1"/>
  <c r="A779" i="21" s="1"/>
  <c r="A780" i="21" s="1"/>
  <c r="A781" i="21" s="1"/>
  <c r="A782" i="21" s="1"/>
  <c r="A783" i="21" s="1"/>
  <c r="A784" i="21" s="1"/>
  <c r="A785" i="21" s="1"/>
  <c r="A786" i="21" s="1"/>
  <c r="A787" i="21" s="1"/>
  <c r="A788" i="21" s="1"/>
  <c r="A789" i="21" s="1"/>
  <c r="A790" i="21" s="1"/>
  <c r="A791" i="21" s="1"/>
  <c r="A792" i="21" s="1"/>
  <c r="A793" i="21" s="1"/>
  <c r="A794" i="21" s="1"/>
  <c r="A795" i="21" s="1"/>
  <c r="A796" i="21" s="1"/>
  <c r="A797" i="21" s="1"/>
  <c r="A798" i="21" s="1"/>
  <c r="A799" i="21" s="1"/>
  <c r="B723" i="21"/>
  <c r="B724" i="21" s="1"/>
  <c r="B725" i="21" s="1"/>
  <c r="B726" i="21" s="1"/>
  <c r="B727" i="21" s="1"/>
  <c r="B728" i="21" s="1"/>
  <c r="B729" i="21" s="1"/>
  <c r="B730" i="21" s="1"/>
  <c r="B731" i="21" s="1"/>
  <c r="B732" i="21" s="1"/>
  <c r="B733" i="21" s="1"/>
  <c r="B734" i="21" s="1"/>
  <c r="B735" i="21" s="1"/>
  <c r="B736" i="21" s="1"/>
  <c r="B737" i="21" s="1"/>
  <c r="B738" i="21" s="1"/>
  <c r="B739" i="21" s="1"/>
  <c r="B740" i="21" s="1"/>
  <c r="B741" i="21" s="1"/>
  <c r="B742" i="21" s="1"/>
  <c r="B743" i="21" s="1"/>
  <c r="B744" i="21" s="1"/>
  <c r="B745" i="21" s="1"/>
  <c r="B746" i="21" s="1"/>
  <c r="B747" i="21" s="1"/>
  <c r="B748" i="21" s="1"/>
  <c r="B749" i="21" s="1"/>
  <c r="B750" i="21" s="1"/>
  <c r="B751" i="21" s="1"/>
  <c r="B752" i="21" s="1"/>
  <c r="A723" i="21"/>
  <c r="A724" i="21" s="1"/>
  <c r="A725" i="21" s="1"/>
  <c r="A726" i="21" s="1"/>
  <c r="A727" i="21" s="1"/>
  <c r="A728" i="21" s="1"/>
  <c r="A729" i="21" s="1"/>
  <c r="A730" i="21" s="1"/>
  <c r="A731" i="21" s="1"/>
  <c r="A732" i="21" s="1"/>
  <c r="A733" i="21" s="1"/>
  <c r="A734" i="21" s="1"/>
  <c r="A735" i="21" s="1"/>
  <c r="A736" i="21" s="1"/>
  <c r="A737" i="21" s="1"/>
  <c r="A738" i="21" s="1"/>
  <c r="A739" i="21" s="1"/>
  <c r="A740" i="21" s="1"/>
  <c r="A741" i="21" s="1"/>
  <c r="A742" i="21" s="1"/>
  <c r="A743" i="21" s="1"/>
  <c r="A744" i="21" s="1"/>
  <c r="A745" i="21" s="1"/>
  <c r="A746" i="21" s="1"/>
  <c r="A747" i="21" s="1"/>
  <c r="A748" i="21" s="1"/>
  <c r="A749" i="21" s="1"/>
  <c r="A750" i="21" s="1"/>
  <c r="A751" i="21" s="1"/>
  <c r="B675" i="21"/>
  <c r="B676" i="21" s="1"/>
  <c r="B677" i="21" s="1"/>
  <c r="B678" i="21" s="1"/>
  <c r="B679" i="21" s="1"/>
  <c r="B680" i="21" s="1"/>
  <c r="B681" i="21" s="1"/>
  <c r="B682" i="21" s="1"/>
  <c r="B683" i="21" s="1"/>
  <c r="B684" i="21" s="1"/>
  <c r="B685" i="21" s="1"/>
  <c r="B686" i="21" s="1"/>
  <c r="B687" i="21" s="1"/>
  <c r="B688" i="21" s="1"/>
  <c r="B689" i="21" s="1"/>
  <c r="B690" i="21" s="1"/>
  <c r="B691" i="21" s="1"/>
  <c r="B692" i="21" s="1"/>
  <c r="B693" i="21" s="1"/>
  <c r="B694" i="21" s="1"/>
  <c r="B695" i="21" s="1"/>
  <c r="B696" i="21" s="1"/>
  <c r="B697" i="21" s="1"/>
  <c r="B698" i="21" s="1"/>
  <c r="B699" i="21" s="1"/>
  <c r="B700" i="21" s="1"/>
  <c r="B701" i="21" s="1"/>
  <c r="B702" i="21" s="1"/>
  <c r="B703" i="21" s="1"/>
  <c r="B704" i="21" s="1"/>
  <c r="B705" i="21" s="1"/>
  <c r="B706" i="21" s="1"/>
  <c r="A675" i="21"/>
  <c r="A676" i="21" s="1"/>
  <c r="A677" i="21" s="1"/>
  <c r="A678" i="21" s="1"/>
  <c r="A679" i="21" s="1"/>
  <c r="A680" i="21" s="1"/>
  <c r="A681" i="21" s="1"/>
  <c r="A682" i="21" s="1"/>
  <c r="A683" i="21" s="1"/>
  <c r="A684" i="21" s="1"/>
  <c r="A685" i="21" s="1"/>
  <c r="A686" i="21" s="1"/>
  <c r="A687" i="21" s="1"/>
  <c r="A688" i="21" s="1"/>
  <c r="A689" i="21" s="1"/>
  <c r="A690" i="21" s="1"/>
  <c r="A691" i="21" s="1"/>
  <c r="A692" i="21" s="1"/>
  <c r="A693" i="21" s="1"/>
  <c r="A694" i="21" s="1"/>
  <c r="A695" i="21" s="1"/>
  <c r="A696" i="21" s="1"/>
  <c r="A697" i="21" s="1"/>
  <c r="A698" i="21" s="1"/>
  <c r="A699" i="21" s="1"/>
  <c r="A700" i="21" s="1"/>
  <c r="A701" i="21" s="1"/>
  <c r="A702" i="21" s="1"/>
  <c r="A703" i="21" s="1"/>
  <c r="B627" i="21"/>
  <c r="B628" i="21" s="1"/>
  <c r="B629" i="21" s="1"/>
  <c r="B630" i="21" s="1"/>
  <c r="B631" i="21" s="1"/>
  <c r="B632" i="21" s="1"/>
  <c r="B633" i="21" s="1"/>
  <c r="B634" i="21" s="1"/>
  <c r="B635" i="21" s="1"/>
  <c r="B636" i="21" s="1"/>
  <c r="B637" i="21" s="1"/>
  <c r="B638" i="21" s="1"/>
  <c r="B639" i="21" s="1"/>
  <c r="B640" i="21" s="1"/>
  <c r="B641" i="21" s="1"/>
  <c r="B642" i="21" s="1"/>
  <c r="B643" i="21" s="1"/>
  <c r="B644" i="21" s="1"/>
  <c r="B645" i="21" s="1"/>
  <c r="B646" i="21" s="1"/>
  <c r="B647" i="21" s="1"/>
  <c r="B648" i="21" s="1"/>
  <c r="B649" i="21" s="1"/>
  <c r="B650" i="21" s="1"/>
  <c r="B651" i="21" s="1"/>
  <c r="B652" i="21" s="1"/>
  <c r="B653" i="21" s="1"/>
  <c r="B654" i="21" s="1"/>
  <c r="B655" i="21" s="1"/>
  <c r="B656" i="21" s="1"/>
  <c r="A627" i="21"/>
  <c r="A628" i="21" s="1"/>
  <c r="A629" i="21" s="1"/>
  <c r="A630" i="21" s="1"/>
  <c r="A631" i="21" s="1"/>
  <c r="A632" i="21" s="1"/>
  <c r="A633" i="21" s="1"/>
  <c r="A634" i="21" s="1"/>
  <c r="A635" i="21" s="1"/>
  <c r="A636" i="21" s="1"/>
  <c r="A637" i="21" s="1"/>
  <c r="A638" i="21" s="1"/>
  <c r="A639" i="21" s="1"/>
  <c r="A640" i="21" s="1"/>
  <c r="A641" i="21" s="1"/>
  <c r="A642" i="21" s="1"/>
  <c r="A643" i="21" s="1"/>
  <c r="A644" i="21" s="1"/>
  <c r="A645" i="21" s="1"/>
  <c r="A646" i="21" s="1"/>
  <c r="A647" i="21" s="1"/>
  <c r="A648" i="21" s="1"/>
  <c r="A649" i="21" s="1"/>
  <c r="A650" i="21" s="1"/>
  <c r="A651" i="21" s="1"/>
  <c r="A652" i="21" s="1"/>
  <c r="A653" i="21" s="1"/>
  <c r="A654" i="21" s="1"/>
  <c r="A655" i="21" s="1"/>
  <c r="B579" i="21"/>
  <c r="B580" i="21" s="1"/>
  <c r="B581" i="21" s="1"/>
  <c r="B582" i="21" s="1"/>
  <c r="B583" i="21" s="1"/>
  <c r="B584" i="21" s="1"/>
  <c r="B585" i="21" s="1"/>
  <c r="B586" i="21" s="1"/>
  <c r="B587" i="21" s="1"/>
  <c r="B588" i="21" s="1"/>
  <c r="B589" i="21" s="1"/>
  <c r="B590" i="21" s="1"/>
  <c r="B591" i="21" s="1"/>
  <c r="B592" i="21" s="1"/>
  <c r="B593" i="21" s="1"/>
  <c r="B594" i="21" s="1"/>
  <c r="B595" i="21" s="1"/>
  <c r="B596" i="21" s="1"/>
  <c r="B597" i="21" s="1"/>
  <c r="B598" i="21" s="1"/>
  <c r="B599" i="21" s="1"/>
  <c r="B600" i="21" s="1"/>
  <c r="B601" i="21" s="1"/>
  <c r="B602" i="21" s="1"/>
  <c r="B603" i="21" s="1"/>
  <c r="B604" i="21" s="1"/>
  <c r="B605" i="21" s="1"/>
  <c r="B606" i="21" s="1"/>
  <c r="B607" i="21" s="1"/>
  <c r="B608" i="21" s="1"/>
  <c r="A579" i="21"/>
  <c r="A580" i="21" s="1"/>
  <c r="A581" i="21" s="1"/>
  <c r="A582" i="21" s="1"/>
  <c r="A583" i="21" s="1"/>
  <c r="A584" i="21" s="1"/>
  <c r="A585" i="21" s="1"/>
  <c r="A586" i="21" s="1"/>
  <c r="A587" i="21" s="1"/>
  <c r="A588" i="21" s="1"/>
  <c r="A589" i="21" s="1"/>
  <c r="A590" i="21" s="1"/>
  <c r="A591" i="21" s="1"/>
  <c r="A592" i="21" s="1"/>
  <c r="A593" i="21" s="1"/>
  <c r="A594" i="21" s="1"/>
  <c r="A595" i="21" s="1"/>
  <c r="A596" i="21" s="1"/>
  <c r="A597" i="21" s="1"/>
  <c r="A598" i="21" s="1"/>
  <c r="A599" i="21" s="1"/>
  <c r="A600" i="21" s="1"/>
  <c r="A601" i="21" s="1"/>
  <c r="A602" i="21" s="1"/>
  <c r="A603" i="21" s="1"/>
  <c r="A604" i="21" s="1"/>
  <c r="A605" i="21" s="1"/>
  <c r="A606" i="21" s="1"/>
  <c r="A607" i="21" s="1"/>
  <c r="B531" i="21"/>
  <c r="B532" i="21" s="1"/>
  <c r="B533" i="21" s="1"/>
  <c r="B534" i="21" s="1"/>
  <c r="B535" i="21" s="1"/>
  <c r="B536" i="21" s="1"/>
  <c r="B537" i="21" s="1"/>
  <c r="B538" i="21" s="1"/>
  <c r="B539" i="21" s="1"/>
  <c r="B540" i="21" s="1"/>
  <c r="B541" i="21" s="1"/>
  <c r="B542" i="21" s="1"/>
  <c r="B543" i="21" s="1"/>
  <c r="B544" i="21" s="1"/>
  <c r="B545" i="21" s="1"/>
  <c r="B546" i="21" s="1"/>
  <c r="B547" i="21" s="1"/>
  <c r="B548" i="21" s="1"/>
  <c r="B549" i="21" s="1"/>
  <c r="B550" i="21" s="1"/>
  <c r="B551" i="21" s="1"/>
  <c r="B552" i="21" s="1"/>
  <c r="B553" i="21" s="1"/>
  <c r="B554" i="21" s="1"/>
  <c r="B555" i="21" s="1"/>
  <c r="B556" i="21" s="1"/>
  <c r="B557" i="21" s="1"/>
  <c r="B558" i="21" s="1"/>
  <c r="B559" i="21" s="1"/>
  <c r="B560" i="21" s="1"/>
  <c r="B561" i="21" s="1"/>
  <c r="B562" i="21" s="1"/>
  <c r="B563" i="21" s="1"/>
  <c r="A531" i="21"/>
  <c r="A532" i="21" s="1"/>
  <c r="A533" i="21" s="1"/>
  <c r="A534" i="21" s="1"/>
  <c r="A535" i="21" s="1"/>
  <c r="A536" i="21" s="1"/>
  <c r="A537" i="21" s="1"/>
  <c r="A538" i="21" s="1"/>
  <c r="A539" i="21" s="1"/>
  <c r="A540" i="21" s="1"/>
  <c r="A541" i="21" s="1"/>
  <c r="A542" i="21" s="1"/>
  <c r="A543" i="21" s="1"/>
  <c r="A544" i="21" s="1"/>
  <c r="A545" i="21" s="1"/>
  <c r="A546" i="21" s="1"/>
  <c r="A547" i="21" s="1"/>
  <c r="A548" i="21" s="1"/>
  <c r="A549" i="21" s="1"/>
  <c r="A550" i="21" s="1"/>
  <c r="A551" i="21" s="1"/>
  <c r="A552" i="21" s="1"/>
  <c r="A553" i="21" s="1"/>
  <c r="A554" i="21" s="1"/>
  <c r="A555" i="21" s="1"/>
  <c r="A556" i="21" s="1"/>
  <c r="A557" i="21" s="1"/>
  <c r="A558" i="21" s="1"/>
  <c r="A559" i="21" s="1"/>
  <c r="G511" i="21"/>
  <c r="G512" i="21" s="1"/>
  <c r="G513" i="21" s="1"/>
  <c r="G514" i="21" s="1"/>
  <c r="G515" i="21" s="1"/>
  <c r="G516" i="21" s="1"/>
  <c r="G517" i="21" s="1"/>
  <c r="G518" i="21" s="1"/>
  <c r="B483" i="21"/>
  <c r="B484" i="21" s="1"/>
  <c r="B485" i="21" s="1"/>
  <c r="B486" i="21" s="1"/>
  <c r="B487" i="21" s="1"/>
  <c r="B488" i="21" s="1"/>
  <c r="B489" i="21" s="1"/>
  <c r="B490" i="21" s="1"/>
  <c r="B491" i="21" s="1"/>
  <c r="B492" i="21" s="1"/>
  <c r="B493" i="21" s="1"/>
  <c r="B494" i="21" s="1"/>
  <c r="B495" i="21" s="1"/>
  <c r="B496" i="21" s="1"/>
  <c r="B497" i="21" s="1"/>
  <c r="B498" i="21" s="1"/>
  <c r="B499" i="21" s="1"/>
  <c r="B500" i="21" s="1"/>
  <c r="B501" i="21" s="1"/>
  <c r="B502" i="21" s="1"/>
  <c r="B503" i="21" s="1"/>
  <c r="B504" i="21" s="1"/>
  <c r="B505" i="21" s="1"/>
  <c r="B506" i="21" s="1"/>
  <c r="B507" i="21" s="1"/>
  <c r="B508" i="21" s="1"/>
  <c r="B509" i="21" s="1"/>
  <c r="B510" i="21" s="1"/>
  <c r="B511" i="21" s="1"/>
  <c r="B512" i="21" s="1"/>
  <c r="B513" i="21" s="1"/>
  <c r="A483" i="21"/>
  <c r="A484" i="21" s="1"/>
  <c r="A485" i="21" s="1"/>
  <c r="A486" i="21" s="1"/>
  <c r="A487" i="21" s="1"/>
  <c r="A488" i="21" s="1"/>
  <c r="A489" i="21" s="1"/>
  <c r="A490" i="21" s="1"/>
  <c r="A491" i="21" s="1"/>
  <c r="A492" i="21" s="1"/>
  <c r="A493" i="21" s="1"/>
  <c r="A494" i="21" s="1"/>
  <c r="A495" i="21" s="1"/>
  <c r="A496" i="21" s="1"/>
  <c r="A497" i="21" s="1"/>
  <c r="A498" i="21" s="1"/>
  <c r="A499" i="21" s="1"/>
  <c r="A500" i="21" s="1"/>
  <c r="A501" i="21" s="1"/>
  <c r="A502" i="21" s="1"/>
  <c r="A503" i="21" s="1"/>
  <c r="A504" i="21" s="1"/>
  <c r="A505" i="21" s="1"/>
  <c r="A506" i="21" s="1"/>
  <c r="A507" i="21" s="1"/>
  <c r="A508" i="21" s="1"/>
  <c r="A509" i="21" s="1"/>
  <c r="A510" i="21" s="1"/>
  <c r="A511" i="21" s="1"/>
  <c r="B435" i="21"/>
  <c r="B436" i="21" s="1"/>
  <c r="B437" i="21" s="1"/>
  <c r="B438" i="21" s="1"/>
  <c r="B439" i="21" s="1"/>
  <c r="B440" i="21" s="1"/>
  <c r="B441" i="21" s="1"/>
  <c r="B442" i="21" s="1"/>
  <c r="B443" i="21" s="1"/>
  <c r="B444" i="21" s="1"/>
  <c r="B445" i="21" s="1"/>
  <c r="B446" i="21" s="1"/>
  <c r="B447" i="21" s="1"/>
  <c r="B448" i="21" s="1"/>
  <c r="B449" i="21" s="1"/>
  <c r="B450" i="21" s="1"/>
  <c r="B451" i="21" s="1"/>
  <c r="B452" i="21" s="1"/>
  <c r="B453" i="21" s="1"/>
  <c r="B454" i="21" s="1"/>
  <c r="B455" i="21" s="1"/>
  <c r="B456" i="21" s="1"/>
  <c r="B457" i="21" s="1"/>
  <c r="B458" i="21" s="1"/>
  <c r="B459" i="21" s="1"/>
  <c r="B460" i="21" s="1"/>
  <c r="B461" i="21" s="1"/>
  <c r="B462" i="21" s="1"/>
  <c r="B463" i="21" s="1"/>
  <c r="B464" i="21" s="1"/>
  <c r="A435" i="21"/>
  <c r="A436" i="21" s="1"/>
  <c r="A437" i="21" s="1"/>
  <c r="A438" i="21" s="1"/>
  <c r="A439" i="21" s="1"/>
  <c r="A440" i="21" s="1"/>
  <c r="A441" i="21" s="1"/>
  <c r="A442" i="21" s="1"/>
  <c r="A443" i="21" s="1"/>
  <c r="A444" i="21" s="1"/>
  <c r="A445" i="21" s="1"/>
  <c r="A446" i="21" s="1"/>
  <c r="A447" i="21" s="1"/>
  <c r="A448" i="21" s="1"/>
  <c r="A449" i="21" s="1"/>
  <c r="A450" i="21" s="1"/>
  <c r="A451" i="21" s="1"/>
  <c r="A452" i="21" s="1"/>
  <c r="A453" i="21" s="1"/>
  <c r="A454" i="21" s="1"/>
  <c r="A455" i="21" s="1"/>
  <c r="A456" i="21" s="1"/>
  <c r="A457" i="21" s="1"/>
  <c r="A458" i="21" s="1"/>
  <c r="A459" i="21" s="1"/>
  <c r="A460" i="21" s="1"/>
  <c r="A461" i="21" s="1"/>
  <c r="A462" i="21" s="1"/>
  <c r="A463" i="21" s="1"/>
  <c r="B387" i="21"/>
  <c r="B388" i="21" s="1"/>
  <c r="B389" i="21" s="1"/>
  <c r="B390" i="21" s="1"/>
  <c r="B391" i="21" s="1"/>
  <c r="B392" i="21" s="1"/>
  <c r="B393" i="21" s="1"/>
  <c r="B394" i="21" s="1"/>
  <c r="B395" i="21" s="1"/>
  <c r="B396" i="21" s="1"/>
  <c r="B397" i="21" s="1"/>
  <c r="B398" i="21" s="1"/>
  <c r="B399" i="21" s="1"/>
  <c r="B400" i="21" s="1"/>
  <c r="B401" i="21" s="1"/>
  <c r="B402" i="21" s="1"/>
  <c r="B403" i="21" s="1"/>
  <c r="B404" i="21" s="1"/>
  <c r="B405" i="21" s="1"/>
  <c r="B406" i="21" s="1"/>
  <c r="B407" i="21" s="1"/>
  <c r="B408" i="21" s="1"/>
  <c r="B409" i="21" s="1"/>
  <c r="B410" i="21" s="1"/>
  <c r="B411" i="21" s="1"/>
  <c r="B412" i="21" s="1"/>
  <c r="B413" i="21" s="1"/>
  <c r="B414" i="21" s="1"/>
  <c r="B415" i="21" s="1"/>
  <c r="B416" i="21" s="1"/>
  <c r="A387" i="21"/>
  <c r="A388" i="21" s="1"/>
  <c r="A389" i="21" s="1"/>
  <c r="A390" i="21" s="1"/>
  <c r="A391" i="21" s="1"/>
  <c r="A392" i="21" s="1"/>
  <c r="A393" i="21" s="1"/>
  <c r="A394" i="21" s="1"/>
  <c r="A395" i="21" s="1"/>
  <c r="A396" i="21" s="1"/>
  <c r="A397" i="21" s="1"/>
  <c r="A398" i="21" s="1"/>
  <c r="A399" i="21" s="1"/>
  <c r="A400" i="21" s="1"/>
  <c r="A401" i="21" s="1"/>
  <c r="A402" i="21" s="1"/>
  <c r="A403" i="21" s="1"/>
  <c r="A404" i="21" s="1"/>
  <c r="A405" i="21" s="1"/>
  <c r="A406" i="21" s="1"/>
  <c r="A407" i="21" s="1"/>
  <c r="A408" i="21" s="1"/>
  <c r="A409" i="21" s="1"/>
  <c r="A410" i="21" s="1"/>
  <c r="A411" i="21" s="1"/>
  <c r="A412" i="21" s="1"/>
  <c r="A413" i="21" s="1"/>
  <c r="A414" i="21" s="1"/>
  <c r="A415" i="21" s="1"/>
  <c r="B339" i="21"/>
  <c r="B340" i="21" s="1"/>
  <c r="B341" i="21" s="1"/>
  <c r="B342" i="21" s="1"/>
  <c r="B343" i="21" s="1"/>
  <c r="B344" i="21" s="1"/>
  <c r="B345" i="21" s="1"/>
  <c r="B346" i="21" s="1"/>
  <c r="B347" i="21" s="1"/>
  <c r="B348" i="21" s="1"/>
  <c r="B349" i="21" s="1"/>
  <c r="B350" i="21" s="1"/>
  <c r="B351" i="21" s="1"/>
  <c r="B352" i="21" s="1"/>
  <c r="B353" i="21" s="1"/>
  <c r="B354" i="21" s="1"/>
  <c r="B355" i="21" s="1"/>
  <c r="B356" i="21" s="1"/>
  <c r="B357" i="21" s="1"/>
  <c r="B358" i="21" s="1"/>
  <c r="B359" i="21" s="1"/>
  <c r="B360" i="21" s="1"/>
  <c r="B361" i="21" s="1"/>
  <c r="B362" i="21" s="1"/>
  <c r="B363" i="21" s="1"/>
  <c r="B364" i="21" s="1"/>
  <c r="B365" i="21" s="1"/>
  <c r="B366" i="21" s="1"/>
  <c r="B367" i="21" s="1"/>
  <c r="B368" i="21" s="1"/>
  <c r="A339" i="21"/>
  <c r="A340" i="21" s="1"/>
  <c r="A341" i="21" s="1"/>
  <c r="A342" i="21" s="1"/>
  <c r="A343" i="21" s="1"/>
  <c r="A344" i="21" s="1"/>
  <c r="A345" i="21" s="1"/>
  <c r="A346" i="21" s="1"/>
  <c r="A347" i="21" s="1"/>
  <c r="A348" i="21" s="1"/>
  <c r="A349" i="21" s="1"/>
  <c r="A350" i="21" s="1"/>
  <c r="A351" i="21" s="1"/>
  <c r="A352" i="21" s="1"/>
  <c r="A353" i="21" s="1"/>
  <c r="A354" i="21" s="1"/>
  <c r="A355" i="21" s="1"/>
  <c r="A356" i="21" s="1"/>
  <c r="A357" i="21" s="1"/>
  <c r="A358" i="21" s="1"/>
  <c r="A359" i="21" s="1"/>
  <c r="A360" i="21" s="1"/>
  <c r="A361" i="21" s="1"/>
  <c r="A362" i="21" s="1"/>
  <c r="A363" i="21" s="1"/>
  <c r="A364" i="21" s="1"/>
  <c r="A365" i="21" s="1"/>
  <c r="A366" i="21" s="1"/>
  <c r="A367" i="21" s="1"/>
  <c r="B291" i="21"/>
  <c r="B292" i="21" s="1"/>
  <c r="B293" i="21" s="1"/>
  <c r="B294" i="21" s="1"/>
  <c r="B295" i="21" s="1"/>
  <c r="B296" i="21" s="1"/>
  <c r="B297" i="21" s="1"/>
  <c r="B298" i="21" s="1"/>
  <c r="B299" i="21" s="1"/>
  <c r="B300" i="21" s="1"/>
  <c r="B301" i="21" s="1"/>
  <c r="B302" i="21" s="1"/>
  <c r="B303" i="21" s="1"/>
  <c r="B304" i="21" s="1"/>
  <c r="B305" i="21" s="1"/>
  <c r="B306" i="21" s="1"/>
  <c r="B307" i="21" s="1"/>
  <c r="B308" i="21" s="1"/>
  <c r="B309" i="21" s="1"/>
  <c r="B310" i="21" s="1"/>
  <c r="B311" i="21" s="1"/>
  <c r="B312" i="21" s="1"/>
  <c r="B313" i="21" s="1"/>
  <c r="B314" i="21" s="1"/>
  <c r="B315" i="21" s="1"/>
  <c r="B316" i="21" s="1"/>
  <c r="B317" i="21" s="1"/>
  <c r="B318" i="21" s="1"/>
  <c r="B319" i="21" s="1"/>
  <c r="B320" i="21" s="1"/>
  <c r="A291" i="21"/>
  <c r="A292" i="21" s="1"/>
  <c r="A293" i="21" s="1"/>
  <c r="A294" i="21" s="1"/>
  <c r="A295" i="21" s="1"/>
  <c r="A296" i="21" s="1"/>
  <c r="A297" i="21" s="1"/>
  <c r="A298" i="21" s="1"/>
  <c r="A299" i="21" s="1"/>
  <c r="A300" i="21" s="1"/>
  <c r="A301" i="21" s="1"/>
  <c r="A302" i="21" s="1"/>
  <c r="A303" i="21" s="1"/>
  <c r="A304" i="21" s="1"/>
  <c r="A305" i="21" s="1"/>
  <c r="A306" i="21" s="1"/>
  <c r="A307" i="21" s="1"/>
  <c r="A308" i="21" s="1"/>
  <c r="A309" i="21" s="1"/>
  <c r="A310" i="21" s="1"/>
  <c r="A311" i="21" s="1"/>
  <c r="A312" i="21" s="1"/>
  <c r="A313" i="21" s="1"/>
  <c r="A314" i="21" s="1"/>
  <c r="A315" i="21" s="1"/>
  <c r="A316" i="21" s="1"/>
  <c r="A317" i="21" s="1"/>
  <c r="A318" i="21" s="1"/>
  <c r="A319" i="21" s="1"/>
  <c r="B243" i="21"/>
  <c r="B244" i="21" s="1"/>
  <c r="B245" i="21" s="1"/>
  <c r="B246" i="21" s="1"/>
  <c r="B247" i="21" s="1"/>
  <c r="B248" i="21" s="1"/>
  <c r="B249" i="21" s="1"/>
  <c r="B250" i="21" s="1"/>
  <c r="B251" i="21" s="1"/>
  <c r="B252" i="21" s="1"/>
  <c r="B253" i="21" s="1"/>
  <c r="B254" i="21" s="1"/>
  <c r="B255" i="21" s="1"/>
  <c r="B256" i="21" s="1"/>
  <c r="B257" i="21" s="1"/>
  <c r="B258" i="21" s="1"/>
  <c r="B259" i="21" s="1"/>
  <c r="B260" i="21" s="1"/>
  <c r="B261" i="21" s="1"/>
  <c r="B262" i="21" s="1"/>
  <c r="B263" i="21" s="1"/>
  <c r="B264" i="21" s="1"/>
  <c r="B265" i="21" s="1"/>
  <c r="B266" i="21" s="1"/>
  <c r="B267" i="21" s="1"/>
  <c r="B268" i="21" s="1"/>
  <c r="B269" i="21" s="1"/>
  <c r="B270" i="21" s="1"/>
  <c r="B271" i="21" s="1"/>
  <c r="B272" i="21" s="1"/>
  <c r="B273" i="21" s="1"/>
  <c r="A243" i="21"/>
  <c r="A244" i="21" s="1"/>
  <c r="A245" i="21" s="1"/>
  <c r="A246" i="21" s="1"/>
  <c r="A247" i="21" s="1"/>
  <c r="A248" i="21" s="1"/>
  <c r="A249" i="21" s="1"/>
  <c r="A250" i="21" s="1"/>
  <c r="A251" i="21" s="1"/>
  <c r="A252" i="21" s="1"/>
  <c r="A253" i="21" s="1"/>
  <c r="A254" i="21" s="1"/>
  <c r="A255" i="21" s="1"/>
  <c r="A256" i="21" s="1"/>
  <c r="A257" i="21" s="1"/>
  <c r="A258" i="21" s="1"/>
  <c r="A259" i="21" s="1"/>
  <c r="A260" i="21" s="1"/>
  <c r="A261" i="21" s="1"/>
  <c r="A262" i="21" s="1"/>
  <c r="A263" i="21" s="1"/>
  <c r="A264" i="21" s="1"/>
  <c r="A265" i="21" s="1"/>
  <c r="A266" i="21" s="1"/>
  <c r="A267" i="21" s="1"/>
  <c r="A268" i="21" s="1"/>
  <c r="A269" i="21" s="1"/>
  <c r="A270" i="21" s="1"/>
  <c r="A271" i="21" s="1"/>
  <c r="B195" i="2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219" i="21" s="1"/>
  <c r="B220" i="21" s="1"/>
  <c r="B221" i="21" s="1"/>
  <c r="B222" i="21" s="1"/>
  <c r="B223" i="21" s="1"/>
  <c r="B224" i="21" s="1"/>
  <c r="B225" i="21" s="1"/>
  <c r="A195" i="21"/>
  <c r="A196" i="21" s="1"/>
  <c r="A197" i="21" s="1"/>
  <c r="A198" i="21" s="1"/>
  <c r="A199" i="21" s="1"/>
  <c r="A200" i="21" s="1"/>
  <c r="A201" i="21" s="1"/>
  <c r="A202" i="21" s="1"/>
  <c r="A203" i="21" s="1"/>
  <c r="A204" i="21" s="1"/>
  <c r="A205" i="21" s="1"/>
  <c r="A206" i="21" s="1"/>
  <c r="A207" i="21" s="1"/>
  <c r="A208" i="21" s="1"/>
  <c r="A209" i="21" s="1"/>
  <c r="A210" i="21" s="1"/>
  <c r="A211" i="21" s="1"/>
  <c r="A212" i="21" s="1"/>
  <c r="A213" i="21" s="1"/>
  <c r="A214" i="21" s="1"/>
  <c r="A215" i="21" s="1"/>
  <c r="A216" i="21" s="1"/>
  <c r="A217" i="21" s="1"/>
  <c r="A218" i="21" s="1"/>
  <c r="A219" i="21" s="1"/>
  <c r="A220" i="21" s="1"/>
  <c r="A221" i="21" s="1"/>
  <c r="A222" i="21" s="1"/>
  <c r="A223" i="21" s="1"/>
  <c r="B147" i="21"/>
  <c r="B148" i="21" s="1"/>
  <c r="B149" i="21" s="1"/>
  <c r="B150" i="21" s="1"/>
  <c r="B151" i="21" s="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71" i="21" s="1"/>
  <c r="B172" i="21" s="1"/>
  <c r="B173" i="21" s="1"/>
  <c r="B174" i="21" s="1"/>
  <c r="B175" i="21" s="1"/>
  <c r="B176" i="21" s="1"/>
  <c r="B177" i="21" s="1"/>
  <c r="A147" i="21"/>
  <c r="A148" i="21" s="1"/>
  <c r="A149" i="21" s="1"/>
  <c r="A150" i="21" s="1"/>
  <c r="A151" i="21" s="1"/>
  <c r="A152" i="21" s="1"/>
  <c r="A153" i="21" s="1"/>
  <c r="A154" i="21" s="1"/>
  <c r="A155" i="21" s="1"/>
  <c r="A156" i="21" s="1"/>
  <c r="A157" i="21" s="1"/>
  <c r="A158" i="21" s="1"/>
  <c r="A159" i="21" s="1"/>
  <c r="A160" i="21" s="1"/>
  <c r="A161" i="21" s="1"/>
  <c r="A162" i="21" s="1"/>
  <c r="A163" i="21" s="1"/>
  <c r="A164" i="21" s="1"/>
  <c r="A165" i="21" s="1"/>
  <c r="A166" i="21" s="1"/>
  <c r="A167" i="21" s="1"/>
  <c r="A168" i="21" s="1"/>
  <c r="A169" i="21" s="1"/>
  <c r="A170" i="21" s="1"/>
  <c r="A171" i="21" s="1"/>
  <c r="A172" i="21" s="1"/>
  <c r="A173" i="21" s="1"/>
  <c r="A174" i="21" s="1"/>
  <c r="A175" i="21" s="1"/>
  <c r="B99" i="21"/>
  <c r="B100" i="21" s="1"/>
  <c r="B101" i="21" s="1"/>
  <c r="B102" i="21" s="1"/>
  <c r="B103" i="21" s="1"/>
  <c r="B104" i="21" s="1"/>
  <c r="B105" i="21" s="1"/>
  <c r="B106" i="21" s="1"/>
  <c r="B107" i="21" s="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123" i="21" s="1"/>
  <c r="B124" i="21" s="1"/>
  <c r="B125" i="21" s="1"/>
  <c r="B126" i="21" s="1"/>
  <c r="B127" i="21" s="1"/>
  <c r="B128" i="21" s="1"/>
  <c r="A99" i="21"/>
  <c r="A100" i="21" s="1"/>
  <c r="A101" i="21" s="1"/>
  <c r="A102" i="21" s="1"/>
  <c r="A103" i="21" s="1"/>
  <c r="A104" i="21" s="1"/>
  <c r="A105" i="21" s="1"/>
  <c r="A106" i="21" s="1"/>
  <c r="A107" i="21" s="1"/>
  <c r="A108" i="21" s="1"/>
  <c r="A109" i="21" s="1"/>
  <c r="A110" i="21" s="1"/>
  <c r="A111" i="21" s="1"/>
  <c r="A112" i="21" s="1"/>
  <c r="A113" i="21" s="1"/>
  <c r="A114" i="21" s="1"/>
  <c r="A115" i="21" s="1"/>
  <c r="A116" i="21" s="1"/>
  <c r="A117" i="21" s="1"/>
  <c r="A118" i="21" s="1"/>
  <c r="A119" i="21" s="1"/>
  <c r="A120" i="21" s="1"/>
  <c r="A121" i="21" s="1"/>
  <c r="A122" i="21" s="1"/>
  <c r="A123" i="21" s="1"/>
  <c r="A124" i="21" s="1"/>
  <c r="A125" i="21" s="1"/>
  <c r="A126" i="21" s="1"/>
  <c r="A127" i="21" s="1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75" i="21" s="1"/>
  <c r="B76" i="21" s="1"/>
  <c r="B77" i="21" s="1"/>
  <c r="B78" i="21" s="1"/>
  <c r="B79" i="21" s="1"/>
  <c r="B80" i="21" s="1"/>
  <c r="A51" i="2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B3" i="21"/>
  <c r="B4" i="21" s="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A3" i="2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B1485" i="10" l="1"/>
  <c r="B1486" i="10" s="1"/>
  <c r="A1484" i="10"/>
  <c r="A1485" i="10" s="1"/>
  <c r="B1719" i="20"/>
  <c r="B1720" i="20" s="1"/>
  <c r="B1721" i="20" s="1"/>
  <c r="B1722" i="20" s="1"/>
  <c r="B1723" i="20" s="1"/>
  <c r="B1724" i="20" s="1"/>
  <c r="B1725" i="20" s="1"/>
  <c r="B1214" i="20"/>
  <c r="B1215" i="20" s="1"/>
  <c r="A1215" i="20" s="1"/>
  <c r="A142" i="18"/>
  <c r="A143" i="18" s="1"/>
  <c r="A185" i="18" s="1"/>
  <c r="A186" i="18" s="1"/>
  <c r="A187" i="18" s="1"/>
  <c r="A188" i="18" s="1"/>
  <c r="B142" i="18"/>
  <c r="A416" i="21"/>
  <c r="A32" i="21"/>
  <c r="A895" i="21"/>
  <c r="A368" i="21"/>
  <c r="A320" i="21"/>
  <c r="A464" i="21"/>
  <c r="A1840" i="21"/>
  <c r="A656" i="21"/>
  <c r="A1372" i="21"/>
  <c r="B1373" i="21"/>
  <c r="B1374" i="21" s="1"/>
  <c r="B1375" i="21" s="1"/>
  <c r="A128" i="21"/>
  <c r="B129" i="21"/>
  <c r="B130" i="21" s="1"/>
  <c r="B131" i="21" s="1"/>
  <c r="A1191" i="21"/>
  <c r="B1192" i="21"/>
  <c r="B1193" i="21" s="1"/>
  <c r="B1194" i="21" s="1"/>
  <c r="B1195" i="21" s="1"/>
  <c r="B1196" i="21" s="1"/>
  <c r="B1197" i="21" s="1"/>
  <c r="B1198" i="21" s="1"/>
  <c r="B1199" i="21" s="1"/>
  <c r="B1200" i="21" s="1"/>
  <c r="A1295" i="21"/>
  <c r="B1296" i="21"/>
  <c r="B1297" i="21" s="1"/>
  <c r="B1298" i="21" s="1"/>
  <c r="B1299" i="21" s="1"/>
  <c r="B1300" i="21" s="1"/>
  <c r="B1301" i="21" s="1"/>
  <c r="B1302" i="21" s="1"/>
  <c r="A80" i="21"/>
  <c r="B81" i="21"/>
  <c r="B82" i="21" s="1"/>
  <c r="B83" i="21" s="1"/>
  <c r="B84" i="21" s="1"/>
  <c r="B753" i="21"/>
  <c r="B754" i="21" s="1"/>
  <c r="B755" i="21" s="1"/>
  <c r="A752" i="21"/>
  <c r="B1114" i="21"/>
  <c r="A1113" i="21"/>
  <c r="B1425" i="21"/>
  <c r="B1426" i="21" s="1"/>
  <c r="A1424" i="21"/>
  <c r="B1529" i="21"/>
  <c r="B1530" i="21" s="1"/>
  <c r="B1531" i="21" s="1"/>
  <c r="A1528" i="21"/>
  <c r="A608" i="21"/>
  <c r="B609" i="21"/>
  <c r="B1555" i="21"/>
  <c r="A1554" i="21"/>
  <c r="B1737" i="21"/>
  <c r="B1738" i="21" s="1"/>
  <c r="B1739" i="21" s="1"/>
  <c r="A1736" i="21"/>
  <c r="A1762" i="21"/>
  <c r="A176" i="21"/>
  <c r="A177" i="21" s="1"/>
  <c r="B465" i="21"/>
  <c r="B466" i="21" s="1"/>
  <c r="A1450" i="21"/>
  <c r="A1451" i="21" s="1"/>
  <c r="A1658" i="21"/>
  <c r="A1659" i="21" s="1"/>
  <c r="A1970" i="21"/>
  <c r="A1971" i="21" s="1"/>
  <c r="A1972" i="21" s="1"/>
  <c r="B657" i="21"/>
  <c r="B658" i="21" s="1"/>
  <c r="B659" i="21" s="1"/>
  <c r="B660" i="21" s="1"/>
  <c r="A224" i="21"/>
  <c r="A225" i="21" s="1"/>
  <c r="A512" i="21"/>
  <c r="A513" i="21" s="1"/>
  <c r="A1632" i="21"/>
  <c r="A1633" i="21" s="1"/>
  <c r="A1634" i="21" s="1"/>
  <c r="A704" i="21"/>
  <c r="A705" i="21" s="1"/>
  <c r="A706" i="21" s="1"/>
  <c r="A991" i="21"/>
  <c r="A992" i="21" s="1"/>
  <c r="A993" i="21" s="1"/>
  <c r="A994" i="21" s="1"/>
  <c r="A1321" i="21"/>
  <c r="A1322" i="21" s="1"/>
  <c r="A1323" i="21" s="1"/>
  <c r="B1556" i="21"/>
  <c r="B1557" i="21" s="1"/>
  <c r="B1558" i="21" s="1"/>
  <c r="B514" i="21"/>
  <c r="B515" i="21" s="1"/>
  <c r="B516" i="21" s="1"/>
  <c r="B517" i="21" s="1"/>
  <c r="B518" i="21" s="1"/>
  <c r="B1660" i="21"/>
  <c r="B1661" i="21" s="1"/>
  <c r="B1662" i="21" s="1"/>
  <c r="A1212" i="21"/>
  <c r="A1213" i="21"/>
  <c r="A1214" i="21" s="1"/>
  <c r="A1215" i="21" s="1"/>
  <c r="A1216" i="21" s="1"/>
  <c r="B226" i="21"/>
  <c r="B227" i="21" s="1"/>
  <c r="B178" i="21"/>
  <c r="B179" i="21" s="1"/>
  <c r="B1452" i="21"/>
  <c r="B1453" i="21" s="1"/>
  <c r="B369" i="21"/>
  <c r="B370" i="21" s="1"/>
  <c r="B371" i="21" s="1"/>
  <c r="B372" i="21" s="1"/>
  <c r="B373" i="21" s="1"/>
  <c r="B374" i="21" s="1"/>
  <c r="A1087" i="21"/>
  <c r="A1088" i="21" s="1"/>
  <c r="A1089" i="21" s="1"/>
  <c r="A1090" i="21" s="1"/>
  <c r="A1091" i="21" s="1"/>
  <c r="A1092" i="21" s="1"/>
  <c r="A1093" i="21" s="1"/>
  <c r="B1763" i="21"/>
  <c r="B1841" i="21"/>
  <c r="B1842" i="21" s="1"/>
  <c r="B1843" i="21" s="1"/>
  <c r="A1243" i="21"/>
  <c r="A1244" i="21" s="1"/>
  <c r="A1245" i="21" s="1"/>
  <c r="A1246" i="21" s="1"/>
  <c r="A1247" i="21" s="1"/>
  <c r="A1248" i="21" s="1"/>
  <c r="A1249" i="21" s="1"/>
  <c r="A1250" i="21" s="1"/>
  <c r="A560" i="21"/>
  <c r="A561" i="21" s="1"/>
  <c r="A562" i="21" s="1"/>
  <c r="A563" i="21" s="1"/>
  <c r="A1039" i="21"/>
  <c r="A1040" i="21" s="1"/>
  <c r="A1944" i="21"/>
  <c r="A1945" i="21" s="1"/>
  <c r="A1946" i="21" s="1"/>
  <c r="B1041" i="21"/>
  <c r="B1042" i="21" s="1"/>
  <c r="B1043" i="21" s="1"/>
  <c r="B1044" i="21" s="1"/>
  <c r="B1045" i="21" s="1"/>
  <c r="B1046" i="21" s="1"/>
  <c r="A1139" i="21"/>
  <c r="A1140" i="21" s="1"/>
  <c r="A1141" i="21" s="1"/>
  <c r="A1142" i="21" s="1"/>
  <c r="A1165" i="21"/>
  <c r="A1166" i="21" s="1"/>
  <c r="A1167" i="21" s="1"/>
  <c r="A1168" i="21" s="1"/>
  <c r="A1169" i="21" s="1"/>
  <c r="A1346" i="21"/>
  <c r="A1347" i="21" s="1"/>
  <c r="A1348" i="21" s="1"/>
  <c r="A1349" i="21" s="1"/>
  <c r="A1350" i="21" s="1"/>
  <c r="A1866" i="21"/>
  <c r="A1867" i="21" s="1"/>
  <c r="B896" i="21"/>
  <c r="B897" i="21" s="1"/>
  <c r="B898" i="21" s="1"/>
  <c r="B899" i="21" s="1"/>
  <c r="B274" i="21"/>
  <c r="B33" i="21"/>
  <c r="B564" i="21"/>
  <c r="B417" i="21"/>
  <c r="B995" i="21"/>
  <c r="A272" i="21"/>
  <c r="A273" i="21" s="1"/>
  <c r="B802" i="21"/>
  <c r="B321" i="21"/>
  <c r="B610" i="21"/>
  <c r="B1170" i="21"/>
  <c r="B1143" i="21"/>
  <c r="B1278" i="21"/>
  <c r="B1324" i="21"/>
  <c r="B707" i="21"/>
  <c r="B948" i="21"/>
  <c r="B1251" i="21"/>
  <c r="B1712" i="21"/>
  <c r="B849" i="21"/>
  <c r="B1094" i="21"/>
  <c r="B1351" i="21"/>
  <c r="A1269" i="21"/>
  <c r="A1270" i="21" s="1"/>
  <c r="A1271" i="21" s="1"/>
  <c r="A1272" i="21" s="1"/>
  <c r="A1273" i="21" s="1"/>
  <c r="A1274" i="21" s="1"/>
  <c r="A1275" i="21" s="1"/>
  <c r="A1276" i="21" s="1"/>
  <c r="A1277" i="21" s="1"/>
  <c r="B1608" i="21"/>
  <c r="A800" i="21"/>
  <c r="A801" i="21" s="1"/>
  <c r="A847" i="21"/>
  <c r="A848" i="21" s="1"/>
  <c r="B1868" i="21"/>
  <c r="A943" i="21"/>
  <c r="A944" i="21" s="1"/>
  <c r="A945" i="21" s="1"/>
  <c r="A946" i="21" s="1"/>
  <c r="A947" i="21" s="1"/>
  <c r="B1213" i="21"/>
  <c r="B1214" i="21" s="1"/>
  <c r="B1215" i="21" s="1"/>
  <c r="B1216" i="21" s="1"/>
  <c r="B1217" i="21" s="1"/>
  <c r="B1218" i="21" s="1"/>
  <c r="B1219" i="21" s="1"/>
  <c r="B1220" i="21" s="1"/>
  <c r="B1221" i="21" s="1"/>
  <c r="B1222" i="21" s="1"/>
  <c r="B1223" i="21" s="1"/>
  <c r="B1115" i="21"/>
  <c r="B1635" i="21"/>
  <c r="B1816" i="21"/>
  <c r="B1582" i="21"/>
  <c r="B1686" i="21"/>
  <c r="B1790" i="21"/>
  <c r="B1998" i="21"/>
  <c r="B1478" i="21"/>
  <c r="B1920" i="21"/>
  <c r="B1947" i="21"/>
  <c r="B1973" i="21"/>
  <c r="B1399" i="21"/>
  <c r="A1398" i="21"/>
  <c r="B1503" i="21"/>
  <c r="A1502" i="21"/>
  <c r="B1894" i="21"/>
  <c r="A1606" i="21"/>
  <c r="A1607" i="21" s="1"/>
  <c r="A1710" i="21"/>
  <c r="A1711" i="21" s="1"/>
  <c r="A1814" i="21"/>
  <c r="A1815" i="21" s="1"/>
  <c r="A1918" i="21"/>
  <c r="A1919" i="21" s="1"/>
  <c r="A1476" i="21"/>
  <c r="A1477" i="21" s="1"/>
  <c r="A1580" i="21"/>
  <c r="A1581" i="21" s="1"/>
  <c r="A1684" i="21"/>
  <c r="A1685" i="21" s="1"/>
  <c r="A1788" i="21"/>
  <c r="A1789" i="21" s="1"/>
  <c r="A1892" i="21"/>
  <c r="A1893" i="21" s="1"/>
  <c r="A1996" i="21"/>
  <c r="A1997" i="21" s="1"/>
  <c r="B1689" i="11"/>
  <c r="B1690" i="11" s="1"/>
  <c r="B1698" i="20"/>
  <c r="B1699" i="20" s="1"/>
  <c r="B1672" i="20"/>
  <c r="B1673" i="20" s="1"/>
  <c r="B1646" i="20"/>
  <c r="B1647" i="20" s="1"/>
  <c r="B1620" i="20"/>
  <c r="B1621" i="20" s="1"/>
  <c r="B1594" i="20"/>
  <c r="B1595" i="20" s="1"/>
  <c r="B1568" i="20"/>
  <c r="B1569" i="20" s="1"/>
  <c r="B1536" i="20"/>
  <c r="A1536" i="20" s="1"/>
  <c r="B1494" i="20"/>
  <c r="A1494" i="20" s="1"/>
  <c r="B1468" i="20"/>
  <c r="B1469" i="20" s="1"/>
  <c r="B1438" i="20"/>
  <c r="B1439" i="20" s="1"/>
  <c r="B1412" i="20"/>
  <c r="B1413" i="20" s="1"/>
  <c r="B1323" i="20"/>
  <c r="A1323" i="20" s="1"/>
  <c r="B1350" i="20"/>
  <c r="B1351" i="20" s="1"/>
  <c r="B1267" i="20"/>
  <c r="B1268" i="20" s="1"/>
  <c r="B1303" i="20"/>
  <c r="B1304" i="20" s="1"/>
  <c r="B1241" i="20"/>
  <c r="A1241" i="20" s="1"/>
  <c r="B1180" i="20"/>
  <c r="B1181" i="20" s="1"/>
  <c r="B1144" i="20"/>
  <c r="B1145" i="20" s="1"/>
  <c r="B1118" i="20"/>
  <c r="B1119" i="20" s="1"/>
  <c r="B1092" i="20"/>
  <c r="B1093" i="20" s="1"/>
  <c r="B1066" i="20"/>
  <c r="B1067" i="20" s="1"/>
  <c r="B1018" i="20"/>
  <c r="B1019" i="20" s="1"/>
  <c r="B982" i="20"/>
  <c r="B983" i="20" s="1"/>
  <c r="B936" i="20"/>
  <c r="B937" i="20" s="1"/>
  <c r="B888" i="20"/>
  <c r="B889" i="20" s="1"/>
  <c r="B840" i="20"/>
  <c r="B841" i="20" s="1"/>
  <c r="B792" i="20"/>
  <c r="B793" i="20" s="1"/>
  <c r="B744" i="20"/>
  <c r="B745" i="20" s="1"/>
  <c r="B696" i="20"/>
  <c r="B697" i="20" s="1"/>
  <c r="B648" i="20"/>
  <c r="A648" i="20" s="1"/>
  <c r="B600" i="20"/>
  <c r="B601" i="20" s="1"/>
  <c r="B553" i="20"/>
  <c r="B554" i="20" s="1"/>
  <c r="B510" i="20"/>
  <c r="B511" i="20" s="1"/>
  <c r="B462" i="20"/>
  <c r="B463" i="20" s="1"/>
  <c r="B414" i="20"/>
  <c r="B415" i="20" s="1"/>
  <c r="B366" i="20"/>
  <c r="A366" i="20" s="1"/>
  <c r="B318" i="20"/>
  <c r="B319" i="20" s="1"/>
  <c r="B270" i="20"/>
  <c r="A270" i="20" s="1"/>
  <c r="B222" i="20"/>
  <c r="B223" i="20" s="1"/>
  <c r="B174" i="20"/>
  <c r="B175" i="20" s="1"/>
  <c r="B126" i="20"/>
  <c r="B127" i="20" s="1"/>
  <c r="B78" i="20"/>
  <c r="B79" i="20" s="1"/>
  <c r="B31" i="20"/>
  <c r="B32" i="20" s="1"/>
  <c r="B1697" i="14"/>
  <c r="A1697" i="14" s="1"/>
  <c r="B1673" i="14"/>
  <c r="B1674" i="14" s="1"/>
  <c r="B1649" i="14"/>
  <c r="B1650" i="14" s="1"/>
  <c r="B1625" i="14"/>
  <c r="A1625" i="14" s="1"/>
  <c r="B1601" i="14"/>
  <c r="B1602" i="14" s="1"/>
  <c r="B1577" i="14"/>
  <c r="B1578" i="14" s="1"/>
  <c r="B1554" i="14"/>
  <c r="B1555" i="14" s="1"/>
  <c r="B1530" i="14"/>
  <c r="B1531" i="14" s="1"/>
  <c r="B1506" i="14"/>
  <c r="B1507" i="14" s="1"/>
  <c r="B1480" i="14"/>
  <c r="B1481" i="14" s="1"/>
  <c r="B1456" i="14"/>
  <c r="B1457" i="14" s="1"/>
  <c r="B1432" i="14"/>
  <c r="B1433" i="14" s="1"/>
  <c r="B1407" i="14"/>
  <c r="B1408" i="14" s="1"/>
  <c r="B1383" i="14"/>
  <c r="B1384" i="14" s="1"/>
  <c r="B1359" i="14"/>
  <c r="B1360" i="14" s="1"/>
  <c r="B1334" i="14"/>
  <c r="B1335" i="14" s="1"/>
  <c r="B1310" i="14"/>
  <c r="B1311" i="14" s="1"/>
  <c r="B1287" i="14"/>
  <c r="B1288" i="14" s="1"/>
  <c r="B1263" i="14"/>
  <c r="B1264" i="14" s="1"/>
  <c r="B1237" i="14"/>
  <c r="B1238" i="14" s="1"/>
  <c r="B1213" i="14"/>
  <c r="B1214" i="14" s="1"/>
  <c r="B1189" i="14"/>
  <c r="B1190" i="14" s="1"/>
  <c r="B1165" i="14"/>
  <c r="B1166" i="14" s="1"/>
  <c r="B1142" i="14"/>
  <c r="B1143" i="14" s="1"/>
  <c r="B1118" i="14"/>
  <c r="B1119" i="14" s="1"/>
  <c r="B1094" i="14"/>
  <c r="B1095" i="14" s="1"/>
  <c r="B1070" i="14"/>
  <c r="B1071" i="14" s="1"/>
  <c r="B1046" i="14"/>
  <c r="B1047" i="14" s="1"/>
  <c r="B1022" i="14"/>
  <c r="B1023" i="14" s="1"/>
  <c r="B998" i="14"/>
  <c r="B999" i="14" s="1"/>
  <c r="B974" i="14"/>
  <c r="B975" i="14" s="1"/>
  <c r="B928" i="14"/>
  <c r="A928" i="14" s="1"/>
  <c r="B895" i="14"/>
  <c r="B896" i="14" s="1"/>
  <c r="B849" i="14"/>
  <c r="B850" i="14" s="1"/>
  <c r="B803" i="14"/>
  <c r="B804" i="14" s="1"/>
  <c r="B758" i="14"/>
  <c r="A758" i="14" s="1"/>
  <c r="B712" i="14"/>
  <c r="B713" i="14" s="1"/>
  <c r="B666" i="14"/>
  <c r="B667" i="14" s="1"/>
  <c r="B621" i="14"/>
  <c r="B622" i="14" s="1"/>
  <c r="B575" i="14"/>
  <c r="B576" i="14" s="1"/>
  <c r="B530" i="14"/>
  <c r="B531" i="14" s="1"/>
  <c r="B484" i="14"/>
  <c r="B485" i="14" s="1"/>
  <c r="B438" i="14"/>
  <c r="B439" i="14" s="1"/>
  <c r="B393" i="14"/>
  <c r="B394" i="14" s="1"/>
  <c r="B348" i="14"/>
  <c r="A348" i="14" s="1"/>
  <c r="B311" i="14"/>
  <c r="B312" i="14" s="1"/>
  <c r="B265" i="14"/>
  <c r="B266" i="14" s="1"/>
  <c r="B202" i="14"/>
  <c r="B203" i="14" s="1"/>
  <c r="B165" i="14"/>
  <c r="A165" i="14" s="1"/>
  <c r="B119" i="14"/>
  <c r="B120" i="14" s="1"/>
  <c r="B73" i="14"/>
  <c r="B74" i="14" s="1"/>
  <c r="B28" i="14"/>
  <c r="B29" i="14" s="1"/>
  <c r="B961" i="17"/>
  <c r="B962" i="17" s="1"/>
  <c r="B913" i="17"/>
  <c r="B914" i="17" s="1"/>
  <c r="B890" i="17"/>
  <c r="B891" i="17" s="1"/>
  <c r="B866" i="17"/>
  <c r="B867" i="17" s="1"/>
  <c r="B833" i="17"/>
  <c r="A833" i="17" s="1"/>
  <c r="B787" i="17"/>
  <c r="B788" i="17" s="1"/>
  <c r="B743" i="17"/>
  <c r="B744" i="17" s="1"/>
  <c r="B699" i="17"/>
  <c r="B700" i="17" s="1"/>
  <c r="B654" i="17"/>
  <c r="B655" i="17" s="1"/>
  <c r="B609" i="17"/>
  <c r="B610" i="17" s="1"/>
  <c r="B564" i="17"/>
  <c r="A564" i="17" s="1"/>
  <c r="B519" i="17"/>
  <c r="B520" i="17" s="1"/>
  <c r="B474" i="17"/>
  <c r="A474" i="17" s="1"/>
  <c r="B429" i="17"/>
  <c r="B430" i="17" s="1"/>
  <c r="B384" i="17"/>
  <c r="B385" i="17" s="1"/>
  <c r="B339" i="17"/>
  <c r="B340" i="17" s="1"/>
  <c r="B294" i="17"/>
  <c r="B295" i="17" s="1"/>
  <c r="B249" i="17"/>
  <c r="B250" i="17" s="1"/>
  <c r="B204" i="17"/>
  <c r="B205" i="17" s="1"/>
  <c r="B159" i="17"/>
  <c r="B160" i="17" s="1"/>
  <c r="B115" i="17"/>
  <c r="B116" i="17" s="1"/>
  <c r="B70" i="17"/>
  <c r="A70" i="17" s="1"/>
  <c r="B29" i="17"/>
  <c r="B30" i="17" s="1"/>
  <c r="B1712" i="11"/>
  <c r="B1713" i="11" s="1"/>
  <c r="B1666" i="11"/>
  <c r="B1667" i="11" s="1"/>
  <c r="B1643" i="11"/>
  <c r="A1643" i="11" s="1"/>
  <c r="B1620" i="11"/>
  <c r="B1621" i="11" s="1"/>
  <c r="B1597" i="11"/>
  <c r="B1598" i="11" s="1"/>
  <c r="B1573" i="11"/>
  <c r="B1574" i="11" s="1"/>
  <c r="B1549" i="11"/>
  <c r="B1550" i="11" s="1"/>
  <c r="B1525" i="11"/>
  <c r="B1526" i="11" s="1"/>
  <c r="B1498" i="11"/>
  <c r="B1499" i="11" s="1"/>
  <c r="B1474" i="11"/>
  <c r="B1475" i="11" s="1"/>
  <c r="B1450" i="11"/>
  <c r="B1451" i="11" s="1"/>
  <c r="B1426" i="11"/>
  <c r="B1427" i="11" s="1"/>
  <c r="B1402" i="11"/>
  <c r="B1403" i="11" s="1"/>
  <c r="B1378" i="11"/>
  <c r="B1379" i="11" s="1"/>
  <c r="B1354" i="11"/>
  <c r="B1355" i="11" s="1"/>
  <c r="B1324" i="11"/>
  <c r="B1325" i="11" s="1"/>
  <c r="B1300" i="11"/>
  <c r="B1301" i="11" s="1"/>
  <c r="B1276" i="11"/>
  <c r="B1277" i="11" s="1"/>
  <c r="B1252" i="11"/>
  <c r="B1253" i="11" s="1"/>
  <c r="B1222" i="11"/>
  <c r="B1223" i="11" s="1"/>
  <c r="B1198" i="11"/>
  <c r="B1199" i="11" s="1"/>
  <c r="B1174" i="11"/>
  <c r="B1175" i="11" s="1"/>
  <c r="B1147" i="11"/>
  <c r="B1148" i="11" s="1"/>
  <c r="B1123" i="11"/>
  <c r="A1123" i="11" s="1"/>
  <c r="B1096" i="11"/>
  <c r="B1097" i="11" s="1"/>
  <c r="B1073" i="11"/>
  <c r="B1074" i="11" s="1"/>
  <c r="B1049" i="11"/>
  <c r="B1050" i="11" s="1"/>
  <c r="B1025" i="11"/>
  <c r="B1026" i="11" s="1"/>
  <c r="B979" i="11"/>
  <c r="B980" i="11" s="1"/>
  <c r="B936" i="11"/>
  <c r="B937" i="11" s="1"/>
  <c r="B889" i="11"/>
  <c r="B890" i="11" s="1"/>
  <c r="B845" i="11"/>
  <c r="B846" i="11" s="1"/>
  <c r="B801" i="11"/>
  <c r="B802" i="11" s="1"/>
  <c r="B755" i="11"/>
  <c r="B756" i="11" s="1"/>
  <c r="B709" i="11"/>
  <c r="A709" i="11" s="1"/>
  <c r="B663" i="11"/>
  <c r="B664" i="11" s="1"/>
  <c r="B618" i="11"/>
  <c r="B619" i="11" s="1"/>
  <c r="B573" i="11"/>
  <c r="A573" i="11" s="1"/>
  <c r="B528" i="11"/>
  <c r="B529" i="11" s="1"/>
  <c r="B482" i="11"/>
  <c r="A482" i="11" s="1"/>
  <c r="B436" i="11"/>
  <c r="B437" i="11" s="1"/>
  <c r="B390" i="11"/>
  <c r="A390" i="11" s="1"/>
  <c r="B344" i="11"/>
  <c r="B345" i="11" s="1"/>
  <c r="B299" i="11"/>
  <c r="B300" i="11" s="1"/>
  <c r="B254" i="11"/>
  <c r="B255" i="11" s="1"/>
  <c r="B208" i="11"/>
  <c r="B209" i="11" s="1"/>
  <c r="B168" i="11"/>
  <c r="B169" i="11" s="1"/>
  <c r="B122" i="11"/>
  <c r="A122" i="11" s="1"/>
  <c r="B76" i="11"/>
  <c r="A76" i="11" s="1"/>
  <c r="B30" i="11"/>
  <c r="B31" i="11" s="1"/>
  <c r="B1723" i="10"/>
  <c r="B1724" i="10" s="1"/>
  <c r="B1699" i="10"/>
  <c r="B1700" i="10" s="1"/>
  <c r="B1682" i="10"/>
  <c r="B1683" i="10" s="1"/>
  <c r="B1658" i="10"/>
  <c r="B1659" i="10" s="1"/>
  <c r="B1634" i="10"/>
  <c r="A1634" i="10" s="1"/>
  <c r="B1610" i="10"/>
  <c r="B1611" i="10" s="1"/>
  <c r="B1586" i="10"/>
  <c r="B1587" i="10" s="1"/>
  <c r="B1562" i="10"/>
  <c r="B1563" i="10" s="1"/>
  <c r="B1538" i="10"/>
  <c r="B1539" i="10" s="1"/>
  <c r="B1514" i="10"/>
  <c r="B1515" i="10" s="1"/>
  <c r="B1463" i="10"/>
  <c r="A1463" i="10" s="1"/>
  <c r="B1440" i="10"/>
  <c r="B1441" i="10" s="1"/>
  <c r="B1442" i="10" s="1"/>
  <c r="B1443" i="10" s="1"/>
  <c r="B1416" i="10"/>
  <c r="B1417" i="10" s="1"/>
  <c r="B1392" i="10"/>
  <c r="B1393" i="10" s="1"/>
  <c r="B1368" i="10"/>
  <c r="B1369" i="10" s="1"/>
  <c r="B1344" i="10"/>
  <c r="A1344" i="10" s="1"/>
  <c r="B1320" i="10"/>
  <c r="B1321" i="10" s="1"/>
  <c r="B1296" i="10"/>
  <c r="B1297" i="10" s="1"/>
  <c r="B1245" i="10"/>
  <c r="B1246" i="10" s="1"/>
  <c r="B1193" i="10"/>
  <c r="B1194" i="10" s="1"/>
  <c r="B1169" i="10"/>
  <c r="B1170" i="10" s="1"/>
  <c r="B1145" i="10"/>
  <c r="B1146" i="10" s="1"/>
  <c r="B1121" i="10"/>
  <c r="B1122" i="10" s="1"/>
  <c r="B1097" i="10"/>
  <c r="B1098" i="10" s="1"/>
  <c r="B1046" i="10"/>
  <c r="B1047" i="10" s="1"/>
  <c r="B1022" i="10"/>
  <c r="B1023" i="10" s="1"/>
  <c r="B998" i="10"/>
  <c r="B999" i="10" s="1"/>
  <c r="B952" i="10"/>
  <c r="B953" i="10" s="1"/>
  <c r="B910" i="10"/>
  <c r="B911" i="10" s="1"/>
  <c r="B864" i="10"/>
  <c r="B865" i="10" s="1"/>
  <c r="B818" i="10"/>
  <c r="B819" i="10" s="1"/>
  <c r="B772" i="10"/>
  <c r="B773" i="10" s="1"/>
  <c r="B726" i="10"/>
  <c r="B727" i="10" s="1"/>
  <c r="B680" i="10"/>
  <c r="B681" i="10" s="1"/>
  <c r="B635" i="10"/>
  <c r="B636" i="10" s="1"/>
  <c r="B590" i="10"/>
  <c r="B591" i="10" s="1"/>
  <c r="B545" i="10"/>
  <c r="B546" i="10" s="1"/>
  <c r="B500" i="10"/>
  <c r="B501" i="10" s="1"/>
  <c r="B467" i="10"/>
  <c r="B468" i="10" s="1"/>
  <c r="B421" i="10"/>
  <c r="A421" i="10" s="1"/>
  <c r="B376" i="10"/>
  <c r="B377" i="10" s="1"/>
  <c r="B331" i="10"/>
  <c r="B332" i="10" s="1"/>
  <c r="B286" i="10"/>
  <c r="A286" i="10" s="1"/>
  <c r="B241" i="10"/>
  <c r="B242" i="10" s="1"/>
  <c r="B196" i="10"/>
  <c r="A196" i="10" s="1"/>
  <c r="B156" i="10"/>
  <c r="A156" i="10" s="1"/>
  <c r="B115" i="10"/>
  <c r="B116" i="10" s="1"/>
  <c r="B74" i="10"/>
  <c r="B75" i="10" s="1"/>
  <c r="B29" i="10"/>
  <c r="B30" i="10" s="1"/>
  <c r="B1377" i="18"/>
  <c r="B1378" i="18" s="1"/>
  <c r="B1353" i="18"/>
  <c r="A1353" i="18" s="1"/>
  <c r="B1328" i="18"/>
  <c r="B1329" i="18" s="1"/>
  <c r="B1304" i="18"/>
  <c r="B1305" i="18" s="1"/>
  <c r="B1279" i="18"/>
  <c r="B1280" i="18" s="1"/>
  <c r="B1255" i="18"/>
  <c r="A1255" i="18" s="1"/>
  <c r="B1231" i="18"/>
  <c r="B1232" i="18" s="1"/>
  <c r="B1207" i="18"/>
  <c r="A1207" i="18" s="1"/>
  <c r="B1183" i="18"/>
  <c r="B1184" i="18" s="1"/>
  <c r="B1159" i="18"/>
  <c r="A1159" i="18" s="1"/>
  <c r="B1135" i="18"/>
  <c r="B1136" i="18" s="1"/>
  <c r="B1111" i="18"/>
  <c r="B1112" i="18" s="1"/>
  <c r="B1087" i="18"/>
  <c r="B1088" i="18" s="1"/>
  <c r="B1063" i="18"/>
  <c r="A1063" i="18" s="1"/>
  <c r="B1039" i="18"/>
  <c r="B1040" i="18" s="1"/>
  <c r="B1015" i="18"/>
  <c r="B1016" i="18" s="1"/>
  <c r="B970" i="18"/>
  <c r="A970" i="18" s="1"/>
  <c r="B924" i="18"/>
  <c r="B925" i="18" s="1"/>
  <c r="B878" i="18"/>
  <c r="A878" i="18" s="1"/>
  <c r="B832" i="18"/>
  <c r="B833" i="18" s="1"/>
  <c r="B787" i="18"/>
  <c r="A787" i="18" s="1"/>
  <c r="B742" i="18"/>
  <c r="B743" i="18" s="1"/>
  <c r="B697" i="18"/>
  <c r="B698" i="18" s="1"/>
  <c r="B652" i="18"/>
  <c r="B653" i="18" s="1"/>
  <c r="B608" i="18"/>
  <c r="A608" i="18" s="1"/>
  <c r="B563" i="18"/>
  <c r="A563" i="18" s="1"/>
  <c r="B518" i="18"/>
  <c r="A518" i="18" s="1"/>
  <c r="B473" i="18"/>
  <c r="A473" i="18" s="1"/>
  <c r="B428" i="18"/>
  <c r="B429" i="18" s="1"/>
  <c r="B383" i="18"/>
  <c r="A383" i="18" s="1"/>
  <c r="B338" i="18"/>
  <c r="A338" i="18" s="1"/>
  <c r="B293" i="18"/>
  <c r="A293" i="18" s="1"/>
  <c r="B119" i="18"/>
  <c r="B120" i="18" s="1"/>
  <c r="B74" i="18"/>
  <c r="B75" i="18" s="1"/>
  <c r="B29" i="18"/>
  <c r="B30" i="18" s="1"/>
  <c r="A1192" i="21" l="1"/>
  <c r="A1193" i="21" s="1"/>
  <c r="A1194" i="21" s="1"/>
  <c r="A1737" i="21"/>
  <c r="A1738" i="21" s="1"/>
  <c r="A609" i="21"/>
  <c r="A610" i="21" s="1"/>
  <c r="A1425" i="21"/>
  <c r="A1486" i="10"/>
  <c r="A1487" i="10" s="1"/>
  <c r="B1487" i="10"/>
  <c r="B1488" i="10" s="1"/>
  <c r="B1489" i="10" s="1"/>
  <c r="B143" i="18"/>
  <c r="B185" i="18" s="1"/>
  <c r="B186" i="18" s="1"/>
  <c r="B187" i="18" s="1"/>
  <c r="B188" i="18" s="1"/>
  <c r="B189" i="18" s="1"/>
  <c r="A144" i="18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89" i="18"/>
  <c r="A1555" i="21"/>
  <c r="A1556" i="21" s="1"/>
  <c r="A1557" i="21" s="1"/>
  <c r="A1558" i="21" s="1"/>
  <c r="A1529" i="21"/>
  <c r="A1530" i="21" s="1"/>
  <c r="A1531" i="21" s="1"/>
  <c r="A1114" i="21"/>
  <c r="A1195" i="21"/>
  <c r="A1196" i="21" s="1"/>
  <c r="A1197" i="21" s="1"/>
  <c r="A1198" i="21" s="1"/>
  <c r="A1199" i="21" s="1"/>
  <c r="A1200" i="21" s="1"/>
  <c r="A178" i="21"/>
  <c r="A1841" i="21"/>
  <c r="A1842" i="21" s="1"/>
  <c r="A1843" i="21" s="1"/>
  <c r="A1373" i="21"/>
  <c r="A1374" i="21" s="1"/>
  <c r="A1375" i="21" s="1"/>
  <c r="A1217" i="21"/>
  <c r="A1218" i="21" s="1"/>
  <c r="A1219" i="21" s="1"/>
  <c r="A1220" i="21" s="1"/>
  <c r="A1221" i="21" s="1"/>
  <c r="A1222" i="21" s="1"/>
  <c r="A1223" i="21" s="1"/>
  <c r="A465" i="21"/>
  <c r="A466" i="21" s="1"/>
  <c r="A129" i="21"/>
  <c r="A1689" i="11"/>
  <c r="A1690" i="11" s="1"/>
  <c r="A753" i="21"/>
  <c r="A754" i="21" s="1"/>
  <c r="A755" i="21" s="1"/>
  <c r="A369" i="21"/>
  <c r="A370" i="21" s="1"/>
  <c r="A371" i="21" s="1"/>
  <c r="A372" i="21" s="1"/>
  <c r="A373" i="21" s="1"/>
  <c r="A130" i="21"/>
  <c r="A131" i="21" s="1"/>
  <c r="A1296" i="21"/>
  <c r="A1297" i="21" s="1"/>
  <c r="A1298" i="21" s="1"/>
  <c r="A1299" i="21" s="1"/>
  <c r="A1300" i="21" s="1"/>
  <c r="A1301" i="21" s="1"/>
  <c r="A1302" i="21" s="1"/>
  <c r="A1041" i="21"/>
  <c r="A1042" i="21" s="1"/>
  <c r="A1043" i="21" s="1"/>
  <c r="A1044" i="21" s="1"/>
  <c r="A1045" i="21" s="1"/>
  <c r="A1046" i="21" s="1"/>
  <c r="A657" i="21"/>
  <c r="A658" i="21" s="1"/>
  <c r="A659" i="21" s="1"/>
  <c r="A660" i="21" s="1"/>
  <c r="A81" i="21"/>
  <c r="A82" i="21" s="1"/>
  <c r="A83" i="21" s="1"/>
  <c r="A84" i="21" s="1"/>
  <c r="A514" i="21"/>
  <c r="A515" i="21" s="1"/>
  <c r="A516" i="21" s="1"/>
  <c r="A517" i="21" s="1"/>
  <c r="A518" i="21" s="1"/>
  <c r="A896" i="21"/>
  <c r="A897" i="21" s="1"/>
  <c r="A898" i="21" s="1"/>
  <c r="A899" i="21" s="1"/>
  <c r="A1660" i="21"/>
  <c r="A1661" i="21" s="1"/>
  <c r="A1662" i="21" s="1"/>
  <c r="A226" i="21"/>
  <c r="A227" i="21" s="1"/>
  <c r="A1452" i="21"/>
  <c r="A1453" i="21" s="1"/>
  <c r="B1764" i="21"/>
  <c r="A1763" i="21"/>
  <c r="A1478" i="21"/>
  <c r="B1479" i="21"/>
  <c r="B1687" i="21"/>
  <c r="A1686" i="21"/>
  <c r="B1224" i="21"/>
  <c r="A1739" i="21"/>
  <c r="B1740" i="21"/>
  <c r="B1376" i="21"/>
  <c r="A1712" i="21"/>
  <c r="B1713" i="21"/>
  <c r="A1278" i="21"/>
  <c r="B996" i="21"/>
  <c r="A995" i="21"/>
  <c r="B132" i="21"/>
  <c r="B1400" i="21"/>
  <c r="A1399" i="21"/>
  <c r="B1869" i="21"/>
  <c r="A1868" i="21"/>
  <c r="A1608" i="21"/>
  <c r="B1609" i="21"/>
  <c r="A707" i="21"/>
  <c r="B708" i="21"/>
  <c r="B1171" i="21"/>
  <c r="A1170" i="21"/>
  <c r="A321" i="21"/>
  <c r="B322" i="21"/>
  <c r="B375" i="21"/>
  <c r="A374" i="21"/>
  <c r="B85" i="21"/>
  <c r="B1999" i="21"/>
  <c r="A1998" i="21"/>
  <c r="B1583" i="21"/>
  <c r="A1582" i="21"/>
  <c r="B1352" i="21"/>
  <c r="A1351" i="21"/>
  <c r="B1532" i="21"/>
  <c r="B1144" i="21"/>
  <c r="A1143" i="21"/>
  <c r="B34" i="21"/>
  <c r="A33" i="21"/>
  <c r="B519" i="21"/>
  <c r="B1974" i="21"/>
  <c r="A1973" i="21"/>
  <c r="B1663" i="21"/>
  <c r="B1116" i="21"/>
  <c r="A1115" i="21"/>
  <c r="B1844" i="21"/>
  <c r="B900" i="21"/>
  <c r="A802" i="21"/>
  <c r="B803" i="21"/>
  <c r="A417" i="21"/>
  <c r="B418" i="21"/>
  <c r="A179" i="21"/>
  <c r="B180" i="21"/>
  <c r="B1895" i="21"/>
  <c r="A1894" i="21"/>
  <c r="B1095" i="21"/>
  <c r="A1094" i="21"/>
  <c r="B1325" i="21"/>
  <c r="A1324" i="21"/>
  <c r="B1047" i="21"/>
  <c r="B467" i="21"/>
  <c r="A1947" i="21"/>
  <c r="B1948" i="21"/>
  <c r="B1454" i="21"/>
  <c r="B1559" i="21"/>
  <c r="A1816" i="21"/>
  <c r="B1817" i="21"/>
  <c r="B1252" i="21"/>
  <c r="A1251" i="21"/>
  <c r="B661" i="21"/>
  <c r="B228" i="21"/>
  <c r="B1791" i="21"/>
  <c r="A1790" i="21"/>
  <c r="A849" i="21"/>
  <c r="B850" i="21"/>
  <c r="B1303" i="21"/>
  <c r="B756" i="21"/>
  <c r="A274" i="21"/>
  <c r="B275" i="21"/>
  <c r="B1504" i="21"/>
  <c r="A1503" i="21"/>
  <c r="A1920" i="21"/>
  <c r="B1921" i="21"/>
  <c r="B1427" i="21"/>
  <c r="A1426" i="21"/>
  <c r="A1635" i="21"/>
  <c r="B1636" i="21"/>
  <c r="B949" i="21"/>
  <c r="A948" i="21"/>
  <c r="B611" i="21"/>
  <c r="B565" i="21"/>
  <c r="A564" i="21"/>
  <c r="B1691" i="11"/>
  <c r="A1712" i="11"/>
  <c r="A1713" i="11" s="1"/>
  <c r="B1714" i="11"/>
  <c r="B1715" i="11" s="1"/>
  <c r="B1716" i="11" s="1"/>
  <c r="B1698" i="14"/>
  <c r="B1699" i="14" s="1"/>
  <c r="B1700" i="14" s="1"/>
  <c r="B1701" i="14" s="1"/>
  <c r="B1726" i="20"/>
  <c r="A1724" i="20"/>
  <c r="A1725" i="20" s="1"/>
  <c r="B1700" i="20"/>
  <c r="A1698" i="20"/>
  <c r="A1699" i="20" s="1"/>
  <c r="B1674" i="20"/>
  <c r="A1672" i="20"/>
  <c r="A1673" i="20" s="1"/>
  <c r="B1648" i="20"/>
  <c r="A1646" i="20"/>
  <c r="A1647" i="20" s="1"/>
  <c r="B1622" i="20"/>
  <c r="A1620" i="20"/>
  <c r="A1621" i="20" s="1"/>
  <c r="B1596" i="20"/>
  <c r="A1594" i="20"/>
  <c r="A1595" i="20" s="1"/>
  <c r="B1570" i="20"/>
  <c r="B1495" i="20"/>
  <c r="A1495" i="20" s="1"/>
  <c r="B1537" i="20"/>
  <c r="A1537" i="20" s="1"/>
  <c r="A1568" i="20"/>
  <c r="A1569" i="20" s="1"/>
  <c r="A1468" i="20"/>
  <c r="A1469" i="20" s="1"/>
  <c r="A1438" i="20"/>
  <c r="A1439" i="20" s="1"/>
  <c r="B1470" i="20"/>
  <c r="B1440" i="20"/>
  <c r="B1414" i="20"/>
  <c r="A1412" i="20"/>
  <c r="A1413" i="20" s="1"/>
  <c r="B1324" i="20"/>
  <c r="A1324" i="20" s="1"/>
  <c r="B1352" i="20"/>
  <c r="A1350" i="20"/>
  <c r="A1351" i="20" s="1"/>
  <c r="B1269" i="20"/>
  <c r="A1267" i="20"/>
  <c r="A1268" i="20" s="1"/>
  <c r="B1305" i="20"/>
  <c r="B1216" i="20"/>
  <c r="A1216" i="20" s="1"/>
  <c r="A1303" i="20"/>
  <c r="A1304" i="20" s="1"/>
  <c r="B1242" i="20"/>
  <c r="A1242" i="20" s="1"/>
  <c r="B1182" i="20"/>
  <c r="A1180" i="20"/>
  <c r="A1181" i="20" s="1"/>
  <c r="B1146" i="20"/>
  <c r="A1118" i="20"/>
  <c r="A1119" i="20" s="1"/>
  <c r="A1144" i="20"/>
  <c r="A1145" i="20" s="1"/>
  <c r="B1120" i="20"/>
  <c r="B1094" i="20"/>
  <c r="A1092" i="20"/>
  <c r="A1093" i="20" s="1"/>
  <c r="B1068" i="20"/>
  <c r="A1066" i="20"/>
  <c r="A1067" i="20" s="1"/>
  <c r="B1020" i="20"/>
  <c r="A936" i="20"/>
  <c r="A937" i="20" s="1"/>
  <c r="A1018" i="20"/>
  <c r="A1019" i="20" s="1"/>
  <c r="B984" i="20"/>
  <c r="A982" i="20"/>
  <c r="A983" i="20" s="1"/>
  <c r="B938" i="20"/>
  <c r="B890" i="20"/>
  <c r="A888" i="20"/>
  <c r="A889" i="20" s="1"/>
  <c r="B842" i="20"/>
  <c r="A840" i="20"/>
  <c r="A841" i="20" s="1"/>
  <c r="B794" i="20"/>
  <c r="A696" i="20"/>
  <c r="A697" i="20" s="1"/>
  <c r="A792" i="20"/>
  <c r="A793" i="20" s="1"/>
  <c r="B746" i="20"/>
  <c r="A744" i="20"/>
  <c r="A745" i="20" s="1"/>
  <c r="B698" i="20"/>
  <c r="B649" i="20"/>
  <c r="A649" i="20" s="1"/>
  <c r="B602" i="20"/>
  <c r="A600" i="20"/>
  <c r="A601" i="20" s="1"/>
  <c r="B555" i="20"/>
  <c r="A553" i="20"/>
  <c r="A554" i="20" s="1"/>
  <c r="B512" i="20"/>
  <c r="A510" i="20"/>
  <c r="A511" i="20" s="1"/>
  <c r="B464" i="20"/>
  <c r="A462" i="20"/>
  <c r="A463" i="20" s="1"/>
  <c r="A222" i="20"/>
  <c r="A223" i="20" s="1"/>
  <c r="B416" i="20"/>
  <c r="B367" i="20"/>
  <c r="A367" i="20" s="1"/>
  <c r="A414" i="20"/>
  <c r="A415" i="20" s="1"/>
  <c r="B320" i="20"/>
  <c r="B271" i="20"/>
  <c r="A271" i="20" s="1"/>
  <c r="A318" i="20"/>
  <c r="A319" i="20" s="1"/>
  <c r="B224" i="20"/>
  <c r="B176" i="20"/>
  <c r="A174" i="20"/>
  <c r="A175" i="20" s="1"/>
  <c r="B128" i="20"/>
  <c r="A126" i="20"/>
  <c r="A127" i="20" s="1"/>
  <c r="B80" i="20"/>
  <c r="A78" i="20"/>
  <c r="A79" i="20" s="1"/>
  <c r="B33" i="20"/>
  <c r="A31" i="20"/>
  <c r="A32" i="20" s="1"/>
  <c r="A1673" i="14"/>
  <c r="A1674" i="14" s="1"/>
  <c r="B1675" i="14"/>
  <c r="B1651" i="14"/>
  <c r="B1626" i="14"/>
  <c r="A1626" i="14" s="1"/>
  <c r="A1649" i="14"/>
  <c r="A1650" i="14" s="1"/>
  <c r="B1603" i="14"/>
  <c r="A1601" i="14"/>
  <c r="A1602" i="14" s="1"/>
  <c r="B1579" i="14"/>
  <c r="A1577" i="14"/>
  <c r="A1578" i="14" s="1"/>
  <c r="B1556" i="14"/>
  <c r="A1554" i="14"/>
  <c r="A1555" i="14" s="1"/>
  <c r="B1532" i="14"/>
  <c r="A1530" i="14"/>
  <c r="A1531" i="14" s="1"/>
  <c r="B1508" i="14"/>
  <c r="A1506" i="14"/>
  <c r="A1507" i="14" s="1"/>
  <c r="B1482" i="14"/>
  <c r="A1480" i="14"/>
  <c r="A1481" i="14" s="1"/>
  <c r="B1458" i="14"/>
  <c r="A1456" i="14"/>
  <c r="A1457" i="14" s="1"/>
  <c r="B1434" i="14"/>
  <c r="A1432" i="14"/>
  <c r="A1433" i="14" s="1"/>
  <c r="B1409" i="14"/>
  <c r="A1407" i="14"/>
  <c r="A1408" i="14" s="1"/>
  <c r="B1385" i="14"/>
  <c r="A1383" i="14"/>
  <c r="A1384" i="14" s="1"/>
  <c r="B1361" i="14"/>
  <c r="A1359" i="14"/>
  <c r="A1360" i="14" s="1"/>
  <c r="B1336" i="14"/>
  <c r="A1334" i="14"/>
  <c r="A1335" i="14" s="1"/>
  <c r="B1312" i="14"/>
  <c r="A1310" i="14"/>
  <c r="A1311" i="14" s="1"/>
  <c r="B1289" i="14"/>
  <c r="A1287" i="14"/>
  <c r="A1288" i="14" s="1"/>
  <c r="B1265" i="14"/>
  <c r="A1263" i="14"/>
  <c r="A1264" i="14" s="1"/>
  <c r="B1239" i="14"/>
  <c r="A1237" i="14"/>
  <c r="A1238" i="14" s="1"/>
  <c r="B1215" i="14"/>
  <c r="A1213" i="14"/>
  <c r="A1214" i="14" s="1"/>
  <c r="B1191" i="14"/>
  <c r="A1142" i="14"/>
  <c r="A1143" i="14" s="1"/>
  <c r="A1189" i="14"/>
  <c r="A1190" i="14" s="1"/>
  <c r="B1144" i="14"/>
  <c r="B1167" i="14"/>
  <c r="A1165" i="14"/>
  <c r="A1166" i="14" s="1"/>
  <c r="B1120" i="14"/>
  <c r="A1118" i="14"/>
  <c r="A1119" i="14" s="1"/>
  <c r="B1096" i="14"/>
  <c r="A1094" i="14"/>
  <c r="A1095" i="14" s="1"/>
  <c r="B1072" i="14"/>
  <c r="A1070" i="14"/>
  <c r="A1071" i="14" s="1"/>
  <c r="B1048" i="14"/>
  <c r="A1046" i="14"/>
  <c r="A1047" i="14" s="1"/>
  <c r="B1024" i="14"/>
  <c r="A974" i="14"/>
  <c r="A975" i="14" s="1"/>
  <c r="A1022" i="14"/>
  <c r="A1023" i="14" s="1"/>
  <c r="B1000" i="14"/>
  <c r="B929" i="14"/>
  <c r="B930" i="14" s="1"/>
  <c r="B931" i="14" s="1"/>
  <c r="B932" i="14" s="1"/>
  <c r="A998" i="14"/>
  <c r="A999" i="14" s="1"/>
  <c r="B976" i="14"/>
  <c r="B897" i="14"/>
  <c r="A895" i="14"/>
  <c r="A896" i="14" s="1"/>
  <c r="B851" i="14"/>
  <c r="A849" i="14"/>
  <c r="A850" i="14" s="1"/>
  <c r="B805" i="14"/>
  <c r="B759" i="14"/>
  <c r="A759" i="14" s="1"/>
  <c r="A803" i="14"/>
  <c r="A804" i="14" s="1"/>
  <c r="B714" i="14"/>
  <c r="A712" i="14"/>
  <c r="A713" i="14" s="1"/>
  <c r="B668" i="14"/>
  <c r="A666" i="14"/>
  <c r="A667" i="14" s="1"/>
  <c r="B623" i="14"/>
  <c r="A621" i="14"/>
  <c r="A622" i="14" s="1"/>
  <c r="B577" i="14"/>
  <c r="A575" i="14"/>
  <c r="A576" i="14" s="1"/>
  <c r="B532" i="14"/>
  <c r="A530" i="14"/>
  <c r="A531" i="14" s="1"/>
  <c r="B486" i="14"/>
  <c r="A484" i="14"/>
  <c r="A485" i="14" s="1"/>
  <c r="B440" i="14"/>
  <c r="A438" i="14"/>
  <c r="A439" i="14" s="1"/>
  <c r="B395" i="14"/>
  <c r="A393" i="14"/>
  <c r="A394" i="14" s="1"/>
  <c r="B349" i="14"/>
  <c r="B313" i="14"/>
  <c r="A311" i="14"/>
  <c r="A312" i="14" s="1"/>
  <c r="B267" i="14"/>
  <c r="A265" i="14"/>
  <c r="A266" i="14" s="1"/>
  <c r="B204" i="14"/>
  <c r="B166" i="14"/>
  <c r="B167" i="14" s="1"/>
  <c r="B168" i="14" s="1"/>
  <c r="A202" i="14"/>
  <c r="A203" i="14" s="1"/>
  <c r="B121" i="14"/>
  <c r="A119" i="14"/>
  <c r="A120" i="14" s="1"/>
  <c r="B75" i="14"/>
  <c r="A73" i="14"/>
  <c r="A74" i="14" s="1"/>
  <c r="B30" i="14"/>
  <c r="A28" i="14"/>
  <c r="A29" i="14" s="1"/>
  <c r="A961" i="17"/>
  <c r="A962" i="17" s="1"/>
  <c r="B963" i="17"/>
  <c r="B915" i="17"/>
  <c r="A913" i="17"/>
  <c r="A914" i="17" s="1"/>
  <c r="B892" i="17"/>
  <c r="A890" i="17"/>
  <c r="A891" i="17" s="1"/>
  <c r="B868" i="17"/>
  <c r="A866" i="17"/>
  <c r="A867" i="17" s="1"/>
  <c r="B834" i="17"/>
  <c r="B789" i="17"/>
  <c r="A787" i="17"/>
  <c r="A788" i="17" s="1"/>
  <c r="B745" i="17"/>
  <c r="A743" i="17"/>
  <c r="A744" i="17" s="1"/>
  <c r="B701" i="17"/>
  <c r="A699" i="17"/>
  <c r="A700" i="17" s="1"/>
  <c r="B656" i="17"/>
  <c r="A654" i="17"/>
  <c r="A655" i="17" s="1"/>
  <c r="B611" i="17"/>
  <c r="A609" i="17"/>
  <c r="A610" i="17" s="1"/>
  <c r="B565" i="17"/>
  <c r="B521" i="17"/>
  <c r="A519" i="17"/>
  <c r="A520" i="17" s="1"/>
  <c r="B475" i="17"/>
  <c r="B431" i="17"/>
  <c r="A429" i="17"/>
  <c r="A430" i="17" s="1"/>
  <c r="B386" i="17"/>
  <c r="A384" i="17"/>
  <c r="A385" i="17" s="1"/>
  <c r="B341" i="17"/>
  <c r="A294" i="17"/>
  <c r="A295" i="17" s="1"/>
  <c r="A339" i="17"/>
  <c r="A340" i="17" s="1"/>
  <c r="B296" i="17"/>
  <c r="B251" i="17"/>
  <c r="A249" i="17"/>
  <c r="A250" i="17" s="1"/>
  <c r="B206" i="17"/>
  <c r="A204" i="17"/>
  <c r="A205" i="17" s="1"/>
  <c r="B161" i="17"/>
  <c r="A159" i="17"/>
  <c r="A160" i="17" s="1"/>
  <c r="B117" i="17"/>
  <c r="A115" i="17"/>
  <c r="A116" i="17" s="1"/>
  <c r="B71" i="17"/>
  <c r="B31" i="17"/>
  <c r="A29" i="17"/>
  <c r="A30" i="17" s="1"/>
  <c r="B1668" i="11"/>
  <c r="B1644" i="11"/>
  <c r="A1644" i="11" s="1"/>
  <c r="A1666" i="11"/>
  <c r="A1667" i="11" s="1"/>
  <c r="B1622" i="11"/>
  <c r="A1620" i="11"/>
  <c r="A1621" i="11" s="1"/>
  <c r="B1599" i="11"/>
  <c r="A1597" i="11"/>
  <c r="A1598" i="11" s="1"/>
  <c r="B1575" i="11"/>
  <c r="A1573" i="11"/>
  <c r="A1574" i="11" s="1"/>
  <c r="B1551" i="11"/>
  <c r="A1549" i="11"/>
  <c r="A1550" i="11" s="1"/>
  <c r="B1527" i="11"/>
  <c r="A1525" i="11"/>
  <c r="A1526" i="11" s="1"/>
  <c r="B1500" i="11"/>
  <c r="A1498" i="11"/>
  <c r="A1499" i="11" s="1"/>
  <c r="B1476" i="11"/>
  <c r="A1474" i="11"/>
  <c r="A1475" i="11" s="1"/>
  <c r="B1452" i="11"/>
  <c r="A1450" i="11"/>
  <c r="A1451" i="11" s="1"/>
  <c r="B1428" i="11"/>
  <c r="A1426" i="11"/>
  <c r="A1427" i="11" s="1"/>
  <c r="B1404" i="11"/>
  <c r="A1402" i="11"/>
  <c r="A1403" i="11" s="1"/>
  <c r="B1380" i="11"/>
  <c r="A1324" i="11"/>
  <c r="A1325" i="11" s="1"/>
  <c r="A1378" i="11"/>
  <c r="A1379" i="11" s="1"/>
  <c r="B1356" i="11"/>
  <c r="A1354" i="11"/>
  <c r="A1355" i="11" s="1"/>
  <c r="B1326" i="11"/>
  <c r="B1302" i="11"/>
  <c r="A1300" i="11"/>
  <c r="A1301" i="11" s="1"/>
  <c r="B1278" i="11"/>
  <c r="A1276" i="11"/>
  <c r="A1277" i="11" s="1"/>
  <c r="B1254" i="11"/>
  <c r="A1252" i="11"/>
  <c r="A1253" i="11" s="1"/>
  <c r="B1224" i="11"/>
  <c r="A1222" i="11"/>
  <c r="A1223" i="11" s="1"/>
  <c r="B1200" i="11"/>
  <c r="A1198" i="11"/>
  <c r="A1199" i="11" s="1"/>
  <c r="B1176" i="11"/>
  <c r="A1174" i="11"/>
  <c r="A1175" i="11" s="1"/>
  <c r="B1149" i="11"/>
  <c r="B1124" i="11"/>
  <c r="A1124" i="11" s="1"/>
  <c r="A1147" i="11"/>
  <c r="A1148" i="11" s="1"/>
  <c r="B1098" i="11"/>
  <c r="A1096" i="11"/>
  <c r="A1097" i="11" s="1"/>
  <c r="B1075" i="11"/>
  <c r="A1073" i="11"/>
  <c r="A1074" i="11" s="1"/>
  <c r="B1051" i="11"/>
  <c r="A1049" i="11"/>
  <c r="A1050" i="11" s="1"/>
  <c r="B1027" i="11"/>
  <c r="A1025" i="11"/>
  <c r="A1026" i="11" s="1"/>
  <c r="B981" i="11"/>
  <c r="A979" i="11"/>
  <c r="A980" i="11" s="1"/>
  <c r="B938" i="11"/>
  <c r="A936" i="11"/>
  <c r="A937" i="11" s="1"/>
  <c r="B891" i="11"/>
  <c r="A889" i="11"/>
  <c r="A890" i="11" s="1"/>
  <c r="B847" i="11"/>
  <c r="A845" i="11"/>
  <c r="A846" i="11" s="1"/>
  <c r="B803" i="11"/>
  <c r="A801" i="11"/>
  <c r="A802" i="11" s="1"/>
  <c r="B757" i="11"/>
  <c r="B710" i="11"/>
  <c r="A710" i="11" s="1"/>
  <c r="A755" i="11"/>
  <c r="A756" i="11" s="1"/>
  <c r="B665" i="11"/>
  <c r="A663" i="11"/>
  <c r="A664" i="11" s="1"/>
  <c r="B620" i="11"/>
  <c r="B574" i="11"/>
  <c r="A574" i="11" s="1"/>
  <c r="A618" i="11"/>
  <c r="A619" i="11" s="1"/>
  <c r="B530" i="11"/>
  <c r="B483" i="11"/>
  <c r="A483" i="11" s="1"/>
  <c r="A528" i="11"/>
  <c r="A529" i="11" s="1"/>
  <c r="B391" i="11"/>
  <c r="B392" i="11" s="1"/>
  <c r="B393" i="11" s="1"/>
  <c r="B438" i="11"/>
  <c r="A436" i="11"/>
  <c r="A437" i="11" s="1"/>
  <c r="B346" i="11"/>
  <c r="A344" i="11"/>
  <c r="A345" i="11" s="1"/>
  <c r="B301" i="11"/>
  <c r="A299" i="11"/>
  <c r="A300" i="11" s="1"/>
  <c r="B256" i="11"/>
  <c r="A254" i="11"/>
  <c r="A255" i="11" s="1"/>
  <c r="B210" i="11"/>
  <c r="A208" i="11"/>
  <c r="A209" i="11" s="1"/>
  <c r="B170" i="11"/>
  <c r="A168" i="11"/>
  <c r="A169" i="11" s="1"/>
  <c r="B123" i="11"/>
  <c r="B77" i="11"/>
  <c r="B32" i="11"/>
  <c r="A30" i="11"/>
  <c r="A31" i="11" s="1"/>
  <c r="B1725" i="10"/>
  <c r="A1723" i="10"/>
  <c r="A1724" i="10" s="1"/>
  <c r="B1701" i="10"/>
  <c r="B1635" i="10"/>
  <c r="A1635" i="10" s="1"/>
  <c r="A1699" i="10"/>
  <c r="A1700" i="10" s="1"/>
  <c r="B1684" i="10"/>
  <c r="A1682" i="10"/>
  <c r="A1683" i="10" s="1"/>
  <c r="B1660" i="10"/>
  <c r="A1658" i="10"/>
  <c r="A1659" i="10" s="1"/>
  <c r="B1612" i="10"/>
  <c r="A1610" i="10"/>
  <c r="A1611" i="10" s="1"/>
  <c r="B1588" i="10"/>
  <c r="A1586" i="10"/>
  <c r="A1587" i="10" s="1"/>
  <c r="B1564" i="10"/>
  <c r="A1562" i="10"/>
  <c r="A1563" i="10" s="1"/>
  <c r="B1540" i="10"/>
  <c r="A1538" i="10"/>
  <c r="A1539" i="10" s="1"/>
  <c r="B1516" i="10"/>
  <c r="B1464" i="10"/>
  <c r="A1464" i="10" s="1"/>
  <c r="A1514" i="10"/>
  <c r="A1515" i="10" s="1"/>
  <c r="A1440" i="10"/>
  <c r="A1441" i="10" s="1"/>
  <c r="A1442" i="10" s="1"/>
  <c r="A1443" i="10" s="1"/>
  <c r="B1444" i="10"/>
  <c r="B1418" i="10"/>
  <c r="A1416" i="10"/>
  <c r="A1417" i="10" s="1"/>
  <c r="B1394" i="10"/>
  <c r="A1392" i="10"/>
  <c r="A1393" i="10" s="1"/>
  <c r="B1370" i="10"/>
  <c r="B1345" i="10"/>
  <c r="B1346" i="10" s="1"/>
  <c r="B1347" i="10" s="1"/>
  <c r="A1368" i="10"/>
  <c r="A1369" i="10" s="1"/>
  <c r="B1322" i="10"/>
  <c r="A1320" i="10"/>
  <c r="A1321" i="10" s="1"/>
  <c r="B1298" i="10"/>
  <c r="A1296" i="10"/>
  <c r="A1297" i="10" s="1"/>
  <c r="B1247" i="10"/>
  <c r="A1245" i="10"/>
  <c r="A1246" i="10" s="1"/>
  <c r="B1195" i="10"/>
  <c r="A1193" i="10"/>
  <c r="A1194" i="10" s="1"/>
  <c r="B1171" i="10"/>
  <c r="A1169" i="10"/>
  <c r="A1170" i="10" s="1"/>
  <c r="B1147" i="10"/>
  <c r="A1145" i="10"/>
  <c r="A1146" i="10" s="1"/>
  <c r="B1123" i="10"/>
  <c r="A1121" i="10"/>
  <c r="A1122" i="10" s="1"/>
  <c r="B1099" i="10"/>
  <c r="A1097" i="10"/>
  <c r="A1098" i="10" s="1"/>
  <c r="B1048" i="10"/>
  <c r="A1046" i="10"/>
  <c r="A1047" i="10" s="1"/>
  <c r="B1024" i="10"/>
  <c r="A1022" i="10"/>
  <c r="A1023" i="10" s="1"/>
  <c r="B1000" i="10"/>
  <c r="A910" i="10"/>
  <c r="A911" i="10" s="1"/>
  <c r="A998" i="10"/>
  <c r="A999" i="10" s="1"/>
  <c r="B954" i="10"/>
  <c r="A952" i="10"/>
  <c r="A953" i="10" s="1"/>
  <c r="B912" i="10"/>
  <c r="B866" i="10"/>
  <c r="A864" i="10"/>
  <c r="A865" i="10" s="1"/>
  <c r="B820" i="10"/>
  <c r="A818" i="10"/>
  <c r="A819" i="10" s="1"/>
  <c r="B774" i="10"/>
  <c r="A772" i="10"/>
  <c r="A773" i="10" s="1"/>
  <c r="B728" i="10"/>
  <c r="A635" i="10"/>
  <c r="A636" i="10" s="1"/>
  <c r="A726" i="10"/>
  <c r="A727" i="10" s="1"/>
  <c r="B682" i="10"/>
  <c r="A680" i="10"/>
  <c r="A681" i="10" s="1"/>
  <c r="B637" i="10"/>
  <c r="B592" i="10"/>
  <c r="A545" i="10"/>
  <c r="A546" i="10" s="1"/>
  <c r="A590" i="10"/>
  <c r="A591" i="10" s="1"/>
  <c r="A500" i="10"/>
  <c r="A501" i="10" s="1"/>
  <c r="B547" i="10"/>
  <c r="B502" i="10"/>
  <c r="B469" i="10"/>
  <c r="A467" i="10"/>
  <c r="A468" i="10" s="1"/>
  <c r="B422" i="10"/>
  <c r="B378" i="10"/>
  <c r="A376" i="10"/>
  <c r="A377" i="10" s="1"/>
  <c r="B333" i="10"/>
  <c r="B287" i="10"/>
  <c r="B288" i="10" s="1"/>
  <c r="B289" i="10" s="1"/>
  <c r="A331" i="10"/>
  <c r="A332" i="10" s="1"/>
  <c r="B243" i="10"/>
  <c r="A241" i="10"/>
  <c r="A242" i="10" s="1"/>
  <c r="A115" i="10"/>
  <c r="A116" i="10" s="1"/>
  <c r="B197" i="10"/>
  <c r="B117" i="10"/>
  <c r="B118" i="10" s="1"/>
  <c r="B157" i="10"/>
  <c r="B76" i="10"/>
  <c r="A74" i="10"/>
  <c r="A75" i="10" s="1"/>
  <c r="B31" i="10"/>
  <c r="A29" i="10"/>
  <c r="A30" i="10" s="1"/>
  <c r="B1379" i="18"/>
  <c r="A1377" i="18"/>
  <c r="A1378" i="18" s="1"/>
  <c r="B1354" i="18"/>
  <c r="A1354" i="18" s="1"/>
  <c r="B1330" i="18"/>
  <c r="A1328" i="18"/>
  <c r="A1329" i="18" s="1"/>
  <c r="B1306" i="18"/>
  <c r="A1279" i="18"/>
  <c r="A1280" i="18" s="1"/>
  <c r="A1304" i="18"/>
  <c r="A1305" i="18" s="1"/>
  <c r="B1281" i="18"/>
  <c r="B1256" i="18"/>
  <c r="A1256" i="18" s="1"/>
  <c r="B1160" i="18"/>
  <c r="A1160" i="18" s="1"/>
  <c r="B1233" i="18"/>
  <c r="B1208" i="18"/>
  <c r="A1208" i="18" s="1"/>
  <c r="A1231" i="18"/>
  <c r="A1232" i="18" s="1"/>
  <c r="B1185" i="18"/>
  <c r="A1183" i="18"/>
  <c r="A1184" i="18" s="1"/>
  <c r="B1137" i="18"/>
  <c r="A1135" i="18"/>
  <c r="A1136" i="18" s="1"/>
  <c r="B1113" i="18"/>
  <c r="A1111" i="18"/>
  <c r="A1112" i="18" s="1"/>
  <c r="B1089" i="18"/>
  <c r="A1087" i="18"/>
  <c r="A1088" i="18" s="1"/>
  <c r="B1064" i="18"/>
  <c r="B1041" i="18"/>
  <c r="A1039" i="18"/>
  <c r="A1040" i="18" s="1"/>
  <c r="B1017" i="18"/>
  <c r="A1015" i="18"/>
  <c r="A1016" i="18" s="1"/>
  <c r="B971" i="18"/>
  <c r="B926" i="18"/>
  <c r="A924" i="18"/>
  <c r="A925" i="18" s="1"/>
  <c r="B879" i="18"/>
  <c r="B834" i="18"/>
  <c r="A832" i="18"/>
  <c r="A833" i="18" s="1"/>
  <c r="B788" i="18"/>
  <c r="B744" i="18"/>
  <c r="A742" i="18"/>
  <c r="A743" i="18" s="1"/>
  <c r="B699" i="18"/>
  <c r="A697" i="18"/>
  <c r="A698" i="18" s="1"/>
  <c r="B654" i="18"/>
  <c r="A652" i="18"/>
  <c r="A653" i="18" s="1"/>
  <c r="B609" i="18"/>
  <c r="B564" i="18"/>
  <c r="B519" i="18"/>
  <c r="B474" i="18"/>
  <c r="B430" i="18"/>
  <c r="B384" i="18"/>
  <c r="A384" i="18" s="1"/>
  <c r="A428" i="18"/>
  <c r="A429" i="18" s="1"/>
  <c r="B339" i="18"/>
  <c r="B340" i="18" s="1"/>
  <c r="B294" i="18"/>
  <c r="A294" i="18" s="1"/>
  <c r="B121" i="18"/>
  <c r="A74" i="18"/>
  <c r="A75" i="18" s="1"/>
  <c r="A119" i="18"/>
  <c r="A120" i="18" s="1"/>
  <c r="B76" i="18"/>
  <c r="B31" i="18"/>
  <c r="A29" i="18"/>
  <c r="A30" i="18" s="1"/>
  <c r="G143" i="10"/>
  <c r="A1532" i="21" l="1"/>
  <c r="B1490" i="10"/>
  <c r="B1491" i="10" s="1"/>
  <c r="B1492" i="10" s="1"/>
  <c r="A1488" i="10"/>
  <c r="A1489" i="10" s="1"/>
  <c r="B144" i="18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A190" i="18"/>
  <c r="B190" i="18"/>
  <c r="B191" i="18" s="1"/>
  <c r="A1698" i="14"/>
  <c r="A1699" i="14" s="1"/>
  <c r="A1700" i="14" s="1"/>
  <c r="A1701" i="14" s="1"/>
  <c r="B1765" i="21"/>
  <c r="A1764" i="21"/>
  <c r="A900" i="21"/>
  <c r="B901" i="21"/>
  <c r="A565" i="21"/>
  <c r="B566" i="21"/>
  <c r="B1428" i="21"/>
  <c r="A1427" i="21"/>
  <c r="B1048" i="21"/>
  <c r="A1047" i="21"/>
  <c r="B1353" i="21"/>
  <c r="A1352" i="21"/>
  <c r="B376" i="21"/>
  <c r="A375" i="21"/>
  <c r="B133" i="21"/>
  <c r="A132" i="21"/>
  <c r="B1741" i="21"/>
  <c r="A1740" i="21"/>
  <c r="B1922" i="21"/>
  <c r="A1921" i="21"/>
  <c r="B662" i="21"/>
  <c r="A661" i="21"/>
  <c r="B419" i="21"/>
  <c r="A418" i="21"/>
  <c r="A322" i="21"/>
  <c r="B323" i="21"/>
  <c r="A611" i="21"/>
  <c r="B612" i="21"/>
  <c r="A1303" i="21"/>
  <c r="B1304" i="21"/>
  <c r="B1455" i="21"/>
  <c r="A1454" i="21"/>
  <c r="B1326" i="21"/>
  <c r="A1325" i="21"/>
  <c r="B1117" i="21"/>
  <c r="A1116" i="21"/>
  <c r="B35" i="21"/>
  <c r="A34" i="21"/>
  <c r="B1584" i="21"/>
  <c r="A1583" i="21"/>
  <c r="B1870" i="21"/>
  <c r="A1869" i="21"/>
  <c r="B997" i="21"/>
  <c r="A996" i="21"/>
  <c r="B851" i="21"/>
  <c r="A850" i="21"/>
  <c r="B1949" i="21"/>
  <c r="A1948" i="21"/>
  <c r="B804" i="21"/>
  <c r="A803" i="21"/>
  <c r="B1664" i="21"/>
  <c r="A1663" i="21"/>
  <c r="B1225" i="21"/>
  <c r="A1224" i="21"/>
  <c r="B950" i="21"/>
  <c r="A949" i="21"/>
  <c r="A1504" i="21"/>
  <c r="B1505" i="21"/>
  <c r="A1252" i="21"/>
  <c r="A1095" i="21"/>
  <c r="B1096" i="21"/>
  <c r="B1145" i="21"/>
  <c r="A1144" i="21"/>
  <c r="B2000" i="21"/>
  <c r="A1999" i="21"/>
  <c r="B1172" i="21"/>
  <c r="A1171" i="21"/>
  <c r="B1714" i="21"/>
  <c r="A1713" i="21"/>
  <c r="B1637" i="21"/>
  <c r="A1636" i="21"/>
  <c r="B276" i="21"/>
  <c r="A275" i="21"/>
  <c r="B1818" i="21"/>
  <c r="A1817" i="21"/>
  <c r="B1533" i="21"/>
  <c r="B709" i="21"/>
  <c r="A708" i="21"/>
  <c r="B1688" i="21"/>
  <c r="A1687" i="21"/>
  <c r="B1792" i="21"/>
  <c r="A1791" i="21"/>
  <c r="A467" i="21"/>
  <c r="B468" i="21"/>
  <c r="B1896" i="21"/>
  <c r="A1895" i="21"/>
  <c r="A1974" i="21"/>
  <c r="B1975" i="21"/>
  <c r="B86" i="21"/>
  <c r="A85" i="21"/>
  <c r="B1401" i="21"/>
  <c r="A1400" i="21"/>
  <c r="B1480" i="21"/>
  <c r="A1479" i="21"/>
  <c r="B757" i="21"/>
  <c r="A756" i="21"/>
  <c r="B229" i="21"/>
  <c r="A228" i="21"/>
  <c r="B1560" i="21"/>
  <c r="A1559" i="21"/>
  <c r="A180" i="21"/>
  <c r="B181" i="21"/>
  <c r="B1845" i="21"/>
  <c r="A1844" i="21"/>
  <c r="A519" i="21"/>
  <c r="B520" i="21"/>
  <c r="B1610" i="21"/>
  <c r="A1609" i="21"/>
  <c r="A1376" i="21"/>
  <c r="B1377" i="21"/>
  <c r="B1692" i="11"/>
  <c r="A1691" i="11"/>
  <c r="B1645" i="11"/>
  <c r="B1646" i="11" s="1"/>
  <c r="A1714" i="11"/>
  <c r="A1715" i="11" s="1"/>
  <c r="A1716" i="11" s="1"/>
  <c r="A1726" i="20"/>
  <c r="B1727" i="20"/>
  <c r="B1701" i="20"/>
  <c r="A1700" i="20"/>
  <c r="B1675" i="20"/>
  <c r="A1674" i="20"/>
  <c r="B1649" i="20"/>
  <c r="A1648" i="20"/>
  <c r="B1538" i="20"/>
  <c r="A1538" i="20" s="1"/>
  <c r="A1622" i="20"/>
  <c r="B1623" i="20"/>
  <c r="B1496" i="20"/>
  <c r="B1497" i="20" s="1"/>
  <c r="B1498" i="20" s="1"/>
  <c r="B1499" i="20" s="1"/>
  <c r="A1596" i="20"/>
  <c r="B1597" i="20"/>
  <c r="B1571" i="20"/>
  <c r="A1570" i="20"/>
  <c r="B1471" i="20"/>
  <c r="A1470" i="20"/>
  <c r="B1441" i="20"/>
  <c r="A1440" i="20"/>
  <c r="B1217" i="20"/>
  <c r="A1217" i="20" s="1"/>
  <c r="B1415" i="20"/>
  <c r="A1414" i="20"/>
  <c r="B1325" i="20"/>
  <c r="A1325" i="20" s="1"/>
  <c r="B1353" i="20"/>
  <c r="A1352" i="20"/>
  <c r="A1269" i="20"/>
  <c r="B1270" i="20"/>
  <c r="B1306" i="20"/>
  <c r="A1305" i="20"/>
  <c r="B1243" i="20"/>
  <c r="A1243" i="20" s="1"/>
  <c r="A1182" i="20"/>
  <c r="B1183" i="20"/>
  <c r="B1147" i="20"/>
  <c r="A1146" i="20"/>
  <c r="B1121" i="20"/>
  <c r="A1120" i="20"/>
  <c r="A1094" i="20"/>
  <c r="B1095" i="20"/>
  <c r="A1068" i="20"/>
  <c r="B1069" i="20"/>
  <c r="B1021" i="20"/>
  <c r="A1020" i="20"/>
  <c r="A984" i="20"/>
  <c r="B985" i="20"/>
  <c r="B939" i="20"/>
  <c r="A938" i="20"/>
  <c r="B891" i="20"/>
  <c r="A890" i="20"/>
  <c r="A842" i="20"/>
  <c r="B843" i="20"/>
  <c r="B795" i="20"/>
  <c r="A794" i="20"/>
  <c r="B650" i="20"/>
  <c r="A650" i="20" s="1"/>
  <c r="B747" i="20"/>
  <c r="A746" i="20"/>
  <c r="A698" i="20"/>
  <c r="B699" i="20"/>
  <c r="A602" i="20"/>
  <c r="B603" i="20"/>
  <c r="B556" i="20"/>
  <c r="A555" i="20"/>
  <c r="B272" i="20"/>
  <c r="B273" i="20" s="1"/>
  <c r="B513" i="20"/>
  <c r="A512" i="20"/>
  <c r="A464" i="20"/>
  <c r="B465" i="20"/>
  <c r="B368" i="20"/>
  <c r="A368" i="20" s="1"/>
  <c r="B417" i="20"/>
  <c r="A416" i="20"/>
  <c r="B321" i="20"/>
  <c r="A320" i="20"/>
  <c r="B225" i="20"/>
  <c r="A224" i="20"/>
  <c r="B177" i="20"/>
  <c r="A176" i="20"/>
  <c r="B129" i="20"/>
  <c r="A128" i="20"/>
  <c r="B81" i="20"/>
  <c r="A80" i="20"/>
  <c r="A33" i="20"/>
  <c r="B34" i="20"/>
  <c r="B1627" i="14"/>
  <c r="A1627" i="14" s="1"/>
  <c r="B1702" i="14"/>
  <c r="B1676" i="14"/>
  <c r="A1675" i="14"/>
  <c r="B1652" i="14"/>
  <c r="A1651" i="14"/>
  <c r="A1603" i="14"/>
  <c r="B1604" i="14"/>
  <c r="B1580" i="14"/>
  <c r="A1579" i="14"/>
  <c r="A1556" i="14"/>
  <c r="B1557" i="14"/>
  <c r="B1533" i="14"/>
  <c r="A1532" i="14"/>
  <c r="B1509" i="14"/>
  <c r="A1508" i="14"/>
  <c r="A1482" i="14"/>
  <c r="B1483" i="14"/>
  <c r="B1459" i="14"/>
  <c r="A1458" i="14"/>
  <c r="B1435" i="14"/>
  <c r="A1434" i="14"/>
  <c r="A1409" i="14"/>
  <c r="B1410" i="14"/>
  <c r="B1386" i="14"/>
  <c r="A1385" i="14"/>
  <c r="B1362" i="14"/>
  <c r="A1361" i="14"/>
  <c r="B1337" i="14"/>
  <c r="A1336" i="14"/>
  <c r="B1313" i="14"/>
  <c r="A1312" i="14"/>
  <c r="B1290" i="14"/>
  <c r="A1289" i="14"/>
  <c r="B1266" i="14"/>
  <c r="A1265" i="14"/>
  <c r="A1239" i="14"/>
  <c r="B1240" i="14"/>
  <c r="B1216" i="14"/>
  <c r="A1215" i="14"/>
  <c r="B1192" i="14"/>
  <c r="A1191" i="14"/>
  <c r="A1144" i="14"/>
  <c r="B1145" i="14"/>
  <c r="B1146" i="14" s="1"/>
  <c r="A1167" i="14"/>
  <c r="B1168" i="14"/>
  <c r="B1121" i="14"/>
  <c r="A1120" i="14"/>
  <c r="B1097" i="14"/>
  <c r="A1096" i="14"/>
  <c r="B1073" i="14"/>
  <c r="A1072" i="14"/>
  <c r="A929" i="14"/>
  <c r="A930" i="14" s="1"/>
  <c r="A931" i="14" s="1"/>
  <c r="A932" i="14" s="1"/>
  <c r="B1049" i="14"/>
  <c r="A1048" i="14"/>
  <c r="B1025" i="14"/>
  <c r="A1024" i="14"/>
  <c r="A1000" i="14"/>
  <c r="B1001" i="14"/>
  <c r="B977" i="14"/>
  <c r="A976" i="14"/>
  <c r="B760" i="14"/>
  <c r="A760" i="14" s="1"/>
  <c r="B933" i="14"/>
  <c r="B898" i="14"/>
  <c r="A897" i="14"/>
  <c r="B852" i="14"/>
  <c r="A851" i="14"/>
  <c r="A805" i="14"/>
  <c r="B806" i="14"/>
  <c r="A714" i="14"/>
  <c r="B715" i="14"/>
  <c r="A668" i="14"/>
  <c r="B669" i="14"/>
  <c r="B624" i="14"/>
  <c r="A623" i="14"/>
  <c r="B578" i="14"/>
  <c r="A577" i="14"/>
  <c r="A532" i="14"/>
  <c r="B533" i="14"/>
  <c r="B487" i="14"/>
  <c r="A486" i="14"/>
  <c r="B441" i="14"/>
  <c r="A440" i="14"/>
  <c r="A395" i="14"/>
  <c r="B396" i="14"/>
  <c r="A166" i="14"/>
  <c r="A167" i="14" s="1"/>
  <c r="A168" i="14" s="1"/>
  <c r="A349" i="14"/>
  <c r="B350" i="14"/>
  <c r="A313" i="14"/>
  <c r="B314" i="14"/>
  <c r="B268" i="14"/>
  <c r="A267" i="14"/>
  <c r="B205" i="14"/>
  <c r="A204" i="14"/>
  <c r="B169" i="14"/>
  <c r="B122" i="14"/>
  <c r="A121" i="14"/>
  <c r="B76" i="14"/>
  <c r="A75" i="14"/>
  <c r="B31" i="14"/>
  <c r="A30" i="14"/>
  <c r="B964" i="17"/>
  <c r="A963" i="17"/>
  <c r="B916" i="17"/>
  <c r="A915" i="17"/>
  <c r="A892" i="17"/>
  <c r="B893" i="17"/>
  <c r="B869" i="17"/>
  <c r="A868" i="17"/>
  <c r="A834" i="17"/>
  <c r="B835" i="17"/>
  <c r="B790" i="17"/>
  <c r="A789" i="17"/>
  <c r="A745" i="17"/>
  <c r="B746" i="17"/>
  <c r="B702" i="17"/>
  <c r="A701" i="17"/>
  <c r="B657" i="17"/>
  <c r="A656" i="17"/>
  <c r="B612" i="17"/>
  <c r="A611" i="17"/>
  <c r="A565" i="17"/>
  <c r="B566" i="17"/>
  <c r="B567" i="17" s="1"/>
  <c r="A521" i="17"/>
  <c r="B522" i="17"/>
  <c r="A475" i="17"/>
  <c r="B476" i="17"/>
  <c r="B432" i="17"/>
  <c r="A431" i="17"/>
  <c r="A386" i="17"/>
  <c r="B387" i="17"/>
  <c r="A341" i="17"/>
  <c r="B342" i="17"/>
  <c r="B297" i="17"/>
  <c r="A296" i="17"/>
  <c r="B252" i="17"/>
  <c r="A251" i="17"/>
  <c r="B207" i="17"/>
  <c r="A206" i="17"/>
  <c r="B162" i="17"/>
  <c r="A161" i="17"/>
  <c r="B118" i="17"/>
  <c r="A117" i="17"/>
  <c r="B72" i="17"/>
  <c r="A71" i="17"/>
  <c r="A31" i="17"/>
  <c r="B32" i="17"/>
  <c r="B1717" i="11"/>
  <c r="B1669" i="11"/>
  <c r="A1668" i="11"/>
  <c r="A1622" i="11"/>
  <c r="B1623" i="11"/>
  <c r="B1600" i="11"/>
  <c r="A1599" i="11"/>
  <c r="B1576" i="11"/>
  <c r="A1575" i="11"/>
  <c r="B1552" i="11"/>
  <c r="A1551" i="11"/>
  <c r="B1528" i="11"/>
  <c r="A1527" i="11"/>
  <c r="B1501" i="11"/>
  <c r="A1500" i="11"/>
  <c r="B1477" i="11"/>
  <c r="A1476" i="11"/>
  <c r="B1453" i="11"/>
  <c r="A1452" i="11"/>
  <c r="B1429" i="11"/>
  <c r="A1428" i="11"/>
  <c r="B1405" i="11"/>
  <c r="A1404" i="11"/>
  <c r="B1381" i="11"/>
  <c r="A1380" i="11"/>
  <c r="B1357" i="11"/>
  <c r="A1356" i="11"/>
  <c r="B1327" i="11"/>
  <c r="A1326" i="11"/>
  <c r="B1303" i="11"/>
  <c r="A1302" i="11"/>
  <c r="A1278" i="11"/>
  <c r="B1279" i="11"/>
  <c r="B1255" i="11"/>
  <c r="A1254" i="11"/>
  <c r="B1225" i="11"/>
  <c r="A1224" i="11"/>
  <c r="B1201" i="11"/>
  <c r="A1200" i="11"/>
  <c r="B1125" i="11"/>
  <c r="A1125" i="11" s="1"/>
  <c r="B1177" i="11"/>
  <c r="A1176" i="11"/>
  <c r="B1150" i="11"/>
  <c r="A1149" i="11"/>
  <c r="B1099" i="11"/>
  <c r="A1098" i="11"/>
  <c r="B1076" i="11"/>
  <c r="A1075" i="11"/>
  <c r="B1052" i="11"/>
  <c r="A1051" i="11"/>
  <c r="B1028" i="11"/>
  <c r="A1027" i="11"/>
  <c r="B982" i="11"/>
  <c r="A981" i="11"/>
  <c r="B939" i="11"/>
  <c r="A938" i="11"/>
  <c r="B892" i="11"/>
  <c r="A891" i="11"/>
  <c r="A847" i="11"/>
  <c r="B848" i="11"/>
  <c r="A803" i="11"/>
  <c r="B804" i="11"/>
  <c r="B711" i="11"/>
  <c r="A711" i="11" s="1"/>
  <c r="A757" i="11"/>
  <c r="B758" i="11"/>
  <c r="B666" i="11"/>
  <c r="A665" i="11"/>
  <c r="B575" i="11"/>
  <c r="B576" i="11" s="1"/>
  <c r="A620" i="11"/>
  <c r="B621" i="11"/>
  <c r="B484" i="11"/>
  <c r="B485" i="11" s="1"/>
  <c r="B531" i="11"/>
  <c r="A530" i="11"/>
  <c r="A391" i="11"/>
  <c r="A392" i="11" s="1"/>
  <c r="A393" i="11" s="1"/>
  <c r="B439" i="11"/>
  <c r="A438" i="11"/>
  <c r="B394" i="11"/>
  <c r="B347" i="11"/>
  <c r="A346" i="11"/>
  <c r="B302" i="11"/>
  <c r="A301" i="11"/>
  <c r="B257" i="11"/>
  <c r="A256" i="11"/>
  <c r="B211" i="11"/>
  <c r="A210" i="11"/>
  <c r="B171" i="11"/>
  <c r="A170" i="11"/>
  <c r="A123" i="11"/>
  <c r="B124" i="11"/>
  <c r="B78" i="11"/>
  <c r="A77" i="11"/>
  <c r="A32" i="11"/>
  <c r="B33" i="11"/>
  <c r="B1636" i="10"/>
  <c r="B1637" i="10" s="1"/>
  <c r="A1725" i="10"/>
  <c r="B1726" i="10"/>
  <c r="A1701" i="10"/>
  <c r="B1702" i="10"/>
  <c r="B1685" i="10"/>
  <c r="A1684" i="10"/>
  <c r="B1661" i="10"/>
  <c r="A1660" i="10"/>
  <c r="B1613" i="10"/>
  <c r="A1612" i="10"/>
  <c r="B1589" i="10"/>
  <c r="A1588" i="10"/>
  <c r="A1564" i="10"/>
  <c r="B1565" i="10"/>
  <c r="B1465" i="10"/>
  <c r="B1466" i="10" s="1"/>
  <c r="B1467" i="10" s="1"/>
  <c r="B1468" i="10" s="1"/>
  <c r="B1541" i="10"/>
  <c r="A1540" i="10"/>
  <c r="B1517" i="10"/>
  <c r="A1516" i="10"/>
  <c r="B1445" i="10"/>
  <c r="A1444" i="10"/>
  <c r="B1419" i="10"/>
  <c r="A1418" i="10"/>
  <c r="B1395" i="10"/>
  <c r="A1394" i="10"/>
  <c r="A1345" i="10"/>
  <c r="A1346" i="10" s="1"/>
  <c r="A1347" i="10" s="1"/>
  <c r="B1371" i="10"/>
  <c r="A1370" i="10"/>
  <c r="B1348" i="10"/>
  <c r="B1323" i="10"/>
  <c r="A1322" i="10"/>
  <c r="B1299" i="10"/>
  <c r="A1298" i="10"/>
  <c r="B1248" i="10"/>
  <c r="A1247" i="10"/>
  <c r="B1196" i="10"/>
  <c r="A1195" i="10"/>
  <c r="B1172" i="10"/>
  <c r="A1171" i="10"/>
  <c r="A1147" i="10"/>
  <c r="B1148" i="10"/>
  <c r="A1123" i="10"/>
  <c r="B1124" i="10"/>
  <c r="B1100" i="10"/>
  <c r="A1099" i="10"/>
  <c r="B1049" i="10"/>
  <c r="A1048" i="10"/>
  <c r="B1025" i="10"/>
  <c r="A1024" i="10"/>
  <c r="B1001" i="10"/>
  <c r="A1000" i="10"/>
  <c r="A954" i="10"/>
  <c r="B955" i="10"/>
  <c r="B913" i="10"/>
  <c r="A912" i="10"/>
  <c r="B867" i="10"/>
  <c r="A866" i="10"/>
  <c r="B821" i="10"/>
  <c r="A820" i="10"/>
  <c r="B775" i="10"/>
  <c r="A774" i="10"/>
  <c r="B729" i="10"/>
  <c r="A728" i="10"/>
  <c r="B683" i="10"/>
  <c r="A682" i="10"/>
  <c r="B638" i="10"/>
  <c r="A637" i="10"/>
  <c r="B593" i="10"/>
  <c r="A592" i="10"/>
  <c r="B548" i="10"/>
  <c r="A547" i="10"/>
  <c r="B503" i="10"/>
  <c r="A502" i="10"/>
  <c r="A469" i="10"/>
  <c r="B470" i="10"/>
  <c r="B423" i="10"/>
  <c r="A422" i="10"/>
  <c r="A287" i="10"/>
  <c r="A288" i="10" s="1"/>
  <c r="A289" i="10" s="1"/>
  <c r="B379" i="10"/>
  <c r="A378" i="10"/>
  <c r="B334" i="10"/>
  <c r="A333" i="10"/>
  <c r="B290" i="10"/>
  <c r="B244" i="10"/>
  <c r="A243" i="10"/>
  <c r="B198" i="10"/>
  <c r="A197" i="10"/>
  <c r="A117" i="10"/>
  <c r="A118" i="10" s="1"/>
  <c r="A157" i="10"/>
  <c r="B158" i="10"/>
  <c r="B119" i="10"/>
  <c r="B77" i="10"/>
  <c r="A76" i="10"/>
  <c r="B32" i="10"/>
  <c r="A31" i="10"/>
  <c r="B1355" i="18"/>
  <c r="B1356" i="18" s="1"/>
  <c r="B1380" i="18"/>
  <c r="A1379" i="18"/>
  <c r="B1331" i="18"/>
  <c r="A1330" i="18"/>
  <c r="B1307" i="18"/>
  <c r="A1306" i="18"/>
  <c r="B1257" i="18"/>
  <c r="B1258" i="18" s="1"/>
  <c r="B1282" i="18"/>
  <c r="A1281" i="18"/>
  <c r="B1209" i="18"/>
  <c r="A1209" i="18" s="1"/>
  <c r="B1161" i="18"/>
  <c r="B1162" i="18" s="1"/>
  <c r="B1234" i="18"/>
  <c r="A1233" i="18"/>
  <c r="B1186" i="18"/>
  <c r="A1185" i="18"/>
  <c r="B1138" i="18"/>
  <c r="A1137" i="18"/>
  <c r="B1114" i="18"/>
  <c r="A1113" i="18"/>
  <c r="B1090" i="18"/>
  <c r="A1089" i="18"/>
  <c r="B1065" i="18"/>
  <c r="A1064" i="18"/>
  <c r="A1041" i="18"/>
  <c r="B1042" i="18"/>
  <c r="B1018" i="18"/>
  <c r="A1017" i="18"/>
  <c r="B972" i="18"/>
  <c r="A971" i="18"/>
  <c r="B927" i="18"/>
  <c r="A926" i="18"/>
  <c r="A879" i="18"/>
  <c r="B880" i="18"/>
  <c r="B835" i="18"/>
  <c r="A834" i="18"/>
  <c r="B789" i="18"/>
  <c r="A788" i="18"/>
  <c r="A744" i="18"/>
  <c r="B745" i="18"/>
  <c r="A699" i="18"/>
  <c r="B700" i="18"/>
  <c r="B655" i="18"/>
  <c r="A654" i="18"/>
  <c r="A609" i="18"/>
  <c r="B610" i="18"/>
  <c r="B385" i="18"/>
  <c r="B386" i="18" s="1"/>
  <c r="A339" i="18"/>
  <c r="A340" i="18" s="1"/>
  <c r="A564" i="18"/>
  <c r="B565" i="18"/>
  <c r="A519" i="18"/>
  <c r="B520" i="18"/>
  <c r="B475" i="18"/>
  <c r="A474" i="18"/>
  <c r="B295" i="18"/>
  <c r="B296" i="18" s="1"/>
  <c r="B431" i="18"/>
  <c r="A430" i="18"/>
  <c r="B341" i="18"/>
  <c r="A121" i="18"/>
  <c r="B122" i="18"/>
  <c r="B77" i="18"/>
  <c r="A76" i="18"/>
  <c r="B32" i="18"/>
  <c r="A31" i="18"/>
  <c r="A1490" i="10" l="1"/>
  <c r="A1491" i="10" s="1"/>
  <c r="A1492" i="10" s="1"/>
  <c r="B1539" i="20"/>
  <c r="B1540" i="20" s="1"/>
  <c r="B167" i="18"/>
  <c r="B168" i="18" s="1"/>
  <c r="A166" i="18"/>
  <c r="B192" i="18"/>
  <c r="A191" i="18"/>
  <c r="B1628" i="14"/>
  <c r="A1628" i="14" s="1"/>
  <c r="A1096" i="21"/>
  <c r="A1048" i="21"/>
  <c r="B1766" i="21"/>
  <c r="A1765" i="21"/>
  <c r="B521" i="21"/>
  <c r="A520" i="21"/>
  <c r="B1976" i="21"/>
  <c r="A1975" i="21"/>
  <c r="A1353" i="21"/>
  <c r="B1354" i="21"/>
  <c r="B1846" i="21"/>
  <c r="A1845" i="21"/>
  <c r="B758" i="21"/>
  <c r="A757" i="21"/>
  <c r="B1689" i="21"/>
  <c r="A1688" i="21"/>
  <c r="B277" i="21"/>
  <c r="A276" i="21"/>
  <c r="B2001" i="21"/>
  <c r="A2000" i="21"/>
  <c r="B324" i="21"/>
  <c r="A323" i="21"/>
  <c r="B805" i="21"/>
  <c r="A804" i="21"/>
  <c r="A1870" i="21"/>
  <c r="B1871" i="21"/>
  <c r="A1326" i="21"/>
  <c r="B1327" i="21"/>
  <c r="B1742" i="21"/>
  <c r="A1741" i="21"/>
  <c r="A1377" i="21"/>
  <c r="B1378" i="21"/>
  <c r="B1481" i="21"/>
  <c r="A1480" i="21"/>
  <c r="B1897" i="21"/>
  <c r="A1896" i="21"/>
  <c r="B710" i="21"/>
  <c r="A709" i="21"/>
  <c r="B1638" i="21"/>
  <c r="A1637" i="21"/>
  <c r="A1145" i="21"/>
  <c r="B1146" i="21"/>
  <c r="B1226" i="21"/>
  <c r="A1225" i="21"/>
  <c r="B1950" i="21"/>
  <c r="A1949" i="21"/>
  <c r="B1585" i="21"/>
  <c r="A1584" i="21"/>
  <c r="A1455" i="21"/>
  <c r="B1456" i="21"/>
  <c r="B420" i="21"/>
  <c r="A419" i="21"/>
  <c r="A1428" i="21"/>
  <c r="B1429" i="21"/>
  <c r="B182" i="21"/>
  <c r="A181" i="21"/>
  <c r="A950" i="21"/>
  <c r="B951" i="21"/>
  <c r="A468" i="21"/>
  <c r="B469" i="21"/>
  <c r="A133" i="21"/>
  <c r="B134" i="21"/>
  <c r="B1611" i="21"/>
  <c r="A1610" i="21"/>
  <c r="B1561" i="21"/>
  <c r="A1560" i="21"/>
  <c r="B1402" i="21"/>
  <c r="A1401" i="21"/>
  <c r="B1534" i="21"/>
  <c r="A1533" i="21"/>
  <c r="B1715" i="21"/>
  <c r="A1714" i="21"/>
  <c r="A1304" i="21"/>
  <c r="A566" i="21"/>
  <c r="B567" i="21"/>
  <c r="B852" i="21"/>
  <c r="A851" i="21"/>
  <c r="A35" i="21"/>
  <c r="B36" i="21"/>
  <c r="B663" i="21"/>
  <c r="A662" i="21"/>
  <c r="B377" i="21"/>
  <c r="A376" i="21"/>
  <c r="B230" i="21"/>
  <c r="A229" i="21"/>
  <c r="A86" i="21"/>
  <c r="B87" i="21"/>
  <c r="B1793" i="21"/>
  <c r="A1792" i="21"/>
  <c r="B1819" i="21"/>
  <c r="A1818" i="21"/>
  <c r="A1172" i="21"/>
  <c r="B1173" i="21"/>
  <c r="B1506" i="21"/>
  <c r="A1505" i="21"/>
  <c r="A612" i="21"/>
  <c r="B613" i="21"/>
  <c r="B902" i="21"/>
  <c r="A901" i="21"/>
  <c r="B1665" i="21"/>
  <c r="A1664" i="21"/>
  <c r="A997" i="21"/>
  <c r="B998" i="21"/>
  <c r="B1118" i="21"/>
  <c r="A1117" i="21"/>
  <c r="B1923" i="21"/>
  <c r="A1922" i="21"/>
  <c r="A1636" i="10"/>
  <c r="A1637" i="10" s="1"/>
  <c r="B1693" i="11"/>
  <c r="A1692" i="11"/>
  <c r="A1645" i="11"/>
  <c r="A1646" i="11" s="1"/>
  <c r="B1728" i="20"/>
  <c r="A1727" i="20"/>
  <c r="B1702" i="20"/>
  <c r="A1701" i="20"/>
  <c r="B1676" i="20"/>
  <c r="A1675" i="20"/>
  <c r="B1650" i="20"/>
  <c r="A1649" i="20"/>
  <c r="B1624" i="20"/>
  <c r="A1623" i="20"/>
  <c r="B1598" i="20"/>
  <c r="A1597" i="20"/>
  <c r="A1496" i="20"/>
  <c r="A1497" i="20" s="1"/>
  <c r="A1498" i="20" s="1"/>
  <c r="A1499" i="20" s="1"/>
  <c r="B1572" i="20"/>
  <c r="A1571" i="20"/>
  <c r="B1326" i="20"/>
  <c r="B1327" i="20" s="1"/>
  <c r="B1500" i="20"/>
  <c r="B1218" i="20"/>
  <c r="B1219" i="20" s="1"/>
  <c r="B1472" i="20"/>
  <c r="A1471" i="20"/>
  <c r="B1442" i="20"/>
  <c r="A1441" i="20"/>
  <c r="B1244" i="20"/>
  <c r="B1245" i="20" s="1"/>
  <c r="B1416" i="20"/>
  <c r="A1415" i="20"/>
  <c r="A1353" i="20"/>
  <c r="B1354" i="20"/>
  <c r="B1271" i="20"/>
  <c r="A1270" i="20"/>
  <c r="A1306" i="20"/>
  <c r="B1307" i="20"/>
  <c r="B1184" i="20"/>
  <c r="A1183" i="20"/>
  <c r="B1148" i="20"/>
  <c r="A1147" i="20"/>
  <c r="B1122" i="20"/>
  <c r="A1121" i="20"/>
  <c r="B1096" i="20"/>
  <c r="A1095" i="20"/>
  <c r="B1070" i="20"/>
  <c r="A1069" i="20"/>
  <c r="B1022" i="20"/>
  <c r="A1021" i="20"/>
  <c r="B986" i="20"/>
  <c r="A985" i="20"/>
  <c r="B940" i="20"/>
  <c r="A939" i="20"/>
  <c r="B651" i="20"/>
  <c r="B652" i="20" s="1"/>
  <c r="B892" i="20"/>
  <c r="A891" i="20"/>
  <c r="B844" i="20"/>
  <c r="A843" i="20"/>
  <c r="B796" i="20"/>
  <c r="A795" i="20"/>
  <c r="B748" i="20"/>
  <c r="A747" i="20"/>
  <c r="B700" i="20"/>
  <c r="A699" i="20"/>
  <c r="A272" i="20"/>
  <c r="A273" i="20" s="1"/>
  <c r="B604" i="20"/>
  <c r="A603" i="20"/>
  <c r="B557" i="20"/>
  <c r="A556" i="20"/>
  <c r="B514" i="20"/>
  <c r="A513" i="20"/>
  <c r="B466" i="20"/>
  <c r="A465" i="20"/>
  <c r="B369" i="20"/>
  <c r="B370" i="20" s="1"/>
  <c r="B418" i="20"/>
  <c r="A417" i="20"/>
  <c r="B322" i="20"/>
  <c r="A321" i="20"/>
  <c r="B274" i="20"/>
  <c r="B226" i="20"/>
  <c r="A225" i="20"/>
  <c r="B178" i="20"/>
  <c r="A177" i="20"/>
  <c r="B130" i="20"/>
  <c r="A129" i="20"/>
  <c r="B82" i="20"/>
  <c r="A81" i="20"/>
  <c r="B35" i="20"/>
  <c r="A34" i="20"/>
  <c r="A1702" i="14"/>
  <c r="B1703" i="14"/>
  <c r="B1677" i="14"/>
  <c r="A1676" i="14"/>
  <c r="B1653" i="14"/>
  <c r="A1652" i="14"/>
  <c r="B1605" i="14"/>
  <c r="A1604" i="14"/>
  <c r="B1581" i="14"/>
  <c r="A1580" i="14"/>
  <c r="B1558" i="14"/>
  <c r="A1557" i="14"/>
  <c r="B1534" i="14"/>
  <c r="A1533" i="14"/>
  <c r="B1510" i="14"/>
  <c r="A1509" i="14"/>
  <c r="B1484" i="14"/>
  <c r="A1483" i="14"/>
  <c r="B1460" i="14"/>
  <c r="A1459" i="14"/>
  <c r="A1435" i="14"/>
  <c r="B1436" i="14"/>
  <c r="B1411" i="14"/>
  <c r="A1410" i="14"/>
  <c r="B1387" i="14"/>
  <c r="A1386" i="14"/>
  <c r="B1363" i="14"/>
  <c r="A1362" i="14"/>
  <c r="B1338" i="14"/>
  <c r="A1337" i="14"/>
  <c r="B1314" i="14"/>
  <c r="A1313" i="14"/>
  <c r="B1291" i="14"/>
  <c r="A1290" i="14"/>
  <c r="B1267" i="14"/>
  <c r="A1266" i="14"/>
  <c r="B1241" i="14"/>
  <c r="A1240" i="14"/>
  <c r="A1145" i="14"/>
  <c r="A1146" i="14" s="1"/>
  <c r="B1217" i="14"/>
  <c r="A1216" i="14"/>
  <c r="B1193" i="14"/>
  <c r="A1192" i="14"/>
  <c r="B1169" i="14"/>
  <c r="A1168" i="14"/>
  <c r="B1147" i="14"/>
  <c r="B1122" i="14"/>
  <c r="A1121" i="14"/>
  <c r="B1098" i="14"/>
  <c r="A1097" i="14"/>
  <c r="B1074" i="14"/>
  <c r="A1073" i="14"/>
  <c r="B1050" i="14"/>
  <c r="A1049" i="14"/>
  <c r="B1026" i="14"/>
  <c r="A1025" i="14"/>
  <c r="B761" i="14"/>
  <c r="B762" i="14" s="1"/>
  <c r="B1002" i="14"/>
  <c r="A1001" i="14"/>
  <c r="B978" i="14"/>
  <c r="A977" i="14"/>
  <c r="A933" i="14"/>
  <c r="B934" i="14"/>
  <c r="A898" i="14"/>
  <c r="B899" i="14"/>
  <c r="B853" i="14"/>
  <c r="A852" i="14"/>
  <c r="B807" i="14"/>
  <c r="A806" i="14"/>
  <c r="B716" i="14"/>
  <c r="A715" i="14"/>
  <c r="B670" i="14"/>
  <c r="A669" i="14"/>
  <c r="B625" i="14"/>
  <c r="A624" i="14"/>
  <c r="B579" i="14"/>
  <c r="A578" i="14"/>
  <c r="B534" i="14"/>
  <c r="A533" i="14"/>
  <c r="B488" i="14"/>
  <c r="A487" i="14"/>
  <c r="A441" i="14"/>
  <c r="B442" i="14"/>
  <c r="B397" i="14"/>
  <c r="A396" i="14"/>
  <c r="B351" i="14"/>
  <c r="A350" i="14"/>
  <c r="B315" i="14"/>
  <c r="A314" i="14"/>
  <c r="B269" i="14"/>
  <c r="A268" i="14"/>
  <c r="B206" i="14"/>
  <c r="A205" i="14"/>
  <c r="B170" i="14"/>
  <c r="A169" i="14"/>
  <c r="B123" i="14"/>
  <c r="A122" i="14"/>
  <c r="B77" i="14"/>
  <c r="A76" i="14"/>
  <c r="B32" i="14"/>
  <c r="A31" i="14"/>
  <c r="B965" i="17"/>
  <c r="A964" i="17"/>
  <c r="B917" i="17"/>
  <c r="A916" i="17"/>
  <c r="B894" i="17"/>
  <c r="A893" i="17"/>
  <c r="B870" i="17"/>
  <c r="A869" i="17"/>
  <c r="B836" i="17"/>
  <c r="A835" i="17"/>
  <c r="B791" i="17"/>
  <c r="A790" i="17"/>
  <c r="B747" i="17"/>
  <c r="A746" i="17"/>
  <c r="B703" i="17"/>
  <c r="A702" i="17"/>
  <c r="B658" i="17"/>
  <c r="A657" i="17"/>
  <c r="B613" i="17"/>
  <c r="A612" i="17"/>
  <c r="A566" i="17"/>
  <c r="A567" i="17" s="1"/>
  <c r="B568" i="17"/>
  <c r="B523" i="17"/>
  <c r="A522" i="17"/>
  <c r="B477" i="17"/>
  <c r="A476" i="17"/>
  <c r="B433" i="17"/>
  <c r="A432" i="17"/>
  <c r="B388" i="17"/>
  <c r="A387" i="17"/>
  <c r="B343" i="17"/>
  <c r="A342" i="17"/>
  <c r="A297" i="17"/>
  <c r="B298" i="17"/>
  <c r="B253" i="17"/>
  <c r="A252" i="17"/>
  <c r="B208" i="17"/>
  <c r="A207" i="17"/>
  <c r="B163" i="17"/>
  <c r="A162" i="17"/>
  <c r="B119" i="17"/>
  <c r="A118" i="17"/>
  <c r="B73" i="17"/>
  <c r="A72" i="17"/>
  <c r="B33" i="17"/>
  <c r="A32" i="17"/>
  <c r="A1717" i="11"/>
  <c r="B1718" i="11"/>
  <c r="B1670" i="11"/>
  <c r="A1669" i="11"/>
  <c r="B1647" i="11"/>
  <c r="B1624" i="11"/>
  <c r="A1623" i="11"/>
  <c r="B1601" i="11"/>
  <c r="A1600" i="11"/>
  <c r="B1577" i="11"/>
  <c r="A1576" i="11"/>
  <c r="B1553" i="11"/>
  <c r="A1552" i="11"/>
  <c r="B1529" i="11"/>
  <c r="A1528" i="11"/>
  <c r="B1502" i="11"/>
  <c r="A1501" i="11"/>
  <c r="B1478" i="11"/>
  <c r="A1477" i="11"/>
  <c r="B1454" i="11"/>
  <c r="A1453" i="11"/>
  <c r="B1430" i="11"/>
  <c r="A1429" i="11"/>
  <c r="B1406" i="11"/>
  <c r="A1405" i="11"/>
  <c r="B1382" i="11"/>
  <c r="A1381" i="11"/>
  <c r="B1358" i="11"/>
  <c r="A1357" i="11"/>
  <c r="B1328" i="11"/>
  <c r="A1327" i="11"/>
  <c r="B1304" i="11"/>
  <c r="A1303" i="11"/>
  <c r="B1280" i="11"/>
  <c r="A1279" i="11"/>
  <c r="B1256" i="11"/>
  <c r="A1255" i="11"/>
  <c r="B1126" i="11"/>
  <c r="B1127" i="11" s="1"/>
  <c r="B1226" i="11"/>
  <c r="A1225" i="11"/>
  <c r="B1202" i="11"/>
  <c r="A1201" i="11"/>
  <c r="B1178" i="11"/>
  <c r="A1177" i="11"/>
  <c r="A1150" i="11"/>
  <c r="B1151" i="11"/>
  <c r="B1100" i="11"/>
  <c r="A1099" i="11"/>
  <c r="B1077" i="11"/>
  <c r="A1076" i="11"/>
  <c r="B1053" i="11"/>
  <c r="A1052" i="11"/>
  <c r="B1029" i="11"/>
  <c r="A1028" i="11"/>
  <c r="B983" i="11"/>
  <c r="A982" i="11"/>
  <c r="B940" i="11"/>
  <c r="A939" i="11"/>
  <c r="B712" i="11"/>
  <c r="B713" i="11" s="1"/>
  <c r="B893" i="11"/>
  <c r="A892" i="11"/>
  <c r="B849" i="11"/>
  <c r="A848" i="11"/>
  <c r="B805" i="11"/>
  <c r="A804" i="11"/>
  <c r="B759" i="11"/>
  <c r="A758" i="11"/>
  <c r="A484" i="11"/>
  <c r="A485" i="11" s="1"/>
  <c r="B667" i="11"/>
  <c r="A666" i="11"/>
  <c r="A575" i="11"/>
  <c r="A576" i="11" s="1"/>
  <c r="B622" i="11"/>
  <c r="A621" i="11"/>
  <c r="B577" i="11"/>
  <c r="B532" i="11"/>
  <c r="A531" i="11"/>
  <c r="B486" i="11"/>
  <c r="B440" i="11"/>
  <c r="A439" i="11"/>
  <c r="B395" i="11"/>
  <c r="A394" i="11"/>
  <c r="B348" i="11"/>
  <c r="A347" i="11"/>
  <c r="B303" i="11"/>
  <c r="A302" i="11"/>
  <c r="B258" i="11"/>
  <c r="A257" i="11"/>
  <c r="B212" i="11"/>
  <c r="A211" i="11"/>
  <c r="B172" i="11"/>
  <c r="A171" i="11"/>
  <c r="B125" i="11"/>
  <c r="A124" i="11"/>
  <c r="B79" i="11"/>
  <c r="A78" i="11"/>
  <c r="B34" i="11"/>
  <c r="A33" i="11"/>
  <c r="B1727" i="10"/>
  <c r="A1726" i="10"/>
  <c r="B1703" i="10"/>
  <c r="A1702" i="10"/>
  <c r="A1685" i="10"/>
  <c r="B1686" i="10"/>
  <c r="B1662" i="10"/>
  <c r="A1661" i="10"/>
  <c r="B1638" i="10"/>
  <c r="B1614" i="10"/>
  <c r="A1613" i="10"/>
  <c r="A1465" i="10"/>
  <c r="A1466" i="10" s="1"/>
  <c r="A1467" i="10" s="1"/>
  <c r="A1468" i="10" s="1"/>
  <c r="B1590" i="10"/>
  <c r="A1589" i="10"/>
  <c r="B1566" i="10"/>
  <c r="A1565" i="10"/>
  <c r="B1542" i="10"/>
  <c r="A1541" i="10"/>
  <c r="B1518" i="10"/>
  <c r="A1517" i="10"/>
  <c r="B1493" i="10"/>
  <c r="B1469" i="10"/>
  <c r="A1445" i="10"/>
  <c r="B1446" i="10"/>
  <c r="B1420" i="10"/>
  <c r="A1419" i="10"/>
  <c r="B1396" i="10"/>
  <c r="A1395" i="10"/>
  <c r="B1372" i="10"/>
  <c r="A1371" i="10"/>
  <c r="B1349" i="10"/>
  <c r="A1348" i="10"/>
  <c r="B1324" i="10"/>
  <c r="A1323" i="10"/>
  <c r="B1300" i="10"/>
  <c r="A1299" i="10"/>
  <c r="B1249" i="10"/>
  <c r="A1248" i="10"/>
  <c r="B1197" i="10"/>
  <c r="A1196" i="10"/>
  <c r="B1173" i="10"/>
  <c r="A1172" i="10"/>
  <c r="B1149" i="10"/>
  <c r="A1148" i="10"/>
  <c r="B1125" i="10"/>
  <c r="A1124" i="10"/>
  <c r="B1101" i="10"/>
  <c r="A1100" i="10"/>
  <c r="B1050" i="10"/>
  <c r="A1049" i="10"/>
  <c r="B1026" i="10"/>
  <c r="A1025" i="10"/>
  <c r="B1002" i="10"/>
  <c r="A1001" i="10"/>
  <c r="B956" i="10"/>
  <c r="A955" i="10"/>
  <c r="B914" i="10"/>
  <c r="A913" i="10"/>
  <c r="B868" i="10"/>
  <c r="A867" i="10"/>
  <c r="B822" i="10"/>
  <c r="A821" i="10"/>
  <c r="B776" i="10"/>
  <c r="A775" i="10"/>
  <c r="B730" i="10"/>
  <c r="A729" i="10"/>
  <c r="B684" i="10"/>
  <c r="A683" i="10"/>
  <c r="B639" i="10"/>
  <c r="A638" i="10"/>
  <c r="B594" i="10"/>
  <c r="A593" i="10"/>
  <c r="B549" i="10"/>
  <c r="A548" i="10"/>
  <c r="A503" i="10"/>
  <c r="B504" i="10"/>
  <c r="B471" i="10"/>
  <c r="A470" i="10"/>
  <c r="B424" i="10"/>
  <c r="A423" i="10"/>
  <c r="B380" i="10"/>
  <c r="A379" i="10"/>
  <c r="B335" i="10"/>
  <c r="A334" i="10"/>
  <c r="A290" i="10"/>
  <c r="B291" i="10"/>
  <c r="B245" i="10"/>
  <c r="A244" i="10"/>
  <c r="B199" i="10"/>
  <c r="A198" i="10"/>
  <c r="B159" i="10"/>
  <c r="A158" i="10"/>
  <c r="B120" i="10"/>
  <c r="A119" i="10"/>
  <c r="B78" i="10"/>
  <c r="A77" i="10"/>
  <c r="A32" i="10"/>
  <c r="B33" i="10"/>
  <c r="A1355" i="18"/>
  <c r="A1356" i="18" s="1"/>
  <c r="B1381" i="18"/>
  <c r="A1380" i="18"/>
  <c r="B1357" i="18"/>
  <c r="B1332" i="18"/>
  <c r="A1331" i="18"/>
  <c r="B1308" i="18"/>
  <c r="A1307" i="18"/>
  <c r="A1257" i="18"/>
  <c r="A1258" i="18" s="1"/>
  <c r="B1283" i="18"/>
  <c r="A1282" i="18"/>
  <c r="B1210" i="18"/>
  <c r="B1211" i="18" s="1"/>
  <c r="A1161" i="18"/>
  <c r="A1162" i="18" s="1"/>
  <c r="B1259" i="18"/>
  <c r="B1235" i="18"/>
  <c r="A1234" i="18"/>
  <c r="B1187" i="18"/>
  <c r="A1186" i="18"/>
  <c r="B1163" i="18"/>
  <c r="B1139" i="18"/>
  <c r="A1138" i="18"/>
  <c r="B1115" i="18"/>
  <c r="A1114" i="18"/>
  <c r="A1090" i="18"/>
  <c r="B1091" i="18"/>
  <c r="B1066" i="18"/>
  <c r="A1065" i="18"/>
  <c r="B1043" i="18"/>
  <c r="A1042" i="18"/>
  <c r="A1018" i="18"/>
  <c r="B1019" i="18"/>
  <c r="B973" i="18"/>
  <c r="A972" i="18"/>
  <c r="B928" i="18"/>
  <c r="A927" i="18"/>
  <c r="B881" i="18"/>
  <c r="A880" i="18"/>
  <c r="A835" i="18"/>
  <c r="B836" i="18"/>
  <c r="B790" i="18"/>
  <c r="A789" i="18"/>
  <c r="B746" i="18"/>
  <c r="A745" i="18"/>
  <c r="B701" i="18"/>
  <c r="A700" i="18"/>
  <c r="A655" i="18"/>
  <c r="B656" i="18"/>
  <c r="A295" i="18"/>
  <c r="A296" i="18" s="1"/>
  <c r="B611" i="18"/>
  <c r="A610" i="18"/>
  <c r="A385" i="18"/>
  <c r="A386" i="18" s="1"/>
  <c r="B566" i="18"/>
  <c r="A565" i="18"/>
  <c r="B521" i="18"/>
  <c r="A520" i="18"/>
  <c r="B476" i="18"/>
  <c r="A475" i="18"/>
  <c r="B432" i="18"/>
  <c r="A431" i="18"/>
  <c r="B387" i="18"/>
  <c r="A341" i="18"/>
  <c r="B342" i="18"/>
  <c r="B297" i="18"/>
  <c r="B123" i="18"/>
  <c r="A122" i="18"/>
  <c r="B78" i="18"/>
  <c r="A77" i="18"/>
  <c r="B33" i="18"/>
  <c r="A32" i="18"/>
  <c r="B1629" i="14" l="1"/>
  <c r="A1629" i="14" s="1"/>
  <c r="A1539" i="20"/>
  <c r="A1540" i="20" s="1"/>
  <c r="B169" i="18"/>
  <c r="A167" i="18"/>
  <c r="A168" i="18" s="1"/>
  <c r="A192" i="18"/>
  <c r="B193" i="18"/>
  <c r="A1226" i="21"/>
  <c r="A1766" i="21"/>
  <c r="B1767" i="21"/>
  <c r="B1666" i="21"/>
  <c r="A1665" i="21"/>
  <c r="A230" i="21"/>
  <c r="B231" i="21"/>
  <c r="B853" i="21"/>
  <c r="A852" i="21"/>
  <c r="A134" i="21"/>
  <c r="B135" i="21"/>
  <c r="B1430" i="21"/>
  <c r="A1429" i="21"/>
  <c r="B1535" i="21"/>
  <c r="A1534" i="21"/>
  <c r="B1951" i="21"/>
  <c r="A1950" i="21"/>
  <c r="B711" i="21"/>
  <c r="A710" i="21"/>
  <c r="B1743" i="21"/>
  <c r="A1742" i="21"/>
  <c r="A324" i="21"/>
  <c r="B325" i="21"/>
  <c r="B759" i="21"/>
  <c r="A758" i="21"/>
  <c r="A521" i="21"/>
  <c r="B1924" i="21"/>
  <c r="A1923" i="21"/>
  <c r="B903" i="21"/>
  <c r="A902" i="21"/>
  <c r="B1820" i="21"/>
  <c r="A1819" i="21"/>
  <c r="A377" i="21"/>
  <c r="B470" i="21"/>
  <c r="A469" i="21"/>
  <c r="B1328" i="21"/>
  <c r="A1327" i="21"/>
  <c r="A613" i="21"/>
  <c r="B614" i="21"/>
  <c r="B568" i="21"/>
  <c r="A567" i="21"/>
  <c r="B1403" i="21"/>
  <c r="A1402" i="21"/>
  <c r="A420" i="21"/>
  <c r="B421" i="21"/>
  <c r="A1897" i="21"/>
  <c r="B1898" i="21"/>
  <c r="A2001" i="21"/>
  <c r="B2002" i="21"/>
  <c r="B1847" i="21"/>
  <c r="A1846" i="21"/>
  <c r="B952" i="21"/>
  <c r="A951" i="21"/>
  <c r="A1118" i="21"/>
  <c r="B1119" i="21"/>
  <c r="A1793" i="21"/>
  <c r="B1794" i="21"/>
  <c r="B664" i="21"/>
  <c r="A663" i="21"/>
  <c r="B1457" i="21"/>
  <c r="A1456" i="21"/>
  <c r="B1147" i="21"/>
  <c r="A1146" i="21"/>
  <c r="B1872" i="21"/>
  <c r="A1871" i="21"/>
  <c r="B1355" i="21"/>
  <c r="A1354" i="21"/>
  <c r="B999" i="21"/>
  <c r="A998" i="21"/>
  <c r="A87" i="21"/>
  <c r="B88" i="21"/>
  <c r="A36" i="21"/>
  <c r="B37" i="21"/>
  <c r="B1562" i="21"/>
  <c r="A1561" i="21"/>
  <c r="A1481" i="21"/>
  <c r="B1482" i="21"/>
  <c r="A277" i="21"/>
  <c r="B278" i="21"/>
  <c r="B1507" i="21"/>
  <c r="A1506" i="21"/>
  <c r="B1379" i="21"/>
  <c r="A1378" i="21"/>
  <c r="B1174" i="21"/>
  <c r="A1173" i="21"/>
  <c r="B1716" i="21"/>
  <c r="A1715" i="21"/>
  <c r="B1612" i="21"/>
  <c r="A1611" i="21"/>
  <c r="A182" i="21"/>
  <c r="B183" i="21"/>
  <c r="A1585" i="21"/>
  <c r="B1586" i="21"/>
  <c r="B1639" i="21"/>
  <c r="A1638" i="21"/>
  <c r="B806" i="21"/>
  <c r="A805" i="21"/>
  <c r="A1689" i="21"/>
  <c r="B1690" i="21"/>
  <c r="B1977" i="21"/>
  <c r="A1976" i="21"/>
  <c r="A1693" i="11"/>
  <c r="B1694" i="11"/>
  <c r="B1729" i="20"/>
  <c r="A1728" i="20"/>
  <c r="A1326" i="20"/>
  <c r="A1327" i="20" s="1"/>
  <c r="B1703" i="20"/>
  <c r="A1702" i="20"/>
  <c r="B1677" i="20"/>
  <c r="A1676" i="20"/>
  <c r="B1651" i="20"/>
  <c r="A1650" i="20"/>
  <c r="B1625" i="20"/>
  <c r="A1624" i="20"/>
  <c r="B1599" i="20"/>
  <c r="A1598" i="20"/>
  <c r="B1573" i="20"/>
  <c r="A1572" i="20"/>
  <c r="B1541" i="20"/>
  <c r="A1244" i="20"/>
  <c r="A1245" i="20" s="1"/>
  <c r="A1500" i="20"/>
  <c r="B1501" i="20"/>
  <c r="A1218" i="20"/>
  <c r="A1219" i="20" s="1"/>
  <c r="B1473" i="20"/>
  <c r="A1472" i="20"/>
  <c r="B1443" i="20"/>
  <c r="A1442" i="20"/>
  <c r="B1417" i="20"/>
  <c r="A1416" i="20"/>
  <c r="B1328" i="20"/>
  <c r="B1355" i="20"/>
  <c r="A1354" i="20"/>
  <c r="B1272" i="20"/>
  <c r="A1271" i="20"/>
  <c r="B1308" i="20"/>
  <c r="A1307" i="20"/>
  <c r="B1220" i="20"/>
  <c r="B1246" i="20"/>
  <c r="B1185" i="20"/>
  <c r="A1184" i="20"/>
  <c r="B1149" i="20"/>
  <c r="A1148" i="20"/>
  <c r="B1123" i="20"/>
  <c r="A1122" i="20"/>
  <c r="B1097" i="20"/>
  <c r="A1096" i="20"/>
  <c r="B1071" i="20"/>
  <c r="A1070" i="20"/>
  <c r="B1023" i="20"/>
  <c r="A1022" i="20"/>
  <c r="B987" i="20"/>
  <c r="A986" i="20"/>
  <c r="B941" i="20"/>
  <c r="A940" i="20"/>
  <c r="A651" i="20"/>
  <c r="A652" i="20" s="1"/>
  <c r="B893" i="20"/>
  <c r="A892" i="20"/>
  <c r="B845" i="20"/>
  <c r="A844" i="20"/>
  <c r="B797" i="20"/>
  <c r="A796" i="20"/>
  <c r="B749" i="20"/>
  <c r="A748" i="20"/>
  <c r="B701" i="20"/>
  <c r="A700" i="20"/>
  <c r="B653" i="20"/>
  <c r="B605" i="20"/>
  <c r="A604" i="20"/>
  <c r="A369" i="20"/>
  <c r="A370" i="20" s="1"/>
  <c r="B558" i="20"/>
  <c r="A557" i="20"/>
  <c r="B515" i="20"/>
  <c r="A514" i="20"/>
  <c r="B467" i="20"/>
  <c r="A466" i="20"/>
  <c r="B419" i="20"/>
  <c r="A418" i="20"/>
  <c r="B371" i="20"/>
  <c r="B323" i="20"/>
  <c r="A322" i="20"/>
  <c r="B275" i="20"/>
  <c r="A274" i="20"/>
  <c r="B227" i="20"/>
  <c r="A226" i="20"/>
  <c r="B179" i="20"/>
  <c r="A178" i="20"/>
  <c r="B131" i="20"/>
  <c r="A130" i="20"/>
  <c r="B83" i="20"/>
  <c r="A82" i="20"/>
  <c r="B36" i="20"/>
  <c r="A35" i="20"/>
  <c r="A1703" i="14"/>
  <c r="B1704" i="14"/>
  <c r="B1678" i="14"/>
  <c r="A1677" i="14"/>
  <c r="B1654" i="14"/>
  <c r="A1653" i="14"/>
  <c r="B1630" i="14"/>
  <c r="B1606" i="14"/>
  <c r="A1605" i="14"/>
  <c r="B1582" i="14"/>
  <c r="A1581" i="14"/>
  <c r="B1559" i="14"/>
  <c r="A1558" i="14"/>
  <c r="B1535" i="14"/>
  <c r="A1534" i="14"/>
  <c r="B1511" i="14"/>
  <c r="A1510" i="14"/>
  <c r="B1485" i="14"/>
  <c r="A1484" i="14"/>
  <c r="B1461" i="14"/>
  <c r="A1460" i="14"/>
  <c r="B1437" i="14"/>
  <c r="A1436" i="14"/>
  <c r="B1412" i="14"/>
  <c r="A1411" i="14"/>
  <c r="B1388" i="14"/>
  <c r="A1387" i="14"/>
  <c r="B1364" i="14"/>
  <c r="A1363" i="14"/>
  <c r="B1339" i="14"/>
  <c r="A1338" i="14"/>
  <c r="B1315" i="14"/>
  <c r="A1314" i="14"/>
  <c r="B1292" i="14"/>
  <c r="A1291" i="14"/>
  <c r="B1268" i="14"/>
  <c r="A1267" i="14"/>
  <c r="B1242" i="14"/>
  <c r="A1241" i="14"/>
  <c r="B1218" i="14"/>
  <c r="A1217" i="14"/>
  <c r="B1194" i="14"/>
  <c r="A1193" i="14"/>
  <c r="B1170" i="14"/>
  <c r="A1169" i="14"/>
  <c r="A1147" i="14"/>
  <c r="B1148" i="14"/>
  <c r="B1123" i="14"/>
  <c r="A1122" i="14"/>
  <c r="B1099" i="14"/>
  <c r="A1098" i="14"/>
  <c r="B1075" i="14"/>
  <c r="A1074" i="14"/>
  <c r="A761" i="14"/>
  <c r="A762" i="14" s="1"/>
  <c r="B1051" i="14"/>
  <c r="A1050" i="14"/>
  <c r="B1027" i="14"/>
  <c r="A1026" i="14"/>
  <c r="B1003" i="14"/>
  <c r="A1002" i="14"/>
  <c r="B979" i="14"/>
  <c r="A978" i="14"/>
  <c r="B935" i="14"/>
  <c r="A934" i="14"/>
  <c r="B900" i="14"/>
  <c r="A899" i="14"/>
  <c r="B854" i="14"/>
  <c r="A853" i="14"/>
  <c r="B808" i="14"/>
  <c r="A807" i="14"/>
  <c r="B763" i="14"/>
  <c r="B717" i="14"/>
  <c r="A716" i="14"/>
  <c r="B671" i="14"/>
  <c r="A670" i="14"/>
  <c r="B626" i="14"/>
  <c r="A625" i="14"/>
  <c r="B580" i="14"/>
  <c r="A579" i="14"/>
  <c r="B535" i="14"/>
  <c r="A534" i="14"/>
  <c r="B489" i="14"/>
  <c r="A488" i="14"/>
  <c r="B443" i="14"/>
  <c r="A442" i="14"/>
  <c r="B398" i="14"/>
  <c r="A397" i="14"/>
  <c r="B352" i="14"/>
  <c r="A351" i="14"/>
  <c r="B316" i="14"/>
  <c r="A315" i="14"/>
  <c r="B270" i="14"/>
  <c r="A269" i="14"/>
  <c r="B207" i="14"/>
  <c r="A206" i="14"/>
  <c r="A170" i="14"/>
  <c r="B171" i="14"/>
  <c r="B124" i="14"/>
  <c r="A123" i="14"/>
  <c r="B78" i="14"/>
  <c r="A77" i="14"/>
  <c r="B33" i="14"/>
  <c r="A32" i="14"/>
  <c r="B966" i="17"/>
  <c r="A965" i="17"/>
  <c r="B918" i="17"/>
  <c r="A917" i="17"/>
  <c r="B895" i="17"/>
  <c r="A894" i="17"/>
  <c r="B871" i="17"/>
  <c r="A870" i="17"/>
  <c r="B837" i="17"/>
  <c r="A836" i="17"/>
  <c r="B792" i="17"/>
  <c r="A791" i="17"/>
  <c r="B748" i="17"/>
  <c r="A747" i="17"/>
  <c r="B704" i="17"/>
  <c r="A703" i="17"/>
  <c r="B659" i="17"/>
  <c r="A658" i="17"/>
  <c r="B614" i="17"/>
  <c r="A613" i="17"/>
  <c r="B569" i="17"/>
  <c r="A568" i="17"/>
  <c r="B524" i="17"/>
  <c r="A523" i="17"/>
  <c r="B478" i="17"/>
  <c r="A477" i="17"/>
  <c r="B434" i="17"/>
  <c r="A433" i="17"/>
  <c r="B389" i="17"/>
  <c r="A388" i="17"/>
  <c r="B344" i="17"/>
  <c r="A343" i="17"/>
  <c r="B299" i="17"/>
  <c r="A298" i="17"/>
  <c r="B254" i="17"/>
  <c r="A253" i="17"/>
  <c r="B209" i="17"/>
  <c r="A208" i="17"/>
  <c r="B164" i="17"/>
  <c r="A163" i="17"/>
  <c r="A119" i="17"/>
  <c r="B120" i="17"/>
  <c r="A73" i="17"/>
  <c r="B74" i="17"/>
  <c r="B34" i="17"/>
  <c r="A33" i="17"/>
  <c r="B1719" i="11"/>
  <c r="A1718" i="11"/>
  <c r="B1671" i="11"/>
  <c r="A1670" i="11"/>
  <c r="B1648" i="11"/>
  <c r="A1647" i="11"/>
  <c r="B1625" i="11"/>
  <c r="A1624" i="11"/>
  <c r="B1602" i="11"/>
  <c r="A1601" i="11"/>
  <c r="B1578" i="11"/>
  <c r="A1577" i="11"/>
  <c r="B1554" i="11"/>
  <c r="A1553" i="11"/>
  <c r="B1530" i="11"/>
  <c r="A1529" i="11"/>
  <c r="B1503" i="11"/>
  <c r="A1502" i="11"/>
  <c r="B1479" i="11"/>
  <c r="A1478" i="11"/>
  <c r="B1455" i="11"/>
  <c r="A1454" i="11"/>
  <c r="B1431" i="11"/>
  <c r="A1430" i="11"/>
  <c r="B1407" i="11"/>
  <c r="A1406" i="11"/>
  <c r="B1383" i="11"/>
  <c r="A1382" i="11"/>
  <c r="B1359" i="11"/>
  <c r="A1358" i="11"/>
  <c r="B1329" i="11"/>
  <c r="A1328" i="11"/>
  <c r="B1305" i="11"/>
  <c r="A1304" i="11"/>
  <c r="B1281" i="11"/>
  <c r="A1280" i="11"/>
  <c r="B1257" i="11"/>
  <c r="A1256" i="11"/>
  <c r="A1126" i="11"/>
  <c r="A1127" i="11" s="1"/>
  <c r="B1227" i="11"/>
  <c r="A1226" i="11"/>
  <c r="B1203" i="11"/>
  <c r="A1202" i="11"/>
  <c r="B1179" i="11"/>
  <c r="A1178" i="11"/>
  <c r="B1152" i="11"/>
  <c r="A1151" i="11"/>
  <c r="B1128" i="11"/>
  <c r="B1101" i="11"/>
  <c r="A1100" i="11"/>
  <c r="B1078" i="11"/>
  <c r="A1077" i="11"/>
  <c r="B1054" i="11"/>
  <c r="A1053" i="11"/>
  <c r="B1030" i="11"/>
  <c r="A1029" i="11"/>
  <c r="B984" i="11"/>
  <c r="A983" i="11"/>
  <c r="B941" i="11"/>
  <c r="A940" i="11"/>
  <c r="A712" i="11"/>
  <c r="A713" i="11" s="1"/>
  <c r="B894" i="11"/>
  <c r="A893" i="11"/>
  <c r="B850" i="11"/>
  <c r="A849" i="11"/>
  <c r="B806" i="11"/>
  <c r="A805" i="11"/>
  <c r="B760" i="11"/>
  <c r="A759" i="11"/>
  <c r="B714" i="11"/>
  <c r="B668" i="11"/>
  <c r="A667" i="11"/>
  <c r="B623" i="11"/>
  <c r="A622" i="11"/>
  <c r="B578" i="11"/>
  <c r="A577" i="11"/>
  <c r="B533" i="11"/>
  <c r="A532" i="11"/>
  <c r="B487" i="11"/>
  <c r="A486" i="11"/>
  <c r="B441" i="11"/>
  <c r="A440" i="11"/>
  <c r="A395" i="11"/>
  <c r="B396" i="11"/>
  <c r="B349" i="11"/>
  <c r="A348" i="11"/>
  <c r="B304" i="11"/>
  <c r="A303" i="11"/>
  <c r="B259" i="11"/>
  <c r="A258" i="11"/>
  <c r="B213" i="11"/>
  <c r="A212" i="11"/>
  <c r="B173" i="11"/>
  <c r="A172" i="11"/>
  <c r="A125" i="11"/>
  <c r="B126" i="11"/>
  <c r="B80" i="11"/>
  <c r="A79" i="11"/>
  <c r="B35" i="11"/>
  <c r="A34" i="11"/>
  <c r="B1728" i="10"/>
  <c r="A1727" i="10"/>
  <c r="B1704" i="10"/>
  <c r="A1703" i="10"/>
  <c r="B1687" i="10"/>
  <c r="A1686" i="10"/>
  <c r="B1663" i="10"/>
  <c r="A1662" i="10"/>
  <c r="A1638" i="10"/>
  <c r="B1639" i="10"/>
  <c r="B1615" i="10"/>
  <c r="A1614" i="10"/>
  <c r="B1591" i="10"/>
  <c r="A1590" i="10"/>
  <c r="B1567" i="10"/>
  <c r="A1566" i="10"/>
  <c r="B1543" i="10"/>
  <c r="A1542" i="10"/>
  <c r="B1519" i="10"/>
  <c r="A1518" i="10"/>
  <c r="B1494" i="10"/>
  <c r="A1493" i="10"/>
  <c r="B1470" i="10"/>
  <c r="A1469" i="10"/>
  <c r="A1446" i="10"/>
  <c r="B1447" i="10"/>
  <c r="B1421" i="10"/>
  <c r="A1420" i="10"/>
  <c r="B1397" i="10"/>
  <c r="A1396" i="10"/>
  <c r="B1373" i="10"/>
  <c r="A1372" i="10"/>
  <c r="A1349" i="10"/>
  <c r="B1350" i="10"/>
  <c r="B1351" i="10" s="1"/>
  <c r="B1325" i="10"/>
  <c r="A1324" i="10"/>
  <c r="B1301" i="10"/>
  <c r="A1300" i="10"/>
  <c r="B1250" i="10"/>
  <c r="A1249" i="10"/>
  <c r="B1198" i="10"/>
  <c r="A1197" i="10"/>
  <c r="B1174" i="10"/>
  <c r="A1173" i="10"/>
  <c r="B1150" i="10"/>
  <c r="A1149" i="10"/>
  <c r="B1126" i="10"/>
  <c r="A1125" i="10"/>
  <c r="B1102" i="10"/>
  <c r="A1101" i="10"/>
  <c r="B1051" i="10"/>
  <c r="A1050" i="10"/>
  <c r="B1027" i="10"/>
  <c r="A1026" i="10"/>
  <c r="B1003" i="10"/>
  <c r="A1002" i="10"/>
  <c r="B957" i="10"/>
  <c r="A956" i="10"/>
  <c r="B915" i="10"/>
  <c r="A914" i="10"/>
  <c r="B869" i="10"/>
  <c r="A868" i="10"/>
  <c r="B823" i="10"/>
  <c r="A822" i="10"/>
  <c r="B777" i="10"/>
  <c r="A776" i="10"/>
  <c r="B731" i="10"/>
  <c r="A730" i="10"/>
  <c r="B685" i="10"/>
  <c r="A684" i="10"/>
  <c r="B640" i="10"/>
  <c r="A639" i="10"/>
  <c r="B595" i="10"/>
  <c r="A594" i="10"/>
  <c r="A549" i="10"/>
  <c r="B550" i="10"/>
  <c r="B505" i="10"/>
  <c r="A504" i="10"/>
  <c r="B472" i="10"/>
  <c r="A471" i="10"/>
  <c r="A424" i="10"/>
  <c r="B425" i="10"/>
  <c r="B381" i="10"/>
  <c r="A380" i="10"/>
  <c r="B336" i="10"/>
  <c r="A335" i="10"/>
  <c r="A291" i="10"/>
  <c r="B292" i="10"/>
  <c r="B246" i="10"/>
  <c r="A245" i="10"/>
  <c r="A199" i="10"/>
  <c r="B200" i="10"/>
  <c r="B160" i="10"/>
  <c r="A159" i="10"/>
  <c r="B121" i="10"/>
  <c r="A120" i="10"/>
  <c r="B79" i="10"/>
  <c r="A78" i="10"/>
  <c r="B34" i="10"/>
  <c r="A33" i="10"/>
  <c r="B1382" i="18"/>
  <c r="A1381" i="18"/>
  <c r="B1358" i="18"/>
  <c r="A1357" i="18"/>
  <c r="B1333" i="18"/>
  <c r="A1332" i="18"/>
  <c r="B1309" i="18"/>
  <c r="A1308" i="18"/>
  <c r="A1210" i="18"/>
  <c r="A1211" i="18" s="1"/>
  <c r="B1284" i="18"/>
  <c r="A1283" i="18"/>
  <c r="A1259" i="18"/>
  <c r="B1260" i="18"/>
  <c r="B1236" i="18"/>
  <c r="A1235" i="18"/>
  <c r="B1212" i="18"/>
  <c r="B1188" i="18"/>
  <c r="A1187" i="18"/>
  <c r="B1164" i="18"/>
  <c r="A1163" i="18"/>
  <c r="B1140" i="18"/>
  <c r="A1139" i="18"/>
  <c r="B1116" i="18"/>
  <c r="A1115" i="18"/>
  <c r="B1092" i="18"/>
  <c r="A1091" i="18"/>
  <c r="A1066" i="18"/>
  <c r="B1067" i="18"/>
  <c r="B1044" i="18"/>
  <c r="A1043" i="18"/>
  <c r="B1020" i="18"/>
  <c r="A1019" i="18"/>
  <c r="A973" i="18"/>
  <c r="B974" i="18"/>
  <c r="B929" i="18"/>
  <c r="A928" i="18"/>
  <c r="A881" i="18"/>
  <c r="B882" i="18"/>
  <c r="B837" i="18"/>
  <c r="A836" i="18"/>
  <c r="A790" i="18"/>
  <c r="B791" i="18"/>
  <c r="B747" i="18"/>
  <c r="A746" i="18"/>
  <c r="B702" i="18"/>
  <c r="A701" i="18"/>
  <c r="B657" i="18"/>
  <c r="A656" i="18"/>
  <c r="A611" i="18"/>
  <c r="B612" i="18"/>
  <c r="A566" i="18"/>
  <c r="B567" i="18"/>
  <c r="A521" i="18"/>
  <c r="B522" i="18"/>
  <c r="A476" i="18"/>
  <c r="B477" i="18"/>
  <c r="B433" i="18"/>
  <c r="A432" i="18"/>
  <c r="A387" i="18"/>
  <c r="B388" i="18"/>
  <c r="A342" i="18"/>
  <c r="B343" i="18"/>
  <c r="B298" i="18"/>
  <c r="A297" i="18"/>
  <c r="B124" i="18"/>
  <c r="A123" i="18"/>
  <c r="B79" i="18"/>
  <c r="A78" i="18"/>
  <c r="B34" i="18"/>
  <c r="A33" i="18"/>
  <c r="A169" i="18" l="1"/>
  <c r="B170" i="18"/>
  <c r="B194" i="18"/>
  <c r="A193" i="18"/>
  <c r="A1174" i="21"/>
  <c r="A952" i="21"/>
  <c r="B1768" i="21"/>
  <c r="A1767" i="21"/>
  <c r="B1691" i="21"/>
  <c r="A1690" i="21"/>
  <c r="A183" i="21"/>
  <c r="B184" i="21"/>
  <c r="B1380" i="21"/>
  <c r="A1379" i="21"/>
  <c r="A1355" i="21"/>
  <c r="A664" i="21"/>
  <c r="B665" i="21"/>
  <c r="A1847" i="21"/>
  <c r="B1848" i="21"/>
  <c r="B1404" i="21"/>
  <c r="A1403" i="21"/>
  <c r="B471" i="21"/>
  <c r="A470" i="21"/>
  <c r="A1743" i="21"/>
  <c r="B1744" i="21"/>
  <c r="B1431" i="21"/>
  <c r="A1430" i="21"/>
  <c r="A1666" i="21"/>
  <c r="B1667" i="21"/>
  <c r="B38" i="21"/>
  <c r="A37" i="21"/>
  <c r="B1795" i="21"/>
  <c r="A1794" i="21"/>
  <c r="B2003" i="21"/>
  <c r="A2002" i="21"/>
  <c r="A1924" i="21"/>
  <c r="B1925" i="21"/>
  <c r="B136" i="21"/>
  <c r="A135" i="21"/>
  <c r="A806" i="21"/>
  <c r="B807" i="21"/>
  <c r="A1612" i="21"/>
  <c r="B1613" i="21"/>
  <c r="B1508" i="21"/>
  <c r="A1507" i="21"/>
  <c r="B1873" i="21"/>
  <c r="A1872" i="21"/>
  <c r="B569" i="21"/>
  <c r="A568" i="21"/>
  <c r="B712" i="21"/>
  <c r="A711" i="21"/>
  <c r="A278" i="21"/>
  <c r="B279" i="21"/>
  <c r="B89" i="21"/>
  <c r="A88" i="21"/>
  <c r="B1120" i="21"/>
  <c r="A1119" i="21"/>
  <c r="B1899" i="21"/>
  <c r="A1898" i="21"/>
  <c r="B615" i="21"/>
  <c r="A614" i="21"/>
  <c r="A1639" i="21"/>
  <c r="B1640" i="21"/>
  <c r="A1716" i="21"/>
  <c r="B1717" i="21"/>
  <c r="B1148" i="21"/>
  <c r="A1147" i="21"/>
  <c r="A759" i="21"/>
  <c r="B760" i="21"/>
  <c r="A1951" i="21"/>
  <c r="B1952" i="21"/>
  <c r="A853" i="21"/>
  <c r="B854" i="21"/>
  <c r="B1587" i="21"/>
  <c r="A1586" i="21"/>
  <c r="B1483" i="21"/>
  <c r="A1482" i="21"/>
  <c r="A421" i="21"/>
  <c r="B422" i="21"/>
  <c r="A1820" i="21"/>
  <c r="B1821" i="21"/>
  <c r="A325" i="21"/>
  <c r="B326" i="21"/>
  <c r="A231" i="21"/>
  <c r="B232" i="21"/>
  <c r="B1978" i="21"/>
  <c r="A1977" i="21"/>
  <c r="B1000" i="21"/>
  <c r="A999" i="21"/>
  <c r="B1458" i="21"/>
  <c r="A1457" i="21"/>
  <c r="B1329" i="21"/>
  <c r="A1328" i="21"/>
  <c r="A1535" i="21"/>
  <c r="B1536" i="21"/>
  <c r="B904" i="21"/>
  <c r="A903" i="21"/>
  <c r="A1562" i="21"/>
  <c r="B1563" i="21"/>
  <c r="B1695" i="11"/>
  <c r="A1694" i="11"/>
  <c r="A1729" i="20"/>
  <c r="B1730" i="20"/>
  <c r="A1703" i="20"/>
  <c r="B1704" i="20"/>
  <c r="A1677" i="20"/>
  <c r="B1678" i="20"/>
  <c r="A1651" i="20"/>
  <c r="B1652" i="20"/>
  <c r="A1625" i="20"/>
  <c r="B1626" i="20"/>
  <c r="A1599" i="20"/>
  <c r="B1600" i="20"/>
  <c r="A1573" i="20"/>
  <c r="B1574" i="20"/>
  <c r="A1541" i="20"/>
  <c r="B1542" i="20"/>
  <c r="B1502" i="20"/>
  <c r="A1501" i="20"/>
  <c r="A1473" i="20"/>
  <c r="B1474" i="20"/>
  <c r="A1443" i="20"/>
  <c r="B1444" i="20"/>
  <c r="A1417" i="20"/>
  <c r="B1418" i="20"/>
  <c r="A1328" i="20"/>
  <c r="B1329" i="20"/>
  <c r="A1355" i="20"/>
  <c r="B1356" i="20"/>
  <c r="A1272" i="20"/>
  <c r="B1273" i="20"/>
  <c r="A1308" i="20"/>
  <c r="B1309" i="20"/>
  <c r="A1220" i="20"/>
  <c r="B1221" i="20"/>
  <c r="A1246" i="20"/>
  <c r="B1247" i="20"/>
  <c r="A1185" i="20"/>
  <c r="B1186" i="20"/>
  <c r="A1149" i="20"/>
  <c r="B1150" i="20"/>
  <c r="A1123" i="20"/>
  <c r="B1124" i="20"/>
  <c r="A1097" i="20"/>
  <c r="B1098" i="20"/>
  <c r="A1071" i="20"/>
  <c r="B1072" i="20"/>
  <c r="A1023" i="20"/>
  <c r="B1024" i="20"/>
  <c r="A987" i="20"/>
  <c r="B988" i="20"/>
  <c r="A941" i="20"/>
  <c r="B942" i="20"/>
  <c r="A893" i="20"/>
  <c r="B894" i="20"/>
  <c r="A845" i="20"/>
  <c r="B846" i="20"/>
  <c r="A797" i="20"/>
  <c r="B798" i="20"/>
  <c r="A749" i="20"/>
  <c r="B750" i="20"/>
  <c r="A701" i="20"/>
  <c r="B702" i="20"/>
  <c r="A653" i="20"/>
  <c r="B654" i="20"/>
  <c r="A605" i="20"/>
  <c r="B606" i="20"/>
  <c r="A558" i="20"/>
  <c r="B559" i="20"/>
  <c r="A515" i="20"/>
  <c r="B516" i="20"/>
  <c r="A467" i="20"/>
  <c r="B468" i="20"/>
  <c r="A419" i="20"/>
  <c r="B420" i="20"/>
  <c r="A371" i="20"/>
  <c r="B372" i="20"/>
  <c r="B324" i="20"/>
  <c r="A323" i="20"/>
  <c r="A275" i="20"/>
  <c r="B276" i="20"/>
  <c r="A227" i="20"/>
  <c r="B228" i="20"/>
  <c r="A179" i="20"/>
  <c r="B180" i="20"/>
  <c r="A131" i="20"/>
  <c r="B132" i="20"/>
  <c r="A83" i="20"/>
  <c r="B84" i="20"/>
  <c r="A36" i="20"/>
  <c r="B37" i="20"/>
  <c r="B1705" i="14"/>
  <c r="A1704" i="14"/>
  <c r="A1678" i="14"/>
  <c r="B1679" i="14"/>
  <c r="A1654" i="14"/>
  <c r="B1655" i="14"/>
  <c r="A1630" i="14"/>
  <c r="B1631" i="14"/>
  <c r="A1606" i="14"/>
  <c r="B1607" i="14"/>
  <c r="A1582" i="14"/>
  <c r="B1583" i="14"/>
  <c r="A1559" i="14"/>
  <c r="B1560" i="14"/>
  <c r="A1535" i="14"/>
  <c r="B1536" i="14"/>
  <c r="A1511" i="14"/>
  <c r="B1512" i="14"/>
  <c r="A1485" i="14"/>
  <c r="B1486" i="14"/>
  <c r="A1461" i="14"/>
  <c r="B1462" i="14"/>
  <c r="A1437" i="14"/>
  <c r="B1438" i="14"/>
  <c r="A1412" i="14"/>
  <c r="B1413" i="14"/>
  <c r="A1388" i="14"/>
  <c r="B1389" i="14"/>
  <c r="A1364" i="14"/>
  <c r="B1365" i="14"/>
  <c r="A1339" i="14"/>
  <c r="B1340" i="14"/>
  <c r="A1315" i="14"/>
  <c r="B1316" i="14"/>
  <c r="A1292" i="14"/>
  <c r="B1293" i="14"/>
  <c r="A1268" i="14"/>
  <c r="B1269" i="14"/>
  <c r="A1242" i="14"/>
  <c r="B1243" i="14"/>
  <c r="A1218" i="14"/>
  <c r="B1219" i="14"/>
  <c r="A1194" i="14"/>
  <c r="B1195" i="14"/>
  <c r="A1170" i="14"/>
  <c r="B1171" i="14"/>
  <c r="B1149" i="14"/>
  <c r="A1148" i="14"/>
  <c r="A1123" i="14"/>
  <c r="B1124" i="14"/>
  <c r="A1099" i="14"/>
  <c r="B1100" i="14"/>
  <c r="A1075" i="14"/>
  <c r="B1076" i="14"/>
  <c r="A1051" i="14"/>
  <c r="B1052" i="14"/>
  <c r="A1027" i="14"/>
  <c r="B1028" i="14"/>
  <c r="A1003" i="14"/>
  <c r="B1004" i="14"/>
  <c r="A979" i="14"/>
  <c r="B980" i="14"/>
  <c r="B936" i="14"/>
  <c r="A935" i="14"/>
  <c r="A900" i="14"/>
  <c r="B901" i="14"/>
  <c r="A854" i="14"/>
  <c r="B855" i="14"/>
  <c r="A808" i="14"/>
  <c r="B809" i="14"/>
  <c r="A763" i="14"/>
  <c r="B764" i="14"/>
  <c r="A717" i="14"/>
  <c r="B718" i="14"/>
  <c r="A671" i="14"/>
  <c r="B672" i="14"/>
  <c r="A626" i="14"/>
  <c r="B627" i="14"/>
  <c r="A580" i="14"/>
  <c r="B581" i="14"/>
  <c r="A535" i="14"/>
  <c r="B536" i="14"/>
  <c r="A489" i="14"/>
  <c r="B490" i="14"/>
  <c r="A443" i="14"/>
  <c r="B444" i="14"/>
  <c r="A398" i="14"/>
  <c r="B399" i="14"/>
  <c r="A352" i="14"/>
  <c r="B353" i="14"/>
  <c r="A316" i="14"/>
  <c r="B317" i="14"/>
  <c r="A270" i="14"/>
  <c r="B271" i="14"/>
  <c r="A207" i="14"/>
  <c r="B208" i="14"/>
  <c r="B172" i="14"/>
  <c r="A171" i="14"/>
  <c r="A124" i="14"/>
  <c r="B125" i="14"/>
  <c r="A78" i="14"/>
  <c r="B79" i="14"/>
  <c r="A33" i="14"/>
  <c r="B34" i="14"/>
  <c r="A966" i="17"/>
  <c r="B967" i="17"/>
  <c r="A918" i="17"/>
  <c r="B919" i="17"/>
  <c r="A895" i="17"/>
  <c r="B896" i="17"/>
  <c r="A871" i="17"/>
  <c r="B872" i="17"/>
  <c r="B838" i="17"/>
  <c r="A837" i="17"/>
  <c r="A792" i="17"/>
  <c r="B793" i="17"/>
  <c r="A748" i="17"/>
  <c r="B749" i="17"/>
  <c r="A704" i="17"/>
  <c r="B705" i="17"/>
  <c r="A659" i="17"/>
  <c r="B660" i="17"/>
  <c r="A614" i="17"/>
  <c r="B615" i="17"/>
  <c r="A569" i="17"/>
  <c r="B570" i="17"/>
  <c r="A524" i="17"/>
  <c r="B525" i="17"/>
  <c r="A478" i="17"/>
  <c r="B479" i="17"/>
  <c r="B435" i="17"/>
  <c r="A434" i="17"/>
  <c r="A389" i="17"/>
  <c r="B390" i="17"/>
  <c r="A344" i="17"/>
  <c r="B345" i="17"/>
  <c r="A299" i="17"/>
  <c r="B300" i="17"/>
  <c r="A254" i="17"/>
  <c r="B255" i="17"/>
  <c r="A209" i="17"/>
  <c r="B210" i="17"/>
  <c r="A164" i="17"/>
  <c r="B165" i="17"/>
  <c r="A120" i="17"/>
  <c r="B121" i="17"/>
  <c r="A74" i="17"/>
  <c r="B75" i="17"/>
  <c r="A34" i="17"/>
  <c r="B35" i="17"/>
  <c r="B1720" i="11"/>
  <c r="A1719" i="11"/>
  <c r="A1671" i="11"/>
  <c r="B1672" i="11"/>
  <c r="A1648" i="11"/>
  <c r="B1649" i="11"/>
  <c r="A1625" i="11"/>
  <c r="B1626" i="11"/>
  <c r="A1602" i="11"/>
  <c r="B1603" i="11"/>
  <c r="A1578" i="11"/>
  <c r="B1579" i="11"/>
  <c r="A1554" i="11"/>
  <c r="B1555" i="11"/>
  <c r="A1530" i="11"/>
  <c r="B1531" i="11"/>
  <c r="A1503" i="11"/>
  <c r="B1504" i="11"/>
  <c r="A1479" i="11"/>
  <c r="B1480" i="11"/>
  <c r="A1455" i="11"/>
  <c r="B1456" i="11"/>
  <c r="A1431" i="11"/>
  <c r="B1432" i="11"/>
  <c r="A1407" i="11"/>
  <c r="B1408" i="11"/>
  <c r="A1383" i="11"/>
  <c r="B1384" i="11"/>
  <c r="A1359" i="11"/>
  <c r="B1360" i="11"/>
  <c r="A1329" i="11"/>
  <c r="B1330" i="11"/>
  <c r="B1306" i="11"/>
  <c r="A1305" i="11"/>
  <c r="A1281" i="11"/>
  <c r="B1282" i="11"/>
  <c r="A1257" i="11"/>
  <c r="B1258" i="11"/>
  <c r="A1227" i="11"/>
  <c r="B1228" i="11"/>
  <c r="A1203" i="11"/>
  <c r="B1204" i="11"/>
  <c r="A1179" i="11"/>
  <c r="B1180" i="11"/>
  <c r="A1152" i="11"/>
  <c r="B1153" i="11"/>
  <c r="A1128" i="11"/>
  <c r="B1129" i="11"/>
  <c r="A1101" i="11"/>
  <c r="B1102" i="11"/>
  <c r="A1078" i="11"/>
  <c r="B1079" i="11"/>
  <c r="A1054" i="11"/>
  <c r="B1055" i="11"/>
  <c r="A1030" i="11"/>
  <c r="B1031" i="11"/>
  <c r="A984" i="11"/>
  <c r="B985" i="11"/>
  <c r="A941" i="11"/>
  <c r="B942" i="11"/>
  <c r="A894" i="11"/>
  <c r="B895" i="11"/>
  <c r="A850" i="11"/>
  <c r="B851" i="11"/>
  <c r="A806" i="11"/>
  <c r="B807" i="11"/>
  <c r="A760" i="11"/>
  <c r="B761" i="11"/>
  <c r="A714" i="11"/>
  <c r="B715" i="11"/>
  <c r="A668" i="11"/>
  <c r="B669" i="11"/>
  <c r="A623" i="11"/>
  <c r="B624" i="11"/>
  <c r="A578" i="11"/>
  <c r="B579" i="11"/>
  <c r="A533" i="11"/>
  <c r="B534" i="11"/>
  <c r="A487" i="11"/>
  <c r="B488" i="11"/>
  <c r="A441" i="11"/>
  <c r="B442" i="11"/>
  <c r="A396" i="11"/>
  <c r="B397" i="11"/>
  <c r="A349" i="11"/>
  <c r="B350" i="11"/>
  <c r="A304" i="11"/>
  <c r="B305" i="11"/>
  <c r="A259" i="11"/>
  <c r="B260" i="11"/>
  <c r="A213" i="11"/>
  <c r="B214" i="11"/>
  <c r="A173" i="11"/>
  <c r="B174" i="11"/>
  <c r="A126" i="11"/>
  <c r="B127" i="11"/>
  <c r="A80" i="11"/>
  <c r="B81" i="11"/>
  <c r="A35" i="11"/>
  <c r="B36" i="11"/>
  <c r="A1728" i="10"/>
  <c r="B1729" i="10"/>
  <c r="A1704" i="10"/>
  <c r="B1705" i="10"/>
  <c r="A1687" i="10"/>
  <c r="B1688" i="10"/>
  <c r="A1663" i="10"/>
  <c r="B1664" i="10"/>
  <c r="A1639" i="10"/>
  <c r="B1640" i="10"/>
  <c r="A1615" i="10"/>
  <c r="B1616" i="10"/>
  <c r="A1591" i="10"/>
  <c r="B1592" i="10"/>
  <c r="A1567" i="10"/>
  <c r="B1568" i="10"/>
  <c r="A1543" i="10"/>
  <c r="B1544" i="10"/>
  <c r="A1519" i="10"/>
  <c r="B1520" i="10"/>
  <c r="A1494" i="10"/>
  <c r="B1495" i="10"/>
  <c r="B1471" i="10"/>
  <c r="A1470" i="10"/>
  <c r="B1448" i="10"/>
  <c r="A1447" i="10"/>
  <c r="A1421" i="10"/>
  <c r="B1422" i="10"/>
  <c r="A1397" i="10"/>
  <c r="B1398" i="10"/>
  <c r="A1373" i="10"/>
  <c r="B1374" i="10"/>
  <c r="A1350" i="10"/>
  <c r="A1325" i="10"/>
  <c r="B1326" i="10"/>
  <c r="A1301" i="10"/>
  <c r="B1302" i="10"/>
  <c r="A1250" i="10"/>
  <c r="B1251" i="10"/>
  <c r="B1199" i="10"/>
  <c r="A1198" i="10"/>
  <c r="A1174" i="10"/>
  <c r="B1175" i="10"/>
  <c r="A1150" i="10"/>
  <c r="B1151" i="10"/>
  <c r="A1126" i="10"/>
  <c r="B1127" i="10"/>
  <c r="A1102" i="10"/>
  <c r="B1103" i="10"/>
  <c r="B1052" i="10"/>
  <c r="A1051" i="10"/>
  <c r="A1027" i="10"/>
  <c r="B1028" i="10"/>
  <c r="A1003" i="10"/>
  <c r="B1004" i="10"/>
  <c r="A957" i="10"/>
  <c r="B958" i="10"/>
  <c r="A915" i="10"/>
  <c r="B916" i="10"/>
  <c r="A869" i="10"/>
  <c r="B870" i="10"/>
  <c r="A823" i="10"/>
  <c r="B824" i="10"/>
  <c r="A777" i="10"/>
  <c r="B778" i="10"/>
  <c r="A731" i="10"/>
  <c r="B732" i="10"/>
  <c r="A685" i="10"/>
  <c r="B686" i="10"/>
  <c r="A640" i="10"/>
  <c r="B641" i="10"/>
  <c r="A595" i="10"/>
  <c r="B596" i="10"/>
  <c r="A550" i="10"/>
  <c r="B551" i="10"/>
  <c r="A505" i="10"/>
  <c r="B506" i="10"/>
  <c r="A472" i="10"/>
  <c r="B473" i="10"/>
  <c r="A425" i="10"/>
  <c r="B426" i="10"/>
  <c r="A381" i="10"/>
  <c r="B382" i="10"/>
  <c r="A336" i="10"/>
  <c r="B337" i="10"/>
  <c r="B293" i="10"/>
  <c r="A292" i="10"/>
  <c r="A246" i="10"/>
  <c r="B247" i="10"/>
  <c r="A200" i="10"/>
  <c r="B201" i="10"/>
  <c r="A160" i="10"/>
  <c r="B161" i="10"/>
  <c r="B122" i="10"/>
  <c r="A121" i="10"/>
  <c r="A79" i="10"/>
  <c r="B80" i="10"/>
  <c r="A34" i="10"/>
  <c r="B35" i="10"/>
  <c r="A1382" i="18"/>
  <c r="B1383" i="18"/>
  <c r="A1358" i="18"/>
  <c r="B1359" i="18"/>
  <c r="A1333" i="18"/>
  <c r="B1334" i="18"/>
  <c r="A1309" i="18"/>
  <c r="B1310" i="18"/>
  <c r="A1284" i="18"/>
  <c r="B1285" i="18"/>
  <c r="A1260" i="18"/>
  <c r="B1261" i="18"/>
  <c r="A1236" i="18"/>
  <c r="B1237" i="18"/>
  <c r="A1212" i="18"/>
  <c r="B1213" i="18"/>
  <c r="A1188" i="18"/>
  <c r="B1189" i="18"/>
  <c r="A1164" i="18"/>
  <c r="B1165" i="18"/>
  <c r="A1140" i="18"/>
  <c r="B1141" i="18"/>
  <c r="A1116" i="18"/>
  <c r="B1117" i="18"/>
  <c r="A1092" i="18"/>
  <c r="B1093" i="18"/>
  <c r="A1067" i="18"/>
  <c r="B1068" i="18"/>
  <c r="A1044" i="18"/>
  <c r="B1045" i="18"/>
  <c r="A1020" i="18"/>
  <c r="B1021" i="18"/>
  <c r="A974" i="18"/>
  <c r="B975" i="18"/>
  <c r="A929" i="18"/>
  <c r="B930" i="18"/>
  <c r="A882" i="18"/>
  <c r="B883" i="18"/>
  <c r="A837" i="18"/>
  <c r="B838" i="18"/>
  <c r="A791" i="18"/>
  <c r="B792" i="18"/>
  <c r="A747" i="18"/>
  <c r="B748" i="18"/>
  <c r="A702" i="18"/>
  <c r="B703" i="18"/>
  <c r="A657" i="18"/>
  <c r="B658" i="18"/>
  <c r="A612" i="18"/>
  <c r="B613" i="18"/>
  <c r="A567" i="18"/>
  <c r="B568" i="18"/>
  <c r="A522" i="18"/>
  <c r="B523" i="18"/>
  <c r="A477" i="18"/>
  <c r="B478" i="18"/>
  <c r="A433" i="18"/>
  <c r="B434" i="18"/>
  <c r="A388" i="18"/>
  <c r="B389" i="18"/>
  <c r="A343" i="18"/>
  <c r="B344" i="18"/>
  <c r="A298" i="18"/>
  <c r="B299" i="18"/>
  <c r="A124" i="18"/>
  <c r="B125" i="18"/>
  <c r="A79" i="18"/>
  <c r="B80" i="18"/>
  <c r="A34" i="18"/>
  <c r="B35" i="18"/>
  <c r="B171" i="18" l="1"/>
  <c r="A170" i="18"/>
  <c r="A194" i="18"/>
  <c r="B195" i="18"/>
  <c r="A665" i="21"/>
  <c r="B1769" i="21"/>
  <c r="A1768" i="21"/>
  <c r="A1563" i="21"/>
  <c r="A1667" i="21"/>
  <c r="A904" i="21"/>
  <c r="B2004" i="21"/>
  <c r="A2003" i="21"/>
  <c r="B1537" i="21"/>
  <c r="A1536" i="21"/>
  <c r="B423" i="21"/>
  <c r="A422" i="21"/>
  <c r="B1953" i="21"/>
  <c r="A1952" i="21"/>
  <c r="B1641" i="21"/>
  <c r="A1640" i="21"/>
  <c r="B808" i="21"/>
  <c r="A807" i="21"/>
  <c r="B1745" i="21"/>
  <c r="A1744" i="21"/>
  <c r="B1692" i="21"/>
  <c r="A1691" i="21"/>
  <c r="A1978" i="21"/>
  <c r="B1979" i="21"/>
  <c r="A89" i="21"/>
  <c r="A569" i="21"/>
  <c r="B1796" i="21"/>
  <c r="A1795" i="21"/>
  <c r="B233" i="21"/>
  <c r="A232" i="21"/>
  <c r="B761" i="21"/>
  <c r="A760" i="21"/>
  <c r="A279" i="21"/>
  <c r="B280" i="21"/>
  <c r="B1330" i="21"/>
  <c r="A1329" i="21"/>
  <c r="B1484" i="21"/>
  <c r="A1483" i="21"/>
  <c r="B616" i="21"/>
  <c r="A615" i="21"/>
  <c r="B1874" i="21"/>
  <c r="A1873" i="21"/>
  <c r="B39" i="21"/>
  <c r="A38" i="21"/>
  <c r="A471" i="21"/>
  <c r="B472" i="21"/>
  <c r="B137" i="21"/>
  <c r="A136" i="21"/>
  <c r="A326" i="21"/>
  <c r="B327" i="21"/>
  <c r="B1926" i="21"/>
  <c r="A1925" i="21"/>
  <c r="A1380" i="21"/>
  <c r="B1381" i="21"/>
  <c r="A1458" i="21"/>
  <c r="B1459" i="21"/>
  <c r="B1588" i="21"/>
  <c r="A1587" i="21"/>
  <c r="A1148" i="21"/>
  <c r="B1900" i="21"/>
  <c r="A1899" i="21"/>
  <c r="B713" i="21"/>
  <c r="A712" i="21"/>
  <c r="A1508" i="21"/>
  <c r="B1509" i="21"/>
  <c r="B1405" i="21"/>
  <c r="A1404" i="21"/>
  <c r="A184" i="21"/>
  <c r="B185" i="21"/>
  <c r="B1822" i="21"/>
  <c r="A1821" i="21"/>
  <c r="B855" i="21"/>
  <c r="A854" i="21"/>
  <c r="B1718" i="21"/>
  <c r="A1717" i="21"/>
  <c r="B1614" i="21"/>
  <c r="A1613" i="21"/>
  <c r="B1849" i="21"/>
  <c r="A1848" i="21"/>
  <c r="A1000" i="21"/>
  <c r="B1121" i="21"/>
  <c r="A1120" i="21"/>
  <c r="B1432" i="21"/>
  <c r="A1431" i="21"/>
  <c r="B1696" i="11"/>
  <c r="A1695" i="11"/>
  <c r="B1731" i="20"/>
  <c r="A1730" i="20"/>
  <c r="B1705" i="20"/>
  <c r="A1704" i="20"/>
  <c r="B1679" i="20"/>
  <c r="A1678" i="20"/>
  <c r="B1653" i="20"/>
  <c r="A1652" i="20"/>
  <c r="A1626" i="20"/>
  <c r="B1627" i="20"/>
  <c r="A1600" i="20"/>
  <c r="B1601" i="20"/>
  <c r="B1575" i="20"/>
  <c r="A1574" i="20"/>
  <c r="B1543" i="20"/>
  <c r="A1542" i="20"/>
  <c r="B1503" i="20"/>
  <c r="A1502" i="20"/>
  <c r="B1475" i="20"/>
  <c r="A1474" i="20"/>
  <c r="B1445" i="20"/>
  <c r="A1444" i="20"/>
  <c r="B1419" i="20"/>
  <c r="A1418" i="20"/>
  <c r="B1330" i="20"/>
  <c r="A1329" i="20"/>
  <c r="B1357" i="20"/>
  <c r="A1356" i="20"/>
  <c r="B1274" i="20"/>
  <c r="A1273" i="20"/>
  <c r="B1310" i="20"/>
  <c r="A1309" i="20"/>
  <c r="B1222" i="20"/>
  <c r="A1221" i="20"/>
  <c r="B1248" i="20"/>
  <c r="A1247" i="20"/>
  <c r="A1186" i="20"/>
  <c r="B1187" i="20"/>
  <c r="B1151" i="20"/>
  <c r="A1150" i="20"/>
  <c r="A1124" i="20"/>
  <c r="B1125" i="20"/>
  <c r="B1099" i="20"/>
  <c r="A1098" i="20"/>
  <c r="A1072" i="20"/>
  <c r="B1073" i="20"/>
  <c r="B1025" i="20"/>
  <c r="A1024" i="20"/>
  <c r="B989" i="20"/>
  <c r="A988" i="20"/>
  <c r="B943" i="20"/>
  <c r="A942" i="20"/>
  <c r="B895" i="20"/>
  <c r="A894" i="20"/>
  <c r="A846" i="20"/>
  <c r="B847" i="20"/>
  <c r="B799" i="20"/>
  <c r="A798" i="20"/>
  <c r="B751" i="20"/>
  <c r="A750" i="20"/>
  <c r="A702" i="20"/>
  <c r="B703" i="20"/>
  <c r="B655" i="20"/>
  <c r="A654" i="20"/>
  <c r="B607" i="20"/>
  <c r="A606" i="20"/>
  <c r="A559" i="20"/>
  <c r="B560" i="20"/>
  <c r="A516" i="20"/>
  <c r="B517" i="20"/>
  <c r="B469" i="20"/>
  <c r="A468" i="20"/>
  <c r="A420" i="20"/>
  <c r="B421" i="20"/>
  <c r="B373" i="20"/>
  <c r="A372" i="20"/>
  <c r="B325" i="20"/>
  <c r="A324" i="20"/>
  <c r="B277" i="20"/>
  <c r="A276" i="20"/>
  <c r="B229" i="20"/>
  <c r="A228" i="20"/>
  <c r="B181" i="20"/>
  <c r="A180" i="20"/>
  <c r="B133" i="20"/>
  <c r="A132" i="20"/>
  <c r="B85" i="20"/>
  <c r="A84" i="20"/>
  <c r="B38" i="20"/>
  <c r="A37" i="20"/>
  <c r="B1706" i="14"/>
  <c r="A1705" i="14"/>
  <c r="A1679" i="14"/>
  <c r="B1680" i="14"/>
  <c r="B1656" i="14"/>
  <c r="A1655" i="14"/>
  <c r="A1631" i="14"/>
  <c r="B1632" i="14"/>
  <c r="B1608" i="14"/>
  <c r="A1607" i="14"/>
  <c r="B1584" i="14"/>
  <c r="A1583" i="14"/>
  <c r="B1561" i="14"/>
  <c r="A1560" i="14"/>
  <c r="B1537" i="14"/>
  <c r="A1536" i="14"/>
  <c r="B1513" i="14"/>
  <c r="A1512" i="14"/>
  <c r="B1487" i="14"/>
  <c r="A1486" i="14"/>
  <c r="B1463" i="14"/>
  <c r="A1462" i="14"/>
  <c r="B1439" i="14"/>
  <c r="A1438" i="14"/>
  <c r="B1414" i="14"/>
  <c r="A1413" i="14"/>
  <c r="B1390" i="14"/>
  <c r="A1389" i="14"/>
  <c r="B1366" i="14"/>
  <c r="A1365" i="14"/>
  <c r="B1341" i="14"/>
  <c r="A1340" i="14"/>
  <c r="B1317" i="14"/>
  <c r="A1316" i="14"/>
  <c r="B1294" i="14"/>
  <c r="A1293" i="14"/>
  <c r="B1270" i="14"/>
  <c r="A1269" i="14"/>
  <c r="B1244" i="14"/>
  <c r="A1243" i="14"/>
  <c r="B1220" i="14"/>
  <c r="A1219" i="14"/>
  <c r="B1196" i="14"/>
  <c r="A1195" i="14"/>
  <c r="B1172" i="14"/>
  <c r="A1171" i="14"/>
  <c r="B1150" i="14"/>
  <c r="A1149" i="14"/>
  <c r="B1125" i="14"/>
  <c r="A1124" i="14"/>
  <c r="B1101" i="14"/>
  <c r="A1100" i="14"/>
  <c r="B1077" i="14"/>
  <c r="A1076" i="14"/>
  <c r="A1052" i="14"/>
  <c r="B1053" i="14"/>
  <c r="B1029" i="14"/>
  <c r="A1028" i="14"/>
  <c r="A1004" i="14"/>
  <c r="B1005" i="14"/>
  <c r="A980" i="14"/>
  <c r="B981" i="14"/>
  <c r="B937" i="14"/>
  <c r="A936" i="14"/>
  <c r="B902" i="14"/>
  <c r="A901" i="14"/>
  <c r="B856" i="14"/>
  <c r="A855" i="14"/>
  <c r="B810" i="14"/>
  <c r="A809" i="14"/>
  <c r="B765" i="14"/>
  <c r="A764" i="14"/>
  <c r="A718" i="14"/>
  <c r="B719" i="14"/>
  <c r="A672" i="14"/>
  <c r="B673" i="14"/>
  <c r="B628" i="14"/>
  <c r="A627" i="14"/>
  <c r="B582" i="14"/>
  <c r="A581" i="14"/>
  <c r="A536" i="14"/>
  <c r="B537" i="14"/>
  <c r="B491" i="14"/>
  <c r="A490" i="14"/>
  <c r="B445" i="14"/>
  <c r="A444" i="14"/>
  <c r="A399" i="14"/>
  <c r="B400" i="14"/>
  <c r="A353" i="14"/>
  <c r="B354" i="14"/>
  <c r="B318" i="14"/>
  <c r="A317" i="14"/>
  <c r="A271" i="14"/>
  <c r="B272" i="14"/>
  <c r="B209" i="14"/>
  <c r="A208" i="14"/>
  <c r="B173" i="14"/>
  <c r="A172" i="14"/>
  <c r="B126" i="14"/>
  <c r="A125" i="14"/>
  <c r="B80" i="14"/>
  <c r="A79" i="14"/>
  <c r="B35" i="14"/>
  <c r="A34" i="14"/>
  <c r="B968" i="17"/>
  <c r="A967" i="17"/>
  <c r="B920" i="17"/>
  <c r="A919" i="17"/>
  <c r="B897" i="17"/>
  <c r="A896" i="17"/>
  <c r="B873" i="17"/>
  <c r="A872" i="17"/>
  <c r="A838" i="17"/>
  <c r="B839" i="17"/>
  <c r="B794" i="17"/>
  <c r="A793" i="17"/>
  <c r="B750" i="17"/>
  <c r="A749" i="17"/>
  <c r="B706" i="17"/>
  <c r="A705" i="17"/>
  <c r="B661" i="17"/>
  <c r="A660" i="17"/>
  <c r="B616" i="17"/>
  <c r="A615" i="17"/>
  <c r="A570" i="17"/>
  <c r="B571" i="17"/>
  <c r="A525" i="17"/>
  <c r="B526" i="17"/>
  <c r="A479" i="17"/>
  <c r="B480" i="17"/>
  <c r="B436" i="17"/>
  <c r="A435" i="17"/>
  <c r="B391" i="17"/>
  <c r="A390" i="17"/>
  <c r="B346" i="17"/>
  <c r="A345" i="17"/>
  <c r="A300" i="17"/>
  <c r="B301" i="17"/>
  <c r="B256" i="17"/>
  <c r="A255" i="17"/>
  <c r="B211" i="17"/>
  <c r="A210" i="17"/>
  <c r="B166" i="17"/>
  <c r="A165" i="17"/>
  <c r="B122" i="17"/>
  <c r="A121" i="17"/>
  <c r="B76" i="17"/>
  <c r="A75" i="17"/>
  <c r="B36" i="17"/>
  <c r="A35" i="17"/>
  <c r="B1721" i="11"/>
  <c r="A1720" i="11"/>
  <c r="B1673" i="11"/>
  <c r="A1672" i="11"/>
  <c r="A1649" i="11"/>
  <c r="B1650" i="11"/>
  <c r="B1627" i="11"/>
  <c r="A1626" i="11"/>
  <c r="B1604" i="11"/>
  <c r="A1603" i="11"/>
  <c r="B1580" i="11"/>
  <c r="A1579" i="11"/>
  <c r="B1556" i="11"/>
  <c r="A1555" i="11"/>
  <c r="B1532" i="11"/>
  <c r="A1531" i="11"/>
  <c r="B1505" i="11"/>
  <c r="A1504" i="11"/>
  <c r="B1481" i="11"/>
  <c r="A1480" i="11"/>
  <c r="B1457" i="11"/>
  <c r="A1456" i="11"/>
  <c r="B1433" i="11"/>
  <c r="A1432" i="11"/>
  <c r="B1409" i="11"/>
  <c r="A1408" i="11"/>
  <c r="B1385" i="11"/>
  <c r="A1384" i="11"/>
  <c r="B1361" i="11"/>
  <c r="A1360" i="11"/>
  <c r="B1331" i="11"/>
  <c r="A1330" i="11"/>
  <c r="B1307" i="11"/>
  <c r="A1306" i="11"/>
  <c r="B1283" i="11"/>
  <c r="A1282" i="11"/>
  <c r="B1259" i="11"/>
  <c r="A1258" i="11"/>
  <c r="B1229" i="11"/>
  <c r="A1228" i="11"/>
  <c r="B1205" i="11"/>
  <c r="A1204" i="11"/>
  <c r="B1181" i="11"/>
  <c r="A1180" i="11"/>
  <c r="B1154" i="11"/>
  <c r="A1153" i="11"/>
  <c r="B1130" i="11"/>
  <c r="A1129" i="11"/>
  <c r="B1103" i="11"/>
  <c r="A1102" i="11"/>
  <c r="A1079" i="11"/>
  <c r="B1080" i="11"/>
  <c r="B1056" i="11"/>
  <c r="A1055" i="11"/>
  <c r="B1032" i="11"/>
  <c r="A1031" i="11"/>
  <c r="B986" i="11"/>
  <c r="A985" i="11"/>
  <c r="B943" i="11"/>
  <c r="A942" i="11"/>
  <c r="B896" i="11"/>
  <c r="A895" i="11"/>
  <c r="B852" i="11"/>
  <c r="A851" i="11"/>
  <c r="B808" i="11"/>
  <c r="A807" i="11"/>
  <c r="B762" i="11"/>
  <c r="A761" i="11"/>
  <c r="B716" i="11"/>
  <c r="A715" i="11"/>
  <c r="B670" i="11"/>
  <c r="A669" i="11"/>
  <c r="A624" i="11"/>
  <c r="B625" i="11"/>
  <c r="B580" i="11"/>
  <c r="A579" i="11"/>
  <c r="B535" i="11"/>
  <c r="A534" i="11"/>
  <c r="B489" i="11"/>
  <c r="A488" i="11"/>
  <c r="B443" i="11"/>
  <c r="A442" i="11"/>
  <c r="B398" i="11"/>
  <c r="A397" i="11"/>
  <c r="B351" i="11"/>
  <c r="A350" i="11"/>
  <c r="B306" i="11"/>
  <c r="A305" i="11"/>
  <c r="B261" i="11"/>
  <c r="A260" i="11"/>
  <c r="B215" i="11"/>
  <c r="A214" i="11"/>
  <c r="B175" i="11"/>
  <c r="A174" i="11"/>
  <c r="B128" i="11"/>
  <c r="A127" i="11"/>
  <c r="B82" i="11"/>
  <c r="A81" i="11"/>
  <c r="B37" i="11"/>
  <c r="A36" i="11"/>
  <c r="B1730" i="10"/>
  <c r="A1729" i="10"/>
  <c r="A1705" i="10"/>
  <c r="B1706" i="10"/>
  <c r="B1689" i="10"/>
  <c r="A1688" i="10"/>
  <c r="B1665" i="10"/>
  <c r="A1664" i="10"/>
  <c r="B1641" i="10"/>
  <c r="A1640" i="10"/>
  <c r="B1617" i="10"/>
  <c r="A1616" i="10"/>
  <c r="B1593" i="10"/>
  <c r="A1592" i="10"/>
  <c r="B1569" i="10"/>
  <c r="A1568" i="10"/>
  <c r="A1544" i="10"/>
  <c r="B1545" i="10"/>
  <c r="B1521" i="10"/>
  <c r="A1520" i="10"/>
  <c r="B1496" i="10"/>
  <c r="A1495" i="10"/>
  <c r="B1472" i="10"/>
  <c r="A1471" i="10"/>
  <c r="B1449" i="10"/>
  <c r="A1448" i="10"/>
  <c r="B1423" i="10"/>
  <c r="A1422" i="10"/>
  <c r="B1399" i="10"/>
  <c r="A1398" i="10"/>
  <c r="B1375" i="10"/>
  <c r="A1374" i="10"/>
  <c r="B1352" i="10"/>
  <c r="A1351" i="10"/>
  <c r="B1327" i="10"/>
  <c r="A1326" i="10"/>
  <c r="B1303" i="10"/>
  <c r="A1302" i="10"/>
  <c r="B1252" i="10"/>
  <c r="A1251" i="10"/>
  <c r="B1200" i="10"/>
  <c r="A1199" i="10"/>
  <c r="B1176" i="10"/>
  <c r="A1175" i="10"/>
  <c r="B1152" i="10"/>
  <c r="A1151" i="10"/>
  <c r="B1128" i="10"/>
  <c r="A1127" i="10"/>
  <c r="B1104" i="10"/>
  <c r="A1103" i="10"/>
  <c r="B1053" i="10"/>
  <c r="A1052" i="10"/>
  <c r="B1029" i="10"/>
  <c r="A1028" i="10"/>
  <c r="B1005" i="10"/>
  <c r="A1004" i="10"/>
  <c r="B959" i="10"/>
  <c r="A958" i="10"/>
  <c r="B917" i="10"/>
  <c r="A916" i="10"/>
  <c r="A870" i="10"/>
  <c r="B871" i="10"/>
  <c r="B825" i="10"/>
  <c r="A824" i="10"/>
  <c r="B779" i="10"/>
  <c r="A778" i="10"/>
  <c r="B733" i="10"/>
  <c r="A732" i="10"/>
  <c r="B687" i="10"/>
  <c r="A686" i="10"/>
  <c r="B642" i="10"/>
  <c r="A641" i="10"/>
  <c r="B597" i="10"/>
  <c r="A596" i="10"/>
  <c r="B552" i="10"/>
  <c r="A551" i="10"/>
  <c r="B507" i="10"/>
  <c r="A506" i="10"/>
  <c r="B474" i="10"/>
  <c r="A473" i="10"/>
  <c r="B427" i="10"/>
  <c r="A426" i="10"/>
  <c r="B383" i="10"/>
  <c r="A382" i="10"/>
  <c r="B338" i="10"/>
  <c r="A337" i="10"/>
  <c r="B294" i="10"/>
  <c r="A293" i="10"/>
  <c r="B248" i="10"/>
  <c r="A247" i="10"/>
  <c r="A201" i="10"/>
  <c r="B202" i="10"/>
  <c r="A161" i="10"/>
  <c r="B162" i="10"/>
  <c r="B123" i="10"/>
  <c r="A122" i="10"/>
  <c r="B81" i="10"/>
  <c r="A80" i="10"/>
  <c r="B36" i="10"/>
  <c r="A35" i="10"/>
  <c r="B1384" i="18"/>
  <c r="A1383" i="18"/>
  <c r="B1360" i="18"/>
  <c r="A1359" i="18"/>
  <c r="B1335" i="18"/>
  <c r="A1334" i="18"/>
  <c r="B1311" i="18"/>
  <c r="A1310" i="18"/>
  <c r="B1286" i="18"/>
  <c r="A1285" i="18"/>
  <c r="B1262" i="18"/>
  <c r="A1261" i="18"/>
  <c r="A1237" i="18"/>
  <c r="B1238" i="18"/>
  <c r="B1214" i="18"/>
  <c r="A1213" i="18"/>
  <c r="B1190" i="18"/>
  <c r="A1189" i="18"/>
  <c r="B1166" i="18"/>
  <c r="A1165" i="18"/>
  <c r="B1142" i="18"/>
  <c r="A1141" i="18"/>
  <c r="B1118" i="18"/>
  <c r="A1117" i="18"/>
  <c r="B1094" i="18"/>
  <c r="A1093" i="18"/>
  <c r="A1068" i="18"/>
  <c r="B1069" i="18"/>
  <c r="B1046" i="18"/>
  <c r="A1045" i="18"/>
  <c r="B1022" i="18"/>
  <c r="A1021" i="18"/>
  <c r="A975" i="18"/>
  <c r="B976" i="18"/>
  <c r="B931" i="18"/>
  <c r="A930" i="18"/>
  <c r="A883" i="18"/>
  <c r="B884" i="18"/>
  <c r="B839" i="18"/>
  <c r="A838" i="18"/>
  <c r="A792" i="18"/>
  <c r="B793" i="18"/>
  <c r="A748" i="18"/>
  <c r="B749" i="18"/>
  <c r="A703" i="18"/>
  <c r="B704" i="18"/>
  <c r="B659" i="18"/>
  <c r="A658" i="18"/>
  <c r="A613" i="18"/>
  <c r="B614" i="18"/>
  <c r="B569" i="18"/>
  <c r="A568" i="18"/>
  <c r="B524" i="18"/>
  <c r="A523" i="18"/>
  <c r="A478" i="18"/>
  <c r="B479" i="18"/>
  <c r="B435" i="18"/>
  <c r="A434" i="18"/>
  <c r="B390" i="18"/>
  <c r="A389" i="18"/>
  <c r="A344" i="18"/>
  <c r="B345" i="18"/>
  <c r="B300" i="18"/>
  <c r="A299" i="18"/>
  <c r="B126" i="18"/>
  <c r="A125" i="18"/>
  <c r="B81" i="18"/>
  <c r="A80" i="18"/>
  <c r="B36" i="18"/>
  <c r="A35" i="18"/>
  <c r="A171" i="18" l="1"/>
  <c r="B172" i="18"/>
  <c r="B196" i="18"/>
  <c r="A195" i="18"/>
  <c r="A1459" i="21"/>
  <c r="A1979" i="21"/>
  <c r="A1381" i="21"/>
  <c r="B1770" i="21"/>
  <c r="A1769" i="21"/>
  <c r="B856" i="21"/>
  <c r="A855" i="21"/>
  <c r="A137" i="21"/>
  <c r="A616" i="21"/>
  <c r="B617" i="21"/>
  <c r="A761" i="21"/>
  <c r="B2005" i="21"/>
  <c r="A2004" i="21"/>
  <c r="A185" i="21"/>
  <c r="B1485" i="21"/>
  <c r="A1484" i="21"/>
  <c r="A233" i="21"/>
  <c r="B1693" i="21"/>
  <c r="A1692" i="21"/>
  <c r="A1953" i="21"/>
  <c r="B1901" i="21"/>
  <c r="A1900" i="21"/>
  <c r="A1745" i="21"/>
  <c r="B1719" i="21"/>
  <c r="A1718" i="21"/>
  <c r="B1406" i="21"/>
  <c r="A1405" i="21"/>
  <c r="A327" i="21"/>
  <c r="B328" i="21"/>
  <c r="B281" i="21"/>
  <c r="A280" i="21"/>
  <c r="B1615" i="21"/>
  <c r="A1614" i="21"/>
  <c r="B1433" i="21"/>
  <c r="A1432" i="21"/>
  <c r="B1927" i="21"/>
  <c r="A1926" i="21"/>
  <c r="A39" i="21"/>
  <c r="B40" i="21"/>
  <c r="A1330" i="21"/>
  <c r="B1797" i="21"/>
  <c r="A1796" i="21"/>
  <c r="B424" i="21"/>
  <c r="A423" i="21"/>
  <c r="B1122" i="21"/>
  <c r="A1121" i="21"/>
  <c r="B1510" i="21"/>
  <c r="A1509" i="21"/>
  <c r="B1589" i="21"/>
  <c r="A1588" i="21"/>
  <c r="A1874" i="21"/>
  <c r="B1875" i="21"/>
  <c r="B809" i="21"/>
  <c r="A808" i="21"/>
  <c r="A1537" i="21"/>
  <c r="A1641" i="21"/>
  <c r="A1849" i="21"/>
  <c r="B1823" i="21"/>
  <c r="A1822" i="21"/>
  <c r="A713" i="21"/>
  <c r="A472" i="21"/>
  <c r="B473" i="21"/>
  <c r="A1696" i="11"/>
  <c r="B1697" i="11"/>
  <c r="B1732" i="20"/>
  <c r="A1731" i="20"/>
  <c r="B1706" i="20"/>
  <c r="A1705" i="20"/>
  <c r="B1680" i="20"/>
  <c r="A1679" i="20"/>
  <c r="B1654" i="20"/>
  <c r="A1653" i="20"/>
  <c r="B1628" i="20"/>
  <c r="A1627" i="20"/>
  <c r="B1602" i="20"/>
  <c r="A1601" i="20"/>
  <c r="B1576" i="20"/>
  <c r="A1575" i="20"/>
  <c r="B1544" i="20"/>
  <c r="A1543" i="20"/>
  <c r="A1503" i="20"/>
  <c r="B1476" i="20"/>
  <c r="A1475" i="20"/>
  <c r="B1446" i="20"/>
  <c r="A1445" i="20"/>
  <c r="B1420" i="20"/>
  <c r="A1419" i="20"/>
  <c r="B1331" i="20"/>
  <c r="A1330" i="20"/>
  <c r="B1358" i="20"/>
  <c r="A1357" i="20"/>
  <c r="B1275" i="20"/>
  <c r="A1274" i="20"/>
  <c r="A1310" i="20"/>
  <c r="B1311" i="20"/>
  <c r="B1223" i="20"/>
  <c r="A1222" i="20"/>
  <c r="B1249" i="20"/>
  <c r="A1248" i="20"/>
  <c r="B1188" i="20"/>
  <c r="A1187" i="20"/>
  <c r="B1152" i="20"/>
  <c r="A1151" i="20"/>
  <c r="B1126" i="20"/>
  <c r="A1125" i="20"/>
  <c r="B1100" i="20"/>
  <c r="A1099" i="20"/>
  <c r="B1074" i="20"/>
  <c r="A1073" i="20"/>
  <c r="B1026" i="20"/>
  <c r="A1025" i="20"/>
  <c r="A989" i="20"/>
  <c r="B990" i="20"/>
  <c r="B944" i="20"/>
  <c r="A943" i="20"/>
  <c r="B896" i="20"/>
  <c r="A895" i="20"/>
  <c r="B848" i="20"/>
  <c r="A847" i="20"/>
  <c r="B800" i="20"/>
  <c r="A799" i="20"/>
  <c r="B752" i="20"/>
  <c r="A751" i="20"/>
  <c r="B704" i="20"/>
  <c r="A703" i="20"/>
  <c r="B656" i="20"/>
  <c r="A655" i="20"/>
  <c r="B608" i="20"/>
  <c r="A607" i="20"/>
  <c r="B561" i="20"/>
  <c r="A560" i="20"/>
  <c r="B518" i="20"/>
  <c r="A517" i="20"/>
  <c r="B470" i="20"/>
  <c r="A469" i="20"/>
  <c r="B422" i="20"/>
  <c r="A421" i="20"/>
  <c r="B374" i="20"/>
  <c r="A373" i="20"/>
  <c r="B326" i="20"/>
  <c r="A325" i="20"/>
  <c r="B278" i="20"/>
  <c r="A277" i="20"/>
  <c r="B230" i="20"/>
  <c r="A229" i="20"/>
  <c r="B182" i="20"/>
  <c r="A181" i="20"/>
  <c r="B134" i="20"/>
  <c r="A133" i="20"/>
  <c r="B86" i="20"/>
  <c r="A85" i="20"/>
  <c r="B39" i="20"/>
  <c r="A38" i="20"/>
  <c r="A1706" i="14"/>
  <c r="B1681" i="14"/>
  <c r="A1680" i="14"/>
  <c r="B1657" i="14"/>
  <c r="A1656" i="14"/>
  <c r="B1633" i="14"/>
  <c r="A1632" i="14"/>
  <c r="B1609" i="14"/>
  <c r="A1608" i="14"/>
  <c r="B1585" i="14"/>
  <c r="A1584" i="14"/>
  <c r="B1562" i="14"/>
  <c r="A1561" i="14"/>
  <c r="B1538" i="14"/>
  <c r="A1537" i="14"/>
  <c r="B1514" i="14"/>
  <c r="A1513" i="14"/>
  <c r="B1488" i="14"/>
  <c r="A1487" i="14"/>
  <c r="B1464" i="14"/>
  <c r="A1463" i="14"/>
  <c r="B1440" i="14"/>
  <c r="A1439" i="14"/>
  <c r="B1415" i="14"/>
  <c r="A1414" i="14"/>
  <c r="B1391" i="14"/>
  <c r="A1390" i="14"/>
  <c r="B1367" i="14"/>
  <c r="A1366" i="14"/>
  <c r="B1342" i="14"/>
  <c r="A1341" i="14"/>
  <c r="B1318" i="14"/>
  <c r="A1317" i="14"/>
  <c r="B1295" i="14"/>
  <c r="A1294" i="14"/>
  <c r="B1271" i="14"/>
  <c r="A1270" i="14"/>
  <c r="B1245" i="14"/>
  <c r="A1244" i="14"/>
  <c r="B1221" i="14"/>
  <c r="A1220" i="14"/>
  <c r="B1197" i="14"/>
  <c r="A1196" i="14"/>
  <c r="B1173" i="14"/>
  <c r="A1172" i="14"/>
  <c r="B1151" i="14"/>
  <c r="A1150" i="14"/>
  <c r="B1126" i="14"/>
  <c r="A1125" i="14"/>
  <c r="B1102" i="14"/>
  <c r="A1101" i="14"/>
  <c r="B1078" i="14"/>
  <c r="A1077" i="14"/>
  <c r="B1054" i="14"/>
  <c r="A1053" i="14"/>
  <c r="B1030" i="14"/>
  <c r="A1029" i="14"/>
  <c r="A937" i="14"/>
  <c r="B1006" i="14"/>
  <c r="A1005" i="14"/>
  <c r="B982" i="14"/>
  <c r="A981" i="14"/>
  <c r="B903" i="14"/>
  <c r="A902" i="14"/>
  <c r="B857" i="14"/>
  <c r="A856" i="14"/>
  <c r="B811" i="14"/>
  <c r="A810" i="14"/>
  <c r="B766" i="14"/>
  <c r="A765" i="14"/>
  <c r="B720" i="14"/>
  <c r="A719" i="14"/>
  <c r="B674" i="14"/>
  <c r="A673" i="14"/>
  <c r="B629" i="14"/>
  <c r="A628" i="14"/>
  <c r="B583" i="14"/>
  <c r="A582" i="14"/>
  <c r="B538" i="14"/>
  <c r="A537" i="14"/>
  <c r="B492" i="14"/>
  <c r="A491" i="14"/>
  <c r="B446" i="14"/>
  <c r="A445" i="14"/>
  <c r="B401" i="14"/>
  <c r="A400" i="14"/>
  <c r="B355" i="14"/>
  <c r="A354" i="14"/>
  <c r="B319" i="14"/>
  <c r="A318" i="14"/>
  <c r="B273" i="14"/>
  <c r="A272" i="14"/>
  <c r="B210" i="14"/>
  <c r="A209" i="14"/>
  <c r="B174" i="14"/>
  <c r="A173" i="14"/>
  <c r="B127" i="14"/>
  <c r="A126" i="14"/>
  <c r="B81" i="14"/>
  <c r="A80" i="14"/>
  <c r="B36" i="14"/>
  <c r="A35" i="14"/>
  <c r="B969" i="17"/>
  <c r="A968" i="17"/>
  <c r="B921" i="17"/>
  <c r="A920" i="17"/>
  <c r="B898" i="17"/>
  <c r="A897" i="17"/>
  <c r="B874" i="17"/>
  <c r="A873" i="17"/>
  <c r="B840" i="17"/>
  <c r="A839" i="17"/>
  <c r="B795" i="17"/>
  <c r="A794" i="17"/>
  <c r="B751" i="17"/>
  <c r="A750" i="17"/>
  <c r="B707" i="17"/>
  <c r="A706" i="17"/>
  <c r="B662" i="17"/>
  <c r="A661" i="17"/>
  <c r="B617" i="17"/>
  <c r="A616" i="17"/>
  <c r="B572" i="17"/>
  <c r="A571" i="17"/>
  <c r="B527" i="17"/>
  <c r="A526" i="17"/>
  <c r="B481" i="17"/>
  <c r="A480" i="17"/>
  <c r="B437" i="17"/>
  <c r="A436" i="17"/>
  <c r="B392" i="17"/>
  <c r="A391" i="17"/>
  <c r="B347" i="17"/>
  <c r="A346" i="17"/>
  <c r="B302" i="17"/>
  <c r="A301" i="17"/>
  <c r="B257" i="17"/>
  <c r="A256" i="17"/>
  <c r="B212" i="17"/>
  <c r="A211" i="17"/>
  <c r="B167" i="17"/>
  <c r="A166" i="17"/>
  <c r="B123" i="17"/>
  <c r="A122" i="17"/>
  <c r="B77" i="17"/>
  <c r="A76" i="17"/>
  <c r="B37" i="17"/>
  <c r="A36" i="17"/>
  <c r="A1721" i="11"/>
  <c r="B1674" i="11"/>
  <c r="A1673" i="11"/>
  <c r="B1651" i="11"/>
  <c r="A1650" i="11"/>
  <c r="B1628" i="11"/>
  <c r="A1627" i="11"/>
  <c r="B1605" i="11"/>
  <c r="A1604" i="11"/>
  <c r="B1581" i="11"/>
  <c r="A1580" i="11"/>
  <c r="B1557" i="11"/>
  <c r="A1556" i="11"/>
  <c r="B1533" i="11"/>
  <c r="A1532" i="11"/>
  <c r="B1506" i="11"/>
  <c r="A1505" i="11"/>
  <c r="B1482" i="11"/>
  <c r="A1481" i="11"/>
  <c r="B1458" i="11"/>
  <c r="A1457" i="11"/>
  <c r="B1434" i="11"/>
  <c r="A1433" i="11"/>
  <c r="B1410" i="11"/>
  <c r="A1409" i="11"/>
  <c r="B1386" i="11"/>
  <c r="A1385" i="11"/>
  <c r="B1362" i="11"/>
  <c r="A1361" i="11"/>
  <c r="B1332" i="11"/>
  <c r="A1331" i="11"/>
  <c r="B1308" i="11"/>
  <c r="A1307" i="11"/>
  <c r="B1284" i="11"/>
  <c r="A1283" i="11"/>
  <c r="B1260" i="11"/>
  <c r="A1259" i="11"/>
  <c r="B1230" i="11"/>
  <c r="A1229" i="11"/>
  <c r="B1206" i="11"/>
  <c r="A1205" i="11"/>
  <c r="B1182" i="11"/>
  <c r="A1181" i="11"/>
  <c r="B1155" i="11"/>
  <c r="A1154" i="11"/>
  <c r="B1131" i="11"/>
  <c r="A1130" i="11"/>
  <c r="B1104" i="11"/>
  <c r="A1103" i="11"/>
  <c r="B1081" i="11"/>
  <c r="A1080" i="11"/>
  <c r="B1057" i="11"/>
  <c r="A1056" i="11"/>
  <c r="B1033" i="11"/>
  <c r="A1032" i="11"/>
  <c r="B987" i="11"/>
  <c r="A986" i="11"/>
  <c r="B944" i="11"/>
  <c r="A943" i="11"/>
  <c r="B897" i="11"/>
  <c r="A896" i="11"/>
  <c r="B853" i="11"/>
  <c r="A852" i="11"/>
  <c r="B809" i="11"/>
  <c r="A808" i="11"/>
  <c r="B763" i="11"/>
  <c r="A762" i="11"/>
  <c r="B717" i="11"/>
  <c r="A716" i="11"/>
  <c r="B671" i="11"/>
  <c r="A670" i="11"/>
  <c r="B626" i="11"/>
  <c r="A625" i="11"/>
  <c r="B581" i="11"/>
  <c r="A580" i="11"/>
  <c r="B536" i="11"/>
  <c r="A535" i="11"/>
  <c r="B490" i="11"/>
  <c r="A489" i="11"/>
  <c r="B444" i="11"/>
  <c r="A443" i="11"/>
  <c r="B399" i="11"/>
  <c r="A398" i="11"/>
  <c r="B352" i="11"/>
  <c r="A351" i="11"/>
  <c r="B307" i="11"/>
  <c r="A306" i="11"/>
  <c r="B262" i="11"/>
  <c r="A261" i="11"/>
  <c r="B216" i="11"/>
  <c r="A215" i="11"/>
  <c r="B176" i="11"/>
  <c r="A175" i="11"/>
  <c r="B129" i="11"/>
  <c r="A128" i="11"/>
  <c r="B83" i="11"/>
  <c r="A82" i="11"/>
  <c r="B38" i="11"/>
  <c r="A37" i="11"/>
  <c r="B1731" i="10"/>
  <c r="A1730" i="10"/>
  <c r="B1707" i="10"/>
  <c r="A1706" i="10"/>
  <c r="A1689" i="10"/>
  <c r="B1690" i="10"/>
  <c r="B1666" i="10"/>
  <c r="A1665" i="10"/>
  <c r="B1642" i="10"/>
  <c r="A1641" i="10"/>
  <c r="B1618" i="10"/>
  <c r="A1617" i="10"/>
  <c r="B1594" i="10"/>
  <c r="A1593" i="10"/>
  <c r="B1570" i="10"/>
  <c r="A1569" i="10"/>
  <c r="B1546" i="10"/>
  <c r="A1545" i="10"/>
  <c r="B1522" i="10"/>
  <c r="A1521" i="10"/>
  <c r="B1497" i="10"/>
  <c r="A1496" i="10"/>
  <c r="A1472" i="10"/>
  <c r="A1449" i="10"/>
  <c r="B1424" i="10"/>
  <c r="A1423" i="10"/>
  <c r="B1400" i="10"/>
  <c r="A1399" i="10"/>
  <c r="B1376" i="10"/>
  <c r="A1375" i="10"/>
  <c r="B1353" i="10"/>
  <c r="A1352" i="10"/>
  <c r="B1328" i="10"/>
  <c r="A1327" i="10"/>
  <c r="B1304" i="10"/>
  <c r="A1303" i="10"/>
  <c r="B1253" i="10"/>
  <c r="A1252" i="10"/>
  <c r="B1201" i="10"/>
  <c r="A1200" i="10"/>
  <c r="B1177" i="10"/>
  <c r="A1176" i="10"/>
  <c r="B1153" i="10"/>
  <c r="A1152" i="10"/>
  <c r="B1129" i="10"/>
  <c r="A1128" i="10"/>
  <c r="B1105" i="10"/>
  <c r="A1104" i="10"/>
  <c r="B1054" i="10"/>
  <c r="A1053" i="10"/>
  <c r="B1030" i="10"/>
  <c r="A1029" i="10"/>
  <c r="B1006" i="10"/>
  <c r="A1005" i="10"/>
  <c r="B960" i="10"/>
  <c r="A959" i="10"/>
  <c r="B918" i="10"/>
  <c r="A917" i="10"/>
  <c r="B872" i="10"/>
  <c r="A871" i="10"/>
  <c r="B826" i="10"/>
  <c r="A825" i="10"/>
  <c r="B780" i="10"/>
  <c r="A779" i="10"/>
  <c r="B734" i="10"/>
  <c r="A733" i="10"/>
  <c r="B688" i="10"/>
  <c r="A687" i="10"/>
  <c r="B643" i="10"/>
  <c r="A642" i="10"/>
  <c r="B598" i="10"/>
  <c r="A597" i="10"/>
  <c r="B553" i="10"/>
  <c r="A552" i="10"/>
  <c r="B508" i="10"/>
  <c r="A507" i="10"/>
  <c r="B475" i="10"/>
  <c r="A474" i="10"/>
  <c r="B428" i="10"/>
  <c r="A427" i="10"/>
  <c r="B384" i="10"/>
  <c r="A383" i="10"/>
  <c r="B339" i="10"/>
  <c r="A338" i="10"/>
  <c r="A294" i="10"/>
  <c r="B295" i="10"/>
  <c r="B249" i="10"/>
  <c r="A248" i="10"/>
  <c r="B203" i="10"/>
  <c r="A202" i="10"/>
  <c r="B163" i="10"/>
  <c r="A162" i="10"/>
  <c r="B124" i="10"/>
  <c r="A123" i="10"/>
  <c r="B82" i="10"/>
  <c r="A81" i="10"/>
  <c r="B37" i="10"/>
  <c r="A36" i="10"/>
  <c r="B1385" i="18"/>
  <c r="A1384" i="18"/>
  <c r="B1361" i="18"/>
  <c r="A1360" i="18"/>
  <c r="B1336" i="18"/>
  <c r="A1335" i="18"/>
  <c r="B1312" i="18"/>
  <c r="A1311" i="18"/>
  <c r="B1287" i="18"/>
  <c r="A1286" i="18"/>
  <c r="B1263" i="18"/>
  <c r="A1262" i="18"/>
  <c r="B1239" i="18"/>
  <c r="A1238" i="18"/>
  <c r="B1215" i="18"/>
  <c r="A1214" i="18"/>
  <c r="B1191" i="18"/>
  <c r="A1190" i="18"/>
  <c r="B1167" i="18"/>
  <c r="A1166" i="18"/>
  <c r="B1143" i="18"/>
  <c r="A1142" i="18"/>
  <c r="B1119" i="18"/>
  <c r="A1118" i="18"/>
  <c r="B1095" i="18"/>
  <c r="A1094" i="18"/>
  <c r="B1070" i="18"/>
  <c r="A1069" i="18"/>
  <c r="B1047" i="18"/>
  <c r="A1046" i="18"/>
  <c r="B1023" i="18"/>
  <c r="A1022" i="18"/>
  <c r="B977" i="18"/>
  <c r="A976" i="18"/>
  <c r="B932" i="18"/>
  <c r="A931" i="18"/>
  <c r="B885" i="18"/>
  <c r="A884" i="18"/>
  <c r="B840" i="18"/>
  <c r="A839" i="18"/>
  <c r="B794" i="18"/>
  <c r="A793" i="18"/>
  <c r="B750" i="18"/>
  <c r="A749" i="18"/>
  <c r="B705" i="18"/>
  <c r="A704" i="18"/>
  <c r="B660" i="18"/>
  <c r="A659" i="18"/>
  <c r="B615" i="18"/>
  <c r="A614" i="18"/>
  <c r="B570" i="18"/>
  <c r="A569" i="18"/>
  <c r="B525" i="18"/>
  <c r="A524" i="18"/>
  <c r="B480" i="18"/>
  <c r="A479" i="18"/>
  <c r="B436" i="18"/>
  <c r="A435" i="18"/>
  <c r="A390" i="18"/>
  <c r="B391" i="18"/>
  <c r="B346" i="18"/>
  <c r="A345" i="18"/>
  <c r="A300" i="18"/>
  <c r="B301" i="18"/>
  <c r="B127" i="18"/>
  <c r="A126" i="18"/>
  <c r="A81" i="18"/>
  <c r="B82" i="18"/>
  <c r="B37" i="18"/>
  <c r="A36" i="18"/>
  <c r="B173" i="18" l="1"/>
  <c r="A172" i="18"/>
  <c r="A196" i="18"/>
  <c r="B197" i="18"/>
  <c r="A473" i="21"/>
  <c r="A617" i="21"/>
  <c r="A1927" i="21"/>
  <c r="A2005" i="21"/>
  <c r="A1615" i="21"/>
  <c r="A1485" i="21"/>
  <c r="A1770" i="21"/>
  <c r="B1771" i="21"/>
  <c r="B1511" i="21"/>
  <c r="A1510" i="21"/>
  <c r="A281" i="21"/>
  <c r="A856" i="21"/>
  <c r="A809" i="21"/>
  <c r="A1122" i="21"/>
  <c r="A328" i="21"/>
  <c r="B329" i="21"/>
  <c r="A1901" i="21"/>
  <c r="A40" i="21"/>
  <c r="B41" i="21"/>
  <c r="A1875" i="21"/>
  <c r="A1823" i="21"/>
  <c r="A1433" i="21"/>
  <c r="B1407" i="21"/>
  <c r="A1406" i="21"/>
  <c r="A1589" i="21"/>
  <c r="A1797" i="21"/>
  <c r="A424" i="21"/>
  <c r="B425" i="21"/>
  <c r="A1693" i="21"/>
  <c r="A1719" i="21"/>
  <c r="B1698" i="11"/>
  <c r="A1697" i="11"/>
  <c r="B1733" i="20"/>
  <c r="A1732" i="20"/>
  <c r="B1707" i="20"/>
  <c r="A1706" i="20"/>
  <c r="B1681" i="20"/>
  <c r="A1680" i="20"/>
  <c r="B1655" i="20"/>
  <c r="A1654" i="20"/>
  <c r="B1629" i="20"/>
  <c r="A1628" i="20"/>
  <c r="B1603" i="20"/>
  <c r="A1602" i="20"/>
  <c r="B1577" i="20"/>
  <c r="A1576" i="20"/>
  <c r="B1545" i="20"/>
  <c r="A1544" i="20"/>
  <c r="B1477" i="20"/>
  <c r="A1476" i="20"/>
  <c r="B1447" i="20"/>
  <c r="A1446" i="20"/>
  <c r="B1421" i="20"/>
  <c r="A1420" i="20"/>
  <c r="B1332" i="20"/>
  <c r="A1331" i="20"/>
  <c r="B1359" i="20"/>
  <c r="B1360" i="20" s="1"/>
  <c r="B1361" i="20" s="1"/>
  <c r="B1362" i="20" s="1"/>
  <c r="B1363" i="20" s="1"/>
  <c r="B1364" i="20" s="1"/>
  <c r="B1365" i="20" s="1"/>
  <c r="B1366" i="20" s="1"/>
  <c r="A1358" i="20"/>
  <c r="B1276" i="20"/>
  <c r="A1275" i="20"/>
  <c r="B1312" i="20"/>
  <c r="B1313" i="20" s="1"/>
  <c r="A1311" i="20"/>
  <c r="B1224" i="20"/>
  <c r="A1223" i="20"/>
  <c r="B1250" i="20"/>
  <c r="A1249" i="20"/>
  <c r="B1189" i="20"/>
  <c r="A1188" i="20"/>
  <c r="B1153" i="20"/>
  <c r="A1152" i="20"/>
  <c r="B1127" i="20"/>
  <c r="A1126" i="20"/>
  <c r="B1101" i="20"/>
  <c r="A1100" i="20"/>
  <c r="B1075" i="20"/>
  <c r="A1074" i="20"/>
  <c r="B1027" i="20"/>
  <c r="A1026" i="20"/>
  <c r="B991" i="20"/>
  <c r="A990" i="20"/>
  <c r="B945" i="20"/>
  <c r="A944" i="20"/>
  <c r="B897" i="20"/>
  <c r="A896" i="20"/>
  <c r="B849" i="20"/>
  <c r="A848" i="20"/>
  <c r="B801" i="20"/>
  <c r="A800" i="20"/>
  <c r="B753" i="20"/>
  <c r="A752" i="20"/>
  <c r="B705" i="20"/>
  <c r="A704" i="20"/>
  <c r="B657" i="20"/>
  <c r="A656" i="20"/>
  <c r="B609" i="20"/>
  <c r="A608" i="20"/>
  <c r="B562" i="20"/>
  <c r="A561" i="20"/>
  <c r="B519" i="20"/>
  <c r="A518" i="20"/>
  <c r="B471" i="20"/>
  <c r="A470" i="20"/>
  <c r="B423" i="20"/>
  <c r="A422" i="20"/>
  <c r="B375" i="20"/>
  <c r="A374" i="20"/>
  <c r="B327" i="20"/>
  <c r="A326" i="20"/>
  <c r="B279" i="20"/>
  <c r="A278" i="20"/>
  <c r="B231" i="20"/>
  <c r="A230" i="20"/>
  <c r="B183" i="20"/>
  <c r="A182" i="20"/>
  <c r="B135" i="20"/>
  <c r="A134" i="20"/>
  <c r="B87" i="20"/>
  <c r="A86" i="20"/>
  <c r="B40" i="20"/>
  <c r="A39" i="20"/>
  <c r="B1682" i="14"/>
  <c r="A1681" i="14"/>
  <c r="B1658" i="14"/>
  <c r="A1657" i="14"/>
  <c r="B1634" i="14"/>
  <c r="A1633" i="14"/>
  <c r="B1610" i="14"/>
  <c r="A1609" i="14"/>
  <c r="B1586" i="14"/>
  <c r="A1585" i="14"/>
  <c r="B1563" i="14"/>
  <c r="A1562" i="14"/>
  <c r="B1539" i="14"/>
  <c r="A1538" i="14"/>
  <c r="B1515" i="14"/>
  <c r="A1514" i="14"/>
  <c r="B1489" i="14"/>
  <c r="A1488" i="14"/>
  <c r="B1465" i="14"/>
  <c r="A1464" i="14"/>
  <c r="B1441" i="14"/>
  <c r="A1440" i="14"/>
  <c r="B1416" i="14"/>
  <c r="A1415" i="14"/>
  <c r="B1392" i="14"/>
  <c r="A1391" i="14"/>
  <c r="B1368" i="14"/>
  <c r="A1367" i="14"/>
  <c r="B1343" i="14"/>
  <c r="A1342" i="14"/>
  <c r="B1319" i="14"/>
  <c r="A1318" i="14"/>
  <c r="B1296" i="14"/>
  <c r="B1297" i="14" s="1"/>
  <c r="B1298" i="14" s="1"/>
  <c r="B1299" i="14" s="1"/>
  <c r="B1300" i="14" s="1"/>
  <c r="B1301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A1295" i="14"/>
  <c r="B1272" i="14"/>
  <c r="A1271" i="14"/>
  <c r="B1246" i="14"/>
  <c r="A1245" i="14"/>
  <c r="B1222" i="14"/>
  <c r="A1221" i="14"/>
  <c r="B1198" i="14"/>
  <c r="A1197" i="14"/>
  <c r="A1151" i="14"/>
  <c r="B1174" i="14"/>
  <c r="A1173" i="14"/>
  <c r="B1127" i="14"/>
  <c r="A1126" i="14"/>
  <c r="B1103" i="14"/>
  <c r="A1102" i="14"/>
  <c r="B1079" i="14"/>
  <c r="A1078" i="14"/>
  <c r="B1055" i="14"/>
  <c r="A1054" i="14"/>
  <c r="B1031" i="14"/>
  <c r="A1030" i="14"/>
  <c r="B1007" i="14"/>
  <c r="A1006" i="14"/>
  <c r="B983" i="14"/>
  <c r="A982" i="14"/>
  <c r="B904" i="14"/>
  <c r="A903" i="14"/>
  <c r="B858" i="14"/>
  <c r="A857" i="14"/>
  <c r="B812" i="14"/>
  <c r="A811" i="14"/>
  <c r="B767" i="14"/>
  <c r="A766" i="14"/>
  <c r="B721" i="14"/>
  <c r="A720" i="14"/>
  <c r="B675" i="14"/>
  <c r="A674" i="14"/>
  <c r="B630" i="14"/>
  <c r="A629" i="14"/>
  <c r="B584" i="14"/>
  <c r="A583" i="14"/>
  <c r="B539" i="14"/>
  <c r="A538" i="14"/>
  <c r="B493" i="14"/>
  <c r="A492" i="14"/>
  <c r="B447" i="14"/>
  <c r="A446" i="14"/>
  <c r="B402" i="14"/>
  <c r="A401" i="14"/>
  <c r="B356" i="14"/>
  <c r="A355" i="14"/>
  <c r="B320" i="14"/>
  <c r="A319" i="14"/>
  <c r="B274" i="14"/>
  <c r="A273" i="14"/>
  <c r="B211" i="14"/>
  <c r="A210" i="14"/>
  <c r="A174" i="14"/>
  <c r="B128" i="14"/>
  <c r="A127" i="14"/>
  <c r="B82" i="14"/>
  <c r="A81" i="14"/>
  <c r="B37" i="14"/>
  <c r="A36" i="14"/>
  <c r="B970" i="17"/>
  <c r="A969" i="17"/>
  <c r="B922" i="17"/>
  <c r="A921" i="17"/>
  <c r="B899" i="17"/>
  <c r="A898" i="17"/>
  <c r="B875" i="17"/>
  <c r="A874" i="17"/>
  <c r="B841" i="17"/>
  <c r="A840" i="17"/>
  <c r="B796" i="17"/>
  <c r="A795" i="17"/>
  <c r="B752" i="17"/>
  <c r="A751" i="17"/>
  <c r="B708" i="17"/>
  <c r="A707" i="17"/>
  <c r="B663" i="17"/>
  <c r="A662" i="17"/>
  <c r="B618" i="17"/>
  <c r="A617" i="17"/>
  <c r="B573" i="17"/>
  <c r="A572" i="17"/>
  <c r="B528" i="17"/>
  <c r="A527" i="17"/>
  <c r="B482" i="17"/>
  <c r="A481" i="17"/>
  <c r="B438" i="17"/>
  <c r="A437" i="17"/>
  <c r="B393" i="17"/>
  <c r="A392" i="17"/>
  <c r="B348" i="17"/>
  <c r="A347" i="17"/>
  <c r="B303" i="17"/>
  <c r="A302" i="17"/>
  <c r="B258" i="17"/>
  <c r="A257" i="17"/>
  <c r="B213" i="17"/>
  <c r="A212" i="17"/>
  <c r="B168" i="17"/>
  <c r="A167" i="17"/>
  <c r="B124" i="17"/>
  <c r="A123" i="17"/>
  <c r="B78" i="17"/>
  <c r="A77" i="17"/>
  <c r="B38" i="17"/>
  <c r="A37" i="17"/>
  <c r="B1675" i="11"/>
  <c r="A1674" i="11"/>
  <c r="B1652" i="11"/>
  <c r="A1651" i="11"/>
  <c r="B1629" i="11"/>
  <c r="A1628" i="11"/>
  <c r="B1606" i="11"/>
  <c r="A1605" i="11"/>
  <c r="B1582" i="11"/>
  <c r="A1581" i="11"/>
  <c r="B1558" i="11"/>
  <c r="A1557" i="11"/>
  <c r="B1534" i="11"/>
  <c r="A1533" i="11"/>
  <c r="B1507" i="11"/>
  <c r="A1506" i="11"/>
  <c r="B1483" i="11"/>
  <c r="A1482" i="11"/>
  <c r="B1459" i="11"/>
  <c r="A1458" i="11"/>
  <c r="B1435" i="11"/>
  <c r="A1434" i="11"/>
  <c r="B1411" i="11"/>
  <c r="A1410" i="11"/>
  <c r="B1387" i="11"/>
  <c r="A1386" i="11"/>
  <c r="B1363" i="11"/>
  <c r="A1362" i="11"/>
  <c r="B1333" i="11"/>
  <c r="A1332" i="11"/>
  <c r="B1309" i="11"/>
  <c r="A1308" i="11"/>
  <c r="B1285" i="11"/>
  <c r="A1284" i="11"/>
  <c r="B1261" i="11"/>
  <c r="A1260" i="11"/>
  <c r="B1231" i="11"/>
  <c r="A1230" i="11"/>
  <c r="B1207" i="11"/>
  <c r="A1206" i="11"/>
  <c r="B1183" i="11"/>
  <c r="A1182" i="11"/>
  <c r="B1156" i="11"/>
  <c r="A1155" i="11"/>
  <c r="A1131" i="11"/>
  <c r="B1132" i="11"/>
  <c r="B1105" i="11"/>
  <c r="A1104" i="11"/>
  <c r="B1082" i="11"/>
  <c r="A1081" i="11"/>
  <c r="B1058" i="11"/>
  <c r="A1057" i="11"/>
  <c r="B1034" i="11"/>
  <c r="A1033" i="11"/>
  <c r="B988" i="11"/>
  <c r="A987" i="11"/>
  <c r="B945" i="11"/>
  <c r="A944" i="11"/>
  <c r="B898" i="11"/>
  <c r="A897" i="11"/>
  <c r="B854" i="11"/>
  <c r="A853" i="11"/>
  <c r="B810" i="11"/>
  <c r="A809" i="11"/>
  <c r="B764" i="11"/>
  <c r="A763" i="11"/>
  <c r="B718" i="11"/>
  <c r="A717" i="11"/>
  <c r="B672" i="11"/>
  <c r="A671" i="11"/>
  <c r="B627" i="11"/>
  <c r="A626" i="11"/>
  <c r="B582" i="11"/>
  <c r="A581" i="11"/>
  <c r="B537" i="11"/>
  <c r="A536" i="11"/>
  <c r="B491" i="11"/>
  <c r="A490" i="11"/>
  <c r="B445" i="11"/>
  <c r="A444" i="11"/>
  <c r="A399" i="11"/>
  <c r="B353" i="11"/>
  <c r="A352" i="11"/>
  <c r="B308" i="11"/>
  <c r="A307" i="11"/>
  <c r="B263" i="11"/>
  <c r="A262" i="11"/>
  <c r="B217" i="11"/>
  <c r="A216" i="11"/>
  <c r="B177" i="11"/>
  <c r="A176" i="11"/>
  <c r="A129" i="11"/>
  <c r="B130" i="11"/>
  <c r="A83" i="11"/>
  <c r="B84" i="11"/>
  <c r="B39" i="11"/>
  <c r="A38" i="11"/>
  <c r="B1732" i="10"/>
  <c r="A1731" i="10"/>
  <c r="B1708" i="10"/>
  <c r="A1707" i="10"/>
  <c r="B1691" i="10"/>
  <c r="A1690" i="10"/>
  <c r="B1667" i="10"/>
  <c r="A1666" i="10"/>
  <c r="B1643" i="10"/>
  <c r="A1642" i="10"/>
  <c r="B1619" i="10"/>
  <c r="A1618" i="10"/>
  <c r="B1595" i="10"/>
  <c r="A1594" i="10"/>
  <c r="B1571" i="10"/>
  <c r="A1570" i="10"/>
  <c r="B1547" i="10"/>
  <c r="A1546" i="10"/>
  <c r="B1523" i="10"/>
  <c r="A1522" i="10"/>
  <c r="B1498" i="10"/>
  <c r="A1497" i="10"/>
  <c r="B1425" i="10"/>
  <c r="A1424" i="10"/>
  <c r="B1401" i="10"/>
  <c r="A1400" i="10"/>
  <c r="A1353" i="10"/>
  <c r="B1377" i="10"/>
  <c r="A1376" i="10"/>
  <c r="B1329" i="10"/>
  <c r="A1328" i="10"/>
  <c r="B1305" i="10"/>
  <c r="A1304" i="10"/>
  <c r="B1254" i="10"/>
  <c r="A1253" i="10"/>
  <c r="B1202" i="10"/>
  <c r="A1201" i="10"/>
  <c r="B1178" i="10"/>
  <c r="A1177" i="10"/>
  <c r="B1154" i="10"/>
  <c r="A1153" i="10"/>
  <c r="B1130" i="10"/>
  <c r="A1129" i="10"/>
  <c r="B1106" i="10"/>
  <c r="A1105" i="10"/>
  <c r="B1055" i="10"/>
  <c r="A1054" i="10"/>
  <c r="B1031" i="10"/>
  <c r="A1030" i="10"/>
  <c r="B1007" i="10"/>
  <c r="A1006" i="10"/>
  <c r="B961" i="10"/>
  <c r="A960" i="10"/>
  <c r="B919" i="10"/>
  <c r="A918" i="10"/>
  <c r="B873" i="10"/>
  <c r="A872" i="10"/>
  <c r="B827" i="10"/>
  <c r="A826" i="10"/>
  <c r="B781" i="10"/>
  <c r="A780" i="10"/>
  <c r="B735" i="10"/>
  <c r="A734" i="10"/>
  <c r="B689" i="10"/>
  <c r="A688" i="10"/>
  <c r="B644" i="10"/>
  <c r="A643" i="10"/>
  <c r="B599" i="10"/>
  <c r="A598" i="10"/>
  <c r="B554" i="10"/>
  <c r="A553" i="10"/>
  <c r="B509" i="10"/>
  <c r="A508" i="10"/>
  <c r="B476" i="10"/>
  <c r="A475" i="10"/>
  <c r="A295" i="10"/>
  <c r="A428" i="10"/>
  <c r="B429" i="10"/>
  <c r="B385" i="10"/>
  <c r="A384" i="10"/>
  <c r="B340" i="10"/>
  <c r="A339" i="10"/>
  <c r="B250" i="10"/>
  <c r="A249" i="10"/>
  <c r="A203" i="10"/>
  <c r="B204" i="10"/>
  <c r="A124" i="10"/>
  <c r="B164" i="10"/>
  <c r="A163" i="10"/>
  <c r="B83" i="10"/>
  <c r="A82" i="10"/>
  <c r="B38" i="10"/>
  <c r="A37" i="10"/>
  <c r="B1386" i="18"/>
  <c r="B1396" i="18" s="1"/>
  <c r="B1397" i="18" s="1"/>
  <c r="B1398" i="18" s="1"/>
  <c r="B1399" i="18" s="1"/>
  <c r="B1400" i="18" s="1"/>
  <c r="B1401" i="18" s="1"/>
  <c r="A1385" i="18"/>
  <c r="B1362" i="18"/>
  <c r="A1361" i="18"/>
  <c r="B1337" i="18"/>
  <c r="A1336" i="18"/>
  <c r="B1313" i="18"/>
  <c r="A1312" i="18"/>
  <c r="B1288" i="18"/>
  <c r="A1287" i="18"/>
  <c r="A1263" i="18"/>
  <c r="B1264" i="18"/>
  <c r="B1240" i="18"/>
  <c r="A1239" i="18"/>
  <c r="B1216" i="18"/>
  <c r="A1215" i="18"/>
  <c r="B1192" i="18"/>
  <c r="A1191" i="18"/>
  <c r="B1168" i="18"/>
  <c r="A1167" i="18"/>
  <c r="B1144" i="18"/>
  <c r="A1143" i="18"/>
  <c r="B1120" i="18"/>
  <c r="A1119" i="18"/>
  <c r="B1096" i="18"/>
  <c r="A1095" i="18"/>
  <c r="B1071" i="18"/>
  <c r="A1070" i="18"/>
  <c r="B1048" i="18"/>
  <c r="A1047" i="18"/>
  <c r="B1024" i="18"/>
  <c r="A1023" i="18"/>
  <c r="B978" i="18"/>
  <c r="A977" i="18"/>
  <c r="B933" i="18"/>
  <c r="A932" i="18"/>
  <c r="A885" i="18"/>
  <c r="B886" i="18"/>
  <c r="B841" i="18"/>
  <c r="A840" i="18"/>
  <c r="A794" i="18"/>
  <c r="B795" i="18"/>
  <c r="B751" i="18"/>
  <c r="A750" i="18"/>
  <c r="B706" i="18"/>
  <c r="A705" i="18"/>
  <c r="B661" i="18"/>
  <c r="A660" i="18"/>
  <c r="B616" i="18"/>
  <c r="A615" i="18"/>
  <c r="B571" i="18"/>
  <c r="A570" i="18"/>
  <c r="A525" i="18"/>
  <c r="B526" i="18"/>
  <c r="A480" i="18"/>
  <c r="B481" i="18"/>
  <c r="B437" i="18"/>
  <c r="A436" i="18"/>
  <c r="B392" i="18"/>
  <c r="A391" i="18"/>
  <c r="B347" i="18"/>
  <c r="A346" i="18"/>
  <c r="B302" i="18"/>
  <c r="A301" i="18"/>
  <c r="B128" i="18"/>
  <c r="A127" i="18"/>
  <c r="B83" i="18"/>
  <c r="A82" i="18"/>
  <c r="B38" i="18"/>
  <c r="A37" i="18"/>
  <c r="B1402" i="18" l="1"/>
  <c r="B1403" i="18" s="1"/>
  <c r="B1367" i="20"/>
  <c r="B1368" i="20" s="1"/>
  <c r="B1514" i="20"/>
  <c r="B1515" i="20" s="1"/>
  <c r="B1516" i="20" s="1"/>
  <c r="B1517" i="20" s="1"/>
  <c r="B1518" i="20" s="1"/>
  <c r="B1519" i="20" s="1"/>
  <c r="B174" i="18"/>
  <c r="A173" i="18"/>
  <c r="B198" i="18"/>
  <c r="A197" i="18"/>
  <c r="A1629" i="20"/>
  <c r="A1733" i="20"/>
  <c r="A1771" i="21"/>
  <c r="A1407" i="21"/>
  <c r="A329" i="21"/>
  <c r="A425" i="21"/>
  <c r="A41" i="21"/>
  <c r="A1511" i="21"/>
  <c r="A1708" i="10"/>
  <c r="A1698" i="11"/>
  <c r="A1732" i="10"/>
  <c r="A1675" i="11"/>
  <c r="A1577" i="20"/>
  <c r="A1681" i="20"/>
  <c r="A1707" i="20"/>
  <c r="A1655" i="20"/>
  <c r="A1603" i="20"/>
  <c r="A1477" i="20"/>
  <c r="A1545" i="20"/>
  <c r="A1447" i="20"/>
  <c r="A1421" i="20"/>
  <c r="A1359" i="20"/>
  <c r="A1360" i="20" s="1"/>
  <c r="A1361" i="20" s="1"/>
  <c r="A1362" i="20" s="1"/>
  <c r="A1363" i="20" s="1"/>
  <c r="A1364" i="20" s="1"/>
  <c r="A1365" i="20" s="1"/>
  <c r="A1366" i="20" s="1"/>
  <c r="A1332" i="20"/>
  <c r="A1312" i="20"/>
  <c r="A1313" i="20" s="1"/>
  <c r="A1276" i="20"/>
  <c r="A1224" i="20"/>
  <c r="A1189" i="20"/>
  <c r="A1250" i="20"/>
  <c r="A1153" i="20"/>
  <c r="A1127" i="20"/>
  <c r="A1101" i="20"/>
  <c r="A1075" i="20"/>
  <c r="A1027" i="20"/>
  <c r="A945" i="20"/>
  <c r="A991" i="20"/>
  <c r="A897" i="20"/>
  <c r="A801" i="20"/>
  <c r="A849" i="20"/>
  <c r="A753" i="20"/>
  <c r="A705" i="20"/>
  <c r="A657" i="20"/>
  <c r="A609" i="20"/>
  <c r="A471" i="20"/>
  <c r="A562" i="20"/>
  <c r="A519" i="20"/>
  <c r="A375" i="20"/>
  <c r="A423" i="20"/>
  <c r="A279" i="20"/>
  <c r="A327" i="20"/>
  <c r="A231" i="20"/>
  <c r="A135" i="20"/>
  <c r="A183" i="20"/>
  <c r="A40" i="20"/>
  <c r="A87" i="20"/>
  <c r="A1658" i="14"/>
  <c r="A1682" i="14"/>
  <c r="A1634" i="14"/>
  <c r="A1586" i="14"/>
  <c r="A1610" i="14"/>
  <c r="A1515" i="14"/>
  <c r="A1563" i="14"/>
  <c r="A1539" i="14"/>
  <c r="A1465" i="14"/>
  <c r="A1489" i="14"/>
  <c r="A1441" i="14"/>
  <c r="A1368" i="14"/>
  <c r="A1392" i="14"/>
  <c r="A1416" i="14"/>
  <c r="A1343" i="14"/>
  <c r="A1319" i="14"/>
  <c r="A1296" i="14"/>
  <c r="A1297" i="14" s="1"/>
  <c r="A1298" i="14" s="1"/>
  <c r="A1299" i="14" s="1"/>
  <c r="A1300" i="14" s="1"/>
  <c r="A1301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1246" i="14"/>
  <c r="A1272" i="14"/>
  <c r="A1198" i="14"/>
  <c r="A1222" i="14"/>
  <c r="A1127" i="14"/>
  <c r="A1174" i="14"/>
  <c r="A1055" i="14"/>
  <c r="A1103" i="14"/>
  <c r="A1079" i="14"/>
  <c r="A1031" i="14"/>
  <c r="A1007" i="14"/>
  <c r="A858" i="14"/>
  <c r="A983" i="14"/>
  <c r="A904" i="14"/>
  <c r="A812" i="14"/>
  <c r="A767" i="14"/>
  <c r="A721" i="14"/>
  <c r="A675" i="14"/>
  <c r="A630" i="14"/>
  <c r="A493" i="14"/>
  <c r="A584" i="14"/>
  <c r="A539" i="14"/>
  <c r="A447" i="14"/>
  <c r="A402" i="14"/>
  <c r="A356" i="14"/>
  <c r="B357" i="14"/>
  <c r="A274" i="14"/>
  <c r="A320" i="14"/>
  <c r="A211" i="14"/>
  <c r="A128" i="14"/>
  <c r="A82" i="14"/>
  <c r="A37" i="14"/>
  <c r="A970" i="17"/>
  <c r="A922" i="17"/>
  <c r="A899" i="17"/>
  <c r="A752" i="17"/>
  <c r="A875" i="17"/>
  <c r="B842" i="17"/>
  <c r="A841" i="17"/>
  <c r="A796" i="17"/>
  <c r="A663" i="17"/>
  <c r="A708" i="17"/>
  <c r="A528" i="17"/>
  <c r="A618" i="17"/>
  <c r="A573" i="17"/>
  <c r="A482" i="17"/>
  <c r="B483" i="17"/>
  <c r="A303" i="17"/>
  <c r="A348" i="17"/>
  <c r="A438" i="17"/>
  <c r="A393" i="17"/>
  <c r="A258" i="17"/>
  <c r="A213" i="17"/>
  <c r="A168" i="17"/>
  <c r="A124" i="17"/>
  <c r="A38" i="17"/>
  <c r="A78" i="17"/>
  <c r="B79" i="17"/>
  <c r="A1606" i="11"/>
  <c r="A1629" i="11"/>
  <c r="A1652" i="11"/>
  <c r="A1582" i="11"/>
  <c r="A1558" i="11"/>
  <c r="A1534" i="11"/>
  <c r="A1507" i="11"/>
  <c r="A1459" i="11"/>
  <c r="A1483" i="11"/>
  <c r="A1435" i="11"/>
  <c r="A1387" i="11"/>
  <c r="A1411" i="11"/>
  <c r="A1363" i="11"/>
  <c r="A1333" i="11"/>
  <c r="A1261" i="11"/>
  <c r="A1309" i="11"/>
  <c r="A1207" i="11"/>
  <c r="A1285" i="11"/>
  <c r="A1231" i="11"/>
  <c r="A1156" i="11"/>
  <c r="A1183" i="11"/>
  <c r="A1132" i="11"/>
  <c r="A988" i="11"/>
  <c r="A1082" i="11"/>
  <c r="A1105" i="11"/>
  <c r="A1058" i="11"/>
  <c r="A1034" i="11"/>
  <c r="A945" i="11"/>
  <c r="A810" i="11"/>
  <c r="A898" i="11"/>
  <c r="A854" i="11"/>
  <c r="A764" i="11"/>
  <c r="A672" i="11"/>
  <c r="A718" i="11"/>
  <c r="A627" i="11"/>
  <c r="A353" i="11"/>
  <c r="A582" i="11"/>
  <c r="A491" i="11"/>
  <c r="A537" i="11"/>
  <c r="A445" i="11"/>
  <c r="A308" i="11"/>
  <c r="A263" i="11"/>
  <c r="A217" i="11"/>
  <c r="A177" i="11"/>
  <c r="A130" i="11"/>
  <c r="B131" i="11"/>
  <c r="A39" i="11"/>
  <c r="A84" i="11"/>
  <c r="B85" i="11"/>
  <c r="A1691" i="10"/>
  <c r="A1667" i="10"/>
  <c r="A1643" i="10"/>
  <c r="A1619" i="10"/>
  <c r="A1547" i="10"/>
  <c r="A1595" i="10"/>
  <c r="A1571" i="10"/>
  <c r="A1498" i="10"/>
  <c r="A1523" i="10"/>
  <c r="A1425" i="10"/>
  <c r="A1401" i="10"/>
  <c r="A1377" i="10"/>
  <c r="A1329" i="10"/>
  <c r="A1305" i="10"/>
  <c r="A1254" i="10"/>
  <c r="A1202" i="10"/>
  <c r="A1154" i="10"/>
  <c r="A1178" i="10"/>
  <c r="A1130" i="10"/>
  <c r="A1031" i="10"/>
  <c r="A1106" i="10"/>
  <c r="A1055" i="10"/>
  <c r="A961" i="10"/>
  <c r="A1007" i="10"/>
  <c r="A873" i="10"/>
  <c r="A919" i="10"/>
  <c r="A781" i="10"/>
  <c r="A827" i="10"/>
  <c r="A689" i="10"/>
  <c r="A735" i="10"/>
  <c r="A599" i="10"/>
  <c r="A644" i="10"/>
  <c r="A509" i="10"/>
  <c r="A554" i="10"/>
  <c r="A476" i="10"/>
  <c r="A385" i="10"/>
  <c r="A429" i="10"/>
  <c r="B430" i="10"/>
  <c r="A340" i="10"/>
  <c r="A250" i="10"/>
  <c r="A204" i="10"/>
  <c r="B205" i="10"/>
  <c r="A83" i="10"/>
  <c r="A164" i="10"/>
  <c r="B165" i="10"/>
  <c r="A38" i="10"/>
  <c r="A1386" i="18"/>
  <c r="A1396" i="18" s="1"/>
  <c r="A1397" i="18" s="1"/>
  <c r="A1398" i="18" s="1"/>
  <c r="A1399" i="18" s="1"/>
  <c r="A1400" i="18" s="1"/>
  <c r="A1401" i="18" s="1"/>
  <c r="A1402" i="18" s="1"/>
  <c r="A1362" i="18"/>
  <c r="A1313" i="18"/>
  <c r="A1337" i="18"/>
  <c r="A1240" i="18"/>
  <c r="A1288" i="18"/>
  <c r="A1264" i="18"/>
  <c r="A1216" i="18"/>
  <c r="A1168" i="18"/>
  <c r="A1144" i="18"/>
  <c r="A1192" i="18"/>
  <c r="A1120" i="18"/>
  <c r="A1096" i="18"/>
  <c r="A1024" i="18"/>
  <c r="A1071" i="18"/>
  <c r="B1072" i="18"/>
  <c r="A1048" i="18"/>
  <c r="A933" i="18"/>
  <c r="A978" i="18"/>
  <c r="B979" i="18"/>
  <c r="A886" i="18"/>
  <c r="B887" i="18"/>
  <c r="A841" i="18"/>
  <c r="A795" i="18"/>
  <c r="B796" i="18"/>
  <c r="A751" i="18"/>
  <c r="A706" i="18"/>
  <c r="A661" i="18"/>
  <c r="B617" i="18"/>
  <c r="A616" i="18"/>
  <c r="B572" i="18"/>
  <c r="A571" i="18"/>
  <c r="A526" i="18"/>
  <c r="B527" i="18"/>
  <c r="A481" i="18"/>
  <c r="B482" i="18"/>
  <c r="A392" i="18"/>
  <c r="A437" i="18"/>
  <c r="A302" i="18"/>
  <c r="A347" i="18"/>
  <c r="A128" i="18"/>
  <c r="A83" i="18"/>
  <c r="A38" i="18"/>
  <c r="B1404" i="18" l="1"/>
  <c r="A1403" i="18"/>
  <c r="A1367" i="20"/>
  <c r="A1368" i="20" s="1"/>
  <c r="B1369" i="20"/>
  <c r="A1514" i="20"/>
  <c r="A1515" i="20" s="1"/>
  <c r="A1516" i="20" s="1"/>
  <c r="A1517" i="20" s="1"/>
  <c r="A1518" i="20" s="1"/>
  <c r="A1519" i="20" s="1"/>
  <c r="B175" i="18"/>
  <c r="A174" i="18"/>
  <c r="A198" i="18"/>
  <c r="B199" i="18"/>
  <c r="A357" i="14"/>
  <c r="A842" i="17"/>
  <c r="A483" i="17"/>
  <c r="A79" i="17"/>
  <c r="A85" i="11"/>
  <c r="A131" i="11"/>
  <c r="A430" i="10"/>
  <c r="A165" i="10"/>
  <c r="A205" i="10"/>
  <c r="A1072" i="18"/>
  <c r="A979" i="18"/>
  <c r="A887" i="18"/>
  <c r="A796" i="18"/>
  <c r="A617" i="18"/>
  <c r="A572" i="18"/>
  <c r="A527" i="18"/>
  <c r="A482" i="18"/>
  <c r="B1405" i="18" l="1"/>
  <c r="A1404" i="18"/>
  <c r="B1370" i="20"/>
  <c r="A1369" i="20"/>
  <c r="A175" i="18"/>
  <c r="B200" i="18"/>
  <c r="A199" i="18"/>
  <c r="B1406" i="18" l="1"/>
  <c r="A1405" i="18"/>
  <c r="B1371" i="20"/>
  <c r="A1370" i="20"/>
  <c r="A200" i="18"/>
  <c r="A201" i="18" s="1"/>
  <c r="B201" i="18"/>
  <c r="A1406" i="18" l="1"/>
  <c r="B1407" i="18"/>
  <c r="A1371" i="20"/>
  <c r="B1372" i="20"/>
  <c r="A202" i="18"/>
  <c r="B202" i="18"/>
  <c r="B1408" i="18" l="1"/>
  <c r="A1407" i="18"/>
  <c r="A1372" i="20"/>
  <c r="B1373" i="20"/>
  <c r="A203" i="18"/>
  <c r="B203" i="18"/>
  <c r="B1409" i="18" l="1"/>
  <c r="A1408" i="18"/>
  <c r="A1373" i="20"/>
  <c r="B1374" i="20"/>
  <c r="B204" i="18"/>
  <c r="B205" i="18" s="1"/>
  <c r="A204" i="18"/>
  <c r="B1410" i="18" l="1"/>
  <c r="A1409" i="18"/>
  <c r="B1375" i="20"/>
  <c r="A1374" i="20"/>
  <c r="B206" i="18"/>
  <c r="A205" i="18"/>
  <c r="B1420" i="18" l="1"/>
  <c r="B1421" i="18" s="1"/>
  <c r="B1422" i="18" s="1"/>
  <c r="B1423" i="18" s="1"/>
  <c r="B1424" i="18" s="1"/>
  <c r="B1425" i="18" s="1"/>
  <c r="A1410" i="18"/>
  <c r="A1420" i="18" s="1"/>
  <c r="A1421" i="18" s="1"/>
  <c r="A1422" i="18" s="1"/>
  <c r="A1423" i="18" s="1"/>
  <c r="A1424" i="18" s="1"/>
  <c r="A1375" i="20"/>
  <c r="A1376" i="20" s="1"/>
  <c r="A1377" i="20" s="1"/>
  <c r="A1378" i="20" s="1"/>
  <c r="A1379" i="20" s="1"/>
  <c r="A1380" i="20" s="1"/>
  <c r="A1381" i="20" s="1"/>
  <c r="B1376" i="20"/>
  <c r="B1377" i="20" s="1"/>
  <c r="B1378" i="20" s="1"/>
  <c r="B1379" i="20" s="1"/>
  <c r="B1380" i="20" s="1"/>
  <c r="B1381" i="20" s="1"/>
  <c r="B1382" i="20" s="1"/>
  <c r="A206" i="18"/>
  <c r="B207" i="18"/>
  <c r="B208" i="18" s="1"/>
  <c r="B1426" i="18" l="1"/>
  <c r="B1427" i="18" s="1"/>
  <c r="A1425" i="18"/>
  <c r="A1426" i="18" s="1"/>
  <c r="B1383" i="20"/>
  <c r="A1382" i="20"/>
  <c r="B209" i="18"/>
  <c r="A207" i="18"/>
  <c r="A208" i="18" s="1"/>
  <c r="A1427" i="18" l="1"/>
  <c r="B1428" i="18"/>
  <c r="B1384" i="20"/>
  <c r="B1385" i="20" s="1"/>
  <c r="B1386" i="20" s="1"/>
  <c r="A1383" i="20"/>
  <c r="A209" i="18"/>
  <c r="B210" i="18"/>
  <c r="B1429" i="18" l="1"/>
  <c r="A1428" i="18"/>
  <c r="A1384" i="20"/>
  <c r="A1385" i="20" s="1"/>
  <c r="A1386" i="20" s="1"/>
  <c r="B1387" i="20"/>
  <c r="B211" i="18"/>
  <c r="A210" i="18"/>
  <c r="A1429" i="18" l="1"/>
  <c r="B1430" i="18"/>
  <c r="B1388" i="20"/>
  <c r="A1387" i="20"/>
  <c r="B212" i="18"/>
  <c r="A211" i="18"/>
  <c r="A1430" i="18" l="1"/>
  <c r="B1431" i="18"/>
  <c r="A1388" i="20"/>
  <c r="B1389" i="20"/>
  <c r="A212" i="18"/>
  <c r="B213" i="18"/>
  <c r="B214" i="18" s="1"/>
  <c r="B1432" i="18" l="1"/>
  <c r="A1431" i="18"/>
  <c r="B1390" i="20"/>
  <c r="A1389" i="20"/>
  <c r="B215" i="18"/>
  <c r="A213" i="18"/>
  <c r="A214" i="18" s="1"/>
  <c r="B1433" i="18" l="1"/>
  <c r="A1432" i="18"/>
  <c r="B1391" i="20"/>
  <c r="A1390" i="20"/>
  <c r="A215" i="18"/>
  <c r="B216" i="18"/>
  <c r="B1434" i="18" l="1"/>
  <c r="A1433" i="18"/>
  <c r="A1391" i="20"/>
  <c r="B217" i="18"/>
  <c r="B242" i="18" s="1"/>
  <c r="B243" i="18" s="1"/>
  <c r="B244" i="18" s="1"/>
  <c r="B245" i="18" s="1"/>
  <c r="B246" i="18" s="1"/>
  <c r="B247" i="18" s="1"/>
  <c r="A216" i="18"/>
  <c r="B1444" i="18" l="1"/>
  <c r="B1445" i="18" s="1"/>
  <c r="B1446" i="18" s="1"/>
  <c r="B1447" i="18" s="1"/>
  <c r="B1448" i="18" s="1"/>
  <c r="B1449" i="18" s="1"/>
  <c r="A1434" i="18"/>
  <c r="A1444" i="18" s="1"/>
  <c r="A1445" i="18" s="1"/>
  <c r="A1446" i="18" s="1"/>
  <c r="A1447" i="18" s="1"/>
  <c r="A1448" i="18" s="1"/>
  <c r="B248" i="18"/>
  <c r="B249" i="18" s="1"/>
  <c r="B218" i="18"/>
  <c r="B219" i="18" s="1"/>
  <c r="B220" i="18" s="1"/>
  <c r="B221" i="18" s="1"/>
  <c r="B222" i="18" s="1"/>
  <c r="B223" i="18" s="1"/>
  <c r="A217" i="18"/>
  <c r="A242" i="18" s="1"/>
  <c r="A243" i="18" s="1"/>
  <c r="A244" i="18" s="1"/>
  <c r="A245" i="18" s="1"/>
  <c r="A246" i="18" s="1"/>
  <c r="A247" i="18" s="1"/>
  <c r="A248" i="18" l="1"/>
  <c r="A249" i="18" s="1"/>
  <c r="A1449" i="18"/>
  <c r="B1450" i="18"/>
  <c r="B250" i="18"/>
  <c r="B224" i="18"/>
  <c r="A218" i="18"/>
  <c r="A219" i="18" s="1"/>
  <c r="A220" i="18" s="1"/>
  <c r="A221" i="18" s="1"/>
  <c r="A222" i="18" s="1"/>
  <c r="A223" i="18" s="1"/>
  <c r="B1451" i="18" l="1"/>
  <c r="A1450" i="18"/>
  <c r="B251" i="18"/>
  <c r="A250" i="18"/>
  <c r="B225" i="18"/>
  <c r="A224" i="18"/>
  <c r="B1452" i="18" l="1"/>
  <c r="A1451" i="18"/>
  <c r="B226" i="18"/>
  <c r="A225" i="18"/>
  <c r="B252" i="18"/>
  <c r="A251" i="18"/>
  <c r="A1452" i="18" l="1"/>
  <c r="B1453" i="18"/>
  <c r="B253" i="18"/>
  <c r="A252" i="18"/>
  <c r="A226" i="18"/>
  <c r="B227" i="18"/>
  <c r="A1453" i="18" l="1"/>
  <c r="B1454" i="18"/>
  <c r="B228" i="18"/>
  <c r="A227" i="18"/>
  <c r="B254" i="18"/>
  <c r="A253" i="18"/>
  <c r="B1455" i="18" l="1"/>
  <c r="A1454" i="18"/>
  <c r="A254" i="18"/>
  <c r="B255" i="18"/>
  <c r="B229" i="18"/>
  <c r="A228" i="18"/>
  <c r="B1456" i="18" l="1"/>
  <c r="A1455" i="18"/>
  <c r="B230" i="18"/>
  <c r="A229" i="18"/>
  <c r="A255" i="18"/>
  <c r="B256" i="18"/>
  <c r="B1457" i="18" l="1"/>
  <c r="A1456" i="18"/>
  <c r="A256" i="18"/>
  <c r="A230" i="18"/>
  <c r="B231" i="18"/>
  <c r="A1457" i="18" l="1"/>
  <c r="B1458" i="18"/>
  <c r="B232" i="18"/>
  <c r="A231" i="18"/>
  <c r="B1468" i="18" l="1"/>
  <c r="B1469" i="18" s="1"/>
  <c r="B1470" i="18" s="1"/>
  <c r="B1471" i="18" s="1"/>
  <c r="B1472" i="18" s="1"/>
  <c r="B1473" i="18" s="1"/>
  <c r="A1458" i="18"/>
  <c r="A1468" i="18" s="1"/>
  <c r="A1469" i="18" s="1"/>
  <c r="A1470" i="18" s="1"/>
  <c r="A1471" i="18" s="1"/>
  <c r="A1472" i="18" s="1"/>
  <c r="A232" i="18"/>
  <c r="A1058" i="17"/>
  <c r="A1059" i="17" s="1"/>
  <c r="B1058" i="17"/>
  <c r="B1059" i="17" s="1"/>
  <c r="A1473" i="18" l="1"/>
  <c r="B1474" i="18"/>
  <c r="A1060" i="17"/>
  <c r="A1061" i="17" s="1"/>
  <c r="B1060" i="17"/>
  <c r="B1475" i="18" l="1"/>
  <c r="A1474" i="18"/>
  <c r="A1062" i="17"/>
  <c r="B1061" i="17"/>
  <c r="B1062" i="17" s="1"/>
  <c r="A1475" i="18" l="1"/>
  <c r="B1476" i="18"/>
  <c r="A1063" i="17"/>
  <c r="A1064" i="17" s="1"/>
  <c r="A1065" i="17" s="1"/>
  <c r="A1066" i="17" s="1"/>
  <c r="A1067" i="17" s="1"/>
  <c r="B1063" i="17"/>
  <c r="B1064" i="17" s="1"/>
  <c r="B1065" i="17" s="1"/>
  <c r="B1066" i="17" s="1"/>
  <c r="B1067" i="17" s="1"/>
  <c r="B1068" i="17" s="1"/>
  <c r="A1476" i="18" l="1"/>
  <c r="B1477" i="18"/>
  <c r="A1068" i="17"/>
  <c r="B1069" i="17"/>
  <c r="B1070" i="17" s="1"/>
  <c r="B1071" i="17" s="1"/>
  <c r="B1072" i="17" s="1"/>
  <c r="A1477" i="18" l="1"/>
  <c r="B1478" i="18"/>
  <c r="A1069" i="17"/>
  <c r="A1070" i="17" s="1"/>
  <c r="A1071" i="17" s="1"/>
  <c r="A1072" i="17" s="1"/>
  <c r="B1073" i="17"/>
  <c r="A1478" i="18" l="1"/>
  <c r="B1479" i="18"/>
  <c r="A1073" i="17"/>
  <c r="B1074" i="17"/>
  <c r="B1480" i="18" l="1"/>
  <c r="A1479" i="18"/>
  <c r="B1075" i="17"/>
  <c r="A1074" i="17"/>
  <c r="B1481" i="18" l="1"/>
  <c r="A1480" i="18"/>
  <c r="A1075" i="17"/>
  <c r="B1076" i="17"/>
  <c r="A1481" i="18" l="1"/>
  <c r="B1482" i="18"/>
  <c r="B1077" i="17"/>
  <c r="A1076" i="17"/>
  <c r="B1492" i="18" l="1"/>
  <c r="B1493" i="18" s="1"/>
  <c r="B1494" i="18" s="1"/>
  <c r="B1495" i="18" s="1"/>
  <c r="B1496" i="18" s="1"/>
  <c r="B1497" i="18" s="1"/>
  <c r="A1482" i="18"/>
  <c r="A1492" i="18" s="1"/>
  <c r="A1493" i="18" s="1"/>
  <c r="A1494" i="18" s="1"/>
  <c r="A1495" i="18" s="1"/>
  <c r="A1496" i="18" s="1"/>
  <c r="B980" i="17"/>
  <c r="B981" i="17" s="1"/>
  <c r="B982" i="17" s="1"/>
  <c r="B983" i="17" s="1"/>
  <c r="B984" i="17" s="1"/>
  <c r="B985" i="17" s="1"/>
  <c r="A1077" i="17"/>
  <c r="B1005" i="17"/>
  <c r="B932" i="17"/>
  <c r="B933" i="17" s="1"/>
  <c r="B934" i="17" s="1"/>
  <c r="B935" i="17" s="1"/>
  <c r="B936" i="17" s="1"/>
  <c r="B937" i="17" s="1"/>
  <c r="B1498" i="18" l="1"/>
  <c r="B1499" i="18" s="1"/>
  <c r="A1497" i="18"/>
  <c r="B938" i="17"/>
  <c r="B986" i="17"/>
  <c r="A1498" i="18" l="1"/>
  <c r="A1499" i="18" s="1"/>
  <c r="B1500" i="18"/>
  <c r="B939" i="17"/>
  <c r="B987" i="17"/>
  <c r="B1501" i="18" l="1"/>
  <c r="A1500" i="18"/>
  <c r="B940" i="17"/>
  <c r="B988" i="17"/>
  <c r="B1502" i="18" l="1"/>
  <c r="A1501" i="18"/>
  <c r="B989" i="17"/>
  <c r="B941" i="17"/>
  <c r="A1502" i="18" l="1"/>
  <c r="B1503" i="18"/>
  <c r="B942" i="17"/>
  <c r="B990" i="17"/>
  <c r="B1504" i="18" l="1"/>
  <c r="A1503" i="18"/>
  <c r="B943" i="17"/>
  <c r="B991" i="17"/>
  <c r="B1505" i="18" l="1"/>
  <c r="A1504" i="18"/>
  <c r="B944" i="17"/>
  <c r="B992" i="17"/>
  <c r="B1506" i="18" l="1"/>
  <c r="A1505" i="18"/>
  <c r="B993" i="17"/>
  <c r="B945" i="17"/>
  <c r="B1516" i="18" l="1"/>
  <c r="B1517" i="18" s="1"/>
  <c r="B1518" i="18" s="1"/>
  <c r="B1519" i="18" s="1"/>
  <c r="B1520" i="18" s="1"/>
  <c r="B1521" i="18" s="1"/>
  <c r="A1506" i="18"/>
  <c r="A1516" i="18" s="1"/>
  <c r="A1517" i="18" s="1"/>
  <c r="A1518" i="18" s="1"/>
  <c r="A1519" i="18" s="1"/>
  <c r="A1520" i="18" s="1"/>
  <c r="B946" i="17"/>
  <c r="B994" i="17"/>
  <c r="B1522" i="18" l="1"/>
  <c r="B1523" i="18" s="1"/>
  <c r="A1521" i="18"/>
  <c r="A1522" i="18" s="1"/>
  <c r="B1006" i="17"/>
  <c r="A980" i="17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1005" i="17"/>
  <c r="A1006" i="17" s="1"/>
  <c r="A932" i="17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1067" i="10"/>
  <c r="A1068" i="10" s="1"/>
  <c r="A1069" i="10" s="1"/>
  <c r="A1070" i="10" s="1"/>
  <c r="A1071" i="10" s="1"/>
  <c r="B1067" i="10"/>
  <c r="B1068" i="10" s="1"/>
  <c r="B1069" i="10" s="1"/>
  <c r="B1070" i="10" s="1"/>
  <c r="B1071" i="10" s="1"/>
  <c r="B1072" i="10" s="1"/>
  <c r="A1266" i="10"/>
  <c r="A1267" i="10" s="1"/>
  <c r="A1268" i="10" s="1"/>
  <c r="A1269" i="10" s="1"/>
  <c r="A1270" i="10" s="1"/>
  <c r="B1266" i="10"/>
  <c r="B1267" i="10" s="1"/>
  <c r="B1268" i="10" s="1"/>
  <c r="B1269" i="10" s="1"/>
  <c r="B1270" i="10" s="1"/>
  <c r="B1271" i="10" s="1"/>
  <c r="A1523" i="18" l="1"/>
  <c r="B1524" i="18"/>
  <c r="B1272" i="10"/>
  <c r="A1271" i="10"/>
  <c r="B1073" i="10"/>
  <c r="A1072" i="10"/>
  <c r="A1524" i="18" l="1"/>
  <c r="B1525" i="18"/>
  <c r="A1073" i="10"/>
  <c r="B1074" i="10"/>
  <c r="B1273" i="10"/>
  <c r="A1272" i="10"/>
  <c r="A1525" i="18" l="1"/>
  <c r="B1526" i="18"/>
  <c r="B1075" i="10"/>
  <c r="A1074" i="10"/>
  <c r="B1274" i="10"/>
  <c r="A1273" i="10"/>
  <c r="B1527" i="18" l="1"/>
  <c r="A1526" i="18"/>
  <c r="A1274" i="10"/>
  <c r="B1275" i="10"/>
  <c r="B1076" i="10"/>
  <c r="A1075" i="10"/>
  <c r="B1528" i="18" l="1"/>
  <c r="A1527" i="18"/>
  <c r="B1077" i="10"/>
  <c r="A1076" i="10"/>
  <c r="B1276" i="10"/>
  <c r="A1275" i="10"/>
  <c r="B1529" i="18" l="1"/>
  <c r="A1528" i="18"/>
  <c r="B1277" i="10"/>
  <c r="A1276" i="10"/>
  <c r="A1077" i="10"/>
  <c r="B1078" i="10"/>
  <c r="B1530" i="18" l="1"/>
  <c r="A1529" i="18"/>
  <c r="B1079" i="10"/>
  <c r="A1078" i="10"/>
  <c r="B1278" i="10"/>
  <c r="A1277" i="10"/>
  <c r="B1540" i="18" l="1"/>
  <c r="B1541" i="18" s="1"/>
  <c r="B1542" i="18" s="1"/>
  <c r="B1543" i="18" s="1"/>
  <c r="B1544" i="18" s="1"/>
  <c r="B1545" i="18" s="1"/>
  <c r="A1530" i="18"/>
  <c r="A1540" i="18" s="1"/>
  <c r="A1541" i="18" s="1"/>
  <c r="A1542" i="18" s="1"/>
  <c r="A1543" i="18" s="1"/>
  <c r="A1544" i="18" s="1"/>
  <c r="B1080" i="10"/>
  <c r="A1079" i="10"/>
  <c r="A1278" i="10"/>
  <c r="B1279" i="10"/>
  <c r="B1546" i="18" l="1"/>
  <c r="B1547" i="18" s="1"/>
  <c r="A1545" i="18"/>
  <c r="B1280" i="10"/>
  <c r="A1279" i="10"/>
  <c r="B1081" i="10"/>
  <c r="A1080" i="10"/>
  <c r="A1214" i="10"/>
  <c r="A1215" i="10" s="1"/>
  <c r="A1216" i="10" s="1"/>
  <c r="A1217" i="10" s="1"/>
  <c r="A1218" i="10" s="1"/>
  <c r="B1214" i="10"/>
  <c r="B1215" i="10" s="1"/>
  <c r="B1216" i="10" s="1"/>
  <c r="B1217" i="10" s="1"/>
  <c r="B1218" i="10" s="1"/>
  <c r="B1219" i="10" s="1"/>
  <c r="A1546" i="18" l="1"/>
  <c r="A1547" i="18" s="1"/>
  <c r="B1548" i="18"/>
  <c r="A1280" i="10"/>
  <c r="A1081" i="10"/>
  <c r="A1219" i="10"/>
  <c r="B1220" i="10"/>
  <c r="A1548" i="18" l="1"/>
  <c r="B1549" i="18"/>
  <c r="B1221" i="10"/>
  <c r="A1220" i="10"/>
  <c r="B1550" i="18" l="1"/>
  <c r="A1549" i="18"/>
  <c r="B1222" i="10"/>
  <c r="A1221" i="10"/>
  <c r="A1550" i="18" l="1"/>
  <c r="B1551" i="18"/>
  <c r="B1223" i="10"/>
  <c r="A1222" i="10"/>
  <c r="B1552" i="18" l="1"/>
  <c r="A1551" i="18"/>
  <c r="A1223" i="10"/>
  <c r="B1224" i="10"/>
  <c r="B1553" i="18" l="1"/>
  <c r="A1552" i="18"/>
  <c r="B1225" i="10"/>
  <c r="A1224" i="10"/>
  <c r="B1554" i="18" l="1"/>
  <c r="A1553" i="18"/>
  <c r="B1226" i="10"/>
  <c r="A1225" i="10"/>
  <c r="B1564" i="18" l="1"/>
  <c r="B1565" i="18" s="1"/>
  <c r="B1566" i="18" s="1"/>
  <c r="B1567" i="18" s="1"/>
  <c r="B1568" i="18" s="1"/>
  <c r="B1569" i="18" s="1"/>
  <c r="A1554" i="18"/>
  <c r="A1564" i="18" s="1"/>
  <c r="A1565" i="18" s="1"/>
  <c r="A1566" i="18" s="1"/>
  <c r="A1567" i="18" s="1"/>
  <c r="A1568" i="18" s="1"/>
  <c r="B1227" i="10"/>
  <c r="A1226" i="10"/>
  <c r="B1570" i="18" l="1"/>
  <c r="B1571" i="18" s="1"/>
  <c r="A1569" i="18"/>
  <c r="A1570" i="18" s="1"/>
  <c r="B1228" i="10"/>
  <c r="A1227" i="10"/>
  <c r="A1007" i="17"/>
  <c r="A1008" i="17" s="1"/>
  <c r="A1009" i="17" s="1"/>
  <c r="B1007" i="17"/>
  <c r="B1008" i="17" s="1"/>
  <c r="A1571" i="18" l="1"/>
  <c r="B1572" i="18"/>
  <c r="A1228" i="10"/>
  <c r="A1010" i="17"/>
  <c r="A1011" i="17" s="1"/>
  <c r="B1009" i="17"/>
  <c r="B1010" i="17" s="1"/>
  <c r="B1573" i="18" l="1"/>
  <c r="A1572" i="18"/>
  <c r="A1012" i="17"/>
  <c r="B1011" i="17"/>
  <c r="B1012" i="17" s="1"/>
  <c r="A1573" i="18" l="1"/>
  <c r="B1574" i="18"/>
  <c r="B1013" i="17"/>
  <c r="B1014" i="17" s="1"/>
  <c r="B1015" i="17" s="1"/>
  <c r="B1016" i="17" s="1"/>
  <c r="B1017" i="17" s="1"/>
  <c r="A1013" i="17"/>
  <c r="A1014" i="17" s="1"/>
  <c r="A1015" i="17" s="1"/>
  <c r="A1016" i="17" s="1"/>
  <c r="B1575" i="18" l="1"/>
  <c r="A1574" i="18"/>
  <c r="A1017" i="17"/>
  <c r="B1018" i="17"/>
  <c r="B1019" i="17" s="1"/>
  <c r="B1576" i="18" l="1"/>
  <c r="A1575" i="18"/>
  <c r="A1018" i="17"/>
  <c r="A1019" i="17" s="1"/>
  <c r="B1020" i="17"/>
  <c r="B1577" i="18" l="1"/>
  <c r="A1576" i="18"/>
  <c r="A1020" i="17"/>
  <c r="B1021" i="17"/>
  <c r="B1578" i="18" l="1"/>
  <c r="A1577" i="18"/>
  <c r="A1021" i="17"/>
  <c r="B1022" i="17"/>
  <c r="B1588" i="18" l="1"/>
  <c r="B1589" i="18" s="1"/>
  <c r="B1590" i="18" s="1"/>
  <c r="B1591" i="18" s="1"/>
  <c r="B1592" i="18" s="1"/>
  <c r="B1593" i="18" s="1"/>
  <c r="A1578" i="18"/>
  <c r="A1588" i="18" s="1"/>
  <c r="A1589" i="18" s="1"/>
  <c r="A1590" i="18" s="1"/>
  <c r="A1591" i="18" s="1"/>
  <c r="A1592" i="18" s="1"/>
  <c r="A1022" i="17"/>
  <c r="B1023" i="17"/>
  <c r="B1594" i="18" l="1"/>
  <c r="B1595" i="18" s="1"/>
  <c r="A1593" i="18"/>
  <c r="A1023" i="17"/>
  <c r="B1024" i="17"/>
  <c r="A1594" i="18" l="1"/>
  <c r="A1595" i="18" s="1"/>
  <c r="B1596" i="18"/>
  <c r="A1024" i="17"/>
  <c r="B1025" i="17"/>
  <c r="B1597" i="18" l="1"/>
  <c r="A1596" i="18"/>
  <c r="A1025" i="17"/>
  <c r="B1026" i="17"/>
  <c r="B1598" i="18" l="1"/>
  <c r="A1597" i="18"/>
  <c r="A1026" i="17"/>
  <c r="A1598" i="18" l="1"/>
  <c r="B1599" i="18"/>
  <c r="B1600" i="18" l="1"/>
  <c r="A1599" i="18"/>
  <c r="B1601" i="18" l="1"/>
  <c r="A1600" i="18"/>
  <c r="B1602" i="18" l="1"/>
  <c r="A1601" i="18"/>
  <c r="B1612" i="18" l="1"/>
  <c r="B1613" i="18" s="1"/>
  <c r="B1614" i="18" s="1"/>
  <c r="B1615" i="18" s="1"/>
  <c r="B1616" i="18" s="1"/>
  <c r="B1617" i="18" s="1"/>
  <c r="A1602" i="18"/>
  <c r="A1612" i="18" s="1"/>
  <c r="A1613" i="18" s="1"/>
  <c r="A1614" i="18" s="1"/>
  <c r="A1615" i="18" s="1"/>
  <c r="A1616" i="18" s="1"/>
  <c r="B1618" i="18" l="1"/>
  <c r="B1619" i="18" s="1"/>
  <c r="A1617" i="18"/>
  <c r="A1618" i="18" l="1"/>
  <c r="A1619" i="18" s="1"/>
  <c r="B1620" i="18"/>
  <c r="A1620" i="18" l="1"/>
  <c r="B1621" i="18"/>
  <c r="A1621" i="18" l="1"/>
  <c r="B1622" i="18"/>
  <c r="A1622" i="18" l="1"/>
  <c r="B1623" i="18"/>
  <c r="A1623" i="18" l="1"/>
  <c r="B1624" i="18"/>
  <c r="B1625" i="18" l="1"/>
  <c r="A1624" i="18"/>
  <c r="B1626" i="18" l="1"/>
  <c r="A1625" i="18"/>
  <c r="B1636" i="18" l="1"/>
  <c r="B1637" i="18" s="1"/>
  <c r="B1638" i="18" s="1"/>
  <c r="B1639" i="18" s="1"/>
  <c r="B1640" i="18" s="1"/>
  <c r="B1641" i="18" s="1"/>
  <c r="A1626" i="18"/>
  <c r="A1636" i="18" s="1"/>
  <c r="A1637" i="18" s="1"/>
  <c r="A1638" i="18" s="1"/>
  <c r="A1639" i="18" s="1"/>
  <c r="A1640" i="18" s="1"/>
  <c r="B1642" i="18" l="1"/>
  <c r="B1643" i="18" s="1"/>
  <c r="A1641" i="18"/>
  <c r="A1642" i="18" l="1"/>
  <c r="A1643" i="18" s="1"/>
  <c r="B1644" i="18"/>
  <c r="B1645" i="18" l="1"/>
  <c r="A1644" i="18"/>
  <c r="B1646" i="18" l="1"/>
  <c r="A1645" i="18"/>
  <c r="A1646" i="18" l="1"/>
  <c r="B1647" i="18"/>
  <c r="B1648" i="18" l="1"/>
  <c r="A1647" i="18"/>
  <c r="B1649" i="18" l="1"/>
  <c r="A1648" i="18"/>
  <c r="B1650" i="18" l="1"/>
  <c r="A1649" i="18"/>
  <c r="B1660" i="18" l="1"/>
  <c r="B1661" i="18" s="1"/>
  <c r="B1662" i="18" s="1"/>
  <c r="B1663" i="18" s="1"/>
  <c r="B1664" i="18" s="1"/>
  <c r="B1665" i="18" s="1"/>
  <c r="A1650" i="18"/>
  <c r="A1660" i="18" s="1"/>
  <c r="A1661" i="18" s="1"/>
  <c r="A1662" i="18" s="1"/>
  <c r="A1663" i="18" s="1"/>
  <c r="A1664" i="18" s="1"/>
  <c r="B1666" i="18" l="1"/>
  <c r="B1667" i="18" s="1"/>
  <c r="A1665" i="18"/>
  <c r="A1666" i="18" l="1"/>
  <c r="A1667" i="18" s="1"/>
  <c r="B1668" i="18"/>
  <c r="A1668" i="18" l="1"/>
  <c r="B1669" i="18"/>
  <c r="A1669" i="18" l="1"/>
  <c r="B1670" i="18"/>
  <c r="A1670" i="18" l="1"/>
  <c r="B1671" i="18"/>
  <c r="B1672" i="18" l="1"/>
  <c r="A1671" i="18"/>
  <c r="B1673" i="18" l="1"/>
  <c r="A1672" i="18"/>
  <c r="B1674" i="18" l="1"/>
  <c r="A1673" i="18"/>
  <c r="B1684" i="18" l="1"/>
  <c r="B1685" i="18" s="1"/>
  <c r="B1686" i="18" s="1"/>
  <c r="B1687" i="18" s="1"/>
  <c r="B1688" i="18" s="1"/>
  <c r="B1689" i="18" s="1"/>
  <c r="A1674" i="18"/>
  <c r="A1684" i="18" s="1"/>
  <c r="A1685" i="18" s="1"/>
  <c r="A1686" i="18" s="1"/>
  <c r="A1687" i="18" s="1"/>
  <c r="A1688" i="18" s="1"/>
  <c r="B1690" i="18" l="1"/>
  <c r="B1691" i="18" s="1"/>
  <c r="A1689" i="18"/>
  <c r="A1690" i="18" l="1"/>
  <c r="A1691" i="18" s="1"/>
  <c r="B1692" i="18"/>
  <c r="B1693" i="18" l="1"/>
  <c r="A1692" i="18"/>
  <c r="B1694" i="18" l="1"/>
  <c r="A1693" i="18"/>
  <c r="A1694" i="18" l="1"/>
  <c r="B1695" i="18"/>
  <c r="B1696" i="18" l="1"/>
  <c r="A1695" i="18"/>
  <c r="A1696" i="18" l="1"/>
  <c r="B1697" i="18"/>
  <c r="B1698" i="18" l="1"/>
  <c r="A1697" i="18"/>
  <c r="B1708" i="18" l="1"/>
  <c r="B1709" i="18" s="1"/>
  <c r="B1710" i="18" s="1"/>
  <c r="B1711" i="18" s="1"/>
  <c r="B1712" i="18" s="1"/>
  <c r="B1713" i="18" s="1"/>
  <c r="A1698" i="18"/>
  <c r="A1708" i="18" s="1"/>
  <c r="A1709" i="18" s="1"/>
  <c r="A1710" i="18" s="1"/>
  <c r="A1711" i="18" s="1"/>
  <c r="A1712" i="18" s="1"/>
  <c r="B1714" i="18" l="1"/>
  <c r="B1715" i="18" s="1"/>
  <c r="A1713" i="18"/>
  <c r="A1714" i="18" s="1"/>
  <c r="A1715" i="18" l="1"/>
  <c r="B1716" i="18"/>
  <c r="A1716" i="18" l="1"/>
  <c r="B1717" i="18"/>
  <c r="A1717" i="18" l="1"/>
  <c r="B1718" i="18"/>
  <c r="A1718" i="18" l="1"/>
  <c r="B1719" i="18"/>
  <c r="B1720" i="18" l="1"/>
  <c r="A1719" i="18"/>
  <c r="B1721" i="18" l="1"/>
  <c r="A1720" i="18"/>
  <c r="B1722" i="18" l="1"/>
  <c r="A1721" i="18"/>
  <c r="B1732" i="18" l="1"/>
  <c r="B1733" i="18" s="1"/>
  <c r="B1734" i="18" s="1"/>
  <c r="B1735" i="18" s="1"/>
  <c r="B1736" i="18" s="1"/>
  <c r="B1737" i="18" s="1"/>
  <c r="A1722" i="18"/>
  <c r="A1732" i="18" s="1"/>
  <c r="A1733" i="18" s="1"/>
  <c r="A1734" i="18" s="1"/>
  <c r="A1735" i="18" s="1"/>
  <c r="A1736" i="18" s="1"/>
  <c r="B1738" i="18" l="1"/>
  <c r="B1739" i="18" s="1"/>
  <c r="A1737" i="18"/>
  <c r="A1738" i="18" l="1"/>
  <c r="A1739" i="18" s="1"/>
  <c r="B1740" i="18"/>
  <c r="B1741" i="18" l="1"/>
  <c r="A1740" i="18"/>
  <c r="B1742" i="18" l="1"/>
  <c r="A1741" i="18"/>
  <c r="A1742" i="18" l="1"/>
  <c r="B1743" i="18"/>
  <c r="B1744" i="18" l="1"/>
  <c r="A1743" i="18"/>
  <c r="B1745" i="18" l="1"/>
  <c r="A1744" i="18"/>
  <c r="B1746" i="18" l="1"/>
  <c r="A1745" i="18"/>
  <c r="B1756" i="18" l="1"/>
  <c r="B1757" i="18" s="1"/>
  <c r="B1758" i="18" s="1"/>
  <c r="B1759" i="18" s="1"/>
  <c r="B1760" i="18" s="1"/>
  <c r="B1761" i="18" s="1"/>
  <c r="A1746" i="18"/>
  <c r="A1756" i="18" s="1"/>
  <c r="A1757" i="18" s="1"/>
  <c r="A1758" i="18" s="1"/>
  <c r="A1759" i="18" s="1"/>
  <c r="A1760" i="18" s="1"/>
  <c r="B1762" i="18" l="1"/>
  <c r="B1763" i="18" s="1"/>
  <c r="A1761" i="18"/>
  <c r="A1762" i="18" l="1"/>
  <c r="A1763" i="18" s="1"/>
  <c r="B1764" i="18"/>
  <c r="A1764" i="18" l="1"/>
  <c r="B1765" i="18"/>
  <c r="A1765" i="18" l="1"/>
  <c r="B1766" i="18"/>
  <c r="A1766" i="18" l="1"/>
  <c r="B1767" i="18"/>
  <c r="B1768" i="18" l="1"/>
  <c r="A1767" i="18"/>
  <c r="A1768" i="18" l="1"/>
  <c r="B1769" i="18"/>
  <c r="B1770" i="18" l="1"/>
  <c r="A1769" i="18"/>
  <c r="B1780" i="18" l="1"/>
  <c r="B1781" i="18" s="1"/>
  <c r="B1782" i="18" s="1"/>
  <c r="B1783" i="18" s="1"/>
  <c r="B1784" i="18" s="1"/>
  <c r="B1785" i="18" s="1"/>
  <c r="A1770" i="18"/>
  <c r="A1780" i="18" s="1"/>
  <c r="A1781" i="18" s="1"/>
  <c r="A1782" i="18" s="1"/>
  <c r="A1783" i="18" s="1"/>
  <c r="A1784" i="18" s="1"/>
  <c r="B1786" i="18" l="1"/>
  <c r="B1787" i="18" s="1"/>
  <c r="A1785" i="18"/>
  <c r="A1786" i="18" l="1"/>
  <c r="A1787" i="18" s="1"/>
  <c r="B1788" i="18"/>
  <c r="B1789" i="18" l="1"/>
  <c r="A1788" i="18"/>
  <c r="B1790" i="18" l="1"/>
  <c r="A1789" i="18"/>
  <c r="A1790" i="18" l="1"/>
  <c r="B1791" i="18"/>
  <c r="B1792" i="18" l="1"/>
  <c r="A1791" i="18"/>
  <c r="B1793" i="18" l="1"/>
  <c r="A1792" i="18"/>
  <c r="B1794" i="18" l="1"/>
  <c r="A1793" i="18"/>
  <c r="B1804" i="18" l="1"/>
  <c r="B1805" i="18" s="1"/>
  <c r="B1806" i="18" s="1"/>
  <c r="B1807" i="18" s="1"/>
  <c r="B1808" i="18" s="1"/>
  <c r="B1809" i="18" s="1"/>
  <c r="A1794" i="18"/>
  <c r="A1804" i="18" s="1"/>
  <c r="A1805" i="18" s="1"/>
  <c r="A1806" i="18" s="1"/>
  <c r="A1807" i="18" s="1"/>
  <c r="A1808" i="18" s="1"/>
  <c r="B1810" i="18" l="1"/>
  <c r="B1811" i="18" s="1"/>
  <c r="A1809" i="18"/>
  <c r="A1810" i="18" s="1"/>
  <c r="A1811" i="18" l="1"/>
  <c r="B1812" i="18"/>
  <c r="A1812" i="18" l="1"/>
  <c r="B1813" i="18"/>
  <c r="A1813" i="18" l="1"/>
  <c r="B1814" i="18"/>
  <c r="A1814" i="18" l="1"/>
  <c r="B1815" i="18"/>
  <c r="A1815" i="18" l="1"/>
  <c r="B1816" i="18"/>
  <c r="B1817" i="18" l="1"/>
  <c r="A1816" i="18"/>
  <c r="B1818" i="18" l="1"/>
  <c r="A1817" i="18"/>
  <c r="A1818" i="1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tc={DE19EC04-9565-D448-96EB-0E59176377F7}</author>
  </authors>
  <commentList>
    <comment ref="F59" authorId="0" shapeId="0" xr:uid="{DE19EC04-9565-D448-96EB-0E59176377F7}">
      <text>
        <t xml:space="preserve">[對話串註解]
您的 Excel 版本可讓您讀取此對話串註解; 但若以較新的 Excel 版本開啟此檔案，將會移除對它進行的所有編輯。深入了解: https://go.microsoft.com/fwlink/?linkid=870924。
註解:
    原本收kindle 的資料
</t>
      </text>
    </comment>
  </commentList>
</comments>
</file>

<file path=xl/sharedStrings.xml><?xml version="1.0" encoding="utf-8"?>
<sst xmlns="http://schemas.openxmlformats.org/spreadsheetml/2006/main" count="20706" uniqueCount="4089">
  <si>
    <t>網址</t>
  </si>
  <si>
    <t>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</t>
  </si>
  <si>
    <t>https://www.amazon.com.tr/Flipping-Point-Deprogramming-Management/dp/1905776187/ref=sr_1_1?__mk_tr_TR=%C3%85M%C3%85%C5%BD%C3%95%C3%91&amp;dchild=1&amp;keywords=The+Flipping+Point%3A+Deprogramming+Management&amp;qid=1592486264&amp;s=books&amp;sr=1-1</t>
  </si>
  <si>
    <t>上市日期</t>
  </si>
  <si>
    <t>USA上市日期</t>
  </si>
  <si>
    <t>Canada上市日期</t>
  </si>
  <si>
    <t>Brazil上市日期</t>
  </si>
  <si>
    <t>P ID</t>
  </si>
  <si>
    <t>產品名稱</t>
  </si>
  <si>
    <t>Warrior: How to Support Those Who Protect Us</t>
  </si>
  <si>
    <t>Becoming Real: And Thriving in Ministry</t>
  </si>
  <si>
    <t>Wildsam Field Guides: California</t>
  </si>
  <si>
    <t>The Flipping Point: Deprogramming Management</t>
  </si>
  <si>
    <t>McGraw-Hill Education GRE Elite 2021</t>
  </si>
  <si>
    <t>Misled (A Will Parker Thriller)</t>
  </si>
  <si>
    <t>Beyond Woke</t>
  </si>
  <si>
    <t>Chronology of Chaos: The Mistakes, Missteps, Mishaps, and Missed Opportunities During Donald Trump's Reign as POTUS</t>
  </si>
  <si>
    <t>Hawkesmoor: A Novel of Vampire and Faerie</t>
  </si>
  <si>
    <t>Construction Project Manager’s Pocket Book (Routledge Pocket Books)</t>
  </si>
  <si>
    <t>Ancient Rome: An Introductory History</t>
  </si>
  <si>
    <t>Strategic Faith: Living Beyond Limitations</t>
  </si>
  <si>
    <t>Not All Who Wander (Spiritually) Are Lost: A Story of Church</t>
  </si>
  <si>
    <t>Break Free and Soar: Letting Go of Fear, Anxiety, and Depression</t>
  </si>
  <si>
    <t>The Extreme Journey: A Devotional Roadmap For Families On A Mission To Encounter God</t>
  </si>
  <si>
    <t>Joel &amp; Lena's Book of Children's Poetry</t>
  </si>
  <si>
    <t>The Currency of Connection: How trust transforms life, relationships and work</t>
  </si>
  <si>
    <t>Cabin at Unforgiven: Where Tragedies and Miracles Collide…</t>
  </si>
  <si>
    <t>An Abnormal Fairytale: A True Story of Years Spent with a Narcissist</t>
  </si>
  <si>
    <t>Cocksure Ace</t>
  </si>
  <si>
    <t>Analisis tecnico de los Mercados Financieros: Crisis &amp; Crisis (Spanish Edition)</t>
  </si>
  <si>
    <t>產品有效日期</t>
  </si>
  <si>
    <t>客戶評價 1～5</t>
  </si>
  <si>
    <t>Amazon 暢銷者排名(圖書)</t>
  </si>
  <si>
    <t>Becoming Real: And Thriving in Ministry</t>
    <phoneticPr fontId="1" type="noConversion"/>
  </si>
  <si>
    <t>Wildsam Field Guides: California</t>
    <phoneticPr fontId="1" type="noConversion"/>
  </si>
  <si>
    <t>N</t>
  </si>
  <si>
    <t>Warrior: How to Support Those Who Protect Us</t>
    <phoneticPr fontId="1" type="noConversion"/>
  </si>
  <si>
    <t>The Flipping Point: Deprogramming Management</t>
    <phoneticPr fontId="1" type="noConversion"/>
  </si>
  <si>
    <t>Handmade Electronic Music: The Art of Hardware Hacking</t>
    <phoneticPr fontId="1" type="noConversion"/>
  </si>
  <si>
    <t>McGraw-Hill Education GRE Elite 2021</t>
    <phoneticPr fontId="1" type="noConversion"/>
  </si>
  <si>
    <t>Misled (A Will Parker Thriller)</t>
    <phoneticPr fontId="1" type="noConversion"/>
  </si>
  <si>
    <t>Beyond Woke</t>
    <phoneticPr fontId="1" type="noConversion"/>
  </si>
  <si>
    <t>Hawkesmoor: A Novel of Vampire and Faerie</t>
    <phoneticPr fontId="1" type="noConversion"/>
  </si>
  <si>
    <t>Construction Project Manager’s Pocket Book (Routledge Pocket Books)</t>
    <phoneticPr fontId="1" type="noConversion"/>
  </si>
  <si>
    <t>Ancient Rome: An Introductory History</t>
    <phoneticPr fontId="1" type="noConversion"/>
  </si>
  <si>
    <t>Strategic Faith: Living Beyond Limitations</t>
    <phoneticPr fontId="1" type="noConversion"/>
  </si>
  <si>
    <t>Not All Who Wander (Spiritually) Are Lost: A Story of Church</t>
    <phoneticPr fontId="1" type="noConversion"/>
  </si>
  <si>
    <t>Break Free and Soar: Letting Go of Fear, Anxiety, and Depression</t>
    <phoneticPr fontId="1" type="noConversion"/>
  </si>
  <si>
    <t>The Extreme Journey: A Devotional Roadmap For Families On A Mission To Encounter God</t>
    <phoneticPr fontId="1" type="noConversion"/>
  </si>
  <si>
    <t>Joel &amp; Lena's Book of Children's Poetry</t>
    <phoneticPr fontId="1" type="noConversion"/>
  </si>
  <si>
    <t>The Currency of Connection: How trust transforms life, relationships and work</t>
    <phoneticPr fontId="1" type="noConversion"/>
  </si>
  <si>
    <t>Cabin at Unforgiven: Where Tragedies and Miracles Collide…</t>
    <phoneticPr fontId="1" type="noConversion"/>
  </si>
  <si>
    <t>Dragon in the Mirror</t>
    <phoneticPr fontId="1" type="noConversion"/>
  </si>
  <si>
    <t>An Abnormal Fairytale: A True Story of Years Spent with a Narcissist</t>
    <phoneticPr fontId="1" type="noConversion"/>
  </si>
  <si>
    <t>Cocksure Ace</t>
    <phoneticPr fontId="1" type="noConversion"/>
  </si>
  <si>
    <t>Analisis tecnico de los Mercados Financieros: Crisis &amp; Crisis (Spanish Edition)</t>
    <phoneticPr fontId="1" type="noConversion"/>
  </si>
  <si>
    <t>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</t>
  </si>
  <si>
    <t>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</t>
  </si>
  <si>
    <t>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</t>
  </si>
  <si>
    <t>https://www.amazon.com/-/zh_TW/dp/036721010X/ref=sr_1_1?dchild=1&amp;keywords=Handmade+Electronic+Music%3A+The+Art+of+Hardware+Hacking&amp;qid=1598087586&amp;sr=8-1</t>
  </si>
  <si>
    <t>Handmade Electronic Music</t>
  </si>
  <si>
    <t>https://www.amazon.com/-/zh_TW/Ancient-Rome-Introductory-Paul-Zoch/dp/0806132876/ref=sr_1_1?dchild=1&amp;keywords=Ancient+Rome%3A+An+Introductory+History&amp;qid=1598087987&amp;s=books&amp;sr=1-1</t>
  </si>
  <si>
    <t>https://www.amazon.com/-/zh_TW/Strategic-Faith-Living-Beyond-Limitations/dp/1647460751/ref=sr_1_1?dchild=1&amp;keywords=Strategic+Faith%3A+Living+Beyond+Limitations&amp;qid=1598088060&amp;s=books&amp;sr=1-1</t>
  </si>
  <si>
    <t>https://www.amazon.com/-/zh_TW/Not-All-Wander-Spiritually-Lost/dp/1640652795/ref=sr_1_1?dchild=1&amp;keywords=Not+All+Who+Wander+%28Spiritually%29+Are+Lost%3A+A+Story+of+Church&amp;qid=1598088107&amp;s=books&amp;sr=1-1</t>
  </si>
  <si>
    <t>https://www.amazon.com/-/zh_TW/Break-Free-Soar-Letting-Depression/dp/1734920203/ref=sr_1_1?dchild=1&amp;keywords=Break+Free+and+Soar%3A+Letting+Go+of+Fear%2C+Anxiety%2C+and+Depression&amp;qid=1598088130&amp;s=books&amp;sr=1-1</t>
  </si>
  <si>
    <t>https://www.amazon.com/-/zh_TW/Extreme-Journey-Devotional-Encounter-Paraphrase/dp/1649215436/ref=sr_1_1?dchild=1&amp;keywords=The+Extreme+Journey%3A+A+Devotional+Roadmap+For+Families+On+A+Mission+To+Encounter+God&amp;qid=1598088158&amp;s=books&amp;sr=1-1</t>
  </si>
  <si>
    <t>https://www.amazon.com/-/zh_TW/dp/1679694227/ref=sr_1_1?dchild=1&amp;keywords=Joel+%26+Lena%27s+Book+of+Children%27s+Poetry&amp;qid=1598088183&amp;s=books&amp;sr=1-1</t>
  </si>
  <si>
    <r>
      <t>Dragon in the Mirror: Into Canonsland </t>
    </r>
    <r>
      <rPr>
        <sz val="11"/>
        <color rgb="FF555555"/>
        <rFont val="Arial"/>
        <family val="2"/>
      </rPr>
      <t>Kindle Edition</t>
    </r>
  </si>
  <si>
    <t>https://www.amazon.com/-/zh_TW/Abnormal-Fairytale-Story-Years-Narcissist/dp/057868456X/ref=sr_1_1?dchild=1&amp;keywords=An+Abnormal+Fairytale%3A+A+True+Story+of+Years+Spent+with+a+Narcissist&amp;qid=1598088294&amp;s=books&amp;sr=1-1</t>
  </si>
  <si>
    <t>https://www.amazon.com/-/zh_TW/dp/B088N5HF5Y/ref=sr_1_2?dchild=1&amp;keywords=Cocksure+Ace&amp;qid=1598088319&amp;s=books&amp;sr=1-2</t>
  </si>
  <si>
    <t>Dragon in the Mirror: Into Canonsland Kindle Edition</t>
  </si>
  <si>
    <t>https://www.amazon.com/-/zh_TW/dp/1260463346/ref=sr_1_1?dchild=1&amp;keywords=McGraw-Hill+Education+GRE+Elite+2021&amp;qid=1598089115&amp;sr=8-1</t>
  </si>
  <si>
    <t>N</t>
    <phoneticPr fontId="1" type="noConversion"/>
  </si>
  <si>
    <t>https://www.amazon.ca/Flipping-Point-Deprogramming-Management/dp/1905776187/ref=sr_1_1?dchild=1&amp;keywords=The+Flipping+Point%3A+Deprogramming+Management&amp;qid=1598089725&amp;sr=8-1</t>
  </si>
  <si>
    <t>https://www.amazon.ca/McGraw-Hill-Education-GRE-Elite-2021/dp/1260463346/ref=sr_1_2?dchild=1&amp;keywords=McGraw-Hill+Education+GRE+Elite&amp;qid=1598089932&amp;sr=8-2</t>
  </si>
  <si>
    <t>1,597,892 </t>
  </si>
  <si>
    <t>742,170 </t>
  </si>
  <si>
    <t>247,924 </t>
  </si>
  <si>
    <t>https://www.amazon.ca/Construction-Project-Managers-Pocket-Book/dp/0367435934/ref=sr_1_1?dchild=1&amp;keywords=Construction+Project+Manager%E2%80%99s+Pocket+Book+%28Routledge+Pocket+Books%29&amp;qid=1598090149&amp;sr=8-1</t>
  </si>
  <si>
    <t>https://www.amazon.ca/Ancient-Rome-Introductory-Paul-Zoch/dp/0806132876/ref=sr_1_1?dchild=1&amp;keywords=Ancient+Rome%3A+An+Introductory+History&amp;qid=1598090176&amp;sr=8-1</t>
  </si>
  <si>
    <t>https://www.amazon.ca/Strategic-Faith-Living-Beyond-Limitations/dp/1647460743/ref=sr_1_1?dchild=1&amp;keywords=Strategic+Faith%3A+Living+Beyond+Limitations&amp;qid=1598090195&amp;sr=8-1</t>
  </si>
  <si>
    <t>https://www.amazon.ca/Not-All-Wander-Spiritually-Lost/dp/1640652795/ref=sr_1_1?dchild=1&amp;keywords=Not+All+Who+Wander+%28Spiritually%29+Are+Lost%3A+A+Story+of+Church&amp;qid=1598090525&amp;sr=8-1</t>
  </si>
  <si>
    <t>https://www.amazon.ca/Break-Free-Soar-Letting-Depression/dp/1734920203/ref=sr_1_1?dchild=1&amp;keywords=Break+Free+and+Soar%3A+Letting+Go+of+Fear%2C+Anxiety%2C+and+Depression&amp;qid=1598090554&amp;sr=8-1</t>
  </si>
  <si>
    <t>https://www.amazon.ca/Extreme-Journey-Devotional-Families-Encounter-ebook/dp/B088Q6RZ1Q/ref=sr_1_1?dchild=1&amp;keywords=The+Extreme+Journey%3A+A+Devotional+Roadmap+For+Families+On+A+Mission+To+Encounter+God&amp;qid=1598090608&amp;sr=8-1</t>
  </si>
  <si>
    <t>https://www.amazon.ca/Currency-Connection-trust-transforms-relationships-ebook/dp/B0881F211G/ref=sr_1_1?dchild=1&amp;keywords=The+Currency+of+Connection%3A+How+trust+transforms+life%2C+relationships+and+work&amp;qid=1598091366&amp;sr=8-1</t>
    <phoneticPr fontId="1" type="noConversion"/>
  </si>
  <si>
    <t>https://www.amazon.ca/Joel-Lenas-Book-Childrens-Poetry-ebook/dp/B088Q62K34/ref=sr_1_1?dchild=1&amp;keywords=Joel+%26+Lena%27s+Book+of+Children%27s+Poetry&amp;qid=1598091344&amp;sr=8-1</t>
    <phoneticPr fontId="1" type="noConversion"/>
  </si>
  <si>
    <t>https://www.amazon.ca/Abnormal-Fairytale-Story-Years-Narcissist-ebook/dp/B088PCQNW7/ref=sr_1_1?dchild=1&amp;keywords=An+Abnormal+Fairytale%3A+A+True+Story+of+Years+Spent+with+a+Narcissist&amp;qid=1598091996&amp;sr=8-1</t>
  </si>
  <si>
    <t>https://www.amazon.ca/Analisis-tecnico-los-Mercados-Financieros-ebook/dp/B088Q5QNLM/ref=sr_1_1?dchild=1&amp;keywords=Analisis+tecnico+de+los+Mercados+Financieros%3A+Crisis+%26+Crisis+%28Spanish+Edition%29&amp;qid=1598092061&amp;sr=8-1</t>
  </si>
  <si>
    <t>https://www.amazon.ca/Cocksure-Ace-Hero-Club-Novel-ebook/dp/B088H9S9KT/ref=sr_1_1?dchild=1&amp;keywords=Cocksure+Ace&amp;qid=1598092819&amp;sr=8-1</t>
  </si>
  <si>
    <t>https://www.amazon.com/-/zh_TW/dp/0367435934/ref=sr_1_1?dchild=1&amp;keywords=Construction+Project+Manager%E2%80%99s+Pocket+Book+%28Routledge+Pocket+Books%29&amp;qid=1598131146&amp;s=books&amp;sr=1-1</t>
  </si>
  <si>
    <t>https://www.amazon.com/-/zh_TW/Hawkesmoor-Vampire-Faerie-Anne-Merino/dp/0997141689/ref=sr_1_1?dchild=1&amp;keywords=Hawkesmoor%3A+A+Novel+of+Vampire+and+Faerie&amp;qid=1598131004&amp;s=books&amp;sr=1-1</t>
  </si>
  <si>
    <t>https://www.amazon.com/-/zh_TW/Cabin-Unforgiven-Tragedies-Miracles-Collide/dp/1631291203/ref=sr_1_1?dchild=1&amp;keywords=Cabin+at+Unforgiven%3A+Where+Tragedies+and+Miracles+Collide%E2%80%A6&amp;qid=1598088232&amp;s=books&amp;sr=1-1</t>
    <phoneticPr fontId="1" type="noConversion"/>
  </si>
  <si>
    <t>667567 </t>
  </si>
  <si>
    <t>672847 </t>
  </si>
  <si>
    <t>965956 </t>
  </si>
  <si>
    <t>82201 </t>
  </si>
  <si>
    <t>940845 </t>
  </si>
  <si>
    <t>968205 </t>
  </si>
  <si>
    <t>711977 </t>
  </si>
  <si>
    <t>756982 </t>
  </si>
  <si>
    <t>2276243 </t>
  </si>
  <si>
    <t>2298128 </t>
  </si>
  <si>
    <t>2525591 </t>
    <phoneticPr fontId="1" type="noConversion"/>
  </si>
  <si>
    <t>N</t>
    <phoneticPr fontId="1" type="noConversion"/>
  </si>
  <si>
    <t>https://www.amazon.ca/Taylor-Bruce/dp/146719901X/ref=sr_1_1?dchild=1&amp;keywords=Wildsam+Field+Guides%3A+California&amp;qid=1598089664&amp;sr=8-1</t>
    <phoneticPr fontId="1" type="noConversion"/>
  </si>
  <si>
    <t>https://www.amazon.ca/Handmade-Electronic-Music-Hardware-Hacking/dp/036721010X/ref=sr_1_2?dchild=1&amp;keywords=Handmade+Electronic+Music%3A+The+Art+of+Hardware+Hacking&amp;qid=1598089807&amp;sr=8-2</t>
    <phoneticPr fontId="1" type="noConversion"/>
  </si>
  <si>
    <t>https://www.amazon.ca/CABIN-AT-UNFORGIVEN-TRAGEDIES-MIRACLES-ebook/dp/B087JZ1J21/ref=sr_1_1?dchild=1&amp;keywords=Cabin+at+Unforgiven%3A+Where+Tragedies+and+Miracles+Collide%E2%80%A6&amp;qid=1598160723&amp;sr=8-1</t>
  </si>
  <si>
    <r>
      <t>Dragon in the Mirror: Into Canonsland </t>
    </r>
    <r>
      <rPr>
        <sz val="11"/>
        <color rgb="FF555555"/>
        <rFont val="新細明體"/>
        <family val="1"/>
        <charset val="136"/>
        <scheme val="major"/>
      </rPr>
      <t>Kindle Edition</t>
    </r>
  </si>
  <si>
    <t>110,579 </t>
  </si>
  <si>
    <t>https://www.amazon.com.br/Warrior-Support-Those-Protect-English-ebook/dp/B086WPL1KH/ref=sr_1_1?__mk_pt_BR=%C3%85M%C3%85%C5%BD%C3%95%C3%91&amp;dchild=1&amp;keywords=Warrior%3A+How+to+Support+Those+Who+Protect+Us&amp;qid=1598159404&amp;sr=8-1</t>
  </si>
  <si>
    <t>https://www.amazon.com.br/Becoming-REAL-Thriving-Ministry-English-ebook/dp/B087F1LP6M/ref=sr_1_1?__mk_pt_BR=%C3%85M%C3%85%C5%BD%C3%95%C3%91&amp;dchild=1&amp;keywords=Becoming+Real%3A+And+Thriving+in+Ministry&amp;qid=1598162824&amp;sr=8-1</t>
  </si>
  <si>
    <t>https://www.amazon.com.br/Wildsam-Field-Guides-Taylor-Bruce/dp/146719901X/ref=sr_1_1?__mk_pt_BR=%C3%85M%C3%85%C5%BD%C3%95%C3%91&amp;dchild=1&amp;keywords=Wildsam+Field+Guides%3A+California&amp;qid=1598162862&amp;sr=8-1</t>
  </si>
  <si>
    <t>https://www.amazon.com.br/Flipping-Point-Deprogramming-Management/dp/1905776187/ref=sr_1_1?__mk_pt_BR=%C3%85M%C3%85%C5%BD%C3%95%C3%91&amp;dchild=1&amp;keywords=The+Flipping+Point%3A+Deprogramming+Management&amp;qid=1598162945&amp;sr=8-1</t>
  </si>
  <si>
    <t>https://www.amazon.com.br/Handmade-Electronic-Music-Hardware-Hacking/dp/036721010X/ref=sr_1_2?__mk_pt_BR=%C3%85M%C3%85%C5%BD%C3%95%C3%91&amp;dchild=1&amp;keywords=Handmade+Electronic+Music%3A+The+Art+of+Hardware+Hacking&amp;qid=1598162997&amp;sr=8-2</t>
  </si>
  <si>
    <t>https://www.amazon.com.br/McGraw-Hill-Education-GRE-Elite-2021/dp/1260463346/ref=sr_1_1?__mk_pt_BR=%C3%85M%C3%85%C5%BD%C3%95%C3%91&amp;dchild=1&amp;keywords=McGraw-Hill+Education+GRE+Elite+2021&amp;qid=1598164715&amp;sr=8-1</t>
  </si>
  <si>
    <t>https://www.amazon.com.br/Misled-Will-Parker-Thriller-English-ebook/dp/B07W8YWQ4X/ref=sr_1_1?__mk_pt_BR=%C3%85M%C3%85%C5%BD%C3%95%C3%91&amp;dchild=1&amp;keywords=Misled+%28A+Will+Parker+Thriller%29&amp;qid=1598164760&amp;sr=8-1</t>
  </si>
  <si>
    <t>https://www.amazon.com.br/Chronology-Chaos-Mistakes-Missteps-Opportunities-ebook/dp/B085WZX98G/ref=sr_1_1?__mk_pt_BR=%C3%85M%C3%85%C5%BD%C3%95%C3%91&amp;dchild=1&amp;keywords=Chronology+of+Chaos%3A+The+Mistakes%2C+Missteps%2C+Mishaps%2C+and+Missed+Opportunities+During+Donald+Trump%27s+Reign+as+POTUS&amp;qid=1598164893&amp;sr=8-1</t>
  </si>
  <si>
    <t>https://www.amazon.com.br/Hawkesmoor-Novel-Vampire-Faerie-English-ebook/dp/B087PM4T47/ref=sr_1_1?__mk_pt_BR=%C3%85M%C3%85%C5%BD%C3%95%C3%91&amp;dchild=1&amp;keywords=Hawkesmoor%3A+A+Novel+of+Vampire+and+Faerie&amp;qid=1598164942&amp;sr=8-1</t>
  </si>
  <si>
    <t>https://www.amazon.com.br/Strategic-Faith-Living-Limitations-English-ebook/dp/B0878S66V8/ref=sr_1_1?__mk_pt_BR=%C3%85M%C3%85%C5%BD%C3%95%C3%91&amp;dchild=1&amp;keywords=Strategic+Faith%3A+Living+Beyond+Limitations&amp;qid=1598165374&amp;sr=8-1</t>
  </si>
  <si>
    <t>https://www.amazon.com.br/Ancient-Rome-Introductory-History-English-ebook/dp/B07YLH5Y2N/ref=sr_1_1?__mk_pt_BR=%C3%85M%C3%85%C5%BD%C3%95%C3%91&amp;dchild=1&amp;keywords=Ancient+Rome%3A+An+Introductory+History&amp;qid=1598165434&amp;sr=8-1</t>
  </si>
  <si>
    <t>https://www.amazon.com.br/Construction-Project-Managers-Routledge-English-ebook/dp/B087YJC3MY/ref=sr_1_1?__mk_pt_BR=%C3%85M%C3%85%C5%BD%C3%95%C3%91&amp;dchild=1&amp;keywords=Construction+Project+Manager%E2%80%99s+Pocket+Book+%28Routledge+Pocket+Books%29&amp;qid=1598165445&amp;sr=8-1</t>
  </si>
  <si>
    <t>https://www.amazon.com.br/Not-All-Wander-Spiritually-Lost-ebook/dp/B087YV9B7Z/ref=sr_1_1?__mk_pt_BR=%C3%85M%C3%85%C5%BD%C3%95%C3%91&amp;dchild=1&amp;keywords=Not+All+Who+Wander+%28Spiritually%29+Are+Lost%3A+A+Story+of+Church&amp;qid=1598165499&amp;sr=8-1</t>
  </si>
  <si>
    <t>https://www.amazon.com.br/Break-Free-Soar-Letting-Depression/dp/1734920203/ref=sr_1_1?__mk_pt_BR=%C3%85M%C3%85%C5%BD%C3%95%C3%91&amp;dchild=1&amp;keywords=Break+Free+and+Soar%3A+Letting+Go+of+Fear%2C+Anxiety%2C+and+Depression&amp;qid=1598165527&amp;sr=8-1</t>
  </si>
  <si>
    <t>https://www.amazon.com.br/Extreme-Journey-Devotional-Families-Encounter-ebook/dp/B088Q6RZ1Q/ref=sr_1_1?__mk_pt_BR=%C3%85M%C3%85%C5%BD%C3%95%C3%91&amp;dchild=1&amp;keywords=The+Extreme+Journey%3A+A+Devotional+Roadmap+For+Families+On+A+Mission+To+Encounter+God&amp;qid=1598165595&amp;sr=8-1</t>
  </si>
  <si>
    <t>https://www.amazon.com.br/Joel-Lenas-Childrens-Poetry-English-ebook/dp/B088Q62K34/ref=sr_1_1?__mk_pt_BR=%C3%85M%C3%85%C5%BD%C3%95%C3%91&amp;dchild=1&amp;keywords=Joel+%26+Lena%27s+Book+of+Children%27s+Poetry&amp;qid=1598165620&amp;sr=8-1</t>
  </si>
  <si>
    <t>https://www.amazon.com.br/Currency-Connection-transforms-relationships-English-ebook/dp/B0881F211G/ref=sr_1_1?__mk_pt_BR=%C3%85M%C3%85%C5%BD%C3%95%C3%91&amp;dchild=1&amp;keywords=The+Currency+of+Connection%3A+How+trust+transforms+life%2C+relationships+and+work&amp;qid=1598165638&amp;sr=8-1</t>
  </si>
  <si>
    <t>https://www.amazon.com.br/CABIN-AT-UNFORGIVEN-TRAGEDIES-MIRACLES-ebook/dp/B087JZ1J21/ref=sr_1_1?__mk_pt_BR=%C3%85M%C3%85%C5%BD%C3%95%C3%91&amp;dchild=1&amp;keywords=Cabin+at+Unforgiven%3A+Where+Tragedies+and+Miracles+Collide%E2%80%A6&amp;qid=1598165658&amp;sr=8-1</t>
  </si>
  <si>
    <t>https://www.amazon.com.br/Abnormal-Fairytale-Story-Narcissist-English-ebook/dp/B088PCQNW7/ref=sr_1_1?__mk_pt_BR=%C3%85M%C3%85%C5%BD%C3%95%C3%91&amp;dchild=1&amp;keywords=An+Abnormal+Fairytale%3A+A+True+Story+of+Years+Spent+with+a+Narcissist&amp;qid=1598165709&amp;sr=8-1</t>
  </si>
  <si>
    <t>196,222 </t>
  </si>
  <si>
    <t>https://www.amazon.com.br/product-reviews/B088H9S9KT/ref=cm_cr_getr_d_show_all?ie=UTF8&amp;showViewpoints=1&amp;sortBy=recent&amp;pageNumber=1&amp;reviewerType=all_reviews</t>
  </si>
  <si>
    <t>https://www.amazon.com.br/Analisis-Tecnico-los-Mercados-Financieros-ebook/dp/B088Q6C5NP/ref=sr_1_1?__mk_pt_BR=%C3%85M%C3%85%C5%BD%C3%95%C3%91&amp;dchild=1&amp;keywords=Analisis+tecnico+de+los+Mercados+Financieros%3A+Crisis+%26+Crisis+%28Spanish+Edition%29&amp;qid=1598165907&amp;sr=8-1</t>
  </si>
  <si>
    <t>https://www.amazon.com.br/Dragon-Mirror-Into-Canonsland-English-ebook/dp/B082P6M9Q7/ref=sr_1_1?__mk_pt_BR=%C3%85M%C3%85%C5%BD%C3%95%C3%91&amp;dchild=1&amp;keywords=Dragon+in+the+Mirror%3A+Into+Canonsland+Kindle+Edition&amp;qid=1598166071&amp;sr=8-1</t>
  </si>
  <si>
    <t>https://www.amazon.com.tr/Warrior-How-Support-Those-Protect/dp/1732167818/ref=sr_1_1?__mk_tr_TR=%C3%85M%C3%85%C5%BD%C3%95%C3%91&amp;dchild=1&amp;keywords=Warrior%3A+How+to+Support+Those+Who+Protect+Us&amp;qid=1598233026&amp;s=books&amp;sr=1-1</t>
  </si>
  <si>
    <t>https://www.amazon.com.tr/Becoming-Real-Thriving-Sandra-Montes/dp/1640652485/ref=sr_1_1?__mk_tr_TR=%C3%85M%C3%85%C5%BD%C3%95%C3%91&amp;dchild=1&amp;keywords=Becoming+Real%3A+And+Thriving+in+Ministry&amp;qid=1598233087&amp;s=books&amp;sr=1-1</t>
  </si>
  <si>
    <t>https://www.amazon.com.tr/Wildsam-Field-Guides-California-American/dp/146719901X/ref=sr_1_1?__mk_tr_TR=%C3%85M%C3%85%C5%BD%C3%95%C3%91&amp;dchild=1&amp;keywords=Wildsam+Field+Guides%3A+California&amp;qid=1598233568&amp;s=books&amp;sr=1-1</t>
  </si>
  <si>
    <t>https://www.amazon.com.tr/Geula-McGraw-Hill-Education-Elite-2021/dp/1260463346/ref=sr_1_1?__mk_tr_TR=%C3%85M%C3%85%C5%BD%C3%95%C3%91&amp;dchild=1&amp;keywords=McGraw-Hill+Education+GRE+Elite+2021&amp;qid=1598233685&amp;s=books&amp;sr=1-1</t>
  </si>
  <si>
    <t>https://www.amazon.com.tr/Misled-Will-Parker-Thriller-Anderson/dp/1516109805/ref=sr_1_1?__mk_tr_TR=%C3%85M%C3%85%C5%BD%C3%95%C3%91&amp;dchild=1&amp;keywords=Misled+%28A+Will+Parker+Thriller%29&amp;qid=1598233751&amp;s=books&amp;sr=1-1</t>
  </si>
  <si>
    <t>https://www.amazon.com.tr/Beyond-Woke-Michael-Rectenwald/dp/1943003378/ref=sr_1_1?__mk_tr_TR=%C3%85M%C3%85%C5%BD%C3%95%C3%91&amp;dchild=1&amp;keywords=Beyond+Woke&amp;qid=1598233768&amp;s=books&amp;sr=1-1</t>
  </si>
  <si>
    <t>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</t>
  </si>
  <si>
    <t>https://www.amazon.com.tr/Hawkesmoor-Vampire-Faerie-Anne-Merino/dp/0997141689/ref=sr_1_1?__mk_tr_TR=%C3%85M%C3%85%C5%BD%C3%95%C3%91&amp;dchild=1&amp;keywords=Hawkesmoor%3A+A+Novel+of+Vampire+and+Faerie&amp;qid=1598233809&amp;s=books&amp;sr=1-1</t>
  </si>
  <si>
    <t>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</t>
  </si>
  <si>
    <t>https://www.amazon.com.tr/Ancient-Rome-Introductory-Paul-Zoch/dp/0806164778/ref=sr_1_1?__mk_tr_TR=%C3%85M%C3%85%C5%BD%C3%95%C3%91&amp;dchild=1&amp;keywords=Ancient+Rome%3A+An+Introductory+History&amp;qid=1598233873&amp;s=books&amp;sr=1-1</t>
  </si>
  <si>
    <t>https://www.amazon.com.tr/Strategic-Faith-Living-Beyond-Limitations/dp/1647460743/ref=sr_1_1?__mk_tr_TR=%C3%85M%C3%85%C5%BD%C3%95%C3%91&amp;dchild=1&amp;keywords=Strategic+Faith%3A+Living+Beyond+Limitations&amp;qid=1598233925&amp;s=books&amp;sr=1-1</t>
  </si>
  <si>
    <t>https://www.amazon.com.tr/Not-All-Wander-Spiritually-Lost/dp/1640652795/ref=sr_1_1?__mk_tr_TR=%C3%85M%C3%85%C5%BD%C3%95%C3%91&amp;dchild=1&amp;keywords=Not+All+Who+Wander+%28Spiritually%29+Are+Lost%3A+A+Story+of+Church&amp;qid=1598233972&amp;s=books&amp;sr=1-1</t>
  </si>
  <si>
    <t>https://www.amazon.com.tr/Break-Free-Soar-Letting-Depression/dp/1734920203/ref=sr_1_1?__mk_tr_TR=%C3%85M%C3%85%C5%BD%C3%95%C3%91&amp;dchild=1&amp;keywords=Break+Free+and+Soar%3A+Letting+Go+of+Fear%2C+Anxiety%2C+and+Depression&amp;qid=1598233986&amp;s=books&amp;sr=1-1</t>
  </si>
  <si>
    <t>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</t>
  </si>
  <si>
    <t>https://www.amazon.com.tr/Joel-Lenas-Book-Childrens-Poetry/dp/1679694227/ref=sr_1_1?__mk_tr_TR=%C3%85M%C3%85%C5%BD%C3%95%C3%91&amp;dchild=1&amp;keywords=Joel+%26+Lena%27s+Book+of+Children%27s+Poetry&amp;qid=1598234035&amp;s=books&amp;sr=1-1</t>
  </si>
  <si>
    <t>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</t>
  </si>
  <si>
    <t>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</t>
  </si>
  <si>
    <t>https://www.amazon.com.tr/Abnormal-Fairytale-Story-Years-Narcissist/dp/057868456X/ref=sr_1_1?__mk_tr_TR=%C3%85M%C3%85%C5%BD%C3%95%C3%91&amp;dchild=1&amp;keywords=An+Abnormal+Fairytale%3A+A+True+Story+of+Years+Spent+with+a+Narcissist&amp;qid=1598234276&amp;s=books&amp;sr=1-1</t>
  </si>
  <si>
    <t>https://www.amazon.com.tr/Cocksure-Ace-Hero-Club-Novel/dp/1713553686/ref=sr_1_1?__mk_tr_TR=%C3%85M%C3%85%C5%BD%C3%95%C3%91&amp;dchild=1&amp;keywords=Cocksure+Ace&amp;qid=1598234309&amp;s=books&amp;sr=1-1</t>
  </si>
  <si>
    <t>X</t>
    <phoneticPr fontId="1" type="noConversion"/>
  </si>
  <si>
    <t>https://www.amazon.com.au/Warrior-How-support-those-Protect-ebook/dp/B089DM6Q87/ref=sr_1_1?dchild=1&amp;keywords=Warrior%3A+How+to+Support+Those+Who+Protect+Us&amp;qid=1598244067&amp;sr=8-1</t>
  </si>
  <si>
    <t>https://www.amazon.com.au/Becoming-REAL-Thriving-Sandra-Montes-ebook/dp/B087F1LP6M/ref=sr_1_1?dchild=1&amp;keywords=Becoming+Real%3A+And+Thriving+in+Ministry&amp;qid=1598244263&amp;sr=8-1</t>
  </si>
  <si>
    <t>https://www.amazon.com.au/Wildsam-Field-Guides-Taylor-Bruce/dp/146719901X/ref=sr_1_1?dchild=1&amp;keywords=Wildsam+Field+Guides%3A+California&amp;qid=1598244438&amp;sr=8-1</t>
  </si>
  <si>
    <t>https://www.amazon.com.au/Flipping-Point-Deprogramming-Management/dp/1905776187/ref=sr_1_1?dchild=1&amp;keywords=The+Flipping+Point%3A+Deprogramming+Management&amp;qid=1598244478&amp;sr=8-1</t>
  </si>
  <si>
    <t>Turkey上市日期</t>
    <phoneticPr fontId="1" type="noConversion"/>
  </si>
  <si>
    <t>Australia上市日期</t>
    <phoneticPr fontId="1" type="noConversion"/>
  </si>
  <si>
    <t>https://www.amazon.com.au/Handmade-Electronic-Music-Hardware-Hacking/dp/036721010X/ref=sr_1_2?dchild=1&amp;keywords=Handmade+Electronic+Music&amp;qid=1598244497&amp;sr=8-2</t>
  </si>
  <si>
    <t>19,218 </t>
  </si>
  <si>
    <t>https://www.amazon.com.au/Misled-Will-Parker-Thriller-Book-ebook/dp/B07W8YWQ4X/ref=sr_1_1?dchild=1&amp;keywords=Misled+%28A+Will+Parker+Thriller%29&amp;qid=1598245699&amp;sr=8-1</t>
  </si>
  <si>
    <t>138,416 </t>
  </si>
  <si>
    <t>https://www.amazon.com.au/Beyond-Woke-Michael-Rectenwald/dp/1943003378/ref=sr_1_1?dchild=1&amp;keywords=Beyond+Woke&amp;qid=1598247032&amp;sr=8-1</t>
  </si>
  <si>
    <t>960,271 </t>
  </si>
  <si>
    <t>https://www.amazon.com.au/Hawkesmoor-Vampire-Faerie-Anne-Merino-ebook/dp/B087PM4T47/ref=sr_1_1?dchild=1&amp;keywords=Hawkesmoor%3A+A+Novel+of+Vampire+and+Faerie&amp;qid=1598247073&amp;sr=8-1</t>
  </si>
  <si>
    <t>116,429 </t>
  </si>
  <si>
    <t>https://www.amazon.com.au/Construction-Project-Managers-Pocket-Routledge-ebook/dp/B087YJC3MY/ref=sr_1_1?dchild=1&amp;keywords=Construction+Project+Manager%E2%80%99s+Pocket+Book+%28Routledge+Pocket+Books%29&amp;qid=1598247149&amp;sr=8-1</t>
  </si>
  <si>
    <t>442,541 </t>
  </si>
  <si>
    <t>https://www.amazon.com.au/Ancient-Rome-Introductory-Paul-Zoch-ebook/dp/B07YLH5Y2N/ref=sr_1_1?dchild=1&amp;keywords=Ancient+Rome%3A+An+Introductory+History&amp;qid=1598247217&amp;sr=8-1</t>
  </si>
  <si>
    <t>https://www.amazon.com.au/Strategic-Faith-Living-Beyond-Limitations/dp/1647460751/ref=sr_1_1?dchild=1&amp;keywords=Strategic+Faith%3A+Living+Beyond+Limitations&amp;qid=1598247279&amp;sr=8-1</t>
  </si>
  <si>
    <t>Dragon in the Mirror: Into Canonsland Kindle Edition</t>
    <phoneticPr fontId="1" type="noConversion"/>
  </si>
  <si>
    <t>https://www.amazon.com.au/Analisis-Tecnico-los-Mercados-Financieros-ebook/dp/B088Q6C5NP/ref=sr_1_1?dchild=1&amp;keywords=Analisis+tecnico+de+los+Mercados+Financieros%3A+Crisis+%26+Crisis+%28Spanish+Edition%29&amp;qid=1598248593&amp;sr=8-1</t>
  </si>
  <si>
    <t>https://www.amazon.com.au/Cocksure-Ace-Hero-Club-Novel-ebook/dp/B088H9S9KT/ref=sr_1_1?dchild=1&amp;keywords=Cocksure+Ace&amp;qid=1598248696&amp;sr=8-1</t>
  </si>
  <si>
    <t>90,392 </t>
  </si>
  <si>
    <t>X</t>
    <phoneticPr fontId="1" type="noConversion"/>
  </si>
  <si>
    <t>https://www.amazon.com.au/CABIN-AT-UNFORGIVEN-TRAGEDIES-MIRACLES-ebook/dp/B087JZ1J21/ref=sr_1_1?dchild=1&amp;keywords=Cabin+at+Unforgiven%3A+Where+Tragedies+and+Miracles+Collide%E2%80%A6&amp;qid=1598250113&amp;sr=8-1</t>
  </si>
  <si>
    <t>975,256 </t>
  </si>
  <si>
    <t>https://www.amazon.com.au/Not-All-Wander-Spiritually-Lost-ebook/dp/B087YV9B7Z/ref=sr_1_1?dchild=1&amp;keywords=Not+All+Who+Wander+%28Spiritually%29+Are+Lost%3A+A+Story+of+Church&amp;qid=1598250149&amp;sr=8-1</t>
  </si>
  <si>
    <t>https://www.amazon.com.au/Break-Free-Soar-Letting-Depression/dp/1734920203/ref=sr_1_1?dchild=1&amp;keywords=Break+Free+and+Soar%3A+Letting+Go+of+Fear%2C+Anxiety%2C+and+Depression&amp;qid=1598250216&amp;sr=8-1</t>
  </si>
  <si>
    <t>588,379 </t>
  </si>
  <si>
    <t>https://www.amazon.com.au/Joel-Lenas-Book-Childrens-Poetry-ebook/dp/B088Q62K34/ref=sr_1_1?dchild=1&amp;keywords=Joel+%26+Lena%27s+Book+of+Children%27s+Poetry&amp;qid=1598250388&amp;sr=8-1</t>
  </si>
  <si>
    <t>https://www.amazon.com.au/Dragon-Mirror-Canonsland-Penelope-Hawtrey-ebook/dp/B082P6M9Q7/ref=sr_1_1?dchild=1&amp;keywords=Dragon+in+the+Mirror%3A+Into+Canonsland+Kindle+Edition&amp;qid=1598250510&amp;sr=8-1</t>
  </si>
  <si>
    <t>https://www.amazon.com.au/Abnormal-Fairytale-Story-Years-Narcissist-ebook/dp/B088PCQNW7/ref=sr_1_1?dchild=1&amp;keywords=An+Abnormal+Fairytale%3A+A+True+Story+of+Years+Spent+with+a+Narcissist&amp;qid=1598250577&amp;sr=8-1</t>
  </si>
  <si>
    <t>https://www.amazon.com.au/Extreme-Journey-Devotional-Families-Encounter-ebook/dp/B088Q6RZ1Q/ref=sr_1_1?dchild=1&amp;keywords=The+Extreme+Journey%3A+A+Devotional+Roadmap+For+Families+On+A+Mission+To+Encounter+God&amp;qid=1598250979&amp;sr=8-1</t>
  </si>
  <si>
    <t>Handmade Electronic Music: The Art of Hardware Hacking</t>
  </si>
  <si>
    <t>https://www.amazon.co.uk/Warrior-How-Support-Those-Protect-ebook/dp/B086WPL1KH/ref=sr_1_1?dchild=1&amp;keywords=Warrior%3A+How+to+Support+Those+Who+Protect+Us&amp;qid=1598257345&amp;sr=8-1</t>
  </si>
  <si>
    <t>https://www.amazon.co.uk/Becoming-REAL-Thriving-Sandra-Montes-ebook/dp/B087F1LP6M/ref=sr_1_1?dchild=1&amp;keywords=Becoming+Real%3A+And+Thriving+in+Ministry&amp;qid=1598257422&amp;sr=8-1</t>
  </si>
  <si>
    <t>https://www.amazon.co.uk/Wildsam-Field-Guides-California-American/dp/146719901X/ref=sr_1_1?dchild=1&amp;keywords=Wildsam+Field+Guides%3A+California&amp;qid=1598257466&amp;sr=8-1</t>
  </si>
  <si>
    <t>260,675 </t>
  </si>
  <si>
    <t>https://www.amazon.co.uk/Flipping-Point-Deprogramming-Management/dp/1905776187/ref=sr_1_1?dchild=1&amp;keywords=The+Flipping+Point%3A+Deprogramming+Management&amp;qid=1598257636&amp;sr=8-1</t>
  </si>
  <si>
    <t>https://www.amazon.co.uk/Handmade-Electronic-Music-Nicolas-Collins/dp/036721010X/ref=sr_1_3?dchild=1&amp;keywords=Handmade+Electronic+Music%3A+The+Art+of+Hardware+Hacking&amp;qid=1598273694&amp;sr=8-3</t>
  </si>
  <si>
    <t>https://www.amazon.co.uk/McGraw-Hill-Education-GRE-Elite-2021/dp/1260463346/ref=sr_1_1?dchild=1&amp;keywords=McGraw-Hill+Education+GRE+Elite+2021&amp;qid=1598273786&amp;sr=8-1</t>
  </si>
  <si>
    <t>https://www.amazon.co.uk/Misled-Will-Parker-Thriller-Anderson/dp/1516109805/ref=sr_1_1?dchild=1&amp;keywords=Misled+%28A+Will+Parker+Thriller%29&amp;qid=1598273859&amp;sr=8-1</t>
  </si>
  <si>
    <t>https://www.amazon.co.uk/Chronology-Chaos-Mistakes-Missteps-Opportunities-ebook/dp/B085WZX98G/ref=sr_1_1?dchild=1&amp;keywords=Chronology+of+Chaos%3A+The+Mistakes%2C+Missteps%2C+Mishaps%2C+and+Missed+Opportunities+During+Donald+Trump%27s+Reign+as+POTUS&amp;qid=1598273942&amp;sr=8-1</t>
  </si>
  <si>
    <t>https://www.amazon.co.uk/Hawkesmoor-Vampire-Faerie-Anne-Merino/dp/0997141689/ref=sr_1_1?dchild=1&amp;keywords=Hawkesmoor%3A+A+Novel+of+Vampire+and+Faerie&amp;qid=1598273981&amp;sr=8-1</t>
  </si>
  <si>
    <t>https://www.amazon.co.uk/Beyond-Woke-Michael-Rectenwald/dp/1943003378/ref=sr_1_1?dchild=1&amp;keywords=Beyond+Woke&amp;qid=1598274013&amp;sr=8-1</t>
  </si>
  <si>
    <t>https://www.amazon.co.uk/Construction-Project-Managers-Pocket-Routledge/dp/0367435934/ref=sr_1_1?dchild=1&amp;keywords=Construction+Project+Manager%E2%80%99s+Pocket+Book+%28Routledge+Pocket+Books%29&amp;qid=1598274031&amp;sr=8-1</t>
  </si>
  <si>
    <t>https://www.amazon.co.uk/Ancient-Rome-Introductory-Paul-Zoch-ebook/dp/B07YLH5Y2N/ref=sr_1_2?dchild=1&amp;keywords=Ancient+Rome%3A+An+Introductory+History&amp;qid=1598274077&amp;sr=8-2</t>
  </si>
  <si>
    <t>https://www.amazon.co.uk/Strategic-Faith-Living-Beyond-Limitations/dp/1647460743/ref=sr_1_1?dchild=1&amp;keywords=Strategic+Faith%3A+Living+Beyond+Limitations&amp;qid=1598274105&amp;sr=8-1</t>
  </si>
  <si>
    <t>https://www.amazon.co.uk/Not-All-Wander-Spiritually-Lost/dp/1640652795/ref=sr_1_1?dchild=1&amp;keywords=Not+All+Who+Wander+%28Spiritually%29+Are+Lost%3A+A+Story+of+Church&amp;qid=1598274151&amp;sr=8-1</t>
  </si>
  <si>
    <t>https://www.amazon.co.uk/Break-Free-Soar-Letting-Depression/dp/1734920203/ref=sr_1_1?dchild=1&amp;keywords=Break+Free+and+Soar%3A+Letting+Go+of+Fear%2C+Anxiety%2C+and+Depression&amp;qid=1598274208&amp;sr=8-1</t>
  </si>
  <si>
    <t>https://www.amazon.co.uk/Extreme-Journey-Devotional-Families-Encounter-ebook/dp/B088Q6RZ1Q/ref=sr_1_1?dchild=1&amp;keywords=The+Extreme+Journey%3A+A+Devotional+Roadmap+For+Families+On+A+Mission+To+Encounter+God&amp;qid=1598274231&amp;sr=8-1</t>
  </si>
  <si>
    <t>https://www.amazon.co.uk/Joel-Lenas-Book-Childrens-Poetry-ebook/dp/B088Q62K34/ref=sr_1_1?dchild=1&amp;keywords=Joel+%26+Lena%27s+Book+of+Children%27s+Poetry&amp;qid=1598274251&amp;sr=8-1</t>
  </si>
  <si>
    <t>https://www.amazon.co.uk/Currency-Connection-trust-transforms-relationships/dp/1789557364/ref=sr_1_1?dchild=1&amp;keywords=The+Currency+of+Connection%3A+How+trust+transforms+life%2C+relationships+and+work&amp;qid=1598274279&amp;sr=8-1</t>
  </si>
  <si>
    <t>https://www.amazon.co.uk/CABIN-AT-UNFORGIVEN-TRAGEDIES-MIRACLES-ebook/dp/B087JZ1J21/ref=sr_1_1?dchild=1&amp;keywords=Cabin+at+Unforgiven%3A+Where+Tragedies+and+Miracles+Collide%E2%80%A6&amp;qid=1598274317&amp;sr=8-1</t>
  </si>
  <si>
    <t>https://www.amazon.co.uk/Dragon-Mirror-Canonsland-Penelope-Hawtrey-ebook/dp/B082P6M9Q7/ref=sr_1_1?dchild=1&amp;keywords=Dragon+in+the+Mirror%3A+Into+Canonsland+Kindle+Edition&amp;qid=1598274411&amp;sr=8-1</t>
  </si>
  <si>
    <t>https://www.amazon.co.uk/Cocksure-Ace-Hero-Club-Novel-ebook/dp/B088H9S9KT/ref=sr_1_1?dchild=1&amp;keywords=Cocksure+Ace&amp;qid=1598274504&amp;sr=8-1</t>
  </si>
  <si>
    <t>https://www.amazon.co.uk/Analisis-Tecnico-los-Mercados-Financieros-ebook/dp/B088Q6C5NP/ref=sr_1_1?dchild=1&amp;keywords=Analisis+tecnico+de+los+Mercados+Financieros%3A+Crisis+%26+Crisis+%28Spanish+Edition%29&amp;qid=1598274547&amp;sr=8-1</t>
  </si>
  <si>
    <t>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</t>
  </si>
  <si>
    <t>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</t>
  </si>
  <si>
    <t>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</t>
  </si>
  <si>
    <t>51,851 </t>
    <phoneticPr fontId="1" type="noConversion"/>
  </si>
  <si>
    <t>83,727 </t>
    <phoneticPr fontId="1" type="noConversion"/>
  </si>
  <si>
    <t>446,548 </t>
    <phoneticPr fontId="1" type="noConversion"/>
  </si>
  <si>
    <t>492,543 </t>
    <phoneticPr fontId="1" type="noConversion"/>
  </si>
  <si>
    <t>148,204 </t>
    <phoneticPr fontId="1" type="noConversion"/>
  </si>
  <si>
    <t>128,113 </t>
    <phoneticPr fontId="1" type="noConversion"/>
  </si>
  <si>
    <t>849,738 </t>
    <phoneticPr fontId="1" type="noConversion"/>
  </si>
  <si>
    <t>891,319 </t>
    <phoneticPr fontId="1" type="noConversion"/>
  </si>
  <si>
    <t>1,631,864 </t>
    <phoneticPr fontId="1" type="noConversion"/>
  </si>
  <si>
    <t>1,645,132 </t>
    <phoneticPr fontId="1" type="noConversion"/>
  </si>
  <si>
    <t>94,302 </t>
    <phoneticPr fontId="1" type="noConversion"/>
  </si>
  <si>
    <t>116,284 </t>
    <phoneticPr fontId="1" type="noConversion"/>
  </si>
  <si>
    <t>1,268,468 </t>
    <phoneticPr fontId="1" type="noConversion"/>
  </si>
  <si>
    <t>1,308,772 </t>
    <phoneticPr fontId="1" type="noConversion"/>
  </si>
  <si>
    <t>1,428,379 </t>
    <phoneticPr fontId="1" type="noConversion"/>
  </si>
  <si>
    <t>202,622 </t>
    <phoneticPr fontId="1" type="noConversion"/>
  </si>
  <si>
    <t>264,808 </t>
    <phoneticPr fontId="1" type="noConversion"/>
  </si>
  <si>
    <t>741,839 </t>
  </si>
  <si>
    <t>1,564,833 </t>
  </si>
  <si>
    <t>739,871 </t>
  </si>
  <si>
    <t>746,597 </t>
    <phoneticPr fontId="1" type="noConversion"/>
  </si>
  <si>
    <t>2379,096 </t>
    <phoneticPr fontId="1" type="noConversion"/>
  </si>
  <si>
    <t>https://www.amazon.sg/Warrior-How-Support-Those-Protect/dp/1732167818/ref=sr_1_1?dchild=1&amp;keywords=Warrior%3A+How+to+Support+Those+Who+Protect+Us&amp;qid=1598329028&amp;sr=8-1</t>
  </si>
  <si>
    <t>https://www.amazon.sg/Becoming-REAL-Thriving-Sandra-Montes/dp/1640652485/ref=sr_1_1?dchild=1&amp;keywords=Becoming+Real%3A+And+Thriving+in+Ministry&amp;qid=1598331942&amp;sr=8-1</t>
  </si>
  <si>
    <t>N</t>
    <phoneticPr fontId="1" type="noConversion"/>
  </si>
  <si>
    <t>https://www.amazon.sg/Wildsam-Field-Guides-Taylor-Bruce/dp/146719901X/ref=sr_1_2?dchild=1&amp;keywords=Wildsam+Field+Guides%3A+California&amp;qid=1598331974&amp;sr=8-2</t>
  </si>
  <si>
    <t>https://www.amazon.sg/Flipping-Point-Deprogramming-Management/dp/1905776187/ref=sr_1_1?dchild=1&amp;keywords=The+Flipping+Point%3A+Deprogramming+Management&amp;qid=1598332017&amp;sr=8-1</t>
  </si>
  <si>
    <t>X</t>
    <phoneticPr fontId="1" type="noConversion"/>
  </si>
  <si>
    <t>https://www.amazon.sg/Misled-Anderson-Harp/dp/1516109805/ref=sr_1_1?dchild=1&amp;keywords=Misled+%28A+Will+Parker+Thriller%29&amp;qid=1598332099&amp;sr=8-1</t>
  </si>
  <si>
    <t>https://www.amazon.sg/Beyond-Woke-Michael-Rectenwald/dp/1943003378/ref=sr_1_1?dchild=1&amp;keywords=Beyond+Woke&amp;qid=1598332156&amp;sr=8-1</t>
  </si>
  <si>
    <t>https://www.amazon.sg/Hawkesmoor-Vampire-Faerie-Anne-Merino/dp/0997141689/ref=sr_1_1?dchild=1&amp;keywords=Hawkesmoor%3A+A+Novel+of+Vampire+and+Faerie&amp;qid=1598332305&amp;sr=8-1</t>
  </si>
  <si>
    <t>https://www.amazon.sg/Construction-Project-Managers-Pocket-Book/dp/0367435934/ref=sr_1_2?dchild=1&amp;keywords=Construction+Project+Manager%E2%80%99s+Pocket+Book+%28Routledge+Pocket+Books%29&amp;qid=1598332334&amp;sr=8-2</t>
  </si>
  <si>
    <t>https://www.amazon.sg/Ancient-Rome-Introductory-Paul-Zoch/dp/0806164778/ref=sr_1_1?dchild=1&amp;keywords=Ancient+Rome%3A+An+Introductory+History&amp;qid=1598332372&amp;sr=8-1</t>
  </si>
  <si>
    <t>https://www.amazon.sg/Strategic-Faith-Living-Beyond-Limitations/dp/1647460751/ref=sr_1_1?dchild=1&amp;keywords=Strategic+Faith%3A+Living+Beyond+Limitations&amp;qid=1598332407&amp;sr=8-1</t>
  </si>
  <si>
    <t>UK上市日期</t>
    <phoneticPr fontId="1" type="noConversion"/>
  </si>
  <si>
    <t>Singapore上市日期</t>
    <phoneticPr fontId="1" type="noConversion"/>
  </si>
  <si>
    <t>An Abnormal Fairytale: A True Story of Years Spent with a Narcissist</t>
    <phoneticPr fontId="1" type="noConversion"/>
  </si>
  <si>
    <t>https://www.amazon.co.uk/Abnormal-Fairytale-Story-Years-Narcissist-ebook/dp/B088PCQNW7/ref=sr_1_1?dchild=1&amp;keywords=An+Abnormal+Fairytale%3A+A+True+Story+of+Years+Spent+with+a+Narcissist&amp;qid=1598332849&amp;sr=8-1</t>
  </si>
  <si>
    <t>https://www.amazon.sg/Not-All-Wander-Spiritually-Lost/dp/1640652795/ref=sr_1_1?dchild=1&amp;keywords=Not+All+Who+Wander+%28Spiritually%29+Are+Lost%3A+A+Story+of+Church&amp;qid=1598332693&amp;sr=8-1</t>
  </si>
  <si>
    <t>https://www.amazon.sg/Break-Free-Soar-Letting-Depression/dp/1734920203/ref=sr_1_1?dchild=1&amp;keywords=Break+Free+and+Soar%3A+Letting+Go+of+Fear%2C+Anxiety%2C+and+Depression&amp;qid=1598332920&amp;sr=8-1</t>
  </si>
  <si>
    <t>https://www.amazon.sg/Extreme-Journey-Devotional-Encounter-Paraphrase/dp/1649215436/ref=sr_1_1?dchild=1&amp;keywords=The+Extreme+Journey%3A+A+Devotional+Roadmap+For+Families+On+A+Mission+To+Encounter+God&amp;qid=1598332974&amp;sr=8-1</t>
  </si>
  <si>
    <t>https://www.amazon.sg/Joel-Lenas-Book-Childrens-Poetry/dp/1679694227/ref=sr_1_1?dchild=1&amp;keywords=Joel+%26+Lena%27s+Book+of+Children%27s+Poetry&amp;qid=1598333010&amp;sr=8-1</t>
  </si>
  <si>
    <t>https://www.amazon.sg/Currency-Connection-trust-transforms-relationships/dp/1789557364/ref=sr_1_1?dchild=1&amp;keywords=The+Currency+of+Connection%3A+How+trust+transforms+life%2C+relationships+and+work&amp;qid=1598333022&amp;sr=8-1</t>
  </si>
  <si>
    <t>https://www.amazon.sg/Cabin-Unforgiven-Tragedies-Miracles-Collide/dp/1631291203/ref=sr_1_1?dchild=1&amp;keywords=Cabin+at+Unforgiven%3A+Where+Tragedies+and+Miracles+Collide%E2%80%A6&amp;qid=1598333039&amp;sr=8-1</t>
  </si>
  <si>
    <t>https://www.amazon.sg/Dragon-Mirror-Canonsland-Penelope-Hawtrey/dp/1713333031/ref=sr_1_fkmr0_1?dchild=1&amp;keywords=Dragon+in+the+Mirror%3A+Into+Canonsland+Kindle+Edition&amp;qid=1598333069&amp;sr=8-1-fkmr0</t>
  </si>
  <si>
    <t>https://www.amazon.sg/Abnormal-Fairytale-Story-Years-Narcissist/dp/057868456X/ref=sr_1_1?dchild=1&amp;keywords=An+Abnormal+Fairytale%3A+A+True+Story+of+Years+Spent+with+a+Narcissist&amp;qid=1598333087&amp;sr=8-1</t>
  </si>
  <si>
    <t>X</t>
    <phoneticPr fontId="1" type="noConversion"/>
  </si>
  <si>
    <t>https://www.amazon.com.au/Currency-Connection-trust-transforms-relationships-ebook/dp/B0881F211G/ref=sr_1_1?dchild=1&amp;keywords=The+Currency+of+Connection%3A+How+trust+transforms+life%2C+relationships+and+work&amp;qid=1598250629&amp;sr=8-1</t>
    <phoneticPr fontId="1" type="noConversion"/>
  </si>
  <si>
    <t>Dragon in the Mirror: Into Canonsland Kindle Edition</t>
    <phoneticPr fontId="1" type="noConversion"/>
  </si>
  <si>
    <t>805,135 </t>
  </si>
  <si>
    <t>https://www.amazon.ca/Dragon-Mirror-Canonsland-Penelope-Hawtrey-ebook/dp/B082P6M9Q7/ref=sr_1_1?dchild=1&amp;keywords=Dragon+in+the+Mirror%3A+Into+Canonsland+Kindle+Edition&amp;qid=1598344585&amp;sr=8-1</t>
  </si>
  <si>
    <t>27,017 </t>
  </si>
  <si>
    <t>1,607,954 </t>
  </si>
  <si>
    <t>270,048 </t>
  </si>
  <si>
    <t>https://www.amazon.ca/Taylor-Bruce/dp/146719901X/ref=sr_1_1?dchild=1&amp;keywords=Wildsam+Field+Guides%3A+California&amp;qid=1598089664&amp;sr=8-1</t>
  </si>
  <si>
    <t>https://www.amazon.ca/Handmade-Electronic-Music-Hardware-Hacking/dp/036721010X/ref=sr_1_2?dchild=1&amp;keywords=Handmade+Electronic+Music%3A+The+Art+of+Hardware+Hacking&amp;qid=1598089807&amp;sr=8-2</t>
  </si>
  <si>
    <t>X</t>
  </si>
  <si>
    <t>https://www.amazon.com.br/Beyond-Woke-English-Michael-Rectenwald-ebook/dp/B085WYS43N/ref=sr_1_1?__mk_pt_BR=%C3%85M%C3%85%C5%BD%C3%95%C3%91&amp;dchild=1&amp;keywords=Beyond+Woke&amp;qid=1598164861&amp;sr=8-1</t>
  </si>
  <si>
    <t>https://www.amazon.com.au/Chronology-Chaos-Mistakes-Missteps-Opportunities-ebook/dp/B085WZX98G/ref=sr_1_1?dchild=1&amp;keywords=Chronology+of+Chaos%3A+The+Mistakes%2C+Missteps%2C+Mishaps%2C+and+Missed+Opportunities+During+Donald+Trump%27s+Reign+as+POTUS&amp;qid=1598247190&amp;sr=8-1</t>
  </si>
  <si>
    <t>https://www.amazon.ca/Joel-Lenas-Book-Childrens-Poetry-ebook/dp/B088Q62K34/ref=sr_1_1?dchild=1&amp;keywords=Joel+%26+Lena%27s+Book+of+Children%27s+Poetry&amp;qid=1598091344&amp;sr=8-1</t>
  </si>
  <si>
    <t>https://www.amazon.ca/Currency-Connection-trust-transforms-relationships-ebook/dp/B0881F211G/ref=sr_1_1?dchild=1&amp;keywords=The+Currency+of+Connection%3A+How+trust+transforms+life%2C+relationships+and+work&amp;qid=1598091366&amp;sr=8-1</t>
  </si>
  <si>
    <t>https://www.amazon.com.au/Currency-Connection-trust-transforms-relationships-ebook/dp/B0881F211G/ref=sr_1_1?dchild=1&amp;keywords=The+Currency+of+Connection%3A+How+trust+transforms+life%2C+relationships+and+work&amp;qid=1598250629&amp;sr=8-1</t>
  </si>
  <si>
    <t>https://www.amazon.com/-/zh_TW/Cabin-Unforgiven-Tragedies-Miracles-Collide/dp/1631291203/ref=sr_1_1?dchild=1&amp;keywords=Cabin+at+Unforgiven%3A+Where+Tragedies+and+Miracles+Collide%E2%80%A6&amp;qid=1598088232&amp;s=books&amp;sr=1-1</t>
  </si>
  <si>
    <t>813,264 </t>
    <phoneticPr fontId="1" type="noConversion"/>
  </si>
  <si>
    <t>124,885 </t>
  </si>
  <si>
    <t>204,638 </t>
  </si>
  <si>
    <t>34,116 </t>
  </si>
  <si>
    <t>143,718 </t>
  </si>
  <si>
    <t>314,284 </t>
  </si>
  <si>
    <t>269,596 </t>
  </si>
  <si>
    <t>245,955 </t>
  </si>
  <si>
    <t>1,130,382 </t>
  </si>
  <si>
    <t>1,696,862 </t>
  </si>
  <si>
    <t>383,359 </t>
  </si>
  <si>
    <t>114,700 </t>
  </si>
  <si>
    <t>1,978,223 </t>
  </si>
  <si>
    <t>307,180 </t>
  </si>
  <si>
    <t>611,415 </t>
  </si>
  <si>
    <t>2,529,156 </t>
  </si>
  <si>
    <t>797,491 </t>
  </si>
  <si>
    <t>1,325,163 </t>
  </si>
  <si>
    <t>3,908,349 </t>
  </si>
  <si>
    <t>1,260,907 </t>
  </si>
  <si>
    <t>1,505,402 </t>
  </si>
  <si>
    <t>2,889,962 </t>
  </si>
  <si>
    <t>2,608,027 </t>
  </si>
  <si>
    <t>181,500 </t>
  </si>
  <si>
    <t>217,816 </t>
  </si>
  <si>
    <t>516,096 </t>
  </si>
  <si>
    <t>116,513 </t>
  </si>
  <si>
    <t>169,250 </t>
  </si>
  <si>
    <t>580,423 </t>
  </si>
  <si>
    <t>489,250 </t>
  </si>
  <si>
    <t>1,634,234 </t>
  </si>
  <si>
    <t>95,296 </t>
  </si>
  <si>
    <t>2,023,678 </t>
  </si>
  <si>
    <t>1,385,766 </t>
  </si>
  <si>
    <t>169,087 </t>
  </si>
  <si>
    <t>2,289,627 </t>
  </si>
  <si>
    <t>974,014 </t>
  </si>
  <si>
    <t>1,704,706 </t>
  </si>
  <si>
    <t>824,559 </t>
  </si>
  <si>
    <t>2,758,950 </t>
  </si>
  <si>
    <t>426,768 </t>
  </si>
  <si>
    <t>1,353,259 </t>
  </si>
  <si>
    <t>1,455,235 </t>
  </si>
  <si>
    <t>2,233,581 </t>
  </si>
  <si>
    <t>735,989 </t>
  </si>
  <si>
    <t>1,365,116 </t>
  </si>
  <si>
    <t>1,654,622 </t>
  </si>
  <si>
    <t>3,215,260 </t>
  </si>
  <si>
    <t>10,406 </t>
  </si>
  <si>
    <t>190,127 </t>
  </si>
  <si>
    <t>338,475 </t>
  </si>
  <si>
    <t>1,095,690 </t>
  </si>
  <si>
    <t>2,080,641 </t>
  </si>
  <si>
    <t>219,839 </t>
  </si>
  <si>
    <t>2,441,467 </t>
  </si>
  <si>
    <t>85,801 </t>
  </si>
  <si>
    <t>2,616,610 </t>
  </si>
  <si>
    <t>505,368 </t>
  </si>
  <si>
    <t>2,091,833 </t>
  </si>
  <si>
    <t>768,742 </t>
  </si>
  <si>
    <t>2,968,304 </t>
  </si>
  <si>
    <t>189,814 </t>
  </si>
  <si>
    <t>1,568,859 </t>
  </si>
  <si>
    <t>2,353,334 </t>
  </si>
  <si>
    <t>3,952,547 </t>
  </si>
  <si>
    <t>940,665 </t>
  </si>
  <si>
    <t>1,786,151 </t>
  </si>
  <si>
    <t>3,552,169 </t>
  </si>
  <si>
    <t>2,771,757 </t>
  </si>
  <si>
    <t>4.9 </t>
    <phoneticPr fontId="1" type="noConversion"/>
  </si>
  <si>
    <t>4.6 </t>
    <phoneticPr fontId="1" type="noConversion"/>
  </si>
  <si>
    <t>618,264 </t>
  </si>
  <si>
    <t>648115 </t>
  </si>
  <si>
    <t>3,5 </t>
    <phoneticPr fontId="1" type="noConversion"/>
  </si>
  <si>
    <t>4,9 </t>
  </si>
  <si>
    <t>3.5 </t>
  </si>
  <si>
    <t>132,165 </t>
  </si>
  <si>
    <t>88,830 </t>
  </si>
  <si>
    <t>827,288 </t>
  </si>
  <si>
    <t>380,925 </t>
  </si>
  <si>
    <t>2,758,414 </t>
  </si>
  <si>
    <t>2,267,809 </t>
  </si>
  <si>
    <t>465,415 </t>
  </si>
  <si>
    <t>496,523 </t>
  </si>
  <si>
    <t>3,083,228 </t>
  </si>
  <si>
    <t>1,757,281 </t>
  </si>
  <si>
    <t>1,637,513 </t>
  </si>
  <si>
    <t>3,977,882 </t>
  </si>
  <si>
    <t>477,017 </t>
  </si>
  <si>
    <t>526,574 </t>
  </si>
  <si>
    <t>1,859,886 </t>
  </si>
  <si>
    <t>3,756,175 </t>
  </si>
  <si>
    <t>2,811,927 </t>
  </si>
  <si>
    <t>1,130,318 </t>
  </si>
  <si>
    <t>3.6 </t>
  </si>
  <si>
    <t>324,039 </t>
  </si>
  <si>
    <t>4,9</t>
  </si>
  <si>
    <t>259,546 </t>
  </si>
  <si>
    <t>4.9 </t>
  </si>
  <si>
    <t>240,835 </t>
  </si>
  <si>
    <t>734,308 </t>
  </si>
  <si>
    <t>1,473,317 </t>
  </si>
  <si>
    <t>1,391,513 </t>
  </si>
  <si>
    <t>123,859 </t>
  </si>
  <si>
    <t>https://www.amazon.sg/Analisis-Tecnico-los-Mercados-Financieros/dp/B088N63NW8/ref=sr_1_fkmr0_2?dchild=1&amp;keywords=Analisis+tecnico+de+los+Mercados+Financieros%3A+Crisis+%26+Crisis+%28Spanish+Edition%29&amp;qid=1600837671&amp;sr=8-2-fkmr0</t>
  </si>
  <si>
    <t>2,812,655 </t>
  </si>
  <si>
    <t>101,927 </t>
  </si>
  <si>
    <t>597,566 </t>
  </si>
  <si>
    <t>219,848 </t>
  </si>
  <si>
    <t>2,194,846 </t>
  </si>
  <si>
    <t>156,577 </t>
  </si>
  <si>
    <t>27,005 </t>
  </si>
  <si>
    <t>3,026,560 </t>
  </si>
  <si>
    <t>503,605 </t>
  </si>
  <si>
    <t>474,145 </t>
  </si>
  <si>
    <t>1,698,049 </t>
  </si>
  <si>
    <t>2,447,136 </t>
  </si>
  <si>
    <t>4,019,970 </t>
  </si>
  <si>
    <t>533,438 </t>
  </si>
  <si>
    <t>1,923,733 </t>
  </si>
  <si>
    <t>3,933,254 </t>
  </si>
  <si>
    <t>2,853,228 </t>
  </si>
  <si>
    <t>1,148,207 </t>
  </si>
  <si>
    <t>461,718 </t>
  </si>
  <si>
    <t>230,608 </t>
  </si>
  <si>
    <t>250,379 </t>
  </si>
  <si>
    <t>1,717,799 </t>
  </si>
  <si>
    <t>228,094 </t>
  </si>
  <si>
    <t>1,070,127 </t>
  </si>
  <si>
    <t>843,729 </t>
  </si>
  <si>
    <t>233,982 </t>
  </si>
  <si>
    <t>1,856,420 </t>
  </si>
  <si>
    <t>944,352 </t>
  </si>
  <si>
    <t>1,195,320 </t>
  </si>
  <si>
    <t>280,906 </t>
  </si>
  <si>
    <t>243,003 </t>
  </si>
  <si>
    <t>214,653 </t>
  </si>
  <si>
    <t>789,761 </t>
  </si>
  <si>
    <t>738,344 </t>
  </si>
  <si>
    <t>1,020,743 </t>
  </si>
  <si>
    <t>1,018,370 </t>
  </si>
  <si>
    <t>751,665 </t>
  </si>
  <si>
    <t>132,632 </t>
  </si>
  <si>
    <t>1,194,031 </t>
  </si>
  <si>
    <t>104,354 </t>
  </si>
  <si>
    <t>176,147 </t>
  </si>
  <si>
    <t>177,920 </t>
  </si>
  <si>
    <t>1,491,747 </t>
  </si>
  <si>
    <t>1,759,704 </t>
  </si>
  <si>
    <t>39,487 </t>
  </si>
  <si>
    <t>4,188,999 </t>
  </si>
  <si>
    <t>1,233,300 </t>
  </si>
  <si>
    <t>547,996 </t>
  </si>
  <si>
    <t>990,896 </t>
  </si>
  <si>
    <t>117,990 </t>
  </si>
  <si>
    <t>551,063 </t>
  </si>
  <si>
    <t>21,876 </t>
  </si>
  <si>
    <t>4,9</t>
    <phoneticPr fontId="1" type="noConversion"/>
  </si>
  <si>
    <t>33,757 </t>
  </si>
  <si>
    <t>678,687 </t>
  </si>
  <si>
    <t>244,672 </t>
  </si>
  <si>
    <t>1,504,436 </t>
    <phoneticPr fontId="1" type="noConversion"/>
  </si>
  <si>
    <t>1,504,390 </t>
    <phoneticPr fontId="1" type="noConversion"/>
  </si>
  <si>
    <t>581,118 </t>
    <phoneticPr fontId="1" type="noConversion"/>
  </si>
  <si>
    <t>140,479 </t>
  </si>
  <si>
    <t>223 在 自殺 (圖書)</t>
  </si>
  <si>
    <t>563,976 </t>
  </si>
  <si>
    <t>472 在 基督教教會成長 (圖書)</t>
  </si>
  <si>
    <t>1,234 在 福音 (圖書)</t>
  </si>
  <si>
    <t>416 在 創傷後壓力症（PTSD）</t>
  </si>
  <si>
    <t>774 在 治癒</t>
  </si>
  <si>
    <t>115,365 </t>
  </si>
  <si>
    <t>196 在 文學、宗教旅行指南</t>
  </si>
  <si>
    <t>236 在 一般美國南部部旅遊指南</t>
  </si>
  <si>
    <t>487 在 公路旅行參考</t>
  </si>
  <si>
    <t>1,970 在 管理科學</t>
  </si>
  <si>
    <t>21,218 在 商業領導力 (圖書)</t>
  </si>
  <si>
    <t>21,854 在 商業管理 (圖書)</t>
  </si>
  <si>
    <t>12 在 音樂合成器、混音器</t>
  </si>
  <si>
    <t>175 在 音樂技巧 (圖書)</t>
  </si>
  <si>
    <t>159 在 GRE 考試手冊 (圖書)</t>
  </si>
  <si>
    <t>517 在 SAT 考試手冊</t>
  </si>
  <si>
    <t>5,466 在 Test Prep &amp; Study Guides</t>
  </si>
  <si>
    <t>11,862 在 政治 (圖書)</t>
  </si>
  <si>
    <t>12,694 在 軍事策略小說</t>
  </si>
  <si>
    <t>22 在 隱私監視政治學</t>
  </si>
  <si>
    <t>162 在 共產主義與社會主義 (圖書)</t>
  </si>
  <si>
    <t>220 在 審查制度與政治</t>
  </si>
  <si>
    <t>2,792 在 非美國法律體系 (圖書)</t>
  </si>
  <si>
    <t>2,894 在 比較政治學</t>
  </si>
  <si>
    <t>4,171 在 神秘超自然小說</t>
  </si>
  <si>
    <t>5,581 在 吸血鬼羅曼史</t>
  </si>
  <si>
    <t>11,235 在 浪漫奇幻 (圖書)</t>
  </si>
  <si>
    <t>397 在 工程專案管理</t>
  </si>
  <si>
    <t>409 在 技術計畫管理 (圖書)</t>
  </si>
  <si>
    <t>885 在 Civil Engineering (Books)</t>
  </si>
  <si>
    <t>18,519 在 基督徒自我救贖 (圖書)</t>
  </si>
  <si>
    <t>118,316 在 Parenting &amp; Relationships (Books)</t>
  </si>
  <si>
    <t>268,888 在 自我療癒</t>
  </si>
  <si>
    <t>88 在 普世主義基督教神學 (圖書)</t>
  </si>
  <si>
    <t>957 在 基督徒信仰</t>
  </si>
  <si>
    <t>1,132 在 宗教信仰 (圖書)</t>
  </si>
  <si>
    <t>1,440 在 焦慮和恐慌症 (圖書)</t>
  </si>
  <si>
    <t>7,269 在 基督徒自我救贖 (圖書)</t>
  </si>
  <si>
    <t>7,680 在 基督徒的個人成長</t>
  </si>
  <si>
    <t>7,276 在 奉獻</t>
  </si>
  <si>
    <t>11,282 在 基督教聖經</t>
  </si>
  <si>
    <t>2,460,985 </t>
  </si>
  <si>
    <t>#8,850 在 兒童詩歌 (圖書)</t>
  </si>
  <si>
    <t>3,236 在 工作場所行為</t>
  </si>
  <si>
    <t>3,323 在 業務團隊</t>
  </si>
  <si>
    <t>9,921 在 職場文化</t>
  </si>
  <si>
    <t>8,707 在 驚悚與懸疑動作小說</t>
  </si>
  <si>
    <t>9,766 在 家庭小說</t>
  </si>
  <si>
    <t>24,483 在 懸疑恐怖片</t>
  </si>
  <si>
    <t>3,283 在 兒童－劍與魔法奇幻叢書</t>
  </si>
  <si>
    <t>9,703 在 劍與魔法奇幻電子書</t>
  </si>
  <si>
    <t>11,001 在 兒童的動作與冒險文學</t>
  </si>
  <si>
    <t>2,606 在 自助受虐治療</t>
  </si>
  <si>
    <t>3,982,858 </t>
  </si>
  <si>
    <t>26,260 在 多元文化的故事傳奇</t>
  </si>
  <si>
    <t>218,671 在 當代傳奇故事</t>
  </si>
  <si>
    <t>1,231 在 外匯 (Kindle Store)</t>
  </si>
  <si>
    <t>2,284 在 分析和交易投資策略</t>
  </si>
  <si>
    <t>2,296 在 外匯 (圖書)</t>
  </si>
  <si>
    <t>自殺諮詢中的第203名（Kindle商店）</t>
  </si>
  <si>
    <t>598章自殺諮詢（書）</t>
  </si>
  <si>
    <t>922章自殺</t>
  </si>
  <si>
    <t>144在加利福尼亞旅行指南</t>
  </si>
  <si>
    <t>美國南部旅行指南中排名第318</t>
  </si>
  <si>
    <t>771在美國西部旅遊指南</t>
  </si>
  <si>
    <t>領導力管理科學排名269</t>
  </si>
  <si>
    <t>管理科學排名274 （書籍）</t>
  </si>
  <si>
    <t>領導能力排名4,371</t>
  </si>
  <si>
    <t>MIDI和混音器中的＃55</t>
  </si>
  <si>
    <t>音樂技巧中的第872名</t>
  </si>
  <si>
    <t>GRE考試準備中的＃294 （書籍）</t>
  </si>
  <si>
    <t>705在SAT和PSAT中</t>
  </si>
  <si>
    <t>《考試準備與學習指南》中的＃11,070</t>
  </si>
  <si>
    <t>《間諜故事與陰謀傳說》中的第一名</t>
  </si>
  <si>
    <t>間諜驚悚片中的第一名</t>
  </si>
  <si>
    <t>軍事驚悚片（書籍）＃3</t>
  </si>
  <si>
    <t>政治哲學排名88 （Kindle商店）</t>
  </si>
  <si>
    <t>第375章政治哲學（書）</t>
  </si>
  <si>
    <t>在非美國法律體係法律電子書中排名第341</t>
  </si>
  <si>
    <t>第693章美國行政部門</t>
  </si>
  <si>
    <t>美國政治＃3,583</t>
  </si>
  <si>
    <t>8,390章吸血鬼浪漫</t>
  </si>
  <si>
    <t>12,904超自然幻想</t>
  </si>
  <si>
    <t>都市幻想中的＃20,123 （Kindle Store）</t>
  </si>
  <si>
    <t>在土木工程教科書中排名第136</t>
  </si>
  <si>
    <t>商業項目管理中的＃454</t>
  </si>
  <si>
    <t>項目管理中的459 （書籍）</t>
  </si>
  <si>
    <t>在古代意大利歷史中排名第4,167</t>
  </si>
  <si>
    <t>排名第4,266的古羅馬歷史（書籍）</t>
  </si>
  <si>
    <t>190章普世主義（書籍）</t>
  </si>
  <si>
    <t>基督教信仰排名第2,190 （書籍）</t>
  </si>
  <si>
    <t>35010章靈性（書籍）</t>
  </si>
  <si>
    <t>基督教冥想中的第886名（Kindle商店）</t>
  </si>
  <si>
    <t>2,125在聖經冥想</t>
  </si>
  <si>
    <t>10,590兒童動作與冒險</t>
  </si>
  <si>
    <t>Epic Fantasy（Kindle Store）中的＃14,693</t>
  </si>
  <si>
    <t>劍與魔法幻想電子書中的＃17,152</t>
  </si>
  <si>
    <t>9,054的當代浪漫史（Kindle商店）</t>
  </si>
  <si>
    <t>10,604的當代浪漫史（書籍）</t>
  </si>
  <si>
    <t> 239 em Importados sobre Pensamento Radical como Ideologia</t>
  </si>
  <si>
    <t>1,000 em Importados de Filosofia Política</t>
  </si>
  <si>
    <t>3,688 em Política em inglês</t>
  </si>
  <si>
    <t>27,817 em Romance em inglês</t>
  </si>
  <si>
    <t>29,831 em Romance em Línguas Estrangeiras</t>
  </si>
  <si>
    <t>舞蹈音樂專業94 （書籍）</t>
  </si>
  <si>
    <t>MIDI和混音器中的96</t>
  </si>
  <si>
    <t>音樂技術（書籍）中的662</t>
  </si>
  <si>
    <t>恐怖驚悚片（書籍）中的84</t>
  </si>
  <si>
    <t>陰謀恐怖片中的124</t>
  </si>
  <si>
    <t>軍事驚悚片（Kindle Store）中的125</t>
  </si>
  <si>
    <t>共產主義48</t>
  </si>
  <si>
    <t>審查制度51 （書籍）</t>
  </si>
  <si>
    <t>社會科學（書籍） 2,355</t>
  </si>
  <si>
    <t>非美國法律體系中的224</t>
  </si>
  <si>
    <t>比較政治學411</t>
  </si>
  <si>
    <t>美國政府1,702</t>
  </si>
  <si>
    <t>10,468吸血鬼浪漫</t>
  </si>
  <si>
    <t>超自然幻想中的14,939 （Kindle Store）</t>
  </si>
  <si>
    <t>19,849超自然幻想（書籍）</t>
  </si>
  <si>
    <t>勘測與攝影測量學25 （Kindle Store）</t>
  </si>
  <si>
    <t>勘測與攝影測量學40 （書籍）</t>
  </si>
  <si>
    <t>家居設計，建築和建築專業71人</t>
  </si>
  <si>
    <t>教育歷史與理論教科書中的149</t>
  </si>
  <si>
    <t>教育史上的680</t>
  </si>
  <si>
    <t>768在古代歷史教科書中</t>
  </si>
  <si>
    <t>蕭條時期的681 （Kindle Store）</t>
  </si>
  <si>
    <t>基督教社會問題1,164 （Kindle Store）</t>
  </si>
  <si>
    <t>1,550抑鬱症（書籍）</t>
  </si>
  <si>
    <t>聖經中的220其他翻譯</t>
  </si>
  <si>
    <t>教科書和學習指南中的378,343</t>
  </si>
  <si>
    <t>14,889 in當代浪漫史（Kindle商店）</t>
  </si>
  <si>
    <t>18,589當代浪漫史（書籍）</t>
  </si>
  <si>
    <t>26,476在Whispersync for Voice中</t>
  </si>
  <si>
    <t>文學旅行中的379</t>
  </si>
  <si>
    <t>845在公路旅行中</t>
  </si>
  <si>
    <t>旅遊勝地和博物館指南中的3,320</t>
  </si>
  <si>
    <t>業務流程再造中的175</t>
  </si>
  <si>
    <t>管理科學318</t>
  </si>
  <si>
    <t>組織理論與行為管理專業952</t>
  </si>
  <si>
    <t>MIDI和混音器中的5</t>
  </si>
  <si>
    <t>電子音樂中的23</t>
  </si>
  <si>
    <t>舞蹈音樂中的24</t>
  </si>
  <si>
    <t>共產主義和馬克思主義453</t>
  </si>
  <si>
    <t>道德問題中的487</t>
  </si>
  <si>
    <t>公民自由與政治活動1,823</t>
  </si>
  <si>
    <t>法律觀點1,337</t>
  </si>
  <si>
    <t>2,615 in政府（Kindle商店）</t>
  </si>
  <si>
    <t>139,084政府與政治</t>
  </si>
  <si>
    <t>1,031在殭屍，狼人和吸血鬼</t>
  </si>
  <si>
    <t>《恐怖幻想》中的7,453</t>
  </si>
  <si>
    <t>神秘主義恐怖10,922 （書籍）</t>
  </si>
  <si>
    <t>測量學中的4</t>
  </si>
  <si>
    <t>48在項目管理（書籍）中</t>
  </si>
  <si>
    <t>建築結構與材料專業50人</t>
  </si>
  <si>
    <t>基督教生活中的41,312 （書籍）</t>
  </si>
  <si>
    <t>關係（書籍）的43,596</t>
  </si>
  <si>
    <t>86448在實用和動機上的自助</t>
  </si>
  <si>
    <t>1,523基督教信仰</t>
  </si>
  <si>
    <t>4,336在奇蹟課程中（書籍）</t>
  </si>
  <si>
    <t>基督教神學中的11,137</t>
  </si>
  <si>
    <t>大眾心理學中的2,708</t>
  </si>
  <si>
    <t>5,094位企業領導技巧</t>
  </si>
  <si>
    <t>16,990實用性和動機性自助</t>
  </si>
  <si>
    <t>心理健康中的7,877 （Kindle Store）</t>
  </si>
  <si>
    <t>運動與健身中的13,128 （Kindle Store）</t>
  </si>
  <si>
    <t>62,486自助與輔導</t>
  </si>
  <si>
    <t>224,845 </t>
  </si>
  <si>
    <t>7,297當代浪漫小說</t>
  </si>
  <si>
    <t>浪漫中的24,203 （Kindle Store）</t>
  </si>
  <si>
    <t>35,342當代浪漫史（書籍）</t>
  </si>
  <si>
    <t>西班牙語商務與經濟學專業112位</t>
  </si>
  <si>
    <t>外匯648</t>
  </si>
  <si>
    <t>1,832投資（Kindle商店）</t>
  </si>
  <si>
    <t>183 在 基督教聖公會</t>
    <phoneticPr fontId="1" type="noConversion"/>
  </si>
  <si>
    <t>216,809 </t>
  </si>
  <si>
    <t>315 </t>
  </si>
  <si>
    <t>579 </t>
  </si>
  <si>
    <t>1,027 </t>
  </si>
  <si>
    <t>415,006 </t>
  </si>
  <si>
    <t>110 </t>
  </si>
  <si>
    <t>339 </t>
  </si>
  <si>
    <t>915 </t>
  </si>
  <si>
    <t>379,145 </t>
  </si>
  <si>
    <t>156 </t>
  </si>
  <si>
    <t>189 </t>
  </si>
  <si>
    <t>419 </t>
  </si>
  <si>
    <t>3,043,870 </t>
  </si>
  <si>
    <t>2,331 </t>
  </si>
  <si>
    <t>24,114 </t>
  </si>
  <si>
    <t>25,101 </t>
  </si>
  <si>
    <t>37 </t>
  </si>
  <si>
    <t>444 </t>
  </si>
  <si>
    <t>1,715,382 </t>
  </si>
  <si>
    <t>983 </t>
  </si>
  <si>
    <t>12,802 </t>
  </si>
  <si>
    <t>12,346 </t>
  </si>
  <si>
    <t>13,049 </t>
  </si>
  <si>
    <t>92,066 </t>
  </si>
  <si>
    <t>23 </t>
  </si>
  <si>
    <t>207 </t>
  </si>
  <si>
    <t>237 </t>
  </si>
  <si>
    <t>3,152,997 </t>
  </si>
  <si>
    <t>2,891 </t>
  </si>
  <si>
    <t>2,996 </t>
  </si>
  <si>
    <t>5,232 </t>
  </si>
  <si>
    <t>6,640 </t>
  </si>
  <si>
    <t>13,170 </t>
  </si>
  <si>
    <t>564,257 </t>
  </si>
  <si>
    <t>128 </t>
  </si>
  <si>
    <t>137 </t>
  </si>
  <si>
    <t>187 </t>
  </si>
  <si>
    <t>1,088,832 </t>
  </si>
  <si>
    <t>#334 在 Education History &amp; Theory</t>
  </si>
  <si>
    <t>1,687 在 Ancient History (Books)</t>
  </si>
  <si>
    <t>1,909 在 古羅馬歷史</t>
  </si>
  <si>
    <t>3,261,570 </t>
  </si>
  <si>
    <t>19,126 </t>
  </si>
  <si>
    <t>121,129 </t>
  </si>
  <si>
    <t>275,512 </t>
  </si>
  <si>
    <t>89 </t>
  </si>
  <si>
    <t>949 </t>
  </si>
  <si>
    <t>1,106 </t>
  </si>
  <si>
    <t>678,422 </t>
  </si>
  <si>
    <t>1,360 </t>
  </si>
  <si>
    <t>6,707 </t>
  </si>
  <si>
    <t>6,929 </t>
  </si>
  <si>
    <t>1,467,281 </t>
  </si>
  <si>
    <t>9,952 </t>
  </si>
  <si>
    <t>2,509,996 </t>
  </si>
  <si>
    <t>9,009 </t>
  </si>
  <si>
    <t>4,083,451 </t>
  </si>
  <si>
    <t>3,281 </t>
  </si>
  <si>
    <t>3,355 </t>
  </si>
  <si>
    <t>10,054 </t>
  </si>
  <si>
    <t>824,176 </t>
  </si>
  <si>
    <t>15,148 </t>
  </si>
  <si>
    <t>17,634 </t>
  </si>
  <si>
    <t>42,413 </t>
  </si>
  <si>
    <t>613,092 </t>
  </si>
  <si>
    <t>2,025 </t>
  </si>
  <si>
    <t>6,962 </t>
  </si>
  <si>
    <t>7,468 </t>
  </si>
  <si>
    <t>1,990,321 </t>
  </si>
  <si>
    <t>2,651 </t>
  </si>
  <si>
    <t>4,056,766 </t>
  </si>
  <si>
    <t>26,516 </t>
  </si>
  <si>
    <t>221,394 </t>
  </si>
  <si>
    <t>1,249 </t>
  </si>
  <si>
    <t>2,304 </t>
  </si>
  <si>
    <t>2,344 </t>
  </si>
  <si>
    <t>428 </t>
  </si>
  <si>
    <t>208,422 </t>
  </si>
  <si>
    <t>29 </t>
  </si>
  <si>
    <t>532 </t>
  </si>
  <si>
    <t>292 </t>
  </si>
  <si>
    <t>162章基督教生活（書籍）</t>
  </si>
  <si>
    <t>成功指南中的＃443</t>
  </si>
  <si>
    <t>育兒與家庭中的第548 （書籍）</t>
  </si>
  <si>
    <t>2,295 </t>
  </si>
  <si>
    <t>36,558 </t>
  </si>
  <si>
    <t>14,823 </t>
  </si>
  <si>
    <t>298,007 </t>
  </si>
  <si>
    <t>243 </t>
  </si>
  <si>
    <t>1,009 </t>
  </si>
  <si>
    <t>3,815 </t>
  </si>
  <si>
    <t>251,015 </t>
  </si>
  <si>
    <t>11,738 </t>
  </si>
  <si>
    <t>28,367 </t>
  </si>
  <si>
    <t>30,408 </t>
  </si>
  <si>
    <t>274,094 </t>
  </si>
  <si>
    <t>100 </t>
  </si>
  <si>
    <t>104 </t>
  </si>
  <si>
    <t>780 </t>
  </si>
  <si>
    <t>865 </t>
  </si>
  <si>
    <t>1,072 </t>
  </si>
  <si>
    <t>33 </t>
  </si>
  <si>
    <t>15,115 </t>
  </si>
  <si>
    <t>20,110 </t>
  </si>
  <si>
    <t>44 </t>
  </si>
  <si>
    <t>705 </t>
  </si>
  <si>
    <t>1,184 </t>
  </si>
  <si>
    <t>兒童動作與冒險文學中的726</t>
  </si>
  <si>
    <t>1,226於兒童的動作與冒險（書籍）</t>
  </si>
  <si>
    <t>《劍與幻想》中的1,492 （書籍）</t>
  </si>
  <si>
    <t>24,344 </t>
  </si>
  <si>
    <t>1,378 </t>
  </si>
  <si>
    <t>2,663 </t>
  </si>
  <si>
    <t>141,122 </t>
  </si>
  <si>
    <t>31,320 </t>
  </si>
  <si>
    <t>3 </t>
  </si>
  <si>
    <t>28 </t>
  </si>
  <si>
    <t>30 </t>
  </si>
  <si>
    <t>41,858 </t>
  </si>
  <si>
    <t>10,584 </t>
  </si>
  <si>
    <t>17,802 </t>
  </si>
  <si>
    <t>220,670 </t>
  </si>
  <si>
    <t>7,101 </t>
  </si>
  <si>
    <t>23,849 </t>
  </si>
  <si>
    <t>34,540 </t>
  </si>
  <si>
    <t>https://www.amazon.sg/McGraw-Hill-Education-GRE-Elite-2021/dp/1260463346/ref=sr_1_fkmr2_2?dchild=1&amp;keywords=mcgraw-hill+education+grey+elite+2021&amp;qid=1603714974&amp;sr=8-2-fkmr2</t>
  </si>
  <si>
    <t>Adobe XD Classroom in a Book (2020 release)</t>
  </si>
  <si>
    <t>Dangerous Justice</t>
  </si>
  <si>
    <t>Wite Out: Love and Work</t>
  </si>
  <si>
    <t>The Gatewatch</t>
  </si>
  <si>
    <t>Good Night, Sweet Daddy-O: A historical crime thriller</t>
  </si>
  <si>
    <t>Historic Dunedin: A Photographic Journey</t>
  </si>
  <si>
    <t>Dragon in the Mirror</t>
  </si>
  <si>
    <t>I See A Flower</t>
  </si>
  <si>
    <t>Lions Devils and Lambs (Lions and Lambs)</t>
  </si>
  <si>
    <t>Memorias de Avelina Torras Serratacó (Spanish Edition)</t>
  </si>
  <si>
    <t>My Thoughts On Prayer</t>
  </si>
  <si>
    <t>The Flameweaver Saga: The Complete Quartet</t>
  </si>
  <si>
    <t>The Teachings of Denver C. Snuffer, Jr. Volume 3: Archives Edition 8.5 X 11 in</t>
  </si>
  <si>
    <t>EASY COLORING BOOK FOR ADULTS</t>
  </si>
  <si>
    <t>The HAUNTING of JOSIAH KASH</t>
  </si>
  <si>
    <t>Trace and Color with Birds</t>
  </si>
  <si>
    <t>Know Your Worth You Beautiful Badass: Stop Holding Yourself Back</t>
  </si>
  <si>
    <t>The Noni Saga: Entry Two: Odyssey</t>
  </si>
  <si>
    <t>Mays's Day: Memories of May 31st, 1964 (and the entire month of May)</t>
  </si>
  <si>
    <t>Summer's Lie (Maggie Dunn Books)</t>
  </si>
  <si>
    <t>Inherently Unequal: The Betrayal of Equal Rights by the Supreme Court, 1865-1903</t>
  </si>
  <si>
    <t>Legacy</t>
  </si>
  <si>
    <t>Running Birds</t>
  </si>
  <si>
    <t>The Lunatics Labyrinth</t>
  </si>
  <si>
    <t>Understanding Vaccines In The 21st Century For Latter Day Saints</t>
  </si>
  <si>
    <t>A Coffee Date with Myself</t>
  </si>
  <si>
    <t>Chubby Gus: the every day life of an adventurous hamster</t>
  </si>
  <si>
    <t>History of Antinatalism: How Philosophy Has Challenged the Question of Procreation</t>
  </si>
  <si>
    <t>Should I?: Things to Consider Before an Abortion</t>
  </si>
  <si>
    <t>Transmissions of the White Dragon</t>
  </si>
  <si>
    <t>Help! I Poop My Pants - For Boys</t>
  </si>
  <si>
    <t>Neil's Wish (Stormville)</t>
  </si>
  <si>
    <t>Becoming Hers: Owned and Loved</t>
  </si>
  <si>
    <t>213,048 </t>
  </si>
  <si>
    <t>24 在 Adobe 繪圖軟體指南</t>
  </si>
  <si>
    <t>54 在 網站設計 (Kindle Store)</t>
  </si>
  <si>
    <t>269 在 網頁設計 (圖書)</t>
  </si>
  <si>
    <t>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</t>
  </si>
  <si>
    <t>2,687,624 </t>
  </si>
  <si>
    <t>14,475 在 跨國懸疑與犯罪小說</t>
  </si>
  <si>
    <t>58,813 在 浪漫懸疑 (圖書)</t>
  </si>
  <si>
    <t>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</t>
  </si>
  <si>
    <t>2,511,972 </t>
  </si>
  <si>
    <t>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</t>
  </si>
  <si>
    <t>473,094 </t>
  </si>
  <si>
    <t>1,024 在 女性詩歌 (圖書)</t>
  </si>
  <si>
    <t>1,201,875 </t>
  </si>
  <si>
    <t>1,966 在 龍與神話生物奇幻小說</t>
  </si>
  <si>
    <t>12,214 在 劍與魔法奇幻 (圖書)</t>
  </si>
  <si>
    <t>12,745 在 神話與鄉野傳說 (圖書)</t>
  </si>
  <si>
    <t>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</t>
  </si>
  <si>
    <t>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</t>
  </si>
  <si>
    <t>2,048,174 </t>
  </si>
  <si>
    <t>5,976 在 組織型犯罪小說</t>
    <phoneticPr fontId="1" type="noConversion"/>
  </si>
  <si>
    <t>13,415 在 歷史劇小說</t>
  </si>
  <si>
    <t>33,033 在 謀殺小說</t>
  </si>
  <si>
    <t>2,490,140 </t>
  </si>
  <si>
    <t>128,570 在 美國 (圖書)</t>
  </si>
  <si>
    <t>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</t>
  </si>
  <si>
    <t>2,921,657 </t>
  </si>
  <si>
    <t>4,296 在 有關恐龍的兒童書籍 (圖書)</t>
  </si>
  <si>
    <t>4,507 在 兒童的龍的故事 (圖書)</t>
  </si>
  <si>
    <t>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</t>
  </si>
  <si>
    <t>4,114,774 </t>
  </si>
  <si>
    <t>7,167 在 自助恢復情緒</t>
  </si>
  <si>
    <t>568,790 在 兒童書籍</t>
  </si>
  <si>
    <t>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</t>
  </si>
  <si>
    <t>6,782,830 </t>
  </si>
  <si>
    <t>17,527 在 基督教的推理與懸疑</t>
  </si>
  <si>
    <t>147,029 在 懸疑恐怖片</t>
  </si>
  <si>
    <t>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</t>
  </si>
  <si>
    <t>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</t>
  </si>
  <si>
    <t>23,406,172 </t>
  </si>
  <si>
    <t>1,050,322 在 Libros en español</t>
  </si>
  <si>
    <t>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</t>
  </si>
  <si>
    <t>6,581,138 </t>
  </si>
  <si>
    <t>236,550 在 文學小說 (圖書)</t>
  </si>
  <si>
    <t>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</t>
  </si>
  <si>
    <t>1,506,495 </t>
  </si>
  <si>
    <t>7,641 在 青少年奇幻小說</t>
  </si>
  <si>
    <t>14,177 在 劍與魔法奇幻 (圖書)</t>
  </si>
  <si>
    <t>15,357 在 啟蒙教育小說</t>
  </si>
  <si>
    <t>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</t>
  </si>
  <si>
    <t>372,239 </t>
  </si>
  <si>
    <t>301 在 基督徒講道 (圖書)</t>
  </si>
  <si>
    <t>389 在 傳教</t>
  </si>
  <si>
    <t>8,244 在 神學 (圖書)</t>
  </si>
  <si>
    <t>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</t>
  </si>
  <si>
    <t>3,344,319 </t>
  </si>
  <si>
    <t>1,245 在 金屬加工</t>
  </si>
  <si>
    <t>25,493 在 成人彩繪書籍</t>
  </si>
  <si>
    <t>347,147 在 健康、塑身与饮食控制</t>
  </si>
  <si>
    <t>2,075,606 </t>
  </si>
  <si>
    <t>6,796 在 基督教推理與懸疑傳奇</t>
  </si>
  <si>
    <t>51,737 在 浪漫懸疑 (圖書)</t>
  </si>
  <si>
    <t>2,315,094 </t>
  </si>
  <si>
    <t>4,092 在 有關鳥類的兒童書籍 (圖書)</t>
  </si>
  <si>
    <t>5,480 在 家庭教育</t>
  </si>
  <si>
    <t>7,272 在 有關藝術的兒童書籍 (圖書)</t>
  </si>
  <si>
    <t>569,719 </t>
  </si>
  <si>
    <t>5,617 在 冥想 (圖書)</t>
  </si>
  <si>
    <t>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</t>
  </si>
  <si>
    <t>Cacciatore College Cookbook: Quick, Easy, and Budget Friendly Recipes for the New Cook</t>
    <phoneticPr fontId="1" type="noConversion"/>
  </si>
  <si>
    <t>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</t>
  </si>
  <si>
    <t>4,928 在 預算烹調</t>
  </si>
  <si>
    <t>15,489 在 快速、簡單料理食譜</t>
  </si>
  <si>
    <t>11,243 在 科幻情色小說 (圖書)</t>
  </si>
  <si>
    <t>16,656 在 黃色笑話</t>
  </si>
  <si>
    <t>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</t>
  </si>
  <si>
    <t>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</t>
  </si>
  <si>
    <t>15,180 在 棒球 (圖書)</t>
  </si>
  <si>
    <t>119,367 在 文學小說 (圖書)</t>
  </si>
  <si>
    <t>169,488 在 懸疑 (圖書)</t>
  </si>
  <si>
    <t>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</t>
  </si>
  <si>
    <t>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</t>
  </si>
  <si>
    <t>23 在 法庭與法規</t>
  </si>
  <si>
    <t>24 在 民權法 (圖書)</t>
  </si>
  <si>
    <t>55 在 法律史 (圖書)</t>
  </si>
  <si>
    <t>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</t>
  </si>
  <si>
    <t>28,006 在 啟蒙教育小說</t>
  </si>
  <si>
    <t>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</t>
  </si>
  <si>
    <t>32,547 在 Psychological Fiction (Books)</t>
  </si>
  <si>
    <t>34,391 在 疾病與身體失調與健康</t>
  </si>
  <si>
    <t>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</t>
  </si>
  <si>
    <t>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</t>
  </si>
  <si>
    <t>4,970 在 有關寵物的兒童書籍 (圖書)</t>
  </si>
  <si>
    <t>49,900 在 兒童的動作與冒險書籍 (圖書)</t>
  </si>
  <si>
    <t>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</t>
  </si>
  <si>
    <t>4,870 在 女性詩歌 (圖書)</t>
  </si>
  <si>
    <t>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</t>
  </si>
  <si>
    <t>5,016 在 倫理道德哲學</t>
  </si>
  <si>
    <t>13,167 在 歷史研究</t>
  </si>
  <si>
    <t>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</t>
  </si>
  <si>
    <t>204,955 在 自我療癒</t>
  </si>
  <si>
    <t>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</t>
  </si>
  <si>
    <t>7,856 在 玄學與幻想小說</t>
  </si>
  <si>
    <t>27,638 在 超自然小說</t>
  </si>
  <si>
    <t>130 在 兒童訓練大小便書籍 (圖書)</t>
  </si>
  <si>
    <t>611 在 Children's Illness</t>
  </si>
  <si>
    <t>803 在 有關兒童疾病的書籍 (圖書)</t>
  </si>
  <si>
    <t>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</t>
  </si>
  <si>
    <t>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</t>
  </si>
  <si>
    <t>89,921 在 浪漫懸疑 (圖書)</t>
  </si>
  <si>
    <t>287,935 在 當代傳奇故事</t>
  </si>
  <si>
    <t>56,772 在 同性戀浪漫小說</t>
  </si>
  <si>
    <t>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</t>
  </si>
  <si>
    <t>https://www.amazon.ca/Adobe-Classroom-Book-2020-release-ebook/dp/B086R35HRV/ref=sr_1_1?dchild=1&amp;keywords=Adobe+XD+Classroom+in+a+Book+%282020+release%29&amp;qid=1603767801&amp;sr=8-1</t>
  </si>
  <si>
    <t>課本中的＃23,746</t>
  </si>
  <si>
    <t>Kindle電子書中的＃115,726</t>
  </si>
  <si>
    <t>https://www.amazon.ca/Dangerous-Justice-Sherry-Joyce-ebook/dp/B088Q5CBCX/ref=sr_1_2?dchild=1&amp;keywords=Dangerous+Justice&amp;qid=1603767870&amp;sr=8-2</t>
  </si>
  <si>
    <t>https://www.amazon.ca/Joel-Lenas-Book-Childrens-Poetry-ebook/dp/B088Q62K34/ref=sr_1_1?dchild=1&amp;keywords=Joel+%26+Lena%27s+Book+of+Children%27s+Poetry&amp;qid=1603768041&amp;sr=8-1</t>
  </si>
  <si>
    <t>https://www.amazon.ca/Gatewatch-Joshua-Gillingham/dp/092133270X/ref=sr_1_1?dchild=1&amp;keywords=The+Gatewatch&amp;qid=1603768274&amp;sr=8-1</t>
  </si>
  <si>
    <t>神話與民間傳說排名第3,431</t>
  </si>
  <si>
    <t>在有組織犯罪驚悚片中排名第4,021</t>
  </si>
  <si>
    <t>8,603的歷史驚悚小說（書籍）</t>
  </si>
  <si>
    <t>謀殺驚悚片排名第20,289</t>
  </si>
  <si>
    <t>https://www.amazon.ca/Good-Night-Sweet-Daddy-historical-ebook/dp/B088QBMQ11/ref=sr_1_1?dchild=1&amp;keywords=Good+Night%2C+Sweet+Daddy-O%3A+A+historical+crime+thriller&amp;qid=1603768395&amp;sr=8-1</t>
  </si>
  <si>
    <t>https://www.amazon.ca/Historic-Dunedin-Photographic-Alex-Casano/dp/173116498X/ref=sr_1_1?dchild=1&amp;keywords=Historic+Dunedin%3A+A+Photographic+Journey&amp;qid=1603768494&amp;sr=8-1</t>
  </si>
  <si>
    <t>34,218在兒童幻想與魔術（書）</t>
  </si>
  <si>
    <t>《兒童動作與冒險》排名40,416 （書籍）</t>
  </si>
  <si>
    <t>https://www.amazon.ca/Dragon-Mirror-Canonsland-Penelope-Hawtrey/dp/1713333031/ref=sr_1_1?dchild=1&amp;keywords=Dragon+in+the+Mirror&amp;qid=1603768569&amp;sr=8-1</t>
  </si>
  <si>
    <t>I See A Flower</t>
    <phoneticPr fontId="1" type="noConversion"/>
  </si>
  <si>
    <t>75,255兒童讀物（Kindle商店）</t>
  </si>
  <si>
    <t>299,979兒童讀物（書籍）</t>
  </si>
  <si>
    <t>https://www.amazon.ca/I-See-Flower-Kenley-Chamberlain-ebook/dp/B088Q5J4KT/ref=sr_1_1?dchild=1&amp;keywords=I+See+A+Flower&amp;qid=1603768817&amp;sr=8-1</t>
  </si>
  <si>
    <t>https://www.amazon.ca/Lions-Devils-Lambs-Book-ebook/dp/B088Q3S3RP/ref=sr_1_1?dchild=1&amp;keywords=Lions+Devils+and+Lambs+%28Lions+and+Lambs%29&amp;qid=1603768903&amp;sr=8-1</t>
  </si>
  <si>
    <t>3,409 in Coming of Age Fantasy eBooks</t>
  </si>
  <si>
    <t>6,325 in Coming of Age Fiction (Books)</t>
  </si>
  <si>
    <t>6,542 in Epic Fantasy (Kindle Store)</t>
  </si>
  <si>
    <t>https://www.amazon.ca/Flameweaver-Saga-Complete-Quartet-ebook/dp/B088QQPR84/ref=sr_1_1?dchild=1&amp;keywords=The+Flameweaver+Saga%3A+The+Complete+Quartet&amp;qid=1603769820&amp;s=books&amp;sr=1-1</t>
  </si>
  <si>
    <t>381,462 </t>
  </si>
  <si>
    <t>567章基督教佈道（書籍）</t>
  </si>
  <si>
    <t>1,275在基督教宣教和傳教工作中</t>
  </si>
  <si>
    <t>教科書＃107,840</t>
  </si>
  <si>
    <t>https://www.amazon.ca/Teachings-Denver-C-Snuffer-Jr/dp/1796467561/ref=sr_1_1?dchild=1&amp;keywords=The+Teachings+of+Denver+C.+Snuffer%2C+Jr.+Volume+3%3A+Archives+Edition+8.5+X+11+in&amp;qid=1603773343&amp;s=books&amp;sr=1-1</t>
  </si>
  <si>
    <t>https://www.amazon.ca/HAUNTING-JOSIAH-KASH-Dana-Pratola-ebook/dp/B088Q63RVL/ref=sr_1_1?dchild=1&amp;keywords=The+HAUNTING+of+JOSIAH+KASH&amp;qid=1603773807&amp;s=books&amp;sr=1-1</t>
  </si>
  <si>
    <t>12,897在基督教的浪漫</t>
  </si>
  <si>
    <t>浪漫懸疑中排名第22,701</t>
  </si>
  <si>
    <t>29,988《浪漫懸念》（書籍）</t>
  </si>
  <si>
    <t>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</t>
  </si>
  <si>
    <t>7,674 在 基因工程科幻電子書</t>
  </si>
  <si>
    <t>10,883 在 神秘, 驚悚與懸疑歷史文學小說</t>
  </si>
  <si>
    <t>https://www.amazon.ca/Trace-Color-Birds-Girvin-Ostia/dp/B088N96BVH/ref=sr_1_1?dchild=1&amp;keywords=Trace+and+Color+with+Birds&amp;qid=1603774760&amp;s=books&amp;sr=1-1</t>
  </si>
  <si>
    <t>在兒童讀物上排名第1,515</t>
  </si>
  <si>
    <t>在兒童藝術與攝影書籍中排名第5,111</t>
  </si>
  <si>
    <t>https://www.amazon.ca/Know-Your-Worth-Beautiful-Badass/dp/B088S9V11F/ref=sr_1_1?dchild=1&amp;keywords=Know+Your+Worth+You+Beautiful+Badass%3A+Stop+Holding+Yourself+Back&amp;qid=1603774802&amp;s=books&amp;sr=1-1</t>
  </si>
  <si>
    <t>在新時代的冥想中排名第11,121</t>
  </si>
  <si>
    <t>神秘學＃42,842 （書籍）</t>
  </si>
  <si>
    <t>https://www.amazon.ca/Cacciatore-College-Cookbook-Friendly-Recipes/dp/B088P1CX2L/ref=sr_1_1?dchild=1&amp;keywords=Cacciatore+College+Cookbook%3A+Quick%2C+Easy%2C+and+Budget+Friendly+Recipes+for+the+New+Cook&amp;qid=1603774852&amp;s=books&amp;sr=1-1</t>
  </si>
  <si>
    <t>https://www.amazon.ca/Noni-Saga-Entry-Two-Odyssey/dp/B088NXZD2J/ref=sr_1_1?dchild=1&amp;keywords=The+Noni+Saga%3A+Entry+Two%3A+Odyssey&amp;qid=1603774897&amp;s=books&amp;sr=1-1</t>
  </si>
  <si>
    <t>https://www.amazon.ca/Mayss-Day-Memories-entire-month/dp/B088NXZC14/ref=sr_1_1?dchild=1&amp;keywords=Mays%27s+Day%3A+Memories+of+May+31st%2C+1964+%28and+the+entire+month+of+May%29&amp;qid=1603774909&amp;s=books&amp;sr=1-1</t>
  </si>
  <si>
    <t>https://www.amazon.ca/Summers-Maggie-Dunn-Books-Book-ebook/dp/B088NYNFQ6/ref=sr_1_1?dchild=1&amp;keywords=Summer%27s+Lie+%28Maggie+Dunn+Books%29&amp;qid=1603774930&amp;s=books&amp;sr=1-1</t>
  </si>
  <si>
    <t>https://www.amazon.ca/Lunatics-Labyrinth-LEV-SHAMAY/dp/B088N95J7K/ref=sr_1_1?dchild=1&amp;keywords=The+Lunatics+Labyrinth&amp;qid=1603775374&amp;s=books&amp;sr=1-1</t>
  </si>
  <si>
    <t>https://www.amazon.ca/Understanding-Vaccines-Century-Latter-Saints/dp/B088N95HWC/ref=sr_1_1?dchild=1&amp;keywords=Understanding+Vaccines+In+The+21st+Century+For+Latter+Day+Saints&amp;qid=1603775417&amp;s=books&amp;sr=1-1</t>
  </si>
  <si>
    <t>https://www.amazon.ca/Coffee-Date-Myself-Tara-Peknik/dp/B088N941BH/ref=sr_1_1?dchild=1&amp;keywords=A+Coffee+Date+with+Myself&amp;qid=1603780183&amp;s=books&amp;sr=1-1</t>
  </si>
  <si>
    <t>https://www.amazon.ca/Chubby-Gus-everyday-adventurous-hamster/dp/B089774MDK/ref=sr_1_1?dchild=1&amp;keywords=chubby+gus%3A+the+everyday+life+of+an+adventurous+hamster&amp;qid=1603780222&amp;s=books&amp;sr=1-1</t>
  </si>
  <si>
    <t>https://www.amazon.ca/History-Antinatalism-Philosophy-Challenged-Procreation/dp/B088N93KYF/ref=sr_1_1?dchild=1&amp;keywords=History+of+Antinatalism%3A+How+Philosophy+Has+Challenged+the+Question+of+Procreation&amp;qid=1603780267&amp;s=books&amp;sr=1-1</t>
  </si>
  <si>
    <t>道德與道德＃5,634 </t>
  </si>
  <si>
    <t>社會歷史排名第8,277</t>
  </si>
  <si>
    <t>https://www.amazon.ca/Should-Things-Consider-Before-Abortion/dp/B088N934BC/ref=sr_1_1?dchild=1&amp;keywords=Should+I%3F%3A+Things+to+Consider+Before+an+Abortion&amp;qid=1603780320&amp;s=books&amp;sr=1-1</t>
  </si>
  <si>
    <t>https://www.amazon.ca/Transmissions-White-Dragon-Tolly-Burkan/dp/B088N933ZZ/ref=sr_1_1?dchild=1&amp;keywords=transmission+of+the+white+dragon&amp;qid=1603780358&amp;s=books&amp;sr=1-1</t>
  </si>
  <si>
    <t>https://www.amazon.ca/Help-Poop-My-Pants-underwear-ebook/dp/B088P8HPJY/ref=sr_1_1?dchild=1&amp;keywords=Help%21+I+Poop+My+Pants+-+For+Boys&amp;qid=1603780378&amp;s=books&amp;sr=1-1</t>
  </si>
  <si>
    <t>597,600 </t>
  </si>
  <si>
    <t>36 in Children's Toilet Training Books</t>
  </si>
  <si>
    <t>209 in Children's Disease Books</t>
  </si>
  <si>
    <t>897 in Children's Books on Diseases</t>
  </si>
  <si>
    <t>https://www.amazon.ca/Neils-Wish-Stormville-Book-2-ebook/dp/B088Q4PXB8/ref=sr_1_1?dchild=1&amp;keywords=Neil%27s+Wish+%28Stormville%29&amp;qid=1603780449&amp;s=books&amp;sr=1-1</t>
  </si>
  <si>
    <t>26,199 in Romantic Suspense (Kindle Store)</t>
  </si>
  <si>
    <t>35,430 in Romantic Suspense (Books)</t>
  </si>
  <si>
    <t>70,361 in Contemporary Romance (Kindle Store)</t>
  </si>
  <si>
    <t>4,329在女同志浪漫</t>
  </si>
  <si>
    <t>5,462在女同性戀小說電子書</t>
  </si>
  <si>
    <t>5,473在女同性戀文學與小說</t>
  </si>
  <si>
    <t>https://www.amazon.ca/Becoming-Hers-Owned-Poppy-Brooks-ebook/dp/B088Q7B32Q/ref=sr_1_1?dchild=1&amp;keywords=Becoming+Hers%3A+Owned+and+Loved&amp;qid=1603780563&amp;s=books&amp;sr=1-1</t>
  </si>
  <si>
    <t>https://www.amazon.com.au/Adobe-Classroom-Book-2020-release-ebook/dp/B086R35HRV/ref=sr_1_1?dchild=1&amp;keywords=Adobe+XD+Classroom+in+a+Book+%282020+release%29&amp;qid=1603781212&amp;sr=8-1</t>
  </si>
  <si>
    <t>https://www.amazon.com.au/Dangerous-Justice-Sherry-Joyce/dp/1649218222/ref=sr_1_1?dchild=1&amp;keywords=Dangerous+Justice&amp;qid=1603781751&amp;sr=8-1</t>
  </si>
  <si>
    <t>https://www.amazon.com.au/Joel-Lenas-Book-Childrens-Poetry-ebook/dp/B088Q62K34/ref=sr_1_1?dchild=1&amp;keywords=Joel+%26+Lena%27s+Book+of+Children%27s+Poetry&amp;qid=1603781825&amp;sr=8-1</t>
  </si>
  <si>
    <t>https://www.amazon.com.au/Wite-Out-Love-Linda-Norton/dp/1934909629/ref=sr_1_1?dchild=1&amp;keywords=Wite+Out%3A+Love+and+Work&amp;qid=1603781895&amp;sr=8-1</t>
  </si>
  <si>
    <t>女性詩歌1,206</t>
  </si>
  <si>
    <t>https://www.amazon.com.au/Gatewatch-Joshua-Gillingham-ebook/dp/B088WHS6KM/ref=sr_1_1?dchild=1&amp;keywords=The+Gatewatch&amp;qid=1603781941&amp;sr=8-1</t>
  </si>
  <si>
    <t>https://www.amazon.com.au/Good-Night-Sweet-Daddy-historical-ebook/dp/B088QBMQ11/ref=sr_1_1?dchild=1&amp;keywords=Good+Night%2C+Sweet+Daddy-O%3A+A+historical+crime+thriller&amp;qid=1603781960&amp;sr=8-1</t>
  </si>
  <si>
    <t>474,980 </t>
  </si>
  <si>
    <t>1,975 in Historical Thrillers (Kindle Store)</t>
  </si>
  <si>
    <t>2,779 in Organised Crime Thrillers</t>
  </si>
  <si>
    <t>5,033 in Historical Thrillers (Books)</t>
  </si>
  <si>
    <t>https://www.amazon.com.au/Historic-Dunedin-A-Photographic-Journey/dp/173116498X/ref=sr_1_1?dchild=1&amp;keywords=Historic+Dunedin%3A+A+Photographic+Journey&amp;qid=1603782015&amp;sr=8-1</t>
  </si>
  <si>
    <t>兒童動作與冒險文學中的888</t>
  </si>
  <si>
    <t>1,513本兒童動作與冒險類（書籍）</t>
  </si>
  <si>
    <t>《劍與幻想》中的1,808 （書籍）</t>
  </si>
  <si>
    <t>https://www.amazon.com.au/Dragon-Mirror-Canonsland-Penelope-Hawtrey-ebook/dp/B082P6M9Q7/ref=sr_1_2?dchild=1&amp;keywords=Dragon+in+the+Mirror&amp;qid=1603782199&amp;sr=8-2</t>
  </si>
  <si>
    <t>https://www.amazon.com.au/I-See-Flower-Kenley-Chamberlain/dp/B088N4Z58J/ref=sr_1_1?dchild=1&amp;keywords=I+See+A+Flower&amp;qid=1603782284&amp;sr=8-1</t>
  </si>
  <si>
    <t>https://www.amazon.com.au/Lions-Devils-Lambs-Book-ebook/dp/B088Q3S3RP/ref=sr_1_1?dchild=1&amp;keywords=Lions+Devils+and+Lambs+%28Lions+and+Lambs%29&amp;qid=1603782376&amp;sr=8-1</t>
  </si>
  <si>
    <t>https://www.amazon.com.au/Memorias-Avelina-Torras-Serratac%C3%B3-Spanish/dp/B088N91Z9K/ref=sr_1_1?dchild=1&amp;keywords=Memorias+de+Avelina+Torras+Serratac%C3%B3+%28Spanish+Edition%29&amp;qid=1603782403&amp;sr=8-1</t>
  </si>
  <si>
    <t>4,725時代幻想的來臨</t>
  </si>
  <si>
    <t>6,352年代小說（書籍）</t>
  </si>
  <si>
    <t>8,016在劍與魔法（書）</t>
  </si>
  <si>
    <t>https://www.amazon.com.au/Flameweaver-Saga-Complete-Quartet-ebook/dp/B088QQPR84/ref=sr_1_1?dchild=1&amp;keywords=The+Flameweaver+Saga%3A+The+Complete+Quartet&amp;qid=1603784494&amp;sr=8-1</t>
  </si>
  <si>
    <t>https://www.amazon.com.au/HAUNTING-JOSIAH-KASH-Dana-Pratola-ebook/dp/B088Q63RVL/ref=sr_1_1?dchild=1&amp;keywords=The+HAUNTING+of+JOSIAH+KASH&amp;qid=1603784872&amp;sr=8-1</t>
  </si>
  <si>
    <t>https://www.amazon.com.au/Trace-Color-Birds-Girvin-Ostia/dp/B088N96BVH/ref=sr_1_1?dchild=1&amp;keywords=Trace+and+Color+with+Birds&amp;qid=1603784901&amp;sr=8-1</t>
  </si>
  <si>
    <t>https://www.amazon.com.au/Cacciatore-College-Cookbook-Friendly-Recipes-ebook/dp/B088Q3BT6D/ref=sr_1_1?dchild=1&amp;keywords=Cacciatore+College+Cookbook%3A+Quick%2C+Easy%2C+and+Budget+Friendly+Recipes+for+the+New+Cook&amp;qid=1603785058&amp;sr=8-1</t>
  </si>
  <si>
    <t>https://www.amazon.com.au/Noni-Saga-Entry-Two-Odyssey-ebook/dp/B084RF55FP/ref=sr_1_1?dchild=1&amp;keywords=The+Noni+Saga%3A+Entry+Two%3A+Odyssey&amp;qid=1603785146&amp;sr=8-1</t>
  </si>
  <si>
    <t>https://www.amazon.com.au/Mayss-Day-Memories-entire-month/dp/B088NXZC14/ref=sr_1_1?dchild=1&amp;keywords=Mays%27s+Day%3A+Memories+of+May+31st%2C+1964+%28and+the+entire+month+of+May%29&amp;qid=1603785161&amp;sr=8-1</t>
  </si>
  <si>
    <t>https://www.amazon.com.au/Summers-Maggie-Dunn-Books-Book-ebook/dp/B088NYNFQ6/ref=sr_1_1?dchild=1&amp;keywords=Summer%27s+Lie+%28Maggie+Dunn+Books%29&amp;qid=1603785218&amp;sr=8-1</t>
  </si>
  <si>
    <t>https://www.amazon.com.au/Inherently-Unequal-Betrayal-Supreme-1865-1903-ebook/dp/B079LQ14BC/ref=sr_1_1?dchild=1&amp;keywords=Inherently+Unequal%3A+The+Betrayal+of+Equal+Rights+by+the+Supreme+Court%2C+1865-1903&amp;qid=1603785245&amp;sr=8-1</t>
  </si>
  <si>
    <t>https://www.amazon.com.au/Understanding-Vaccines-Century-Latter-Saints-ebook/dp/B08725DG57/ref=sr_1_1?dchild=1&amp;keywords=Understanding+Vaccines+In+The+21st+Century+For+Latter+Day+Saints&amp;qid=1603787074&amp;sr=8-1</t>
  </si>
  <si>
    <t>https://www.amazon.com.au/A-Coffee-Date-with-Myself/dp/B088N941BH/ref=sr_1_1?dchild=1&amp;keywords=A+Coffee+Date+with+Myself&amp;qid=1603787158&amp;sr=8-1</t>
  </si>
  <si>
    <t>https://www.amazon.com.au/Chubby-Gus-everyday-adventurous-hamster/dp/B089774MDK/ref=sr_1_1?dchild=1&amp;keywords=Chubby+Gus%3A+the+every+day+life+of+an+adventurous+hamster&amp;qid=1603787177&amp;sr=8-1</t>
  </si>
  <si>
    <t>https://www.amazon.com.au/History-Antinatalism-Philosophy-Challenged-Procreation-ebook/dp/B089XBYZWL/ref=sr_1_1?dchild=1&amp;keywords=History+of+Antinatalism%3A+How+Philosophy+Has+Challenged+the+Question+of+Procreation&amp;qid=1603787195&amp;sr=8-1</t>
  </si>
  <si>
    <t>道德與道德中的666 （Kindle Store）</t>
  </si>
  <si>
    <t>1,534道德與道德（書籍）</t>
  </si>
  <si>
    <t>教科書和學習指南中的215,552</t>
  </si>
  <si>
    <t>https://www.amazon.com.au/Should-Things-Consider-Before-Abortion-ebook/dp/B088QRZTXN/ref=sr_1_1?dchild=1&amp;keywords=Should+I%3F%3A+Things+to+Consider+Before+an+Abortion&amp;qid=1603787229&amp;sr=8-1</t>
  </si>
  <si>
    <t>https://www.amazon.com.au/Transmissions-White-Dragon-Tolly-Burkan-ebook/dp/B088YK2RDH/ref=sr_1_1?dchild=1&amp;keywords=Transmissions+of+the+White+Dragon&amp;qid=1603787250&amp;sr=8-1</t>
  </si>
  <si>
    <t>https://www.amazon.com.au/Help-Poop-My-Pants-underwear-ebook/dp/B088P8HPJY/ref=sr_1_1?dchild=1&amp;keywords=Help%21+I+Poop+My+Pants+-+For+Boys&amp;qid=1603787276&amp;sr=8-1</t>
  </si>
  <si>
    <t>https://www.amazon.com.au/Neils-Wish-Stormville-Book-2-ebook/dp/B088Q4PXB8/ref=sr_1_1?dchild=1&amp;keywords=Neil%27s+Wish+%28Stormville%29&amp;qid=1603787304&amp;sr=8-1</t>
  </si>
  <si>
    <t>浪漫懸疑中的12,318 （Kindle Store）</t>
  </si>
  <si>
    <t>13,965浪漫懸疑（書籍）</t>
  </si>
  <si>
    <t>31,646當代浪漫史（Kindle商店）</t>
  </si>
  <si>
    <t>https://www.amazon.com.tr/Norman-Adobe-Classroom-Book-release/dp/0136583806/ref=sr_1_1?__mk_tr_TR=%C3%85M%C3%85%C5%BD%C3%95%C3%91&amp;dchild=1&amp;keywords=Adobe+XD+Classroom+in+a+Book+%282020+release%29&amp;qid=1603787378&amp;s=books&amp;sr=1-1</t>
  </si>
  <si>
    <t>https://www.amazon.com.tr/Dangerous-Justice-Sherry-Joyce/dp/1649218222/ref=sr_1_1?__mk_tr_TR=%C3%85M%C3%85%C5%BD%C3%95%C3%91&amp;dchild=1&amp;keywords=Dangerous+Justice+Sherry+Joyce&amp;qid=1603787493&amp;s=books&amp;sr=1-1</t>
  </si>
  <si>
    <t>https://www.amazon.com.tr/Joel-Lenas-Book-Childrens-Poetry/dp/1679694227/ref=sr_1_1?__mk_tr_TR=%C3%85M%C3%85%C5%BD%C3%95%C3%91&amp;dchild=1&amp;keywords=Joel+%26+Lena%27s+Book+of+Children%27s+Poetry&amp;qid=1603787524&amp;s=books&amp;sr=1-1</t>
  </si>
  <si>
    <t>https://www.amazon.com.tr/Gatewatch-Joshua-Gillingham/dp/092133270X/ref=sr_1_1?__mk_tr_TR=%C3%85M%C3%85%C5%BD%C3%95%C3%91&amp;dchild=1&amp;keywords=The+Gatewatch&amp;qid=1603787618&amp;s=books&amp;sr=1-1</t>
  </si>
  <si>
    <t>https://www.amazon.com.tr/Good-Night-Sweet-Daddy-Connell/dp/1950409112/ref=sr_1_1?__mk_tr_TR=%C3%85M%C3%85%C5%BD%C3%95%C3%91&amp;dchild=1&amp;keywords=Good+Night%2C+Sweet+Daddy-O%3A+A+historical+crime+thriller&amp;qid=1603787642&amp;s=books&amp;sr=1-1</t>
  </si>
  <si>
    <t>https://www.amazon.com.tr/Dragon-Mirror-Canonsland-Penelope-Hawtrey/dp/1713333031/ref=sr_1_1?__mk_tr_TR=%C3%85M%C3%85%C5%BD%C3%95%C3%91&amp;dchild=1&amp;keywords=Dragon+in+the+Mirror&amp;qid=1603787755&amp;s=books&amp;sr=1-1</t>
  </si>
  <si>
    <t>Know Your Worth You Beautiful Badass: Stop Holding Yourself Back</t>
    <phoneticPr fontId="1" type="noConversion"/>
  </si>
  <si>
    <t>https://www.amazon.com.tr/Legacy-James-Kerr/dp/147210353X/ref=sr_1_1?__mk_tr_TR=%C3%85M%C3%85%C5%BD%C3%95%C3%91&amp;dchild=1&amp;keywords=Legacy&amp;qid=1603788647&amp;s=books&amp;sr=1-1</t>
  </si>
  <si>
    <t>https://www.amazon.com/-/zh_TW/dp/147210353X/ref=sr_1_1?dchild=1&amp;keywords=Legacy&amp;qid=1603788742&amp;s=books&amp;sr=1-1</t>
  </si>
  <si>
    <t>6,172 </t>
  </si>
  <si>
    <t>1 在 橄欖球類運動</t>
  </si>
  <si>
    <t>12 在 體育訓練</t>
  </si>
  <si>
    <t>146 在 商業領導力 (圖書)</t>
  </si>
  <si>
    <t>橄欖球教練排名第一</t>
  </si>
  <si>
    <t>領導力排名第73</t>
  </si>
  <si>
    <t>商業領導力排名第73 （書籍）</t>
  </si>
  <si>
    <t>https://www.amazon.com.au/Legacy-James-Kerr/dp/147210353X/ref=sr_1_1?dchild=1&amp;keywords=Legacy&amp;qid=1603788950&amp;sr=8-1</t>
  </si>
  <si>
    <t>體育心理學（書籍）中的13</t>
  </si>
  <si>
    <t>商業領導力105 （書籍）</t>
  </si>
  <si>
    <t>https://www.amazon.co.uk/Adobe-Classroom-Book-2020-release/dp/0136583806/ref=sr_1_1?dchild=1&amp;keywords=Adobe+XD+Classroom+in+a+Book+%282020+release%29&amp;qid=1603859803&amp;sr=8-1</t>
  </si>
  <si>
    <t>267,529 </t>
  </si>
  <si>
    <t>179 in Web Design Applications</t>
  </si>
  <si>
    <t>253 in Web Graphics &amp; Animation</t>
  </si>
  <si>
    <t>https://www.amazon.co.uk/Dangerous-Justice-Sherry-Joyce-ebook/dp/B088Q5CBCX/ref=sr_1_1?dchild=1&amp;keywords=Dangerous+Justice+Sherry+Joyce&amp;qid=1603859991&amp;sr=8-1</t>
  </si>
  <si>
    <t>https://www.amazon.co.uk/Joel-Lenas-Book-Childrens-Poetry/dp/1679694227/ref=sr_1_1?dchild=1&amp;keywords=Joel+%26+Lena%27s+Book+of+Children%27s+Poetry&amp;qid=1603860068&amp;sr=8-1</t>
  </si>
  <si>
    <t>https://www.amazon.co.uk/Wite-Out-Love-Linda-Norton/dp/1934909629/ref=sr_1_1?dchild=1&amp;keywords=Wite+Out%3A+Love+and+Work&amp;qid=1603860090&amp;sr=8-1</t>
  </si>
  <si>
    <t>2,920,959 </t>
  </si>
  <si>
    <t>38,288 in Women's Biographies</t>
  </si>
  <si>
    <t>57,500 in Poetry (Books)</t>
  </si>
  <si>
    <t>https://www.amazon.co.uk/Gatewatch-Joshua-Gillingham/dp/092133270X/ref=sr_1_1?dchild=1&amp;keywords=The+Gatewatch&amp;qid=1603860127&amp;sr=8-1</t>
  </si>
  <si>
    <t>15,878（童話）（書籍）</t>
  </si>
  <si>
    <t>16,828神話與童話</t>
  </si>
  <si>
    <t>23,412在劍與魔法</t>
  </si>
  <si>
    <t>https://www.amazon.co.uk/Good-Night-Sweet-Daddy-historical/dp/1950409104/ref=sr_1_1?dchild=1&amp;keywords=Good+Night%2C+Sweet+Daddy-O%3A+A+historical+crime+thriller&amp;qid=1603860180&amp;sr=8-1</t>
  </si>
  <si>
    <t>https://www.amazon.co.uk/Historic-Dunedin-Photographic-Alex-Casano/dp/173116498X/ref=sr_1_1?dchild=1&amp;keywords=Historic+Dunedin%3A+A+Photographic+Journey+Alex+Casano&amp;qid=1603860222&amp;sr=8-1</t>
  </si>
  <si>
    <t>https://www.amazon.co.uk/Dragon-Mirror-Canonsland-Penelope-Hawtrey/dp/1713333031/ref=sr_1_1?dchild=1&amp;keywords=Dragon+in+the+Mirror&amp;qid=1603860236&amp;sr=8-1</t>
  </si>
  <si>
    <t>49,711兒童幻想與魔術</t>
  </si>
  <si>
    <t>https://www.amazon.co.uk/I-See-Flower-Kenley-Chamberlain-ebook/dp/B088Q5J4KT/ref=sr_1_4?dchild=1&amp;keywords=I+See+A+Flower&amp;qid=1603860270&amp;sr=8-4</t>
  </si>
  <si>
    <t>https://www.amazon.co.uk/Lions-Devils-Lambs-Book-ebook/dp/B088Q3S3RP/ref=sr_1_1?dchild=1&amp;keywords=Lions+Devils+and+Lambs+%28Lions+and+Lambs%29&amp;qid=1603860295&amp;sr=8-1</t>
  </si>
  <si>
    <t>基督教懸疑小說中的4,023</t>
  </si>
  <si>
    <t>宗教小說中的43,030 （書籍）</t>
  </si>
  <si>
    <t>驚悚片中的68,340 （Kindle Store）</t>
  </si>
  <si>
    <t>https://www.amazon.co.uk/Memorias-Avelina-Serratac%C3%B3-Rosario-Paradinas/dp/B088N91Z9K/ref=sr_1_1?dchild=1&amp;keywords=Memorias+de+Avelina+Torras+Serratac%C3%B3+Rosario+Paradinas&amp;qid=1603860371&amp;sr=8-1</t>
  </si>
  <si>
    <t>https://www.amazon.co.uk/Flameweaver-Saga-Complete-Quartet-ebook/dp/B088QQPR84/ref=sr_1_1?dchild=1&amp;keywords=The+Flameweaver+Saga%3A+The+Complete+Quartet&amp;qid=1603860447&amp;sr=8-1</t>
  </si>
  <si>
    <t>475,138 </t>
  </si>
  <si>
    <t>2,473 in Teen &amp; Young Adult Coming of Age Fantasy eBooks</t>
  </si>
  <si>
    <t>3,870 in Coming of Age Fantasy eBooks</t>
  </si>
  <si>
    <t>4,567 in Coming of Age</t>
  </si>
  <si>
    <t>https://www.amazon.co.uk/Teachings-Denver-C-Snuffer-Jr/dp/1796467561/ref=sr_1_1?dchild=1&amp;keywords=The+Teachings+of+Denver+C.+Snuffer%2C+Jr.+Volume+3%3A+Archives+Edition+8.5+X+11+in&amp;qid=1603860485&amp;sr=8-1</t>
  </si>
  <si>
    <t>https://www.amazon.co.uk/HAUNTING-JOSIAH-KASH-Dana-Pratola-ebook/dp/B088Q63RVL/ref=sr_1_1?dchild=1&amp;keywords=The+HAUNTING+of+JOSIAH+KASH&amp;qid=1603860544&amp;sr=8-1</t>
  </si>
  <si>
    <t>9,832在基督教浪漫小說中</t>
  </si>
  <si>
    <t>12,521在宗教浪漫（Kindle商店）</t>
  </si>
  <si>
    <t>16,798在宗教浪漫（書籍）</t>
  </si>
  <si>
    <t>https://www.amazon.co.uk/Trace-Color-Birds-Girvin-Ostia/dp/B088N96BVH/ref=sr_1_3?dchild=1&amp;keywords=Trace+and+Color+with+Birds&amp;qid=1603860583&amp;sr=8-3</t>
  </si>
  <si>
    <t>https://www.amazon.co.uk/Know-Your-Worth-Beautiful-Badass/dp/B088S9V11F/ref=sr_1_1?dchild=1&amp;keywords=Know+Your+Worth+You+Beautiful+Badass%3A+Stop+Holding+Yourself+Back&amp;qid=1603860603&amp;sr=8-1</t>
  </si>
  <si>
    <t>https://www.amazon.co.uk/Cacciatore-College-Cookbook-Friendly-Recipes-ebook/dp/B088Q3BT6D/ref=sr_1_1?dchild=1&amp;keywords=Cacciatore+College+Cookbook%3A+Quick%2C+Easy%2C+and+Budget+Friendly+Recipes+for+the+New+Cook%27&amp;qid=1603860628&amp;sr=8-1</t>
  </si>
  <si>
    <t>https://www.amazon.co.uk/Noni-Saga-Entry-Two-Odyssey-ebook/dp/B084RF55FP/ref=sr_1_1?dchild=1&amp;keywords=The+Noni+Saga%3A+Entry+Two%3A+Odyssey&amp;qid=1603860646&amp;sr=8-1</t>
  </si>
  <si>
    <t>https://www.amazon.co.uk/Mayss-Day-Memories-entire-month/dp/B088NXZC14/ref=sr_1_1?dchild=1&amp;keywords=Mays%27s+Day%3A+Memories+of+May+31st%2C+1964+%28and+the+entire+month+of+May%29&amp;qid=1603860661&amp;sr=8-1</t>
  </si>
  <si>
    <t>https://www.amazon.co.uk/Summers-Maggie-Dunn-Books-Book-ebook/dp/B088NYNFQ6/ref=sr_1_1?dchild=1&amp;keywords=Summer%27s+Lie+%28Maggie+Dunn+Books%29&amp;qid=1603860675&amp;sr=8-1</t>
  </si>
  <si>
    <t>https://www.amazon.co.uk/Inherently-Unequal-Betrayal-Supreme-1865-1903-ebook/dp/B079LQ14BC/ref=sr_1_1?dchild=1&amp;keywords=Inherently+Unequal%3A+The+Betrayal+of+Equal+Rights+by+the+Supreme+Court%2C+1865-1903&amp;qid=1603860699&amp;sr=8-1</t>
  </si>
  <si>
    <t>憲法中的264</t>
  </si>
  <si>
    <t>1918年美國歷史中的2,812</t>
  </si>
  <si>
    <t>美國歷史上的4,476 （Kindle商店）</t>
  </si>
  <si>
    <t>https://www.amazon.co.uk/Legacy-James-Kerr/dp/147210353X/ref=sr_1_1?dchild=1&amp;keywords=Legacy&amp;qid=1603860740&amp;sr=8-1</t>
  </si>
  <si>
    <t>橄欖球訓練中的3</t>
  </si>
  <si>
    <t>業務團隊管理技能7</t>
  </si>
  <si>
    <t>心理訓練與輔導10</t>
  </si>
  <si>
    <t>https://www.amazon.co.uk/Running-Birds-J-Shao/dp/B088N95JFQ/ref=sr_1_1?dchild=1&amp;keywords=Running+Birds+J+J+Shao&amp;qid=1603860813&amp;sr=8-1</t>
  </si>
  <si>
    <t>https://www.amazon.co.uk/Lunatics-Labyrinth-LEV-SHAMAY/dp/B088N95J7K/ref=sr_1_1?dchild=1&amp;keywords=The+Lunatics+Labyrinth&amp;qid=1603860830&amp;sr=8-1</t>
  </si>
  <si>
    <t>https://www.amazon.co.uk/Understanding-Vaccines-Century-Latter-Saints-ebook/dp/B08725DG57/ref=sr_1_1?dchild=1&amp;keywords=Understanding+Vaccines+In+The+21st+Century+For+Latter+Day+Saints&amp;qid=1603860844&amp;sr=8-1</t>
  </si>
  <si>
    <t>https://www.amazon.co.uk/Coffee-Date-Myself-Tara-Peknik-ebook/dp/B088HKJY5G/ref=sr_1_1?dchild=1&amp;keywords=A+Coffee+Date+with+Myself&amp;qid=1603860857&amp;sr=8-1</t>
  </si>
  <si>
    <t>https://www.amazon.co.uk/Chubby-Gus-everyday-adventurous-hamster/dp/B089774MDK/ref=sr_1_1?dchild=1&amp;keywords=chubby+gus%3A+the+everyday+life+of+an+adventurous+hamster&amp;qid=1603860875&amp;sr=8-1</t>
  </si>
  <si>
    <t>https://www.amazon.co.uk/History-Antinatalism-Philosophy-Challenged-Procreation/dp/B088N93KYF/ref=sr_1_1?dchild=1&amp;keywords=History+of+Antinatalism%3A+How+Philosophy+Has+Challenged+the+Question+of+Procreation&amp;qid=1603860894&amp;sr=8-1</t>
  </si>
  <si>
    <t>3,223道德與道德（書籍）</t>
  </si>
  <si>
    <t>https://www.amazon.co.uk/Should-Things-Consider-Before-Abortion-ebook/dp/B088QRZTXN/ref=sr_1_1?dchild=1&amp;keywords=Should+I%3F%3A+Things+to+Consider+Before+an+Abortion&amp;qid=1603860919&amp;sr=8-1</t>
  </si>
  <si>
    <t>https://www.amazon.co.uk/Transmissions-White-Dragon-Tolly-Burkan-ebook/dp/B088YK2RDH/ref=sr_1_1?dchild=1&amp;keywords=Transmissions+of+the+White+Dragon&amp;qid=1603860932&amp;sr=8-1</t>
  </si>
  <si>
    <t>https://www.amazon.co.uk/Help-Poop-My-Pants-underwear-ebook/dp/B088P8HPJY/ref=sr_1_1?dchild=1&amp;keywords=Help%21+I+Poop+My+Pants+-+For+Boys&amp;qid=1603860948&amp;sr=8-1</t>
  </si>
  <si>
    <t>1,448,998 </t>
  </si>
  <si>
    <t>394 in Fiction About Toilet Training for Children</t>
  </si>
  <si>
    <t>839 in Fiction About Diseases for Children</t>
  </si>
  <si>
    <t>78,629 in Children's eBooks</t>
  </si>
  <si>
    <t>https://www.amazon.co.uk/Neils-Wish-Stormville-Book-2-ebook/dp/B088Q4PXB8/ref=sr_1_1?dchild=1&amp;keywords=Neil%27s+Wish+%28Stormville%29&amp;qid=1603860986&amp;sr=8-1</t>
  </si>
  <si>
    <t>浪漫懸念中的21,387 （Kindle Store）</t>
  </si>
  <si>
    <t>48,972浪漫懸疑（書籍）</t>
  </si>
  <si>
    <t>56,317 in當代浪漫史（Kindle商店）</t>
  </si>
  <si>
    <t>https://www.amazon.co.uk/Becoming-Hers-Owned-Poppy-Brooks-ebook/dp/B088Q7B32Q/ref=sr_1_1?dchild=1&amp;keywords=Becoming+Hers%3A+Owned+and+Loved&amp;qid=1603861027&amp;sr=8-1</t>
  </si>
  <si>
    <t>2,601在女同志浪漫（Kindle商店）</t>
  </si>
  <si>
    <t>女同性戀小說中的2,762</t>
  </si>
  <si>
    <t>3,358 in Lesbian Romance（書籍）</t>
  </si>
  <si>
    <t>https://www.amazon.sg/Adobe-Classroom-Book-2020-release/dp/0136583806/ref=sr_1_1?dchild=1&amp;keywords=Adobe+XD+Classroom+in+a+Book+%282020+release%29&amp;qid=1603861120&amp;sr=8-1</t>
  </si>
  <si>
    <t>https://www.amazon.sg/Dangerous-Justice-Sherry-Joyce/dp/1649218222/ref=sr_1_1?dchild=1&amp;keywords=Dangerous+Justice&amp;qid=1603861190&amp;sr=8-1</t>
  </si>
  <si>
    <t>https://www.amazon.sg/Joel-Lenas-Book-Childrens-Poetry/dp/1679694227/ref=sr_1_1?dchild=1&amp;keywords=Joel+%26+Lena%27s+Book+of+Children%27s+Poetry&amp;qid=1603861210&amp;sr=8-1</t>
  </si>
  <si>
    <t>https://www.amazon.sg/Wite-Out-Love-Linda-Norton/dp/1934909629/ref=sr_1_1?dchild=1&amp;keywords=Wite+Out%3A+Love+and+Work&amp;qid=1603861226&amp;sr=8-1</t>
  </si>
  <si>
    <t>https://www.amazon.sg/Gatewatch-Joshua-Gillingham/dp/092133270X/ref=sr_1_1?dchild=1&amp;keywords=The+Gatewatch&amp;qid=1603861373&amp;sr=8-1</t>
  </si>
  <si>
    <t>https://www.amazon.sg/Good-Night-Sweet-Daddy-Historical/dp/1950409104/ref=sr_1_1?dchild=1&amp;keywords=Good+Night%2C+Sweet+Daddy-O%3A+A+historical+crime+thriller&amp;qid=1603861399&amp;sr=8-1</t>
  </si>
  <si>
    <t>https://www.amazon.sg/Historic-Dunedin-Photographic-Alex-Casano/dp/173116498X/ref=sr_1_1?dchild=1&amp;keywords=Historic+Dunedin%3A+A+Photographic+Journey&amp;qid=1603861413&amp;sr=8-1</t>
  </si>
  <si>
    <t>https://www.amazon.sg/Dragon-Mirror-Into-Canonsland-1/dp/1713333031/ref=sr_1_1?dchild=1&amp;keywords=Dragon+in+the+Mirror&amp;qid=1603861424&amp;sr=8-1</t>
  </si>
  <si>
    <t>https://www.amazon.sg/I-See-Flower-Kenley-Chamberlain/dp/B088N4Z58J/ref=sr_1_2?dchild=1&amp;keywords=I+See+A+Flower&amp;qid=1603861437&amp;sr=8-2</t>
  </si>
  <si>
    <t>https://www.amazon.sg/Lions-Devils-Lambs-Cecilia-Pulliam/dp/B088N96BVK/ref=sr_1_1?dchild=1&amp;keywords=Lions+Devils+and+Lambs+%28Lions+and+Lambs%29&amp;qid=1603861449&amp;sr=8-1</t>
  </si>
  <si>
    <t>https://www.amazon.sg/Flameweaver-Saga-Complete-Quartet/dp/1658272536/ref=sr_1_1?dchild=1&amp;keywords=The+Flameweaver+Saga%3A+The+Complete+Quartet&amp;qid=1603861537&amp;sr=8-1</t>
  </si>
  <si>
    <t>https://www.amazon.sg/Teachings-Denver-C-Snuffer-Jr/dp/1796467561/ref=sr_1_1?dchild=1&amp;keywords=The+Teachings+of+Denver+C.+Snuffer%2C+Jr.+Volume+3%3A+Archives+Edition+8.5+X+11+in&amp;qid=1603861553&amp;sr=8-1</t>
  </si>
  <si>
    <t>The HAUNTING of JOSIAH KASH</t>
    <phoneticPr fontId="1" type="noConversion"/>
  </si>
  <si>
    <t>https://www.amazon.sg/Trace-Color-Birds-Girvin-Ostia/dp/B088N96BVH/ref=sr_1_1?dchild=1&amp;keywords=Trace+and+Color+with+Birds&amp;qid=1603861653&amp;sr=8-1</t>
  </si>
  <si>
    <t>https://www.amazon.sg/Know-Your-Worth-Beautiful-Badass/dp/B088S9V11F/ref=sr_1_1?dchild=1&amp;keywords=Know+Your+Worth+You+Beautiful+Badass%3A+Stop+Holding+Yourself+Back&amp;qid=1603861670&amp;sr=8-1</t>
  </si>
  <si>
    <t>https://www.amazon.sg/Mayss-Day-Memories-entire-month/dp/B088NXZC14/ref=sr_1_1?dchild=1&amp;keywords=Mays%27s+Day%3A+Memories+of+May+31st%2C+1964+%28and+the+entire+month+of+May%29&amp;qid=1603861760&amp;sr=8-1</t>
  </si>
  <si>
    <t>https://www.amazon.sg/Summers-Lie-1-Deborah-Court/dp/B088N96CTK/ref=sr_1_1?dchild=1&amp;keywords=Summer%27s+Lie+%28Maggie+Dunn+Books%29&amp;qid=1603861776&amp;sr=8-1</t>
  </si>
  <si>
    <t>https://www.amazon.sg/Inherently-Unequal-Betrayal-Supreme-1865-1903/dp/B088N96CM9/ref=sr_1_1?dchild=1&amp;keywords=Inherently+Unequal%3A+The+Betrayal+of+Equal+Rights+by+the+Supreme+Court%2C+1865-1903&amp;qid=1603861789&amp;sr=8-1</t>
  </si>
  <si>
    <t>https://www.amazon.sg/Legacy-James-Kerr/dp/147210353X/ref=sr_1_1?dchild=1&amp;keywords=Legacy&amp;qid=1603861806&amp;sr=8-1</t>
  </si>
  <si>
    <t>商業領導力技能292</t>
  </si>
  <si>
    <t>https://www.amazon.sg/Coffee-Date-Myself-Tara-Peknik/dp/B088N941BH/ref=sr_1_1?dchild=1&amp;keywords=A+Coffee+Date+with+Myself&amp;qid=1603861908&amp;sr=8-1</t>
  </si>
  <si>
    <t>https://www.amazon.sg/Chubby-Gus-everyday-adventurous-hamster/dp/B089774MDK/ref=sr_1_1?dchild=1&amp;keywords=Chubby+Gus%3A+the+every+day+life+of+an+adventurous+hamster&amp;qid=1603861932&amp;sr=8-1</t>
  </si>
  <si>
    <t>https://www.amazon.sg/History-Antinatalism-Philosophy-Challenged-Procreation/dp/B088N93KYF/ref=sr_1_1?dchild=1&amp;keywords=History+of+Antinatalism%3A+How+Philosophy+Has+Challenged+the+Question+of+Procreation&amp;qid=1603861950&amp;sr=8-1</t>
  </si>
  <si>
    <t>https://www.amazon.sg/Should-Things-Consider-Before-Abortion/dp/B088N934BC/ref=sr_1_1?dchild=1&amp;keywords=Should+I%3F%3A+Things+to+Consider+Before+an+Abortion&amp;qid=1603861970&amp;sr=8-1</t>
  </si>
  <si>
    <t>https://www.amazon.sg/Transmissions-White-Dragon-Tolly-Burkan/dp/B088N933ZZ/ref=sr_1_1?dchild=1&amp;keywords=Transmissions+of+the+White+Dragon&amp;qid=1603861991&amp;sr=8-1</t>
  </si>
  <si>
    <t>https://www.amazon.sg/Help-Poop-My-Pants-underwear/dp/B088N933JH/ref=sr_1_1?dchild=1&amp;keywords=Help%21+I+Poop+My+Pants+-+For+Boys&amp;qid=1603862052&amp;sr=8-1</t>
  </si>
  <si>
    <t>https://www.amazon.sg/Neils-Wish-Suspenseful-Seduction-World/dp/B088N91ZDC/ref=sr_1_1?dchild=1&amp;keywords=Neil%27s+Wish+%28Stormville%29&amp;qid=1603862082&amp;sr=8-1</t>
  </si>
  <si>
    <t>收集日期</t>
    <phoneticPr fontId="1" type="noConversion"/>
  </si>
  <si>
    <t>有效日期</t>
    <phoneticPr fontId="1" type="noConversion"/>
  </si>
  <si>
    <t>https://www.amazon.com/-/zh_TW/Abnormal-Fairytale-Story-Years-Narcissist/dp/057868456X/ref=sr_1_1?dchild=1&amp;keywords=An+Abnormal+Fairytale%3A+A+True+Story+of+Years+Spent+with+a+Narcissist&amp;qid=1598088294&amp;s=books&amp;sr=1-1</t>
    <phoneticPr fontId="1" type="noConversion"/>
  </si>
  <si>
    <t>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</t>
    <phoneticPr fontId="1" type="noConversion"/>
  </si>
  <si>
    <t>https://www.amazon.com/-/zh_TW/dp/147210353X/ref=sr_1_1?dchild=1&amp;keywords=Legacy&amp;qid=1603788742&amp;s=books&amp;sr=1-1</t>
    <phoneticPr fontId="1" type="noConversion"/>
  </si>
  <si>
    <t>?</t>
  </si>
  <si>
    <t>?</t>
    <phoneticPr fontId="1" type="noConversion"/>
  </si>
  <si>
    <t>https://www.amazon.ca/Extreme-Journey-Devotional-Families-Encounter-ebook/dp/B088Q6RZ1Q/ref=sr_1_1?dchild=1&amp;keywords=The+Extreme+Journey%3A+A+Devotional+Roadmap+For+Families+On+A+Mission+To+Encounter+God&amp;qid=1598090608&amp;sr=8-1</t>
    <phoneticPr fontId="1" type="noConversion"/>
  </si>
  <si>
    <t>https://www.amazon.ca/CABIN-AT-UNFORGIVEN-TRAGEDIES-MIRACLES-ebook/dp/B087JZ1J21/ref=sr_1_1?dchild=1&amp;keywords=Cabin+at+Unforgiven%3A+Where+Tragedies+and+Miracles+Collide%E2%80%A6&amp;qid=1598160723&amp;sr=8-1</t>
    <phoneticPr fontId="1" type="noConversion"/>
  </si>
  <si>
    <t>？</t>
  </si>
  <si>
    <t>？</t>
    <phoneticPr fontId="1" type="noConversion"/>
  </si>
  <si>
    <t>https://www.amazon.ca/Inherently-Unequal-Betrayal-Supreme-1865-1903-ebook/dp/B079LQ14BC/ref=sr_1_1?dchild=1&amp;keywords=Inherently+Unequal%3A+The+Betrayal+of+Equal+Rights+by+the+Supreme+Court%2C+1865-1903&amp;qid=1603865203&amp;s=books&amp;sr=1-1</t>
  </si>
  <si>
    <t>民權法第53名（Kindle商店）</t>
  </si>
  <si>
    <t>民權法第135號（書籍）</t>
  </si>
  <si>
    <t>在美國19世紀歷史中排名第550 （Kindle商店）</t>
  </si>
  <si>
    <t>https://www.amazon.ca/Legacy-James-Kerr/dp/147210353X/ref=sr_1_1?dchild=1&amp;keywords=Legacy&amp;qid=1603865303&amp;s=books&amp;sr=1-1</t>
  </si>
  <si>
    <t>https://www.amazon.com.br/Adobe-Classroom-Book-release-English-ebook/dp/B086R35HRV/ref=sr_1_1?__mk_pt_BR=%C3%85M%C3%85%C5%BD%C3%95%C3%91&amp;dchild=1&amp;keywords=Adobe+XD+Classroom+in+a+Book+%282020+release%29&amp;qid=1603880295&amp;sr=8-1</t>
  </si>
  <si>
    <t>1,194,558 </t>
  </si>
  <si>
    <t>32,793 in Computing, Internet and Digital Media in English</t>
  </si>
  <si>
    <t>35,641 in Computing, Informatics and Digital Media in Foreign Languages</t>
  </si>
  <si>
    <t>https://www.amazon.com.br/Dangerous-Justice-English-Sherry-Joyce-ebook/dp/B088Q5CBCX/ref=sr_1_9?__mk_pt_BR=%C3%85M%C3%85%C5%BD%C3%95%C3%91&amp;dchild=1&amp;keywords=Dangerous+Justice&amp;qid=1603880329&amp;sr=8-9</t>
  </si>
  <si>
    <t>https://www.amazon.com.br/Joel-Lenas-Childrens-Poetry-English-ebook/dp/B088Q62K34/ref=sr_1_1?__mk_pt_BR=%C3%85M%C3%85%C5%BD%C3%95%C3%91&amp;dchild=1&amp;keywords=Joel+%26+Lena%27s+Book+of+Children%27s+Poetry&amp;qid=1603880411&amp;sr=8-1</t>
  </si>
  <si>
    <t>https://www.amazon.com.br/Gatewatch-English-Joshua-Gillingham-ebook/dp/B088WHS6KM/ref=sr_1_1?__mk_pt_BR=%C3%85M%C3%85%C5%BD%C3%95%C3%91&amp;dchild=1&amp;keywords=The+Gatewatch&amp;qid=1603880494&amp;sr=8-1</t>
  </si>
  <si>
    <t>https://www.amazon.com.br/Good-Night-Sweet-Daddy-historical-ebook/dp/B088QBMQ11/ref=sr_1_1?__mk_pt_BR=%C3%85M%C3%85%C5%BD%C3%95%C3%91&amp;dchild=1&amp;keywords=Good+Night%2C+Sweet+Daddy-O%3A+A+historical+crime+thriller&amp;qid=1603880513&amp;sr=8-1</t>
  </si>
  <si>
    <t>https://www.amazon.com.br/Dragon-Mirror-Into-Canonsland-English-ebook/dp/B082P6M9Q7/ref=sr_1_1?__mk_pt_BR=%C3%85M%C3%85%C5%BD%C3%95%C3%91&amp;dchild=1&amp;keywords=Dragon+in+the+Mirror&amp;qid=1603880586&amp;sr=8-1</t>
  </si>
  <si>
    <t>https://www.amazon.com.br/See-Flower-English-Kenley-Chamberlain-ebook/dp/B088Q5J4KT/ref=sr_1_7?__mk_pt_BR=%C3%85M%C3%85%C5%BD%C3%95%C3%91&amp;dchild=1&amp;keywords=I+See+A+Flower&amp;qid=1603880611&amp;sr=8-7</t>
  </si>
  <si>
    <t>https://www.amazon.com.br/Lions-Devils-Lambs-Book-English-ebook/dp/B088Q3S3RP/ref=sr_1_1?__mk_pt_BR=%C3%85M%C3%85%C5%BD%C3%95%C3%91&amp;dchild=1&amp;keywords=Lions+Devils+and+Lambs+%28Lions+and+Lambs%29&amp;qid=1603880628&amp;sr=8-1</t>
  </si>
  <si>
    <t>https://www.amazon.com.br/Flameweaver-Saga-Complete-Quartet-English-ebook/dp/B088QQPR84/ref=sr_1_1?__mk_pt_BR=%C3%85M%C3%85%C5%BD%C3%95%C3%91&amp;dchild=1&amp;keywords=The+Flameweaver+Saga%3A+The+Complete+Quartet&amp;qid=1603880729&amp;sr=8-1</t>
  </si>
  <si>
    <t>https://www.amazon.com.br/Teachings-Denver-Snuffer-Jr-2014-2016-ebook/dp/B08BKBWP53/ref=sr_1_fkmr0_2?__mk_pt_BR=%C3%85M%C3%85%C5%BD%C3%95%C3%91&amp;dchild=1&amp;keywords=The+Teachings+of+Denver+C.+Snuffer%2C+Jr.+Volume+3%3A+Archives+Edition+8.5+X+11+in&amp;qid=1603880753&amp;sr=8-2-fkmr0</t>
  </si>
  <si>
    <t>https://www.amazon.com.br/Easy-Coloring-Book-Adults-Delicious/dp/B088N2FTBQ/ref=sr_1_1?__mk_pt_BR=%C3%85M%C3%85%C5%BD%C3%95%C3%91&amp;dchild=1&amp;keywords=EASY+COLORING+BOOK+FOR+ADULTS+Woopie+Silverberg&amp;qid=1603880809&amp;sr=8-1</t>
  </si>
  <si>
    <t>https://www.amazon.com.br/HAUNTING-JOSIAH-KASH-English-ebook/dp/B088Q63RVL/ref=sr_1_1?__mk_pt_BR=%C3%85M%C3%85%C5%BD%C3%95%C3%91&amp;dchild=1&amp;keywords=The+HAUNTING+of+JOSIAH+KASH&amp;qid=1603880834&amp;sr=8-1</t>
  </si>
  <si>
    <t>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</t>
  </si>
  <si>
    <t>https://www.amazon.com.br/Noni-Saga-Entry-Odyssey-English-ebook/dp/B084RF55FP/ref=sr_1_1?__mk_pt_BR=%C3%85M%C3%85%C5%BD%C3%95%C3%91&amp;dchild=1&amp;keywords=The+Noni+Saga%3A+Entry+Two%3A+Odyssey&amp;qid=1603880935&amp;sr=8-1</t>
  </si>
  <si>
    <t>https://www.amazon.com.br/Mayss-Day-Memories-entire-month/dp/B088NXZC14/ref=sr_1_1?__mk_pt_BR=%C3%85M%C3%85%C5%BD%C3%95%C3%91&amp;dchild=1&amp;keywords=Mays%27s+Day%3A+Memories+of+May+31st%2C+1964+%28and+the+entire+month+of+May%29&amp;qid=1603880950&amp;sr=8-1</t>
  </si>
  <si>
    <t>https://www.amazon.com.br/Summers-Maggie-Dunn-Books-English-ebook/dp/B088NYNFQ6/ref=sr_1_1?__mk_pt_BR=%C3%85M%C3%85%C5%BD%C3%95%C3%91&amp;dchild=1&amp;keywords=Summer%27s+Lie+%28Maggie+Dunn+Books%29&amp;qid=1603880975&amp;sr=8-1</t>
  </si>
  <si>
    <t>https://www.amazon.com.br/Inherently-Unequal-Betrayal-Supreme-1865-1903-ebook/dp/B079LQ14BC/ref=sr_1_1?__mk_pt_BR=%C3%85M%C3%85%C5%BD%C3%95%C3%91&amp;dchild=1&amp;keywords=Inherently+Unequal%3A+The+Betrayal+of+Equal+Rights+by+the+Supreme+Court%2C+1865-1903&amp;qid=1603881001&amp;sr=8-1</t>
  </si>
  <si>
    <t>165,469 </t>
  </si>
  <si>
    <t> 33 em Importados de Direitos Civis</t>
  </si>
  <si>
    <t>69 em Importados de História dos EUA do Século 19</t>
  </si>
  <si>
    <t> 459 em Direito em inglês</t>
  </si>
  <si>
    <t>https://www.amazon.com.br/Legacy-English-James-Kerr-ebook/dp/B00AN2KTKQ/ref=sr_1_4?__mk_pt_BR=%C3%85M%C3%85%C5%BD%C3%95%C3%91&amp;dchild=1&amp;keywords=Legacy&amp;qid=1603881046&amp;sr=8-4</t>
  </si>
  <si>
    <t>72,593 </t>
  </si>
  <si>
    <t> 1 em Importados sobre Rúgbi</t>
  </si>
  <si>
    <t>30 em Importados de Psicologia do Esporte</t>
  </si>
  <si>
    <t>269 em Esportes em inglês</t>
  </si>
  <si>
    <t>https://www.amazon.com.br/Running-Birds-J-Shao/dp/B088N95JFQ/ref=sr_1_1?__mk_pt_BR=%C3%85M%C3%85%C5%BD%C3%95%C3%91&amp;dchild=1&amp;keywords=Running+Birds+J+J+Shao&amp;qid=1603881149&amp;sr=8-1</t>
  </si>
  <si>
    <t>The Lunatics Labyrinth</t>
    <phoneticPr fontId="1" type="noConversion"/>
  </si>
  <si>
    <t>https://www.amazon.com.br/Understanding-Vaccines-Century-Latter-English-ebook/dp/B08725DG57/ref=sr_1_1?__mk_pt_BR=%C3%85M%C3%85%C5%BD%C3%95%C3%91&amp;dchild=1&amp;keywords=Understanding+Vaccines+In+The+21st+Century+For+Latter+Day+Saints&amp;qid=1603881187&amp;sr=8-1</t>
  </si>
  <si>
    <t>https://www.amazon.com.br/Chubby-Gus-every-adventurous-hamster/dp/B088N941B2/ref=sr_1_1?__mk_pt_BR=%C3%85M%C3%85%C5%BD%C3%95%C3%91&amp;dchild=1&amp;keywords=Chubby+Gus%3A+the+every+day+life+of+an+adventurous+hamster&amp;qid=1603881203&amp;sr=8-1</t>
  </si>
  <si>
    <t>https://www.amazon.com.br/Coffee-Date-Myself-English-ebook/dp/B088HKJY5G/ref=sr_1_1?__mk_pt_BR=%C3%85M%C3%85%C5%BD%C3%95%C3%91&amp;dchild=1&amp;keywords=A+Coffee+Date+with+Myself&amp;qid=1603881254&amp;sr=8-1</t>
  </si>
  <si>
    <t>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</t>
  </si>
  <si>
    <t>373,464 </t>
  </si>
  <si>
    <t>1,387 in Imported from Ethics and Morality in Philosophy</t>
  </si>
  <si>
    <t>10,148 in English History</t>
  </si>
  <si>
    <t>11,787 in History in Foreign Languages</t>
  </si>
  <si>
    <t>https://www.amazon.com.br/Should-Things-Consider-Abortion-English-ebook/dp/B088QRZTXN/ref=sr_1_1?__mk_pt_BR=%C3%85M%C3%85%C5%BD%C3%95%C3%91&amp;dchild=1&amp;keywords=Should+I%3F%3A+Things+to+Consider+Before+an+Abortion&amp;qid=1603881310&amp;sr=8-1</t>
  </si>
  <si>
    <t>https://www.amazon.com.br/Transmissions-White-Dragon-English-Burkan-ebook/dp/B088YK2RDH/ref=sr_1_1?__mk_pt_BR=%C3%85M%C3%85%C5%BD%C3%95%C3%91&amp;dchild=1&amp;keywords=White+Dragon+Tolly+Burkan&amp;qid=1603881372&amp;sr=8-1</t>
  </si>
  <si>
    <t>https://www.amazon.com.br/Help-Poop-My-Pants-underwear-ebook/dp/B088P8HPJY/ref=sr_1_1?__mk_pt_BR=%C3%85M%C3%85%C5%BD%C3%95%C3%91&amp;dchild=1&amp;keywords=Help%21+I+Poop+My+Pants+-+For+Boys+James+Parkin&amp;qid=1603881432&amp;sr=8-1</t>
  </si>
  <si>
    <t>535,082 </t>
  </si>
  <si>
    <t> 1,900 in Imported Lesbian Historical Romance</t>
  </si>
  <si>
    <t>2,517 in Lesbian Fiction Imports</t>
  </si>
  <si>
    <t>7,324 in LGBT / GLS in English</t>
  </si>
  <si>
    <t>https://www.amazon.com.au/Hawkesmoor-Vampire-Faerie-Anne-Merino-ebook/dp/B087PM4T47/ref=sr_1_1?dchild=1&amp;keywords=Hawkesmoor%3A+A+Novel+of+Vampire+and+Faerie&amp;qid=1598247073&amp;sr=8-1</t>
    <phoneticPr fontId="1" type="noConversion"/>
  </si>
  <si>
    <t>https://www.amazon.com.au/Ancient-Rome-Introductory-Paul-Zoch-ebook/dp/B07YLH5Y2N/ref=sr_1_1?dchild=1&amp;keywords=Ancient+Rome%3A+An+Introductory+History&amp;qid=1598247217&amp;sr=8-1</t>
    <phoneticPr fontId="1" type="noConversion"/>
  </si>
  <si>
    <t>https://www.amazon.com.au/Teachings-Denver-C-Snuffer-Jr/dp/1796467561/ref=sr_1_1?dchild=1&amp;keywords=The+Teachings+of+Denver+C.+Snuffer%2C+Jr.+Volume+3%3A+Archives+Edition+8.5+X+11+in&amp;qid=1603882688&amp;sr=8-1</t>
  </si>
  <si>
    <t>153,283 </t>
  </si>
  <si>
    <t>789 in Lesbian Romance (Kindle Store)</t>
  </si>
  <si>
    <t>987 in Lesbian Lesbian Fiction</t>
  </si>
  <si>
    <t>1,202 in Lesbian Fiction</t>
  </si>
  <si>
    <t>https://www.amazon.co.uk/HAUNTING-JOSIAH-KASH-Dana-Pratola-ebook/dp/B088Q63RVL/ref=sr_1_1?dchild=1&amp;keywords=The+HAUNTING+of+JOSIAH+KASH&amp;qid=1603860544&amp;sr=8-1</t>
    <phoneticPr fontId="1" type="noConversion"/>
  </si>
  <si>
    <t>https://www.amazon.co.uk/Noni-Saga-Entry-Two-Odyssey-ebook/dp/B084RF55FP/ref=sr_1_1?dchild=1&amp;keywords=The+Noni+Saga%3A+Entry+Two%3A+Odyssey&amp;qid=1603860646&amp;sr=8-1</t>
    <phoneticPr fontId="1" type="noConversion"/>
  </si>
  <si>
    <t>22013/10/1</t>
  </si>
  <si>
    <t>116,542 </t>
  </si>
  <si>
    <t>177 </t>
  </si>
  <si>
    <t>360 </t>
  </si>
  <si>
    <t>511 </t>
  </si>
  <si>
    <t>897,627 </t>
  </si>
  <si>
    <t>264 </t>
  </si>
  <si>
    <t>760 </t>
  </si>
  <si>
    <t>1,883 </t>
  </si>
  <si>
    <t>166,153 </t>
  </si>
  <si>
    <t>57 </t>
  </si>
  <si>
    <t>1,875,620 </t>
  </si>
  <si>
    <t>16,806 </t>
  </si>
  <si>
    <t>17,168 </t>
  </si>
  <si>
    <t>416,138 </t>
  </si>
  <si>
    <t>62 </t>
  </si>
  <si>
    <t>681 </t>
  </si>
  <si>
    <t>2,583,146 </t>
  </si>
  <si>
    <t>448 </t>
  </si>
  <si>
    <t>1,251 </t>
  </si>
  <si>
    <t>18,343 </t>
  </si>
  <si>
    <t>4,316 </t>
  </si>
  <si>
    <t>4,917 </t>
  </si>
  <si>
    <t>520,867 </t>
    <phoneticPr fontId="1" type="noConversion"/>
  </si>
  <si>
    <t>111,994 </t>
  </si>
  <si>
    <t>21 </t>
  </si>
  <si>
    <t>258 </t>
  </si>
  <si>
    <t>266 </t>
  </si>
  <si>
    <t>2,190,192 </t>
  </si>
  <si>
    <t>1,982 </t>
  </si>
  <si>
    <t>2,046 </t>
  </si>
  <si>
    <t>1,143,126 </t>
  </si>
  <si>
    <t>8,087 </t>
  </si>
  <si>
    <t>9,386 </t>
  </si>
  <si>
    <t>18,677 </t>
  </si>
  <si>
    <t>1,047,605 </t>
  </si>
  <si>
    <t>485 </t>
  </si>
  <si>
    <t>1,154,704 </t>
  </si>
  <si>
    <t>334 </t>
  </si>
  <si>
    <t>1,768 </t>
  </si>
  <si>
    <t>1,983 </t>
  </si>
  <si>
    <t>3,323,371 </t>
  </si>
  <si>
    <t>19,555 </t>
  </si>
  <si>
    <t>123,596 </t>
  </si>
  <si>
    <t>280,803 </t>
  </si>
  <si>
    <t>950,622 </t>
  </si>
  <si>
    <t>188 </t>
  </si>
  <si>
    <t>1,673 </t>
  </si>
  <si>
    <t>2,013 </t>
  </si>
  <si>
    <t>944,437 </t>
  </si>
  <si>
    <t>1,683 </t>
  </si>
  <si>
    <t>8,484 </t>
  </si>
  <si>
    <t>8,710 </t>
  </si>
  <si>
    <t>1,704,824 </t>
  </si>
  <si>
    <t>11,185 </t>
  </si>
  <si>
    <t>2,554,517 </t>
  </si>
  <si>
    <t>4,135,581 </t>
  </si>
  <si>
    <t>3,328 </t>
  </si>
  <si>
    <t>3,402 </t>
  </si>
  <si>
    <t>10,187 </t>
  </si>
  <si>
    <t>854,480 </t>
  </si>
  <si>
    <t>15,166 </t>
  </si>
  <si>
    <t>17,700 </t>
  </si>
  <si>
    <t>42,136 </t>
  </si>
  <si>
    <t>1,274,606 </t>
  </si>
  <si>
    <t>4,187 </t>
  </si>
  <si>
    <t>11,570 </t>
  </si>
  <si>
    <t>13,281 </t>
  </si>
  <si>
    <t>841,428 </t>
  </si>
  <si>
    <t>1,231 </t>
  </si>
  <si>
    <t>4,140,490 </t>
  </si>
  <si>
    <t>26,927 </t>
  </si>
  <si>
    <t>226,996 </t>
  </si>
  <si>
    <t>1,280 </t>
  </si>
  <si>
    <t>2,392 </t>
  </si>
  <si>
    <t>785,820 </t>
  </si>
  <si>
    <t>65 </t>
  </si>
  <si>
    <t>309 </t>
  </si>
  <si>
    <t>1,222 </t>
  </si>
  <si>
    <t>2,736,135 </t>
  </si>
  <si>
    <t>14,579 </t>
  </si>
  <si>
    <t>59,537 </t>
  </si>
  <si>
    <t>9,105 </t>
  </si>
  <si>
    <t>1,204,680 </t>
  </si>
  <si>
    <t>2,589 </t>
  </si>
  <si>
    <t>314,088 </t>
  </si>
  <si>
    <t>836 </t>
  </si>
  <si>
    <t>3,739 </t>
  </si>
  <si>
    <t>4,720 </t>
  </si>
  <si>
    <t>2,840,450 </t>
  </si>
  <si>
    <t>7,041 </t>
  </si>
  <si>
    <t>16,004 </t>
  </si>
  <si>
    <t>39,532 </t>
  </si>
  <si>
    <t>181,460 </t>
  </si>
  <si>
    <t>792,000 </t>
  </si>
  <si>
    <t>1,870 </t>
  </si>
  <si>
    <t>2,274 </t>
  </si>
  <si>
    <t>7,335 </t>
  </si>
  <si>
    <t>584,384 </t>
  </si>
  <si>
    <t>6,889,961 </t>
  </si>
  <si>
    <t>17,766 </t>
  </si>
  <si>
    <t>148,441 </t>
  </si>
  <si>
    <t>23,394,595 </t>
  </si>
  <si>
    <t>1,056,175 </t>
  </si>
  <si>
    <t>2,152,030 </t>
  </si>
  <si>
    <t>2,147,724 在 歷史 (圖書)</t>
    <phoneticPr fontId="1" type="noConversion"/>
  </si>
  <si>
    <t>239,619 </t>
  </si>
  <si>
    <t>1,395,185 </t>
  </si>
  <si>
    <t>7,314 </t>
  </si>
  <si>
    <t>13,471 </t>
  </si>
  <si>
    <t>356 </t>
  </si>
  <si>
    <t>412,086 </t>
  </si>
  <si>
    <t>8,803 </t>
  </si>
  <si>
    <t>3,405,202 </t>
  </si>
  <si>
    <t>1,257 </t>
  </si>
  <si>
    <t>351,329 </t>
  </si>
  <si>
    <t>750,302 </t>
  </si>
  <si>
    <t>3,323 </t>
  </si>
  <si>
    <t>3,675 </t>
  </si>
  <si>
    <t>2,352,005 </t>
  </si>
  <si>
    <t>4,257 </t>
  </si>
  <si>
    <t>5,563 </t>
  </si>
  <si>
    <t>7,663 </t>
  </si>
  <si>
    <t>1,531,449 </t>
  </si>
  <si>
    <t>12,273 </t>
  </si>
  <si>
    <t>9,209,895 </t>
  </si>
  <si>
    <t>5,055 </t>
  </si>
  <si>
    <t>14,785 </t>
  </si>
  <si>
    <t>9,197,609 </t>
  </si>
  <si>
    <t>11,381 </t>
  </si>
  <si>
    <t>9,211,031 </t>
  </si>
  <si>
    <t>15,310 </t>
  </si>
  <si>
    <t>3,671,878 </t>
  </si>
  <si>
    <t>151,778 </t>
  </si>
  <si>
    <t>207,514 </t>
  </si>
  <si>
    <t>629,977 </t>
  </si>
  <si>
    <t>299 </t>
  </si>
  <si>
    <t>748 </t>
  </si>
  <si>
    <t>10,521 </t>
  </si>
  <si>
    <t>18 </t>
  </si>
  <si>
    <t>242 </t>
  </si>
  <si>
    <t>3,550,411 </t>
  </si>
  <si>
    <t>28,394 </t>
  </si>
  <si>
    <t>5,162,448 </t>
  </si>
  <si>
    <t>32,898 </t>
  </si>
  <si>
    <t>3,917,900 </t>
  </si>
  <si>
    <t>40,055 </t>
  </si>
  <si>
    <t>4,901 </t>
  </si>
  <si>
    <t>2,871,342 </t>
  </si>
  <si>
    <t>50,470 </t>
  </si>
  <si>
    <t>599,238 </t>
  </si>
  <si>
    <t>2,607 </t>
  </si>
  <si>
    <t>6,722 </t>
  </si>
  <si>
    <t>490,597 </t>
  </si>
  <si>
    <t>53,518 </t>
  </si>
  <si>
    <t>5,034,673 </t>
  </si>
  <si>
    <t>8,058 </t>
  </si>
  <si>
    <t>28,256 </t>
  </si>
  <si>
    <t>877,224 </t>
  </si>
  <si>
    <t>253 </t>
  </si>
  <si>
    <t>1,513 </t>
  </si>
  <si>
    <t>1,943 </t>
  </si>
  <si>
    <t>6,630,036 </t>
  </si>
  <si>
    <t>91,111 </t>
  </si>
  <si>
    <t>294,685 </t>
  </si>
  <si>
    <t>5,622,322 </t>
  </si>
  <si>
    <t>57,989 </t>
  </si>
  <si>
    <t>295 </t>
  </si>
  <si>
    <t>62,026 </t>
  </si>
  <si>
    <t>233 </t>
  </si>
  <si>
    <t>9,408 </t>
  </si>
  <si>
    <t>25 </t>
  </si>
  <si>
    <t>9,479 </t>
  </si>
  <si>
    <t>227,989 </t>
  </si>
  <si>
    <t>美國網址</t>
  </si>
  <si>
    <t>加拿大網站</t>
  </si>
  <si>
    <t>巴西</t>
  </si>
  <si>
    <t>土耳其</t>
  </si>
  <si>
    <t>澳洲網站</t>
  </si>
  <si>
    <t>英國網站</t>
  </si>
  <si>
    <t>新加坡網站</t>
  </si>
  <si>
    <t>德國網站</t>
  </si>
  <si>
    <t>印度網站</t>
  </si>
  <si>
    <t>墨西哥網站</t>
  </si>
  <si>
    <t>荷蘭網站</t>
  </si>
  <si>
    <t>西班牙網址</t>
  </si>
  <si>
    <t>法國網站</t>
  </si>
  <si>
    <t>義大利網站</t>
  </si>
  <si>
    <t>阿拉伯聯合大公國</t>
  </si>
  <si>
    <t>沙烏地阿拉伯</t>
  </si>
  <si>
    <t>日本網站</t>
    <phoneticPr fontId="1" type="noConversion"/>
  </si>
  <si>
    <t>209,178 </t>
  </si>
  <si>
    <t>#57 在 軍人家庭 (圖書)</t>
  </si>
  <si>
    <t>167 在 阿富汗戰爭的傳記 (圖書)</t>
  </si>
  <si>
    <t>248 在 自殺 (圖書)</t>
  </si>
  <si>
    <t>16.95 </t>
  </si>
  <si>
    <t>1,094,355 </t>
  </si>
  <si>
    <t>764 </t>
  </si>
  <si>
    <t>1,962 </t>
  </si>
  <si>
    <t>276,982 </t>
  </si>
  <si>
    <t>101 </t>
  </si>
  <si>
    <t>2,967,124 </t>
  </si>
  <si>
    <t>2,159 </t>
  </si>
  <si>
    <t>23,357 </t>
  </si>
  <si>
    <t>23,761 </t>
  </si>
  <si>
    <t>185,178 </t>
  </si>
  <si>
    <t>26 </t>
  </si>
  <si>
    <t>1,297,891 </t>
  </si>
  <si>
    <t>226 </t>
  </si>
  <si>
    <t>678 </t>
  </si>
  <si>
    <t>9,103 </t>
  </si>
  <si>
    <t>1,152,962 </t>
  </si>
  <si>
    <t>7,786 </t>
  </si>
  <si>
    <t>75,068 </t>
  </si>
  <si>
    <t>17 </t>
  </si>
  <si>
    <t>121 </t>
  </si>
  <si>
    <t>175 </t>
  </si>
  <si>
    <t>3,016,523 </t>
  </si>
  <si>
    <t>2,646 </t>
  </si>
  <si>
    <t>2,734 </t>
  </si>
  <si>
    <t>1,491,638 </t>
  </si>
  <si>
    <t>9,634 </t>
  </si>
  <si>
    <t>10,564 </t>
  </si>
  <si>
    <t>21,373 </t>
  </si>
  <si>
    <t>1,321,526 </t>
  </si>
  <si>
    <t>268 </t>
  </si>
  <si>
    <t>568 </t>
  </si>
  <si>
    <t>1,250,555 </t>
  </si>
  <si>
    <t>306 </t>
  </si>
  <si>
    <t>1,825 </t>
  </si>
  <si>
    <t>3,459,559 </t>
  </si>
  <si>
    <t>19,984 </t>
  </si>
  <si>
    <t>127,478 </t>
  </si>
  <si>
    <t>289,495 </t>
  </si>
  <si>
    <t>1,110,120 </t>
  </si>
  <si>
    <t>193 </t>
  </si>
  <si>
    <t>1,837 </t>
  </si>
  <si>
    <t>2,127 </t>
  </si>
  <si>
    <t>926,361 </t>
  </si>
  <si>
    <t>1,562 </t>
  </si>
  <si>
    <t>7,687 </t>
  </si>
  <si>
    <t>7,936 </t>
  </si>
  <si>
    <t>8,098 </t>
  </si>
  <si>
    <t>11,924 </t>
  </si>
  <si>
    <t>679,324 </t>
  </si>
  <si>
    <t>3,751 </t>
  </si>
  <si>
    <t>4,176,836 </t>
  </si>
  <si>
    <t>3,365 </t>
  </si>
  <si>
    <t>3,423 </t>
  </si>
  <si>
    <t>10,331 </t>
  </si>
  <si>
    <t>233,604 </t>
  </si>
  <si>
    <t>5,562 </t>
  </si>
  <si>
    <t>14,989 </t>
  </si>
  <si>
    <t>1,469,292 </t>
  </si>
  <si>
    <t>4,902 </t>
  </si>
  <si>
    <t>12,641 </t>
  </si>
  <si>
    <t>14,838 </t>
  </si>
  <si>
    <t>360,764 </t>
  </si>
  <si>
    <t>491 </t>
  </si>
  <si>
    <t>4,277,448 </t>
  </si>
  <si>
    <t>27,642 </t>
  </si>
  <si>
    <t>231,062 </t>
  </si>
  <si>
    <t>2,968,568 </t>
  </si>
  <si>
    <t>1,297 </t>
  </si>
  <si>
    <t>2,386 </t>
  </si>
  <si>
    <t>2,428 </t>
  </si>
  <si>
    <t>382,503 </t>
  </si>
  <si>
    <t>27 </t>
  </si>
  <si>
    <t>527 </t>
  </si>
  <si>
    <t>2,880,882 </t>
  </si>
  <si>
    <t>14,912 </t>
  </si>
  <si>
    <t>60,757 </t>
  </si>
  <si>
    <t>668,182 </t>
  </si>
  <si>
    <t>1,415 </t>
  </si>
  <si>
    <t>475,375 </t>
  </si>
  <si>
    <t>1,020 </t>
  </si>
  <si>
    <t>5,018 </t>
  </si>
  <si>
    <t>5,910 </t>
  </si>
  <si>
    <t>3,355,862 </t>
  </si>
  <si>
    <t>17,356 </t>
  </si>
  <si>
    <t>42,651 </t>
  </si>
  <si>
    <t>412,608 </t>
  </si>
  <si>
    <t>20,394 </t>
  </si>
  <si>
    <t>2,166,797 </t>
  </si>
  <si>
    <t>3,661 </t>
  </si>
  <si>
    <t>4,057 </t>
  </si>
  <si>
    <t>7,046,830 </t>
  </si>
  <si>
    <t>17,990 </t>
  </si>
  <si>
    <t>23,506,763 </t>
  </si>
  <si>
    <t>1,062,504 </t>
  </si>
  <si>
    <t>6,858,611 </t>
  </si>
  <si>
    <t>243,463 </t>
  </si>
  <si>
    <t>2,795,999 </t>
  </si>
  <si>
    <t>10,523 </t>
  </si>
  <si>
    <t>19,995 </t>
  </si>
  <si>
    <t>23,581 </t>
  </si>
  <si>
    <t>551,926 </t>
  </si>
  <si>
    <t>488 </t>
  </si>
  <si>
    <t>586 </t>
  </si>
  <si>
    <t>10,391 </t>
  </si>
  <si>
    <t>3,536,824 </t>
  </si>
  <si>
    <t>1,285 </t>
  </si>
  <si>
    <t>29,890 </t>
  </si>
  <si>
    <t>358,154 </t>
  </si>
  <si>
    <t>552,897 </t>
  </si>
  <si>
    <t>2,637 </t>
  </si>
  <si>
    <t>2,908 </t>
  </si>
  <si>
    <t>3,222 </t>
  </si>
  <si>
    <t>2,495,504 </t>
  </si>
  <si>
    <t>4,491 </t>
  </si>
  <si>
    <t>5,565 </t>
  </si>
  <si>
    <t>8,724 </t>
  </si>
  <si>
    <t>3,133 </t>
  </si>
  <si>
    <t>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</t>
    <phoneticPr fontId="1" type="noConversion"/>
  </si>
  <si>
    <t>9,400,524 </t>
  </si>
  <si>
    <t>5,269 </t>
  </si>
  <si>
    <t>15,208 </t>
  </si>
  <si>
    <t>9,388,485 </t>
  </si>
  <si>
    <t>11,591 </t>
  </si>
  <si>
    <t>17,401 </t>
  </si>
  <si>
    <t>9,401,636 </t>
  </si>
  <si>
    <t>15,499 </t>
  </si>
  <si>
    <t>4,264,413 </t>
  </si>
  <si>
    <t>168,746 </t>
  </si>
  <si>
    <t>226,204 </t>
  </si>
  <si>
    <t>648,766 </t>
  </si>
  <si>
    <t>7,359 </t>
  </si>
  <si>
    <t>3,680,385 </t>
  </si>
  <si>
    <t>29,014 </t>
  </si>
  <si>
    <t>5,301,827 </t>
  </si>
  <si>
    <t>33,282 </t>
  </si>
  <si>
    <t>4,228,203 </t>
  </si>
  <si>
    <t>42,166 </t>
  </si>
  <si>
    <t>249,171 </t>
  </si>
  <si>
    <t>518 </t>
  </si>
  <si>
    <t>3,009,382 </t>
  </si>
  <si>
    <t>5,241 </t>
  </si>
  <si>
    <t>52,002 </t>
  </si>
  <si>
    <t>1,163,564 </t>
  </si>
  <si>
    <t>4,658 </t>
  </si>
  <si>
    <t>13,277 </t>
  </si>
  <si>
    <t>2,152,511 </t>
  </si>
  <si>
    <t>190,542 </t>
  </si>
  <si>
    <t>5,192,769 </t>
  </si>
  <si>
    <t>8,265 </t>
  </si>
  <si>
    <t>253,795 </t>
  </si>
  <si>
    <t>127 </t>
  </si>
  <si>
    <t>528 </t>
  </si>
  <si>
    <t>641 </t>
  </si>
  <si>
    <t>6,787,361 </t>
  </si>
  <si>
    <t>5,793,179 </t>
  </si>
  <si>
    <t>59,379 </t>
  </si>
  <si>
    <t>3,859  在 當代基督教傳奇</t>
    <phoneticPr fontId="1" type="noConversion"/>
  </si>
  <si>
    <t>女</t>
    <phoneticPr fontId="1" type="noConversion"/>
  </si>
  <si>
    <t>4,329,644 </t>
  </si>
  <si>
    <t>7,541 </t>
  </si>
  <si>
    <t>607,380 </t>
  </si>
  <si>
    <t>1,227,761 </t>
  </si>
  <si>
    <t>218 </t>
  </si>
  <si>
    <t>625 </t>
  </si>
  <si>
    <t>965 </t>
  </si>
  <si>
    <t>751,384 </t>
  </si>
  <si>
    <t>424 </t>
  </si>
  <si>
    <t>1,165 </t>
  </si>
  <si>
    <t>400,215 </t>
  </si>
  <si>
    <t>231 </t>
  </si>
  <si>
    <t>236 </t>
  </si>
  <si>
    <t>4,070 </t>
  </si>
  <si>
    <t>153,524 </t>
  </si>
  <si>
    <t>350 </t>
  </si>
  <si>
    <t>1,894,640 </t>
  </si>
  <si>
    <t>297 </t>
  </si>
  <si>
    <t>714 </t>
  </si>
  <si>
    <t>12,613 </t>
  </si>
  <si>
    <t>123,372 </t>
  </si>
  <si>
    <t>1,001 </t>
  </si>
  <si>
    <t>1,895 </t>
  </si>
  <si>
    <t>4,125 </t>
  </si>
  <si>
    <t>136,930 </t>
  </si>
  <si>
    <t>181 </t>
  </si>
  <si>
    <t>763 </t>
  </si>
  <si>
    <t>375 </t>
  </si>
  <si>
    <t>736 </t>
  </si>
  <si>
    <t>3,803 </t>
  </si>
  <si>
    <t>895,919 </t>
  </si>
  <si>
    <t>8,778 </t>
  </si>
  <si>
    <t>13,421 </t>
  </si>
  <si>
    <t>20,960 </t>
  </si>
  <si>
    <t>447,154 </t>
  </si>
  <si>
    <t>196 </t>
  </si>
  <si>
    <t>508 </t>
  </si>
  <si>
    <t>512 </t>
  </si>
  <si>
    <t>2,026,167 </t>
  </si>
  <si>
    <t>4,379 </t>
  </si>
  <si>
    <t>4,487 </t>
  </si>
  <si>
    <t>694,582 </t>
  </si>
  <si>
    <t>18,473 </t>
  </si>
  <si>
    <t>24,175 </t>
  </si>
  <si>
    <t>90,071 </t>
  </si>
  <si>
    <t>8 </t>
  </si>
  <si>
    <t>3,007 </t>
  </si>
  <si>
    <t>1,116,418 </t>
  </si>
  <si>
    <t>238 </t>
  </si>
  <si>
    <t>2,469 </t>
  </si>
  <si>
    <t>1,271,710 </t>
  </si>
  <si>
    <t>11,148 </t>
  </si>
  <si>
    <t>15,289 </t>
  </si>
  <si>
    <t>17,844 </t>
  </si>
  <si>
    <t>149,498 </t>
  </si>
  <si>
    <t>94,233 </t>
  </si>
  <si>
    <t>392,241 </t>
  </si>
  <si>
    <t>173,160 </t>
  </si>
  <si>
    <t>50 </t>
  </si>
  <si>
    <t>148 </t>
  </si>
  <si>
    <t>247 </t>
  </si>
  <si>
    <t>672 </t>
  </si>
  <si>
    <t>1,709 </t>
  </si>
  <si>
    <t>61 </t>
  </si>
  <si>
    <t>145 </t>
  </si>
  <si>
    <t>3,454,252 </t>
  </si>
  <si>
    <t>2,397 </t>
  </si>
  <si>
    <t>25,498 </t>
  </si>
  <si>
    <t>26,170 </t>
  </si>
  <si>
    <t>https://www.amazon.com/-/zh_TW/dp/036721010X/ref=sr_1_1?dchild=1&amp;keywords=Handmade+Electronic+Music%3A+The+Art+of+Hardware+Hacking&amp;qid=1598087586&amp;sr=8-1</t>
    <phoneticPr fontId="1" type="noConversion"/>
  </si>
  <si>
    <t>94,414 </t>
  </si>
  <si>
    <t>12 </t>
  </si>
  <si>
    <t>131 </t>
  </si>
  <si>
    <t>2,239,945 </t>
  </si>
  <si>
    <t>372 </t>
  </si>
  <si>
    <t>1,023 </t>
  </si>
  <si>
    <t>15,956 </t>
  </si>
  <si>
    <t>1,747,604 </t>
  </si>
  <si>
    <t>8,869 </t>
  </si>
  <si>
    <t>9,705 </t>
  </si>
  <si>
    <t>85,062 </t>
  </si>
  <si>
    <t>142 </t>
  </si>
  <si>
    <t>201 </t>
  </si>
  <si>
    <t>3,357,591 </t>
  </si>
  <si>
    <t>2,832 </t>
  </si>
  <si>
    <t>2,918 </t>
  </si>
  <si>
    <t>9,220 </t>
  </si>
  <si>
    <t>10,272 </t>
  </si>
  <si>
    <t>20,949 </t>
  </si>
  <si>
    <t>113 </t>
  </si>
  <si>
    <t>214 </t>
  </si>
  <si>
    <t>1,342,322 </t>
  </si>
  <si>
    <t>1,903 </t>
  </si>
  <si>
    <t>2,156 </t>
  </si>
  <si>
    <t>3,625,570 </t>
  </si>
  <si>
    <t>20,387 </t>
  </si>
  <si>
    <t>131,797 </t>
  </si>
  <si>
    <t>300,256 </t>
  </si>
  <si>
    <t>330,620 </t>
  </si>
  <si>
    <t>45 </t>
  </si>
  <si>
    <t>594 </t>
  </si>
  <si>
    <t>644 </t>
  </si>
  <si>
    <t>1,519,008 </t>
  </si>
  <si>
    <t>2,347 </t>
  </si>
  <si>
    <t>11,377 </t>
  </si>
  <si>
    <t>11,736 </t>
  </si>
  <si>
    <t>8,574 </t>
  </si>
  <si>
    <t>12,738 </t>
  </si>
  <si>
    <t>1,705,479 </t>
  </si>
  <si>
    <t>6,908 </t>
  </si>
  <si>
    <t>4,215,945 </t>
  </si>
  <si>
    <t>3,397 </t>
  </si>
  <si>
    <t>3,458 </t>
  </si>
  <si>
    <t>10,441 </t>
  </si>
  <si>
    <t>4,754 </t>
  </si>
  <si>
    <t>12,554 </t>
  </si>
  <si>
    <t>1,523,891 </t>
  </si>
  <si>
    <t>5,208 </t>
  </si>
  <si>
    <t>12,988 </t>
  </si>
  <si>
    <t>15,337 </t>
  </si>
  <si>
    <t>1,804,024 </t>
  </si>
  <si>
    <t>4,436,380 </t>
  </si>
  <si>
    <t>28,562 </t>
  </si>
  <si>
    <t>235,240 </t>
  </si>
  <si>
    <t>2,997,850 </t>
  </si>
  <si>
    <t>1,302 </t>
  </si>
  <si>
    <t>2,402 </t>
    <phoneticPr fontId="1" type="noConversion"/>
  </si>
  <si>
    <t>2,448 </t>
  </si>
  <si>
    <t>586,119 </t>
  </si>
  <si>
    <t>912 </t>
  </si>
  <si>
    <t>15,261 </t>
  </si>
  <si>
    <t>61,738 </t>
  </si>
  <si>
    <t>2,122 </t>
  </si>
  <si>
    <t>1,071,492 </t>
  </si>
  <si>
    <t>1,745 </t>
  </si>
  <si>
    <t>10,503 </t>
  </si>
  <si>
    <t>10,890 </t>
  </si>
  <si>
    <t>7,779 </t>
  </si>
  <si>
    <t>17,806 </t>
  </si>
  <si>
    <t>43,708 </t>
  </si>
  <si>
    <t>2,843,719 </t>
  </si>
  <si>
    <t>4,460 </t>
  </si>
  <si>
    <t>627,251 </t>
  </si>
  <si>
    <t>18,197 </t>
  </si>
  <si>
    <t>151,226 </t>
  </si>
  <si>
    <t>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</t>
    <phoneticPr fontId="1" type="noConversion"/>
  </si>
  <si>
    <t>1,067,507 </t>
  </si>
  <si>
    <t>7,015,078 </t>
  </si>
  <si>
    <t>246,462 </t>
  </si>
  <si>
    <t>12,042 </t>
  </si>
  <si>
    <t>22,755 </t>
  </si>
  <si>
    <t>28,084 </t>
  </si>
  <si>
    <t>1,763,887 </t>
  </si>
  <si>
    <t>1,497 </t>
  </si>
  <si>
    <t>1,886 </t>
  </si>
  <si>
    <t>1,309 </t>
  </si>
  <si>
    <t>33,193 </t>
  </si>
  <si>
    <t>365,717 </t>
  </si>
  <si>
    <t>1,678 </t>
  </si>
  <si>
    <t>1,986 </t>
  </si>
  <si>
    <t>618,176 </t>
  </si>
  <si>
    <t>1,569 </t>
  </si>
  <si>
    <t>1,592 </t>
  </si>
  <si>
    <t>12,318 </t>
  </si>
  <si>
    <t>9,575,807 </t>
  </si>
  <si>
    <t>5,327 </t>
  </si>
  <si>
    <t>15,238 </t>
  </si>
  <si>
    <t>11,811 </t>
  </si>
  <si>
    <t>17,809 </t>
  </si>
  <si>
    <t>4,516,022 </t>
  </si>
  <si>
    <t>174,632 </t>
  </si>
  <si>
    <t>232,425 </t>
  </si>
  <si>
    <t>596,969 </t>
  </si>
  <si>
    <t>198 </t>
  </si>
  <si>
    <t>229 </t>
  </si>
  <si>
    <t>7,984 </t>
  </si>
  <si>
    <t>111 </t>
  </si>
  <si>
    <t>29,749 </t>
  </si>
  <si>
    <t>33,776 </t>
  </si>
  <si>
    <t>4,417,787 </t>
  </si>
  <si>
    <t>43,045 </t>
  </si>
  <si>
    <t>4,416 </t>
  </si>
  <si>
    <t>5,399 </t>
  </si>
  <si>
    <t>493,336 </t>
  </si>
  <si>
    <t>1,854 </t>
  </si>
  <si>
    <t>5,259 </t>
  </si>
  <si>
    <t>2,741,752 </t>
  </si>
  <si>
    <t>233,868 </t>
  </si>
  <si>
    <t>8,421 </t>
  </si>
  <si>
    <t>29,106 </t>
  </si>
  <si>
    <t>1,190,682 </t>
  </si>
  <si>
    <t>276 </t>
  </si>
  <si>
    <t>1,757 </t>
  </si>
  <si>
    <t>2,258 </t>
  </si>
  <si>
    <t>6,944,248 </t>
  </si>
  <si>
    <t>93,866 </t>
  </si>
  <si>
    <t>303,982 </t>
  </si>
  <si>
    <t>5,950,600 </t>
  </si>
  <si>
    <t>60,818 </t>
  </si>
  <si>
    <t>1,245,630 </t>
  </si>
  <si>
    <t>220 </t>
  </si>
  <si>
    <t>634 </t>
  </si>
  <si>
    <t>981 </t>
  </si>
  <si>
    <t>785,329 </t>
  </si>
  <si>
    <t>473 </t>
  </si>
  <si>
    <t>1,235 </t>
  </si>
  <si>
    <t>598,627 </t>
  </si>
  <si>
    <t>369 </t>
  </si>
  <si>
    <t>6,011 </t>
  </si>
  <si>
    <t>265,712 </t>
  </si>
  <si>
    <t>55 </t>
  </si>
  <si>
    <t>673 </t>
  </si>
  <si>
    <t>1,941,653 </t>
  </si>
  <si>
    <t>720 </t>
  </si>
  <si>
    <t>13,156 </t>
  </si>
  <si>
    <t>146,577 </t>
  </si>
  <si>
    <t>1,182 </t>
  </si>
  <si>
    <t>2,167 </t>
  </si>
  <si>
    <t>4,783 </t>
  </si>
  <si>
    <t>243,916 </t>
  </si>
  <si>
    <t>302 </t>
  </si>
  <si>
    <t>1,333 </t>
  </si>
  <si>
    <t>1,177,621 </t>
  </si>
  <si>
    <t>385 </t>
  </si>
  <si>
    <t>744 </t>
  </si>
  <si>
    <t>3,812 </t>
  </si>
  <si>
    <t>908,133 </t>
  </si>
  <si>
    <t>8,894 </t>
  </si>
  <si>
    <t>13,616 </t>
  </si>
  <si>
    <t>21,255 </t>
  </si>
  <si>
    <t>586,358 </t>
  </si>
  <si>
    <t>293 </t>
  </si>
  <si>
    <t>695 </t>
  </si>
  <si>
    <t>700 </t>
  </si>
  <si>
    <t>2,071,701 </t>
  </si>
  <si>
    <t>4,431 </t>
  </si>
  <si>
    <t>4,544 </t>
  </si>
  <si>
    <t>936,051 </t>
  </si>
  <si>
    <t>11,728 </t>
  </si>
  <si>
    <t>24,709 </t>
  </si>
  <si>
    <t>32,155 </t>
  </si>
  <si>
    <t>411,667 </t>
  </si>
  <si>
    <t>905 </t>
  </si>
  <si>
    <t>14,635 </t>
  </si>
  <si>
    <t>1,136,299 </t>
  </si>
  <si>
    <t>240 </t>
  </si>
  <si>
    <t>1,078 </t>
  </si>
  <si>
    <t>2,524 </t>
  </si>
  <si>
    <t>1,289,066 </t>
  </si>
  <si>
    <t>11,284 </t>
  </si>
  <si>
    <t>15,468 </t>
  </si>
  <si>
    <t>18,075 </t>
  </si>
  <si>
    <t>156,598 </t>
  </si>
  <si>
    <t>21,759 </t>
  </si>
  <si>
    <t>26,057 </t>
  </si>
  <si>
    <t>517,928 </t>
  </si>
  <si>
    <t>129,053 </t>
  </si>
  <si>
    <t>175,479 </t>
  </si>
  <si>
    <t>1,873 </t>
  </si>
  <si>
    <t>3,263 </t>
  </si>
  <si>
    <t>5,950 </t>
  </si>
  <si>
    <t>15,951 </t>
  </si>
  <si>
    <t>7,906 </t>
  </si>
  <si>
    <t>9,967 </t>
  </si>
  <si>
    <t>1,229,502 </t>
  </si>
  <si>
    <t>80,731 </t>
  </si>
  <si>
    <t>329,420 </t>
  </si>
  <si>
    <t>603,393 </t>
  </si>
  <si>
    <t>4,726 </t>
  </si>
  <si>
    <t>9,357 </t>
  </si>
  <si>
    <t>9,444 </t>
  </si>
  <si>
    <t>1,202 </t>
  </si>
  <si>
    <t>2,795 </t>
  </si>
  <si>
    <t>223,258 </t>
  </si>
  <si>
    <t>540,729 </t>
  </si>
  <si>
    <t>13,391 </t>
  </si>
  <si>
    <t>23,885 </t>
  </si>
  <si>
    <t>30,673 </t>
  </si>
  <si>
    <t>74,266 </t>
  </si>
  <si>
    <t>241 </t>
  </si>
  <si>
    <t>906 </t>
  </si>
  <si>
    <t>1,821,257 </t>
  </si>
  <si>
    <t>11,984 </t>
  </si>
  <si>
    <t>45,513 </t>
  </si>
  <si>
    <t>424,717 </t>
  </si>
  <si>
    <t>3,472 </t>
  </si>
  <si>
    <t>12,155 </t>
  </si>
  <si>
    <t>21,614 </t>
  </si>
  <si>
    <t>58 </t>
  </si>
  <si>
    <t>2,528 </t>
  </si>
  <si>
    <t>41 </t>
  </si>
  <si>
    <t>548,994 </t>
  </si>
  <si>
    <t>2,353 </t>
  </si>
  <si>
    <t>836,657 </t>
  </si>
  <si>
    <t>53 </t>
  </si>
  <si>
    <t>301 </t>
  </si>
  <si>
    <t>1,261 </t>
  </si>
  <si>
    <t>678,374 </t>
  </si>
  <si>
    <t>27,509 </t>
  </si>
  <si>
    <t>36,255 </t>
  </si>
  <si>
    <t>74,761 </t>
  </si>
  <si>
    <t>873,358 </t>
  </si>
  <si>
    <t>4,818 </t>
  </si>
  <si>
    <t>5,944 </t>
  </si>
  <si>
    <t>5,954 </t>
  </si>
  <si>
    <t>https://www.amazon.com.br/Warrior-Support-Those-Protect-English-ebook/dp/B086WPL1KH/ref=sr_1_1N__mk_pt_BR=%C3%85M%C3%85%C5%BD%C3%95%C3%91&amp;dchild=1&amp;keywords=Warrior%3A+How+to+Support+Those+Who+Protect+Us&amp;qid=1598159404&amp;sr=8-1</t>
  </si>
  <si>
    <t>https://www.amazon.com.br/Becoming-REAL-Thriving-Ministry-English-ebook/dp/B087F1LP6M/ref=sr_1_1N__mk_pt_BR=%C3%85M%C3%85%C5%BD%C3%95%C3%91&amp;dchild=1&amp;keywords=Becoming+Real%3A+And+Thriving+in+Ministry&amp;qid=1598162824&amp;sr=8-1</t>
  </si>
  <si>
    <t>https://www.amazon.com.br/Flipping-Point-Deprogramming-Management/dp/1905776187/ref=sr_1_1N__mk_pt_BR=%C3%85M%C3%85%C5%BD%C3%95%C3%91&amp;dchild=1&amp;keywords=The+Flipping+Point%3A+Deprogramming+Management&amp;qid=1598162945&amp;sr=8-1</t>
  </si>
  <si>
    <t>https://www.amazon.com.br/Misled-Will-Parker-Thriller-English-ebook/dp/B07W8YWQ4X/ref=sr_1_1N__mk_pt_BR=%C3%85M%C3%85%C5%BD%C3%95%C3%91&amp;dchild=1&amp;keywords=Misled+%28A+Will+Parker+Thriller%29&amp;qid=1598164760&amp;sr=8-1</t>
  </si>
  <si>
    <t>https://www.amazon.com.br/Chronology-Chaos-Mistakes-Missteps-Opportunities-ebook/dp/B085WZX98G/ref=sr_1_1N__mk_pt_BR=%C3%85M%C3%85%C5%BD%C3%95%C3%91&amp;dchild=1&amp;keywords=Chronology+of+Chaos%3A+The+Mistakes%2C+Missteps%2C+Mishaps%2C+and+Missed+Opportunities+During+Donald+Trump%27s+Reign+as+POTUS&amp;qid=1598164893&amp;sr=8-1</t>
  </si>
  <si>
    <t>https://www.amazon.com.br/Hawkesmoor-Novel-Vampire-Faerie-English-ebook/dp/B087PM4T47/ref=sr_1_1N__mk_pt_BR=%C3%85M%C3%85%C5%BD%C3%95%C3%91&amp;dchild=1&amp;keywords=Hawkesmoor%3A+A+Novel+of+Vampire+and+Faerie&amp;qid=1598164942&amp;sr=8-1</t>
  </si>
  <si>
    <t>https://www.amazon.com.br/Construction-Project-Managers-Routledge-English-ebook/dp/B087YJC3MY/ref=sr_1_1N__mk_pt_BR=%C3%85M%C3%85%C5%BD%C3%95%C3%91&amp;dchild=1&amp;keywords=Construction+Project+Manager%E2%80%99s+Pocket+Book+%28Routledge+Pocket+Books%29&amp;qid=1598165445&amp;sr=8-1</t>
  </si>
  <si>
    <t>https://www.amazon.com.br/Ancient-Rome-Introductory-History-English-ebook/dp/B07YLH5Y2N/ref=sr_1_1N__mk_pt_BR=%C3%85M%C3%85%C5%BD%C3%95%C3%91&amp;dchild=1&amp;keywords=Ancient+Rome%3A+An+Introductory+History&amp;qid=1598165434&amp;sr=8-1</t>
  </si>
  <si>
    <t>https://www.amazon.com.br/Not-All-Wander-Spiritually-Lost-ebook/dp/B087YV9B7Z/ref=sr_1_1N__mk_pt_BR=%C3%85M%C3%85%C5%BD%C3%95%C3%91&amp;dchild=1&amp;keywords=Not+All+Who+Wander+%28Spiritually%29+Are+Lost%3A+A+Story+of+Church&amp;qid=1598165499&amp;sr=8-1</t>
  </si>
  <si>
    <t>https://www.amazon.com.br/Break-Free-Soar-Letting-Depression/dp/1734920203/ref=sr_1_1N__mk_pt_BR=%C3%85M%C3%85%C5%BD%C3%95%C3%91&amp;dchild=1&amp;keywords=Break+Free+and+Soar%3A+Letting+Go+of+Fear%2C+Anxiety%2C+and+Depression&amp;qid=1598165527&amp;sr=8-1</t>
  </si>
  <si>
    <t>https://www.amazon.com.br/Extreme-Journey-Devotional-Families-Encounter-ebook/dp/B088Q6RZ1Q/ref=sr_1_1N__mk_pt_BR=%C3%85M%C3%85%C5%BD%C3%95%C3%91&amp;dchild=1&amp;keywords=The+Extreme+Journey%3A+A+Devotional+Roadmap+For+Families+On+A+Mission+To+Encounter+God&amp;qid=1598165595&amp;sr=8-1</t>
  </si>
  <si>
    <t>https://www.amazon.com.br/Currency-Connection-transforms-relationships-English-ebook/dp/B0881F211G/ref=sr_1_1N__mk_pt_BR=%C3%85M%C3%85%C5%BD%C3%95%C3%91&amp;dchild=1&amp;keywords=The+Currency+of+Connection%3A+How+trust+transforms+life%2C+relationships+and+work&amp;qid=1598165638&amp;sr=8-1</t>
  </si>
  <si>
    <t>https://www.amazon.com.br/CABIN-AT-UNFORGIVEN-TRAGEDIES-MIRACLES-ebook/dp/B087JZ1J21/ref=sr_1_1N__mk_pt_BR=%C3%85M%C3%85%C5%BD%C3%95%C3%91&amp;dchild=1&amp;keywords=Cabin+at+Unforgiven%3A+Where+Tragedies+and+Miracles+Collide%E2%80%A6&amp;qid=1598165658&amp;sr=8-1</t>
  </si>
  <si>
    <t>https://www.amazon.com.br/Cocksure-Ace-Hero-Novel-English-ebook/dp/B088H9S9KT/ref=cm_cr_arp_d_product_topNie=UTF8</t>
  </si>
  <si>
    <t>https://www.amazon.com.br/Dangerous-Justice-English-Sherry-Joyce-ebook/dp/B088Q5CBCX/ref=sr_1_9N__mk_pt_BR=%C3%85M%C3%85%C5%BD%C3%95%C3%91&amp;dchild=1&amp;keywords=Dangerous+Justice&amp;qid=1603880329&amp;sr=8-9</t>
  </si>
  <si>
    <t>https://www.amazon.com.br/Gatewatch-English-Joshua-Gillingham-ebook/dp/B088WHS6KM/ref=sr_1_1N__mk_pt_BR=%C3%85M%C3%85%C5%BD%C3%95%C3%91&amp;dchild=1&amp;keywords=The+Gatewatch&amp;qid=1603880494&amp;sr=8-1</t>
  </si>
  <si>
    <t>https://www.amazon.com.br/Easy-Coloring-Book-Adults-Delicious/dp/B088N2FTBQ/ref=sr_1_1N__mk_pt_BR=%C3%85M%C3%85%C5%BD%C3%95%C3%91&amp;dchild=1&amp;keywords=EASY+COLORING+BOOK+FOR+ADULTS+Woopie+Silverberg&amp;qid=1603880809&amp;sr=8-1</t>
  </si>
  <si>
    <t>https://www.amazon.com.br/Mayss-Day-Memories-entire-month/dp/B088NXZC14/ref=sr_1_1N__mk_pt_BR=%C3%85M%C3%85%C5%BD%C3%95%C3%91&amp;dchild=1&amp;keywords=Mays%27s+Day%3A+Memories+of+May+31st%2C+1964+%28and+the+entire+month+of+May%29&amp;qid=1603880950&amp;sr=8-1</t>
  </si>
  <si>
    <t>https://www.amazon.com.br/Legacy-English-James-Kerr-ebook/dp/B00AN2KTKQ/ref=sr_1_4N__mk_pt_BR=%C3%85M%C3%85%C5%BD%C3%95%C3%91&amp;dchild=1&amp;keywords=Legacy&amp;qid=1603881046&amp;sr=8-4</t>
  </si>
  <si>
    <t>https://www.amazon.com.br/Running-Birds-J-Shao/dp/B088N95JFQ/ref=sr_1_1N__mk_pt_BR=%C3%85M%C3%85%C5%BD%C3%95%C3%91&amp;dchild=1&amp;keywords=Running+Birds+J+J+Shao&amp;qid=1603881149&amp;sr=8-1</t>
  </si>
  <si>
    <t>https://www.amazon.com.br/Chubby-Gus-every-adventurous-hamster/dp/B088N941B2/ref=sr_1_1N__mk_pt_BR=%C3%85M%C3%85%C5%BD%C3%95%C3%91&amp;dchild=1&amp;keywords=Chubby+Gus%3A+the+every+day+life+of+an+adventurous+hamster&amp;qid=1603881203&amp;sr=8-1</t>
  </si>
  <si>
    <t>Should IN: Things to Consider Before an Abortion</t>
  </si>
  <si>
    <t>https://www.amazon.com.br/Should-Things-Consider-Abortion-English-ebook/dp/B088QRZTXN/ref=sr_1_1N__mk_pt_BR=%C3%85M%C3%85%C5%BD%C3%95%C3%91&amp;dchild=1&amp;keywords=Should+I%3F%3A+Things+to+Consider+Before+an+Abortion&amp;qid=1603881310&amp;sr=8-1</t>
  </si>
  <si>
    <t>https://www.amazon.com.br/Neils-Wish-Stormville-Book-English-ebook/dp/B088Q4PXB8/ref=sr_1_1N__mk_pt_BR=%C3%85M%C3%85%C5%BD%C3%95%C3%91&amp;dchild=1&amp;keywords=Neil%27s+Wish+%28Stormville%29&amp;qid=1603881456&amp;sr=8-1</t>
  </si>
  <si>
    <t>https://www.amazon.com.br/Becoming-Hers-Owned-Loved-English-ebook/dp/B088Q7B32Q/ref=sr_1_1N__mk_pt_BR=%C3%85M%C3%85%C5%BD%C3%95%C3%91&amp;dchild=1&amp;keywords=Becoming+Hers%3A+Owned+and+Loved&amp;qid=1603881483&amp;sr=8-1</t>
  </si>
  <si>
    <t>314,733 </t>
  </si>
  <si>
    <t>286 </t>
  </si>
  <si>
    <t>1,113 </t>
  </si>
  <si>
    <t>4,295 </t>
  </si>
  <si>
    <t>https://www.amazon.com.br/Strategic-Faith-Living-Limitations-English-ebook/dp/B0878S66V8/ref=sr_1_1N__mk_pt_BR=%C3%85M%C3%85%C5%BD%C3%95%C3%91&amp;dchild=1&amp;keywords=Strategic+Faith%3A+Living+Beyond+Limitations&amp;qid=1598165374&amp;sr=8-1</t>
    <phoneticPr fontId="1" type="noConversion"/>
  </si>
  <si>
    <t>262,031 </t>
  </si>
  <si>
    <t>12,861 </t>
  </si>
  <si>
    <t>30,962 </t>
  </si>
  <si>
    <t>33,241 </t>
  </si>
  <si>
    <t>1,219,424 </t>
  </si>
  <si>
    <t>33,850 </t>
  </si>
  <si>
    <t>36,764 </t>
  </si>
  <si>
    <t>https://www.amazon.com.br/Joel-Lenas-Childrens-Poetry-English-ebook/dp/B088Q62K34/ref=sr_1_1?__mk_pt_BR=%C3%85M%C3%85%C5%BD%C3%95%C3%91&amp;dchild=1&amp;keywords=Joel+%26+Lena%27s+Book+of+Children%27s+Poetry&amp;qid=1603880411&amp;sr=8-1</t>
    <phoneticPr fontId="1" type="noConversion"/>
  </si>
  <si>
    <t>https://www.amazon.com.br/Teachings-Denver-Snuffer-Jr-2014-2016-ebook/dp/B08BKBWP53/ref=sr_1_fkmr0_2N__mk_pt_BR=%C3%85M%C3%85%C5%BD%C3%95%C3%91&amp;dchild=1&amp;keywords=The+Teachings+of+Denver+C.+Snuffer%2C+Jr.+Volume+3%3A+Archives+Edition+8.5+X+11+in&amp;qid=1603880753&amp;sr=8-2-fkmr0</t>
    <phoneticPr fontId="1" type="noConversion"/>
  </si>
  <si>
    <t>145,492 </t>
  </si>
  <si>
    <t>49 </t>
  </si>
  <si>
    <t>389 </t>
  </si>
  <si>
    <t>111,276 </t>
  </si>
  <si>
    <t>5 </t>
  </si>
  <si>
    <t>56 </t>
  </si>
  <si>
    <t>564 </t>
  </si>
  <si>
    <t>494,715 </t>
  </si>
  <si>
    <t>2,026 </t>
  </si>
  <si>
    <t>15,386 </t>
  </si>
  <si>
    <t>17,951 </t>
  </si>
  <si>
    <t>528,643 </t>
  </si>
  <si>
    <t>2,653 </t>
  </si>
  <si>
    <t>1,108,503 </t>
  </si>
  <si>
    <t>11,174 </t>
  </si>
  <si>
    <t>15,978 </t>
  </si>
  <si>
    <t>21,427 </t>
  </si>
  <si>
    <t>669,447 </t>
  </si>
  <si>
    <t>90 </t>
  </si>
  <si>
    <t>1,106,329 </t>
  </si>
  <si>
    <t>161 </t>
  </si>
  <si>
    <t>746 </t>
  </si>
  <si>
    <t>879 </t>
  </si>
  <si>
    <t>1,120,302 </t>
  </si>
  <si>
    <t>745 </t>
  </si>
  <si>
    <t>1,278 </t>
  </si>
  <si>
    <t>1,707 </t>
  </si>
  <si>
    <t>806,888 </t>
  </si>
  <si>
    <t>415,783 </t>
  </si>
  <si>
    <t>842,523 </t>
  </si>
  <si>
    <t>9,355 </t>
  </si>
  <si>
    <t>11,790 </t>
  </si>
  <si>
    <t>12,039 </t>
  </si>
  <si>
    <t>59,732 </t>
  </si>
  <si>
    <t>9,869 </t>
  </si>
  <si>
    <t>12,193 </t>
  </si>
  <si>
    <t>17,926 </t>
  </si>
  <si>
    <t>503,052 </t>
  </si>
  <si>
    <t>1,428 </t>
  </si>
  <si>
    <t>443,324 </t>
  </si>
  <si>
    <t>1,915 </t>
  </si>
  <si>
    <t>2,769 </t>
  </si>
  <si>
    <t>4,930 </t>
  </si>
  <si>
    <t>524,957 </t>
  </si>
  <si>
    <t>5,051 </t>
  </si>
  <si>
    <t>6,874 </t>
  </si>
  <si>
    <t>8,642 </t>
  </si>
  <si>
    <t>244 </t>
  </si>
  <si>
    <t>6 </t>
  </si>
  <si>
    <t>40 </t>
  </si>
  <si>
    <t>238,914 </t>
  </si>
  <si>
    <t>159,508 </t>
  </si>
  <si>
    <t>9,710 </t>
  </si>
  <si>
    <t>10,971 </t>
  </si>
  <si>
    <t>24,671 </t>
  </si>
  <si>
    <t>222,947 </t>
  </si>
  <si>
    <t>1,275 </t>
  </si>
  <si>
    <t>1,601 </t>
  </si>
  <si>
    <t>1,819 </t>
  </si>
  <si>
    <t>778,871 </t>
  </si>
  <si>
    <t>374 </t>
  </si>
  <si>
    <t>5,059 </t>
  </si>
  <si>
    <t>489,620 </t>
  </si>
  <si>
    <t>397 </t>
  </si>
  <si>
    <t>1,273 </t>
  </si>
  <si>
    <t>583,041 </t>
  </si>
  <si>
    <t>179 </t>
  </si>
  <si>
    <t>333 </t>
  </si>
  <si>
    <t>173,782 </t>
  </si>
  <si>
    <t>11 </t>
  </si>
  <si>
    <t>78 </t>
  </si>
  <si>
    <t>83 </t>
  </si>
  <si>
    <t>152,117 </t>
  </si>
  <si>
    <t>154 </t>
  </si>
  <si>
    <t>777 </t>
  </si>
  <si>
    <t>1,603,019 </t>
  </si>
  <si>
    <t>1,526 </t>
  </si>
  <si>
    <t>2,868 </t>
  </si>
  <si>
    <t>150,779 </t>
  </si>
  <si>
    <t>2,111,970 </t>
  </si>
  <si>
    <t>1,101 </t>
  </si>
  <si>
    <t>7,784 </t>
  </si>
  <si>
    <t>11,548 </t>
  </si>
  <si>
    <t>610,582 </t>
  </si>
  <si>
    <t>1,442 </t>
  </si>
  <si>
    <t>1,947 </t>
  </si>
  <si>
    <t>2,783 </t>
  </si>
  <si>
    <t>4,704,912 </t>
  </si>
  <si>
    <t>44,146 </t>
  </si>
  <si>
    <t>47,974 </t>
  </si>
  <si>
    <t>96,099 </t>
  </si>
  <si>
    <t>2,011,988 </t>
  </si>
  <si>
    <t>2,119 </t>
  </si>
  <si>
    <t>14,587 </t>
  </si>
  <si>
    <t>5,305 </t>
  </si>
  <si>
    <t>10,525 </t>
  </si>
  <si>
    <t>35,461 </t>
  </si>
  <si>
    <t>1,911,384 </t>
  </si>
  <si>
    <t>13,448 </t>
  </si>
  <si>
    <t>22,878 </t>
  </si>
  <si>
    <t>110,712 </t>
  </si>
  <si>
    <t>124,163 </t>
  </si>
  <si>
    <t>4,654 </t>
  </si>
  <si>
    <t>14,855 </t>
  </si>
  <si>
    <t>22,121 </t>
  </si>
  <si>
    <t>1,869,004 </t>
  </si>
  <si>
    <t>750 </t>
  </si>
  <si>
    <t>6,618 </t>
  </si>
  <si>
    <t>183,028 </t>
  </si>
  <si>
    <t>116 </t>
  </si>
  <si>
    <t>158 </t>
  </si>
  <si>
    <t>940,972 </t>
  </si>
  <si>
    <t>15,669 </t>
  </si>
  <si>
    <t>17,204 </t>
  </si>
  <si>
    <t>567,271 </t>
  </si>
  <si>
    <t>5,471 </t>
  </si>
  <si>
    <t>5,835 </t>
  </si>
  <si>
    <t>10,237 </t>
  </si>
  <si>
    <t>5,199,552 </t>
  </si>
  <si>
    <t>52,014 </t>
  </si>
  <si>
    <t>65,916 </t>
  </si>
  <si>
    <t>1,934,418 </t>
  </si>
  <si>
    <t>4,365 </t>
  </si>
  <si>
    <t>48,296 </t>
  </si>
  <si>
    <t>792,459 </t>
  </si>
  <si>
    <t>3,387 </t>
  </si>
  <si>
    <t>5,376 </t>
  </si>
  <si>
    <t>6,768 </t>
  </si>
  <si>
    <t>`</t>
    <phoneticPr fontId="1" type="noConversion"/>
  </si>
  <si>
    <t>85,756 </t>
  </si>
  <si>
    <t>1,057,670 </t>
  </si>
  <si>
    <t>254,888 </t>
  </si>
  <si>
    <t>966,566 </t>
  </si>
  <si>
    <t>508,985 </t>
  </si>
  <si>
    <t>2,452,243 </t>
  </si>
  <si>
    <t>844,824 </t>
  </si>
  <si>
    <t>291,354 </t>
  </si>
  <si>
    <t>1,205,322 </t>
  </si>
  <si>
    <t>https://www.amazon.com/-/zh_TW/Hawkesmoor-Vampire-Faerie-Anne-Merino/dp/0997141689/ref=sr_1_1?dchild=1&amp;keywords=Hawkesmoor%3A+A+Novel+of+Vampire+and+Faerie&amp;qid=1598131004&amp;s=books&amp;sr=1-1</t>
    <phoneticPr fontId="1" type="noConversion"/>
  </si>
  <si>
    <t>771,868 </t>
  </si>
  <si>
    <t>738,468 </t>
  </si>
  <si>
    <t>396,995 </t>
  </si>
  <si>
    <t>333,455 </t>
  </si>
  <si>
    <t>1,065,800 </t>
  </si>
  <si>
    <t>1,899,535 </t>
  </si>
  <si>
    <t>https://www.amazon.com/-/zh_TW/dp/1679694227/ref=sr_1_1?dchild=1&amp;keywords=Joel+%26+Lena%27s+Book+of+Children%27s+Poetry&amp;qid=1598088183&amp;s=books&amp;sr=1-1</t>
    <phoneticPr fontId="1" type="noConversion"/>
  </si>
  <si>
    <t>2,113,126 </t>
  </si>
  <si>
    <t>4,450,400 </t>
  </si>
  <si>
    <t>2,151,766 </t>
  </si>
  <si>
    <t>https://www.amazon.com/-/zh_TW/dp/B088N5HF5Y/ref=sr_1_2?dchild=1&amp;keywords=Cocksure+Ace&amp;qid=1598088319&amp;s=books&amp;sr=1-2</t>
    <phoneticPr fontId="1" type="noConversion"/>
  </si>
  <si>
    <t>N</t>
    <phoneticPr fontId="1" type="noConversion"/>
  </si>
  <si>
    <t>4,208,137 </t>
  </si>
  <si>
    <t>3,186,445 </t>
  </si>
  <si>
    <t>287,631 </t>
  </si>
  <si>
    <t>3,054,634 </t>
  </si>
  <si>
    <t>519,322 </t>
  </si>
  <si>
    <t>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</t>
    <phoneticPr fontId="1" type="noConversion"/>
  </si>
  <si>
    <t>1,608,159 </t>
  </si>
  <si>
    <t>3,692,774 </t>
  </si>
  <si>
    <t>2,549,512 </t>
  </si>
  <si>
    <t>2,415,523 </t>
  </si>
  <si>
    <t>7,426,597 </t>
  </si>
  <si>
    <t>791,732 </t>
  </si>
  <si>
    <t>575,417 </t>
  </si>
  <si>
    <t>10,178,730 </t>
  </si>
  <si>
    <t>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</t>
    <phoneticPr fontId="1" type="noConversion"/>
  </si>
  <si>
    <t>3,968,658 </t>
  </si>
  <si>
    <t>706,840 </t>
  </si>
  <si>
    <t>5,389 </t>
  </si>
  <si>
    <t>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</t>
    <phoneticPr fontId="1" type="noConversion"/>
  </si>
  <si>
    <t>2,021,986 </t>
  </si>
  <si>
    <t>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</t>
    <phoneticPr fontId="1" type="noConversion"/>
  </si>
  <si>
    <t>2,488,683 </t>
  </si>
  <si>
    <t>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</t>
    <phoneticPr fontId="1" type="noConversion"/>
  </si>
  <si>
    <t>1,531,095 </t>
  </si>
  <si>
    <t>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</t>
    <phoneticPr fontId="1" type="noConversion"/>
  </si>
  <si>
    <t>663,665 </t>
  </si>
  <si>
    <t>7,352,920 </t>
  </si>
  <si>
    <t>6,269,098 </t>
  </si>
  <si>
    <t>762,565 </t>
  </si>
  <si>
    <t>723,931 </t>
  </si>
  <si>
    <t>949,409 </t>
  </si>
  <si>
    <t>85,715 </t>
  </si>
  <si>
    <t>2,110,022 </t>
  </si>
  <si>
    <t>172,823 </t>
  </si>
  <si>
    <t>333,060 </t>
  </si>
  <si>
    <t>1,290,469 </t>
  </si>
  <si>
    <t>991,425 </t>
  </si>
  <si>
    <t>https://www.amazon.ca/Construction-Project-Managers-Pocket-Book/dp/0367435934/ref=sr_1_1?dchild=1&amp;keywords=Construction+Project+Manager%E2%80%99s+Pocket+Book+%28Routledge+Pocket+Books%29&amp;qid=1598090149&amp;sr=8-1</t>
    <phoneticPr fontId="1" type="noConversion"/>
  </si>
  <si>
    <t>119,182 </t>
  </si>
  <si>
    <t>2,233,391 </t>
  </si>
  <si>
    <t>1,233,215 </t>
  </si>
  <si>
    <t>https://www.amazon.ca/Not-All-Wander-Spiritually-Lost/dp/1640652795/ref=sr_1_1?dchild=1&amp;keywords=Not+All+Who+Wander+%28Spiritually%29+Are+Lost%3A+A+Story+of+Church&amp;qid=1598090525&amp;sr=8-1</t>
    <phoneticPr fontId="1" type="noConversion"/>
  </si>
  <si>
    <t>785,045 </t>
  </si>
  <si>
    <t>https://www.amazon.ca/Dragon-Mirror-Canonsland-Penelope-Hawtrey-ebook/dp/B082P6M9Q7/ref=sr_1_1?dchild=1&amp;keywords=Dragon+in+the+Mirror%3A+Into+Canonsland+Kindle+Edition&amp;qid=1598344585&amp;sr=8-1</t>
    <phoneticPr fontId="1" type="noConversion"/>
  </si>
  <si>
    <t>1,393,416 </t>
  </si>
  <si>
    <t>,18,995</t>
    <phoneticPr fontId="1" type="noConversion"/>
  </si>
  <si>
    <t>https://www.amazon.ca/Cocksure-Ace-Hero-Club-Novel-ebook/dp/B088H9S9KT/ref=sr_1_1?dchild=1&amp;keywords=Cocksure+Ace&amp;qid=1598092819&amp;sr=8-1</t>
    <phoneticPr fontId="1" type="noConversion"/>
  </si>
  <si>
    <t>174,386 </t>
  </si>
  <si>
    <t>https://www.amazon.ca/Adobe-Classroom-Book-2020-release-ebook/dp/B086R35HRV/ref=sr_1_1?dchild=1&amp;keywords=Adobe+XD+Classroom+in+a+Book+%282020+release%29&amp;qid=1603767801&amp;sr=8-1</t>
    <phoneticPr fontId="1" type="noConversion"/>
  </si>
  <si>
    <t>299,195 </t>
  </si>
  <si>
    <t>719,616 </t>
  </si>
  <si>
    <t>https://www.amazon.ca/Historic-Dunedin-Photographic-Alex-Casano/dp/173116498X/ref=sr_1_1?dchild=1&amp;keywords=Historic+Dunedin%3A+A+Photographic+Journey&amp;qid=1603768494&amp;sr=8-1</t>
    <phoneticPr fontId="1" type="noConversion"/>
  </si>
  <si>
    <t>1,316,470 </t>
  </si>
  <si>
    <t>https://www.amazon.ca/I-See-Flower-Kenley-Chamberlain-ebook/dp/B088Q5J4KT/ref=sr_1_1?dchild=1&amp;keywords=I+See+A+Flower&amp;qid=1603768817&amp;sr=8-1</t>
    <phoneticPr fontId="1" type="noConversion"/>
  </si>
  <si>
    <t>1,338,018 </t>
  </si>
  <si>
    <t>399,027 </t>
  </si>
  <si>
    <t>1,310,877 </t>
  </si>
  <si>
    <t>596,823 </t>
  </si>
  <si>
    <t>697,392 </t>
  </si>
  <si>
    <t>1,997,252 </t>
  </si>
  <si>
    <t>https://www.amazon.ca/Noni-Saga-Entry-Two-Odyssey/dp/B088NXZD2J/ref=sr_1_1?dchild=1&amp;keywords=The+Noni+Saga%3A+Entry+Two%3A+Odyssey&amp;qid=1603774897&amp;s=books&amp;sr=1-1</t>
    <phoneticPr fontId="1" type="noConversion"/>
  </si>
  <si>
    <t>668,614 </t>
  </si>
  <si>
    <t>96,601 </t>
  </si>
  <si>
    <t>25,784 </t>
  </si>
  <si>
    <t>https://www.amazon.ca/Chubby-Gus-everyday-adventurous-hamster/dp/B089774MDK/ref=sr_1_1?dchild=1&amp;keywords=chubby+gus%3A+the+everyday+life+of+an+adventurous+hamster&amp;qid=1603780222&amp;s=books&amp;sr=1-1</t>
    <phoneticPr fontId="1" type="noConversion"/>
  </si>
  <si>
    <t>442,784 </t>
  </si>
  <si>
    <t>https://www.amazon.ca/Should-Things-Consider-Before-Abortion/dp/B088N934BC/ref=sr_1_1?dchild=1&amp;keywords=Should+I%3F%3A+Things+to+Consider+Before+an+Abortion&amp;qid=1603780320&amp;s=books&amp;sr=1-1</t>
    <phoneticPr fontId="1" type="noConversion"/>
  </si>
  <si>
    <t>https://www.amazon.ca/Help-Poop-My-Pants-underwear-ebook/dp/B088P8HPJY/ref=sr_1_1?dchild=1&amp;keywords=Help%21+I+Poop+My+Pants+-+For+Boys&amp;qid=1603780378&amp;s=books&amp;sr=1-1</t>
    <phoneticPr fontId="1" type="noConversion"/>
  </si>
  <si>
    <t>921,236 </t>
  </si>
  <si>
    <t>https://www.amazon.ca/Neils-Wish-Stormville-Book-2-ebook/dp/B088Q4PXB8/ref=sr_1_1?dchild=1&amp;keywords=Neil%27s+Wish+%28Stormville%29&amp;qid=1603780449&amp;s=books&amp;sr=1-1</t>
    <phoneticPr fontId="1" type="noConversion"/>
  </si>
  <si>
    <t>475,456 </t>
  </si>
  <si>
    <t>502,580 </t>
  </si>
  <si>
    <t>N</t>
    <phoneticPr fontId="1" type="noConversion"/>
  </si>
  <si>
    <t>4,9</t>
    <phoneticPr fontId="1" type="noConversion"/>
  </si>
  <si>
    <t>https://www.amazon.com.br/Wildsam-Field-Guides-Taylor-Bruce/dp/146719901X/ref=sr_1_1N__mk_pt_BR=%C3%85M%C3%85%C5%BD%C3%95%C3%91&amp;dchild=1&amp;keywords=Wildsam+Field+Guides%3A+California&amp;qid=1598162862&amp;sr=8-1</t>
    <phoneticPr fontId="1" type="noConversion"/>
  </si>
  <si>
    <t>https://www.amazon.com.br/Handmade-Electronic-Music-Hardware-Hacking/dp/036721010X/ref=sr_1_2N__mk_pt_BR=%C3%85M%C3%85%C5%BD%C3%95%C3%91&amp;dchild=1&amp;keywords=Handmade+Electronic+Music%3A+The+Art+of+Hardware+Hacking&amp;qid=1598162997&amp;sr=8-2</t>
    <phoneticPr fontId="1" type="noConversion"/>
  </si>
  <si>
    <t>244,429 </t>
  </si>
  <si>
    <t>https://www.amazon.com.br/McGraw-Hill-Education-GRE-Elite-2021/dp/1260463346/ref=sr_1_1N__mk_pt_BR=%C3%85M%C3%85%C5%BD%C3%95%C3%91&amp;dchild=1&amp;keywords=McGraw-Hill+Education+GRE+Elite+2021&amp;qid=1598164715&amp;sr=8-1</t>
    <phoneticPr fontId="1" type="noConversion"/>
  </si>
  <si>
    <t>https://www.amazon.com.br/Beyond-Woke-English-Michael-Rectenwald-ebook/dp/B085WYS43N/ref=sr_1_1N__mk_pt_BR=%C3%85M%C3%85%C5%BD%C3%95%C3%91&amp;dchild=1&amp;keywords=Beyond+Woke&amp;qid=1598164861&amp;sr=8-1</t>
    <phoneticPr fontId="1" type="noConversion"/>
  </si>
  <si>
    <t>https://www.amazon.com.br/Joel-Lenas-Childrens-Poetry-English-ebook/dp/B088Q62K34/ref=sr_1_1N__mk_pt_BR=%C3%85M%C3%85%C5%BD%C3%95%C3%91&amp;dchild=1&amp;keywords=Joel+%26+Lena%27s+Book+of+Children%27s+Poetry&amp;qid=1598165620&amp;sr=8-1</t>
    <phoneticPr fontId="1" type="noConversion"/>
  </si>
  <si>
    <t>282,072 </t>
  </si>
  <si>
    <t>https://www.amazon.com.br/Adobe-Classroom-Book-release-English-ebook/dp/B086R35HRV/ref=sr_1_1N__mk_pt_BR=%C3%85M%C3%85%C5%BD%C3%95%C3%91&amp;dchild=1&amp;keywords=Adobe+XD+Classroom+in+a+Book+%282020+release%29&amp;qid=1603880295&amp;sr=8-1</t>
    <phoneticPr fontId="1" type="noConversion"/>
  </si>
  <si>
    <t>435,381 </t>
  </si>
  <si>
    <t>369,688 </t>
  </si>
  <si>
    <t>145,432 </t>
  </si>
  <si>
    <t>19,005 </t>
  </si>
  <si>
    <t>634,858 </t>
  </si>
  <si>
    <t>https://www.amazon.com.tr/Becoming-Real-Thriving-Sandra-Montes/dp/1640652485/ref=sr_1_1?__mk_tr_TR=%C3%85M%C3%85%C5%BD%C3%95%C3%91&amp;dchild=1&amp;keywords=Becoming+Real%3A+And+Thriving+in+Ministry&amp;qid=1598233087&amp;s=books&amp;sr=1-1</t>
    <phoneticPr fontId="1" type="noConversion"/>
  </si>
  <si>
    <t>https://www.amazon.com.tr/Geula-McGraw-Hill-Education-Elite-2021/dp/1260463346/ref=sr_1_1?__mk_tr_TR=%C3%85M%C3%85%C5%BD%C3%95%C3%91&amp;dchild=1&amp;keywords=McGraw-Hill+Education+GRE+Elite+2021&amp;qid=1598233685&amp;s=books&amp;sr=1-1</t>
    <phoneticPr fontId="1" type="noConversion"/>
  </si>
  <si>
    <t>61,772 </t>
  </si>
  <si>
    <t>587,212 </t>
  </si>
  <si>
    <t>122,366 </t>
  </si>
  <si>
    <t>https://www.amazon.com.au/Chronology-Chaos-Mistakes-Missteps-Opportunities-ebook/dp/B085WZX98G/ref=sr_1_1?dchild=1&amp;keywords=Chronology+of+Chaos%3A+The+Mistakes%2C+Missteps%2C+Mishaps%2C+and+Missed+Opportunities+During+Donald+Trump%27s+Reign+as+POTUS&amp;qid=1598247190&amp;sr=8-1</t>
    <phoneticPr fontId="1" type="noConversion"/>
  </si>
  <si>
    <t>863,096 </t>
  </si>
  <si>
    <t>760,153 </t>
  </si>
  <si>
    <t>721,562 </t>
  </si>
  <si>
    <t>1,184,315 </t>
  </si>
  <si>
    <t>1,197,462 </t>
  </si>
  <si>
    <t>867,268 </t>
  </si>
  <si>
    <t>1,028,837 </t>
  </si>
  <si>
    <t>162,942 </t>
  </si>
  <si>
    <t>https://www.amazon.com.au/Wite-Out-Love-Linda-Norton/dp/1934909629/ref=sr_1_1?dchild=1&amp;keywords=Wite+Out%3A+Love+and+Work&amp;qid=1603781895&amp;sr=8-1</t>
    <phoneticPr fontId="1" type="noConversion"/>
  </si>
  <si>
    <t>573,466 </t>
  </si>
  <si>
    <t>210,945 </t>
  </si>
  <si>
    <t>173,633 </t>
  </si>
  <si>
    <t>559,687 </t>
  </si>
  <si>
    <t>https://www.amazon.com.au/Should-Things-Consider-Before-Abortion-ebook/dp/B088QRZTXN/ref=sr_1_1?dchild=1&amp;keywords=Should+I%3F%3A+Things+to+Consider+Before+an+Abortion&amp;qid=1603787229&amp;sr=8-1</t>
    <phoneticPr fontId="1" type="noConversion"/>
  </si>
  <si>
    <t>689,171 </t>
  </si>
  <si>
    <t>children book ondiseas</t>
    <phoneticPr fontId="1" type="noConversion"/>
  </si>
  <si>
    <t>214,048 </t>
  </si>
  <si>
    <t>children book on toilet training</t>
    <phoneticPr fontId="1" type="noConversion"/>
  </si>
  <si>
    <t xml:space="preserve">children's diease books </t>
    <phoneticPr fontId="1" type="noConversion"/>
  </si>
  <si>
    <t>64,238 </t>
  </si>
  <si>
    <t>1,916,973 </t>
  </si>
  <si>
    <t>1,161,752 </t>
  </si>
  <si>
    <t>495,390 </t>
  </si>
  <si>
    <t>308,549 </t>
  </si>
  <si>
    <t>505,676 </t>
  </si>
  <si>
    <t>1,719,750 </t>
  </si>
  <si>
    <t>1,276,495 </t>
  </si>
  <si>
    <t>24,849 </t>
  </si>
  <si>
    <t>1,890,815 </t>
  </si>
  <si>
    <t>5,001,986 </t>
  </si>
  <si>
    <t>683,584 </t>
  </si>
  <si>
    <t>306,073 </t>
  </si>
  <si>
    <t>2,073,000 </t>
  </si>
  <si>
    <t>123,071 </t>
  </si>
  <si>
    <t>2,041,541 </t>
  </si>
  <si>
    <t>177,298 </t>
  </si>
  <si>
    <t>https://www.amazon.co.uk/Dangerous-Justice-Sherry-Joyce-ebook/dp/B088Q5CBCX/ref=sr_1_1?dchild=1&amp;keywords=Dangerous+Justice+Sherry+Joyce&amp;qid=1603859991&amp;sr=8-1</t>
    <phoneticPr fontId="1" type="noConversion"/>
  </si>
  <si>
    <t>https://www.amazon.co.uk/Wite-Out-Love-Linda-Norton/dp/1934909629/ref=sr_1_1?dchild=1&amp;keywords=Wite+Out%3A+Love+and+Work&amp;qid=1603860090&amp;sr=8-1</t>
    <phoneticPr fontId="1" type="noConversion"/>
  </si>
  <si>
    <t>617,647 </t>
  </si>
  <si>
    <t>https://www.amazon.co.uk/Historic-Dunedin-Photographic-Alex-Casano/dp/173116498X/ref=sr_1_1?dchild=1&amp;keywords=Historic+Dunedin%3A+A+Photographic+Journey+Alex+Casano&amp;qid=1603860222&amp;sr=8-1</t>
    <phoneticPr fontId="1" type="noConversion"/>
  </si>
  <si>
    <t>5,475,276 </t>
  </si>
  <si>
    <t>2,093,210 </t>
  </si>
  <si>
    <t>444,059 </t>
  </si>
  <si>
    <t>https://www.amazon.co.uk/Teachings-Denver-C-Snuffer-Jr/dp/1796467561/ref=sr_1_1?dchild=1&amp;keywords=The+Teachings+of+Denver+C.+Snuffer%2C+Jr.+Volume+3%3A+Archives+Edition+8.5+X+11+in&amp;qid=1614323143&amp;sr=8-1</t>
  </si>
  <si>
    <t>679,378 </t>
  </si>
  <si>
    <t>NEW AGE MEDITATION</t>
    <phoneticPr fontId="1" type="noConversion"/>
  </si>
  <si>
    <t>SPIRITUAL MEDITATION</t>
    <phoneticPr fontId="1" type="noConversion"/>
  </si>
  <si>
    <t>2,348 </t>
  </si>
  <si>
    <t>1,111,390 </t>
  </si>
  <si>
    <t>681,688 </t>
  </si>
  <si>
    <t>N</t>
    <phoneticPr fontId="1" type="noConversion"/>
  </si>
  <si>
    <t>X</t>
    <phoneticPr fontId="1" type="noConversion"/>
  </si>
  <si>
    <t>384,224 </t>
    <phoneticPr fontId="1" type="noConversion"/>
  </si>
  <si>
    <t>63,165在《兒童動作與冒險》（書籍）中</t>
    <phoneticPr fontId="1" type="noConversion"/>
  </si>
  <si>
    <t>N</t>
    <phoneticPr fontId="1" type="noConversion"/>
  </si>
  <si>
    <t>4.6 </t>
  </si>
  <si>
    <t>208章靈修聖經</t>
  </si>
  <si>
    <t>581,664 </t>
    <phoneticPr fontId="1" type="noConversion"/>
  </si>
  <si>
    <t>80,188 在 懸疑 (Kindle Store)</t>
    <phoneticPr fontId="1" type="noConversion"/>
  </si>
  <si>
    <t>1294,172 </t>
    <phoneticPr fontId="1" type="noConversion"/>
  </si>
  <si>
    <t>N</t>
    <phoneticPr fontId="1" type="noConversion"/>
  </si>
  <si>
    <t>954,641 </t>
    <phoneticPr fontId="1" type="noConversion"/>
  </si>
  <si>
    <t>107,633 </t>
    <phoneticPr fontId="1" type="noConversion"/>
  </si>
  <si>
    <t>9,016 在 兒童詩歌 (圖書)</t>
  </si>
  <si>
    <t>2,081,399 </t>
    <phoneticPr fontId="1" type="noConversion"/>
  </si>
  <si>
    <t>4,480,809 </t>
    <phoneticPr fontId="1" type="noConversion"/>
  </si>
  <si>
    <t>4,652,931 </t>
    <phoneticPr fontId="1" type="noConversion"/>
  </si>
  <si>
    <t>7,619,066 </t>
    <phoneticPr fontId="1" type="noConversion"/>
  </si>
  <si>
    <t>23,615,425 </t>
    <phoneticPr fontId="1" type="noConversion"/>
  </si>
  <si>
    <t>23,867,265 </t>
    <phoneticPr fontId="1" type="noConversion"/>
  </si>
  <si>
    <t>3,557,815 </t>
    <phoneticPr fontId="1" type="noConversion"/>
  </si>
  <si>
    <t>3,587,161 </t>
    <phoneticPr fontId="1" type="noConversion"/>
  </si>
  <si>
    <t>1,382,609 </t>
    <phoneticPr fontId="1" type="noConversion"/>
  </si>
  <si>
    <t>3,702,658 </t>
    <phoneticPr fontId="1" type="noConversion"/>
  </si>
  <si>
    <t>3,539,913 </t>
    <phoneticPr fontId="1" type="noConversion"/>
  </si>
  <si>
    <t>9,563,959 </t>
    <phoneticPr fontId="1" type="noConversion"/>
  </si>
  <si>
    <t>10,167,643 </t>
    <phoneticPr fontId="1" type="noConversion"/>
  </si>
  <si>
    <t>9,576,904 </t>
    <phoneticPr fontId="1" type="noConversion"/>
  </si>
  <si>
    <t>10,179,771 </t>
    <phoneticPr fontId="1" type="noConversion"/>
  </si>
  <si>
    <t>3,845,001 </t>
    <phoneticPr fontId="1" type="noConversion"/>
  </si>
  <si>
    <t>3,946,140 </t>
    <phoneticPr fontId="1" type="noConversion"/>
  </si>
  <si>
    <t>5,453,717 </t>
    <phoneticPr fontId="1" type="noConversion"/>
  </si>
  <si>
    <t>5,728,819 </t>
    <phoneticPr fontId="1" type="noConversion"/>
  </si>
  <si>
    <t>2,028,330 </t>
    <phoneticPr fontId="1" type="noConversion"/>
  </si>
  <si>
    <t>3,180,895 </t>
    <phoneticPr fontId="1" type="noConversion"/>
  </si>
  <si>
    <t>2,845,460 </t>
    <phoneticPr fontId="1" type="noConversion"/>
  </si>
  <si>
    <t>5,613,694 </t>
    <phoneticPr fontId="1" type="noConversion"/>
  </si>
  <si>
    <t>Best Sellers Rank:92;159 in Books (See Top 100 in Books) 29 in MIDI &amp; Mixers 30 in Dance Music (Books) 244 in Music Techniques (Books)</t>
  </si>
  <si>
    <t>Best Sellers Rank:591;711 in Kindle Store (See Top 100 in Kindle Store) 2;201 in Military Thrillers (Kindle Store) 2;239 in Terrorism Thrillers (Books) 2;874 in Conspiracy Thrillers</t>
  </si>
  <si>
    <t>Chronology of Chaos: The Mistakes; Missteps; Mishaps; and Missed Opportunities During Donald Trump's Reign as POTUS</t>
  </si>
  <si>
    <t>Best Sellers Rank:870;176 in Kindle Store (See Top 100 in Kindle Store) 269 in Non-US Legal Systems 502 in Comparative Politics 2;092 in U.S. Government</t>
  </si>
  <si>
    <t>Best Sellers Rank:794;654 in Kindle Store (See Top 100 in Kindle Store) 9;400 in Vampire Romance 13;290 in Paranormal Fantasy (Kindle Store) 17;759 in Paranormal Fantasy (Books)</t>
  </si>
  <si>
    <t>Best Sellers Rank:727;567 in Kindle Store (See Top 100 in Kindle Store) 37 in Surveying &amp; Photogrammetry (Kindle Store) 56 in Surveying &amp; Photogrammetry (Books) 108 in Home Design Buildings &amp; Construction</t>
  </si>
  <si>
    <t>Best Sellers Rank:1;194;465 in Kindle Store (See Top 100 in Kindle Store) 173 in Education History &amp; Theory Textbooks 821 in Education History 972 in Ancient History Textbooks</t>
  </si>
  <si>
    <t>Best Sellers Rank:1;207;492 in Kindle Store (See Top 100 in Kindle Store) 800 in Depression (Kindle Store) 1;366 in Christian Social Issues (Kindle Store) 1;866 in Depression (Books)</t>
  </si>
  <si>
    <t>Break Free and Soar: Letting Go of Fear; Anxiety; and Depression</t>
  </si>
  <si>
    <t>Best Sellers Rank:874;378 in Kindle Store (See Top 100 in Kindle Store) 240 in Bible Other Translations 463;958 in Textbooks &amp; Study Guides</t>
  </si>
  <si>
    <t>The Currency of Connection: How trust transforms life; relationships and work</t>
  </si>
  <si>
    <t>Best Sellers Rank:1;040;590 in Kindle Store (See Top 100 in Kindle Store) 11;084 in Children's Action &amp; Adventure Literature 13;732 in Sword &amp; Sorcery Fantasy (Books) 13;910 in Epic Fantasy (Kindle Store)</t>
  </si>
  <si>
    <t>Best Sellers Rank:142;681 in Kindle Store (See Top 100 in Kindle Store) 21;787 in Contemporary Romance (Kindle Store) 27;966 in Contemporary Romance (Books) 39;931 in Whispersync for Voice</t>
  </si>
  <si>
    <t>Previous</t>
  </si>
  <si>
    <t>Best Sellers Rank:583;489 in Books (See Top 100 in Books) 1;677 in Poetry by Women</t>
  </si>
  <si>
    <t>Good Night; Sweet Daddy-O: A historical crime thriller</t>
  </si>
  <si>
    <t>Best Sellers Rank:300;383 in Kindle Store (See Top 100 in Kindle Store) 1;513 in Historical Thrillers (Kindle Store) 2;215 in Organised Crime Thrillers 3;622 in Historical Thrillers (Books)</t>
  </si>
  <si>
    <t>Best Sellers Rank:53;391 in Kindle Store (See Top 100 in Kindle Store) 893 in Coming of Age Fantasy 972 in Coming of Age Fiction (Books) 1;398 in Sword &amp; Sorcery Fantasy (Books)</t>
  </si>
  <si>
    <t>Cacciatore College Cookbook: Quick; Easy; and Budget Friendly Recipes for the New Cook</t>
  </si>
  <si>
    <t>Mays's Day: Memories of May 31st; 1964 (and the entire month of May)</t>
  </si>
  <si>
    <t>Inherently Unequal: The Betrayal of Equal Rights by the Supreme Court; 1865-1903</t>
  </si>
  <si>
    <t>Best Sellers Rank:1;381 in Books (See Top 100 in Books) 18 in Sports Psychology (Books) 117 in Business Leadership (Books)</t>
  </si>
  <si>
    <t>Best Sellers Rank:563;662 in Kindle Store (See Top 100 in Kindle Store) 806 in Ethics &amp; Morality (Kindle Store) 1;901 in Ethics &amp; Morality (Books) 267;135 in Textbooks &amp; Study Guides</t>
  </si>
  <si>
    <t>Best Sellers Rank:821;848 in Kindle Store (See Top 100 in Kindle Store) 141 in Children's Books on Toilet Training 185 in Children's Disease Books 629 in Children's Books on Diseases</t>
  </si>
  <si>
    <t>Best Sellers Rank:288;626 in Kindle Store (See Top 100 in Kindle Store) 15;346 in Romantic Suspense (Kindle Store) 17;813 in Romantic Suspense (Books) 39;472 in Contemporary Romance (Kindle Store)</t>
  </si>
  <si>
    <t>Best Sellers Rank:#111;721 in Kindle Store (See Top 100 in Kindle Store) #20 in Suicide Counselling (Kindle Store) #64 in Suicide Counselling (Books) #108 in Suicide</t>
  </si>
  <si>
    <t>CDN$ 14.79</t>
  </si>
  <si>
    <t>CDN$ 9.99</t>
  </si>
  <si>
    <t>Best Sellers Rank:#732;972 in Books (See Top 100 in Books) #191 in California Travel Guides #430 in Southern US Travel Guides #1;088 in Western US Travel Guides</t>
  </si>
  <si>
    <t>CDN$ 21.40</t>
  </si>
  <si>
    <t>Best Sellers Rank:#958;725 in Books (See Top 100 in Books) #728 in Management Science in Leadership #742 in Management Science (Books) #10;047 in Leadership</t>
  </si>
  <si>
    <t>Best Sellers Rank:#216;175 in Books (See Top 100 in Books) #44 in MIDI &amp; Mixers #605 in Music Techniques</t>
  </si>
  <si>
    <t>Best Sellers Rank:#2;132;467 in Books (See Top 100 in Books) #310 in GRE Test Preparation (Books) #747 in SAT &amp; PSAT #14;519 in Test Prep &amp; Study Guides</t>
  </si>
  <si>
    <t>Best Sellers Rank:#182;125 in Kindle Store (See Top 100 in Kindle Store) #1;406 in Spy Stories &amp; Tales of Intrigue #2;494 in Military Thrillers (Books) #5;404 in Spy Thrillers</t>
  </si>
  <si>
    <t>CDN$ 6.39</t>
  </si>
  <si>
    <t>Best Sellers Rank:#336;934 in Kindle Store (See Top 100 in Kindle Store) #432 in Political Philosophy (Kindle Store) #1;756 in Political Philosophy (Books)</t>
  </si>
  <si>
    <t>Best Sellers Rank:#1;303;495 in Kindle Store (See Top 100 in Kindle Store) #438 in Non-US Legal Systems Law eBooks #786 in U.S. Executive Branch #4;054 in U.S. Politics</t>
  </si>
  <si>
    <t>Best Sellers Rank:#999;733 in Kindle Store (See Top 100 in Kindle Store) #9;127 in Vampire Romance #14;469 in Paranormal Fantasy #22;557 in Urban Fantasy (Kindle Store)</t>
  </si>
  <si>
    <t>Best Sellers Rank:#311;369 in Books (See Top 100 in Books) #127 in Civil Engineering Textbooks #419 in Business Project Management #423 in Project Management (Books)</t>
  </si>
  <si>
    <t>Best Sellers Rank:#2;255;082 in Books (See Top 100 in Books) #4;704 in History of Ancient Italy #4;825 in Ancient Roman History (Books)</t>
  </si>
  <si>
    <t>Best Sellers Rank:#1;246;915 in Books (See Top 100 in Books) #15;107 in Guides to Success #32;694 in Christian Living (Books) #44;602 in Parenting &amp; Families (Books)</t>
  </si>
  <si>
    <t>Best Sellers Rank:#791;630 in Books (See Top 100 in Books) #161 in Ecumenism (Books) #1;879 in Christian Faith (Books) #30;848 in Spirituality (Books)</t>
  </si>
  <si>
    <t>CDN$ 17.49</t>
  </si>
  <si>
    <t>CDN$ 18.37</t>
  </si>
  <si>
    <t>Best Sellers Rank:#1;266;183 in Kindle Store (See Top 100 in Kindle Store) #267 in Devotional Bibles #1;230 in Christian Meditations (Kindle Store) #2;785 in Bible Meditations</t>
  </si>
  <si>
    <t>CDN$ 7.07</t>
  </si>
  <si>
    <t>Best Sellers Rank:#1;405;505 in Kindle Store (See Top 100 in Kindle Store) #12;001 in Children's Action &amp; Adventure #16;462 in Epic Fantasy (Kindle Store) #19;116 in Sword &amp; Sorcery Fantasy eBooks</t>
  </si>
  <si>
    <t>Best Sellers Rank:#91;212 in Kindle Store (See Top 100 in Kindle Store) #13;100 in Contemporary Romance (Kindle Store) #15;469 in Contemporary Romance (Books)</t>
  </si>
  <si>
    <t>Best Sellers Rank:#537;791 in Kindle Store (See Top 100 in Kindle Store) #126;567 in Textbooks #537;791 in Kindle eBooks</t>
  </si>
  <si>
    <t>CDN$ 59.99</t>
  </si>
  <si>
    <t>Best Sellers Rank:#376;410 in Books (See Top 100 in Books) #4;737 in Mythology &amp; Folk Tales</t>
  </si>
  <si>
    <t>CDN$ 19.75</t>
  </si>
  <si>
    <t>Best Sellers Rank:#725;145 in Kindle Store (See Top 100 in Kindle Store) #4;388 in Organized Crime Thrillers #8;393 in Historical Thrillers (Books) #21;675 in Murder Thrillers</t>
  </si>
  <si>
    <t>CDN$ 20.38</t>
  </si>
  <si>
    <t>Best Sellers Rank:#1;340;825 in Books (See Top 100 in Books) #26;331 in Fantasy &amp; Magic for Children (Books) #31;441 in Action &amp; Adventure for Children (Books)</t>
  </si>
  <si>
    <t>Best Sellers Rank:#1;350;567 in Kindle Store (See Top 100 in Kindle Store) #89;195 in Children's Books (Kindle Store) #355;299 in Children's Books (Books)</t>
  </si>
  <si>
    <t>Best Sellers Rank:#462;612 in Kindle Store (See Top 100 in Kindle Store) #3;916 in Coming of Age Fantasy eBooks #7;285 in Coming of Age Fiction (Books) #7;785 in Epic Fantasy (Kindle Store)</t>
  </si>
  <si>
    <t>The Teachings of Denver C. Snuffer; Jr. Volume 3: Archives Edition 8.5 X 11 in</t>
  </si>
  <si>
    <t>Best Sellers Rank:#1;324;838 in Books (See Top 100 in Books) #1;411 in Christian Sermons (Books) #3;175 in Christian Missions &amp; Missionary Work #246;775 in Textbooks</t>
  </si>
  <si>
    <t>CDN$ 9.15</t>
  </si>
  <si>
    <t>Best Sellers Rank:#600;332 in Kindle Store (See Top 100 in Kindle Store) #14;338 in Christian Romance #25;687 in Romantic Suspense (Kindle Store) #33;331 in Romantic Suspense (Books)</t>
  </si>
  <si>
    <t>Best Sellers Rank:#703;423 in Books (See Top 100 in Books) #1;628 in Children's Books on Birds #1;638 in Homeschooling (Books) #5;338 in Children's Books on Arts &amp; Photography</t>
  </si>
  <si>
    <t>Best Sellers Rank:#2;020;562 in Books (See Top 100 in Books) #13;207 in New Age Meditations #49;760 in Occult (Books)</t>
  </si>
  <si>
    <t>CDN$ 11.70</t>
  </si>
  <si>
    <t>CDN$ 22.62</t>
  </si>
  <si>
    <t>Best Sellers Rank:#673;693 in Kindle Store (See Top 100 in Kindle Store) #4;963 in Genetic Engineering Science Fiction eBooks #18;477 in Literary Fiction eBooks #25;999 in Cozy Mysteries (Books)</t>
  </si>
  <si>
    <t>Best Sellers Rank:#275;167 in Kindle Store (See Top 100 in Kindle Store) #30 in Civil Rights Law (Kindle Store) #79 in Civil Rights Law (Books) #296 in United States 19th Century History (Kindle Store)</t>
  </si>
  <si>
    <t>Best Sellers Rank:#5;208 in Books (See Top 100 in Books) #1 in Rugby (Books) #98 in Leadership #99 in Business Leadership (Books)</t>
  </si>
  <si>
    <t>CDN$ 21.21</t>
  </si>
  <si>
    <t>CDN$ 10.35</t>
  </si>
  <si>
    <t>Best Sellers Rank:#582;259 in Books (See Top 100 in Books) #2;845 in Ethics &amp; Morality (Books) #4;086 in Social History (Books)</t>
  </si>
  <si>
    <t>CDN$ 8.47</t>
  </si>
  <si>
    <t>Best Sellers Rank:#929;803 in Kindle Store (See Top 100 in Kindle Store) #64 in Children's Toilet Training Books #359 in Children's Disease Books #1;399 in Children's Books on Diseases</t>
  </si>
  <si>
    <t>CDN$ 1.44</t>
  </si>
  <si>
    <t>Best Sellers Rank:#558;618 in Kindle Store (See Top 100 in Kindle Store) #24;499 in Romantic Suspense (Kindle Store) #31;537 in Romantic Suspense (Books) #63;104 in Contemporary Romance (Kindle Store)</t>
  </si>
  <si>
    <t>Best Sellers Rank:#611;092 in Kindle Store (See Top 100 in Kindle Store) #3;583 in Lesbian Romance (Kindle Store) #4;131 in Lesbian Fiction eBooks #4;140 in Lesbian Literature &amp; Fiction</t>
  </si>
  <si>
    <t>4;9</t>
  </si>
  <si>
    <t>5;0</t>
  </si>
  <si>
    <t>R$ 54;36</t>
  </si>
  <si>
    <t>R$118;17</t>
  </si>
  <si>
    <t>3;6</t>
  </si>
  <si>
    <t>R$175;56</t>
  </si>
  <si>
    <t>Ranking dos mais vendidos:Nº 304;158 em Livros (Conheça o Top 100 na categoria Livros) Nº 32 em Importados sobre MIDI; Mixers; etc. em Música Nº 291 em Importados sobre Técnicas de Música</t>
  </si>
  <si>
    <t>4;0</t>
  </si>
  <si>
    <t>R$378;00</t>
  </si>
  <si>
    <t>4;5</t>
  </si>
  <si>
    <t>R$ 45;26</t>
  </si>
  <si>
    <t>4;6</t>
  </si>
  <si>
    <t>Ranking dos mais vendidos:Nº 192;041 em Loja Kindle (Conheça o Top 100 na categoria Loja Kindle) Nº 130 em Importados sobre Pensamento Radical como Ideologia Nº 531 em Importados de Filosofia Política Nº 1;875 em Política em inglês</t>
  </si>
  <si>
    <t>R$ 24;99</t>
  </si>
  <si>
    <t>4;8</t>
  </si>
  <si>
    <t>4;7</t>
  </si>
  <si>
    <t>R$96;02</t>
  </si>
  <si>
    <t>R$ 21;25</t>
  </si>
  <si>
    <t>Ranking dos mais vendidos:Nº 468;454 em Loja Kindle (Conheça o Top 100 na categoria Loja Kindle) Nº 353 em Importados de Web Design Nº 12;657 em Computação; internet e mídia digital em inglês Nº 13;534 em Computação; Informática e Mídias Digitais em Línguas Estrangeiras</t>
  </si>
  <si>
    <t>R$ 194;59</t>
  </si>
  <si>
    <t>R$ 17;51</t>
  </si>
  <si>
    <t>R$ 16;21</t>
  </si>
  <si>
    <t>R$ 5;28</t>
  </si>
  <si>
    <t>R$53;83</t>
  </si>
  <si>
    <t>4;2</t>
  </si>
  <si>
    <t>3;5</t>
  </si>
  <si>
    <t>R$118;30</t>
  </si>
  <si>
    <t>R$ 17;38</t>
  </si>
  <si>
    <t>Ranking dos mais vendidos:Nº 375;352 em Loja Kindle (Conheça o Top 100 na categoria Loja Kindle) Nº 115 em Importados de Direitos Civis Nº 254 em Importados de História dos EUA do Século 19 Nº 1;555 em Direito em inglês</t>
  </si>
  <si>
    <t>R$ 9;63</t>
  </si>
  <si>
    <t>Ranking dos mais vendidos:Nº 146;972 em Loja Kindle (Conheça o Top 100 na categoria Loja Kindle) Nº 3 em Importados sobre Rúgbi Nº 71 em Importados de Psicologia do Esporte Nº 782 em Esportes em inglês</t>
  </si>
  <si>
    <t>R$ 31;31</t>
  </si>
  <si>
    <t>暢銷商品排名:#383;167 在 圖書 (請參閱 前 100 名圖書) #125 在 軍人家庭 (圖書) #257 在 阿富汗戰爭的傳記 (圖書) #470 在 自殺 (圖書)</t>
  </si>
  <si>
    <t>暢銷商品排名:#1;094;348 在 圖書 (請參閱 前 100 名圖書) #339 在 基督教聖公會 #986 在 基督教教會成長 (圖書) #2;337 在 福音 (圖書)</t>
  </si>
  <si>
    <t>暢銷商品排名:#563;364 在 圖書 (請參閱 前 100 名圖書) #242 在 文學、宗教旅行指南 #296 在 一般美國南部部旅遊指南 #671 在 公路旅行參考</t>
  </si>
  <si>
    <t>暢銷商品排名:#1;522;901 在 圖書 (請參閱 前 100 名圖書) #1;152 在 管理科學 #14;496 在 商業管理 (圖書) #15;416 在 商業領導力 (圖書)</t>
  </si>
  <si>
    <t>暢銷商品排名:#174;194 在 圖書 (請參閱 前 100 名圖書) #20 在 音樂合成器、混音器 #169 在 Music (Books) #307 在 音樂技巧 (圖書)</t>
  </si>
  <si>
    <t>暢銷商品排名:#2;740;772 在 圖書 (請參閱 前 100 名圖書) #440 在 GRE 考試手冊 (圖書) #1;227 在 SAT 考試手冊 #16;254 在 Test Prep &amp; Study Guides</t>
  </si>
  <si>
    <t>暢銷商品排名:#1;868;009 在 圖書 (請參閱 前 100 名圖書) #9;733 在 政治驚悚片 #10;672 在 軍事策略小說</t>
  </si>
  <si>
    <t>暢銷商品排名:#223;701 在 圖書 (請參閱 前 100 名圖書) #49 在 隱私監視政治學 #404 在 審查制度與政治 #467 在 共產主義與社會主義 (圖書)</t>
  </si>
  <si>
    <t>暢銷商品排名:#2;154;836 在 圖書 (請參閱 前 100 名圖書) #1;935 在 非美國法律體系 #1;996 在 比較政治學</t>
  </si>
  <si>
    <t>暢銷商品排名:#500;017 在 圖書 (請參閱 前 100 名圖書) #4;121 在 神秘超自然小說 #5;601 在 吸血鬼羅曼史 #11;659 在 浪漫奇幻 (圖書)</t>
  </si>
  <si>
    <t>暢銷商品排名:#1;318;183 在 圖書 (請參閱 前 100 名圖書) #346 在 工程專案管理 #359 在 技術計畫管理 (圖書) #644 在 Civil Engineering (Books)</t>
  </si>
  <si>
    <t>暢銷商品排名:#1;218;278 在 圖書 (請參閱 前 100 名圖書) #289 在 Education History &amp; Theory #1;663 在 Ancient History (Books) #2;092 在 古羅馬歷史</t>
  </si>
  <si>
    <t>暢銷商品排名:#3;731;539 在 圖書 (請參閱 前 100 名圖書) #21;671 在 基督徒自我救贖 (圖書) #140;062 在 育兒與家庭 #319;173 在 自我療癒</t>
  </si>
  <si>
    <t>暢銷商品排名:#487;358 在 圖書 (請參閱 前 100 名圖書) #90 在 普世主義基督教神學 (圖書) #1;024 在 基督徒信仰 #1;153 在 宗教信仰</t>
  </si>
  <si>
    <t>暢銷商品排名:#1;677;914 在 圖書 (請參閱 前 100 名圖書) #2;920 在 焦慮和恐慌症 #13;267 在 基督徒自我救贖 (圖書) #14;082 在 基督徒的個人成長</t>
  </si>
  <si>
    <t>暢銷商品排名:#1;970;635 在 圖書 (請參閱 前 100 名圖書) #8;508 在 奉獻 #12;844 在 基督教聖經</t>
  </si>
  <si>
    <t>暢銷商品排名:#675;428 在 圖書 (請參閱 前 100 名圖書) #3;814 在 兒童詩歌 (圖書)</t>
  </si>
  <si>
    <t>USD10.49</t>
  </si>
  <si>
    <t>暢銷商品排名:#196;126 在 圖書 (請參閱 前 100 名圖書) #6;365 在 驚悚與懸疑動作小說 #6;904 在 家庭小說 #16;986 在 懸疑恐怖片</t>
  </si>
  <si>
    <t>暢銷商品排名:#1;608;965 在 Kindle Store (請參閱 前 100 名Kindle Store) #5;103 在 兒童－劍與魔法奇幻叢書 #13;545 在 劍與魔法奇幻電子書 #15;951 在 兒童的動作與冒險文學</t>
  </si>
  <si>
    <t>USD4.19</t>
  </si>
  <si>
    <t>暢銷商品排名:#2;215;976 在 圖書 (請參閱 前 100 名圖書) #2;905 在 自助受虐治療</t>
  </si>
  <si>
    <t>暢銷商品排名:#4;295;932 在 圖書 (請參閱 前 100 名圖書) #28;223 在 多元文化的故事傳奇 #234;969 在 當代傳奇故事</t>
  </si>
  <si>
    <t>暢銷商品排名:#3;207;841 在 Kindle Store (請參閱 前 100 名Kindle Store) #1;379 在 外匯類電子書 #2;666 在 分析和交易投資策略 #2;690 在 外匯 (圖書)</t>
  </si>
  <si>
    <t>USD10.45</t>
  </si>
  <si>
    <t>暢銷商品排名:#453;710 在 Kindle Store (請參閱 前 100 名Kindle Store) #36 在 Adobe 繪圖軟體指南 #144 在 網站設計 (Kindle Store) #638 在 網頁設計 (圖書)</t>
  </si>
  <si>
    <t>暢銷商品排名:#3;081;259 在 圖書 (請參閱 前 100 名圖書) #15;950 在 跨國懸疑與犯罪小說 #22;517 在 加勒比海和拉丁美洲文學 #64;900 在 浪漫懸疑 (圖書)</t>
  </si>
  <si>
    <t>暢銷商品排名:#687;138 在 圖書 (請參閱 前 100 名圖書) #3;852 在 兒童詩歌 (圖書)</t>
  </si>
  <si>
    <t>暢銷商品排名:#168;306 在 圖書 (請參閱 前 100 名圖書) #409 在 女性詩歌 (圖書)</t>
  </si>
  <si>
    <t>暢銷商品排名:#1;960;085 在 圖書 (請參閱 前 100 名圖書) #2;573 在 龍與神話生物奇幻小說 #16;893 在 劍與魔法奇幻 (圖書) #18;396 在 神話與鄉野傳說</t>
  </si>
  <si>
    <t>暢銷商品排名:#3;722;779 在 圖書 (請參閱 前 100 名圖書) #8;409 在 組織型犯罪小說 #18;737 在 歷史劇小說 #46;135 在 謀殺小說</t>
  </si>
  <si>
    <t>暢銷商品排名:#3;204;059 在 圖書 (請參閱 前 100 名圖書) #160;341 在 美國歷史 (圖書)</t>
  </si>
  <si>
    <t>暢銷商品排名:#2;740;612 在 圖書 (請參閱 前 100 名圖書) #4;338 在 有關恐龍的兒童書籍 (圖書) #4;581 在 兒童的龍的故事 (圖書)</t>
  </si>
  <si>
    <t>暢銷商品排名:#4;697;151 在 圖書 (請參閱 前 100 名圖書) #8;608 在 自助恢復情緒 #654;366 在 兒童書籍</t>
  </si>
  <si>
    <t>暢銷商品排名:#7;690;824 在 圖書 (請參閱 前 100 名圖書) #19;124 在 基督教的推理與懸疑 #158;109 在 懸疑恐怖片</t>
  </si>
  <si>
    <t>暢銷商品排名:#23;924;803 在 圖書 (請參閱 前 100 名圖書) #1;099;228 在 Libros en español #2;204;113 在 歷史 (圖書)</t>
  </si>
  <si>
    <t>暢銷商品排名:#7;495;948 在 圖書 (請參閱 前 100 名圖書) #264;143 在 文學小說 (圖書)</t>
  </si>
  <si>
    <t>暢銷商品排名:#3;681;050 在 圖書 (請參閱 前 100 名圖書) #12;586 在 青少年奇幻小說 #24;041 在 劍與魔法奇幻 (圖書) #29;712 在 啟蒙教育小說</t>
  </si>
  <si>
    <t>暢銷商品排名:#675;148 在 圖書 (請參閱 前 100 名圖書) #642 在 基督徒講道 (圖書) #815 在 傳教 #14;737 在 基督教神學 (圖書)</t>
  </si>
  <si>
    <t>暢銷商品排名:#3;622;356 在 圖書 (請參閱 前 100 名圖書) #1;351 在 金屬加工 #30;766 在 成人彩繪書籍 #376;103 在 健康、塑身与饮食控制</t>
  </si>
  <si>
    <t>暢銷商品排名:#662;072 在 Kindle Store (請參閱 前 100 名Kindle Store) #3;154 在 基督教神秘與懸疑傳奇 #3;493 在 西方和邊境基督教傳奇 #3;615 在 當代基督教傳奇</t>
  </si>
  <si>
    <t>暢銷商品排名:#2;549;915 在 圖書 (請參閱 前 100 名圖書) #4;585 在 有關鳥類的兒童書籍 (圖書) #5;915 在 家庭教育 #8;327 在 有關藝術的兒童書籍 (圖書)</t>
  </si>
  <si>
    <t>暢銷商品排名:#998;866 在 圖書 (請參閱 前 100 名圖書) #8;860 在 冥想 (圖書)</t>
  </si>
  <si>
    <t>暢銷商品排名:#10;268;436 在 圖書 (請參閱 前 100 名圖書) #6;130 在 預算烹調 #16;603 在 快速、簡單料理食譜</t>
  </si>
  <si>
    <t>暢銷商品排名:#10;257;427 在 圖書 (請參閱 前 100 名圖書) #12;113 在 科幻情色小說 (圖書) #18;787 在 黃色笑話</t>
  </si>
  <si>
    <t>暢銷商品排名:#10;269;467 在 圖書 (請參閱 前 100 名圖書) #16;216 在 棒球 (圖書)</t>
  </si>
  <si>
    <t>暢銷商品排名:#4;094;380 在 圖書 (請參閱 前 100 名圖書) #166;376 在 文學小說 (圖書) #224;421 在 懸疑 (圖書)</t>
  </si>
  <si>
    <t>暢銷商品排名:#1;019;206 在 圖書 (請參閱 前 100 名圖書) #414 在 法庭與法規 #482 在 民權法 (圖書) #1;186 在 法律史</t>
  </si>
  <si>
    <t>暢銷商品排名:#7;850 在 圖書 (請參閱 前 100 名圖書) #1 在 橄欖球類運動 #24 在 體育訓練 #188 在 商業領導力 (圖書)</t>
  </si>
  <si>
    <t>暢銷商品排名:#3;980;283 在 圖書 (請參閱 前 100 名圖書) #31;408 在 啟蒙教育小說</t>
  </si>
  <si>
    <t>暢銷商品排名:#5;786;102 在 圖書 (請參閱 前 100 名圖書) #35;963 在 心理小說</t>
  </si>
  <si>
    <t>暢銷商品排名:#1;644;680 在 圖書 (請參閱 前 100 名圖書) #20;094 在 疾病與身體失調與健康</t>
  </si>
  <si>
    <t>暢銷商品排名:#2;530;342 在 圖書 (請參閱 前 100 名圖書) #6;146 在 女性詩歌 (圖書)</t>
  </si>
  <si>
    <t>暢銷商品排名:#3;223;544 在 圖書 (請參閱 前 100 名圖書) #5;476 在 有關寵物的兒童書籍 (圖書) #54;517 在 兒童的動作與冒險書籍 (圖書)</t>
  </si>
  <si>
    <t>暢銷商品排名:#1;759;804 在 圖書 (請參閱 前 100 名圖書) #7;728 在 倫理道德哲學 #20;891 在 歷史研究</t>
  </si>
  <si>
    <t>暢銷商品排名:#2;898;113 在 圖書 (請參閱 前 100 名圖書) #257;795 在 自我療癒</t>
  </si>
  <si>
    <t>暢銷商品排名:#1;517;236 在 圖書 (請參閱 前 100 名圖書) #2;976 在 玄學與幻想小說 #14;657 在 超自然小說</t>
  </si>
  <si>
    <t>暢銷商品排名:#477;565 在 圖書 (請參閱 前 100 名圖書) #189 在 兒童訓練大小便書籍 (圖書) #917 在 疾病類兒童書籍 #1;166 在 有關兒童疾病的書籍 (圖書)</t>
  </si>
  <si>
    <t>暢銷商品排名:#7;422;070 在 圖書 (請參閱 前 100 名圖書) #38;075 在 加勒比海和拉丁美洲文學 #98;491 在 浪漫懸疑 (圖書) #317;461 在 當代傳奇故事</t>
  </si>
  <si>
    <t>暢銷商品排名:#6;329;685 在 圖書 (請參閱 前 100 名圖書) #62;673 在 同性戀浪漫小說</t>
  </si>
  <si>
    <t>Best Sellers Rank:1;945;149 in Kindle Store (See Top 100 in Kindle Store) 331 in Suicide &amp; Psychology 966 in Psychology &amp; Suicide 13;732 in Mental Health (Kindle Store)</t>
  </si>
  <si>
    <t>£9.01</t>
  </si>
  <si>
    <t>£9.50</t>
  </si>
  <si>
    <t>Best Sellers Rank:1;234;745 in Books (See Top 100 in Books) 358 in Literary Travel 863 in Road Travel 3;004 in Tourist Destinations &amp; Museum Guides</t>
  </si>
  <si>
    <t>£14.34</t>
  </si>
  <si>
    <t>Best Sellers Rank:672;989 in Books (See Top 100 in Books) 214 in Business Process Reengineering 411 in Management Science 1;458 in Organisational Theory &amp; Behaviour Management</t>
  </si>
  <si>
    <t>£2.24</t>
  </si>
  <si>
    <t>Best Sellers Rank:196;259 in Books (See Top 100 in Books) 13 in MIDI &amp; Mixers 69 in Electronica Music 77 in Dance Music</t>
  </si>
  <si>
    <t>£33.23</t>
  </si>
  <si>
    <t>£16.08</t>
  </si>
  <si>
    <t>£9.26</t>
  </si>
  <si>
    <t>Best Sellers Rank:299;210 in Books (See Top 100 in Books) 371 in Ethical Issues 380 in Communism &amp; Marxism 1;629 in Civil Liberties &amp; Political Activism</t>
  </si>
  <si>
    <t>£7.52</t>
  </si>
  <si>
    <t>Best Sellers Rank:1;733;725 in Kindle Store (See Top 100 in Kindle Store) 1;694 in Perspectives on Law 3;091 in Government 161;844 in Government &amp; Politics</t>
  </si>
  <si>
    <t>£7.92</t>
  </si>
  <si>
    <t>Best Sellers Rank:1;565;315 in Books (See Top 100 in Books) 888 in Zombies; Werewolves &amp; Vampires 6;558 in Horror Fantasy 9;813 in Occult Horror (Books)</t>
  </si>
  <si>
    <t>£3.99</t>
  </si>
  <si>
    <t>Best Sellers Rank:50;374 in Books (See Top 100 in Books) 7 in Surveying 67 in Building Constructions &amp; Materials 73 in Project Management (Books)</t>
  </si>
  <si>
    <t>£25.36</t>
  </si>
  <si>
    <t>Best Sellers Rank:1;925;323 in Kindle Store (See Top 100 in Kindle Store) 4;717 in History of Education 6;274 in Ancient History (Kindle Store) 12;768 in Education Theory</t>
  </si>
  <si>
    <t>£17.96</t>
  </si>
  <si>
    <t>Best Sellers Rank:5;049;066 in Books (See Top 100 in Books) 46;105 in Christian Living (Books) 51;995 in Partnership &amp; Relationships 102;619 in Practical &amp; Motivational Self Help</t>
  </si>
  <si>
    <t>£12.07</t>
  </si>
  <si>
    <t>Best Sellers Rank:1;038;681 in Books (See Top 100 in Books) 1;216 in Christian Faith 3;256 in Course in Miracles (Books) 7;100 in Christian Theology</t>
  </si>
  <si>
    <t>£9.37</t>
  </si>
  <si>
    <t>£10.72</t>
  </si>
  <si>
    <t>£8.30</t>
  </si>
  <si>
    <t>£4.15</t>
  </si>
  <si>
    <t>Best Sellers Rank:738;773 in Books (See Top 100 in Books) 3;472 in Popular Psychology 7;781 in Business Leadership Skills 25;022 in Practical &amp; Motivational Self Help</t>
  </si>
  <si>
    <t>£12.17</t>
  </si>
  <si>
    <t>£6.47</t>
  </si>
  <si>
    <t>£3.16</t>
  </si>
  <si>
    <t>Best Sellers Rank:2;093;840 in Kindle Store (See Top 100 in Kindle Store) 14;712 in Mental Health (Kindle Store) 25;290 in Exercise &amp; Fitness (Kindle Store) 121;946 in Self-Help &amp; Counselling</t>
  </si>
  <si>
    <t>£4.10</t>
  </si>
  <si>
    <t>Best Sellers Rank:146;151 in Kindle Store (See Top 100 in Kindle Store) 5;232 in Contemporary Romance Fiction 17;101 in Contemporary Romance (Kindle Store) 25;190 in Contemporary Romance (Books)</t>
  </si>
  <si>
    <t>Best Sellers Rank:2;062;771 in Kindle Store (See Top 100 in Kindle Store) 977 in Business &amp; Economics in Spanish 2;195 in Foreign Exchange 7;525 in Investing</t>
  </si>
  <si>
    <t>£8.26</t>
  </si>
  <si>
    <t>Best Sellers Rank:345;078 in Books (See Top 100 in Books) 249 in Web Design Applications 290 in Web Graphics &amp; Animation</t>
  </si>
  <si>
    <t>£33.16</t>
  </si>
  <si>
    <t>£4.11</t>
  </si>
  <si>
    <t>£6.99</t>
  </si>
  <si>
    <t>Best Sellers Rank:2;704;169 in Books (See Top 100 in Books) 36;468 in Women's Biographies 53;309 in Poetry (Books)</t>
  </si>
  <si>
    <t>£26.00</t>
  </si>
  <si>
    <t>Best Sellers Rank:919;029 in Books (See Top 100 in Books) 8;721 in Fairy Tales (Books) 9;223 in Myths &amp; Fairy Tales 14;885 in Sword &amp; Sorcery</t>
  </si>
  <si>
    <t>£11.83</t>
  </si>
  <si>
    <t>£22.99</t>
  </si>
  <si>
    <t>£11.49</t>
  </si>
  <si>
    <t>Best Sellers Rank:5;519;445 in Books (See Top 100 in Books) 54;692 in Fantasy &amp; Magic for Children 69;110 in Action &amp; Adventure for Children (Books)</t>
  </si>
  <si>
    <t>£5.94</t>
  </si>
  <si>
    <t>£2.48</t>
  </si>
  <si>
    <t>Best Sellers Rank:2;113;839 in Kindle Store (See Top 100 in Kindle Store) 4;709 in Christian Suspense Fiction 52;170 in Religious Fiction 78;245 in Thrillers (Kindle Store)</t>
  </si>
  <si>
    <t>£2.42</t>
  </si>
  <si>
    <t>£15.26</t>
  </si>
  <si>
    <t>Best Sellers Rank:130;975 in Kindle Store (See Top 100 in Kindle Store) 1;045 in Teen &amp; Young Adult Coming of Age Fantasy eBooks 1;564 in Coming of Age Fantasy eBooks 1;731 in Coming of Age</t>
  </si>
  <si>
    <t>£4.99</t>
  </si>
  <si>
    <t>£5.24</t>
  </si>
  <si>
    <t>Best Sellers Rank:1;496;747 in Kindle Store (See Top 100 in Kindle Store) 10;880 in Christian Romantic Fiction 13;796 in Religious Romance (Kindle Store) 19;019 in Religious Romance (Books)</t>
  </si>
  <si>
    <t>£3.08</t>
  </si>
  <si>
    <t>Best Sellers Rank:999;941 in Books (See Top 100 in Books) 6;832 in New Age Meditation 7;346 in Spiritual Meditation</t>
  </si>
  <si>
    <t>£4.59</t>
  </si>
  <si>
    <t>£2.85</t>
  </si>
  <si>
    <t>£13.29</t>
  </si>
  <si>
    <t>£2.47</t>
  </si>
  <si>
    <t>Best Sellers Rank:1;046;409 in Kindle Store (See Top 100 in Kindle Store) 331 in Constitutional Law 3;898 in 19th Century U.S. History 5;931 in American History</t>
  </si>
  <si>
    <t>£2.12</t>
  </si>
  <si>
    <t>Best Sellers Rank:2;333 in Books (See Top 100 in Books) 1 in Rugby Training 8 in Business Team Management Skills 9 in Business Coaching &amp; Mentoring Skills</t>
  </si>
  <si>
    <t>£9.45</t>
  </si>
  <si>
    <t>£8.02</t>
  </si>
  <si>
    <t>£8.08</t>
  </si>
  <si>
    <t>£6.07</t>
  </si>
  <si>
    <t>Best Sellers Rank:1;240;503 in Books (See Top 100 in Books) 5;304 in Ethics &amp; Morality (Books)</t>
  </si>
  <si>
    <t>£9.25</t>
  </si>
  <si>
    <t>£3.31</t>
  </si>
  <si>
    <t>£8.15</t>
  </si>
  <si>
    <t>Best Sellers Rank:1;675;398 in Kindle Store (See Top 100 in Kindle Store) 435 in Fiction About Toilet Training for Children 1;015 in Fiction About Diseases for Children 95;339 in Children's eBooks</t>
  </si>
  <si>
    <t>Best Sellers Rank:714;826 in Kindle Store (See Top 100 in Kindle Store) 23;830 in Romantic Suspense (Kindle Store) 55;591 in Romantic Suspense (Books) 62;213 in Contemporary Romance (Kindle Store)</t>
  </si>
  <si>
    <t>Best Sellers Rank:456;767 in Kindle Store (See Top 100 in Kindle Store) 2;822 in Lesbian Romance (Kindle Store) 2;977 in Lesbian Fiction 3;713 in Lesbian Romance (Books)</t>
  </si>
  <si>
    <t>3;0</t>
  </si>
  <si>
    <t>₺116;28</t>
  </si>
  <si>
    <t>₺251;79</t>
  </si>
  <si>
    <t>₺159;79</t>
  </si>
  <si>
    <t>₺309;30</t>
  </si>
  <si>
    <t>₺258;51</t>
  </si>
  <si>
    <t>₺111;05</t>
  </si>
  <si>
    <t>₺145;54</t>
  </si>
  <si>
    <t>₺245;45</t>
  </si>
  <si>
    <t>₺149;87</t>
  </si>
  <si>
    <t>₺428;89</t>
  </si>
  <si>
    <t>₺573;00</t>
  </si>
  <si>
    <t>₺194;00</t>
  </si>
  <si>
    <t>₺118;31</t>
  </si>
  <si>
    <t>₺102;03</t>
  </si>
  <si>
    <t>₺282;09</t>
  </si>
  <si>
    <t>₺44;22</t>
  </si>
  <si>
    <t>₺117;72</t>
  </si>
  <si>
    <t>₺110;46</t>
  </si>
  <si>
    <t>₺78;48</t>
  </si>
  <si>
    <t>₺256;71</t>
  </si>
  <si>
    <t>₺777;00</t>
  </si>
  <si>
    <t>₺117;47</t>
  </si>
  <si>
    <t>₺164;67</t>
  </si>
  <si>
    <t>₺475;64</t>
  </si>
  <si>
    <t>₺81;65</t>
  </si>
  <si>
    <t>₺114;87</t>
  </si>
  <si>
    <t>https://www.amazon.com/-/zh_TW/dp/1789557364/ref=tmm_pap_swatch_0?_encoding=UTF8&amp;qid=1598088205&amp;sr=1-1</t>
  </si>
  <si>
    <t>https://www.amazon.com/-/zh_TW/dp/1789557364/ref=tmm_pap_swatch_0?_encoding=UTF8&amp;qid=1598088205&amp;sr=1-1</t>
    <phoneticPr fontId="1" type="noConversion"/>
  </si>
  <si>
    <t>https://www.amazon.com/-/zh_TW/dp/1713333031/ref=tmm_pap_swatch_0?_encoding=UTF8&amp;qid=1598088255&amp;sr=1-1</t>
  </si>
  <si>
    <t>https://www.amazon.com/-/zh_TW/dp/B088N96BV7/ref=tmm_pap_swatch_0?_encoding=UTF8&amp;qid=1598088462&amp;sr=1-1</t>
  </si>
  <si>
    <t>https://www.amazon.com/-/zh_TW/dp-0136583806/dp/0136583806/ref=mt_other?_encoding=UTF8&amp;me=&amp;qid=1589830994</t>
  </si>
  <si>
    <t>https://www.amazon.com/-/zh_TW/dp/B088N45M31/ref=tmm_pap_swatch_0?_encoding=UTF8&amp;qid=1603788325&amp;sr=1-1</t>
  </si>
  <si>
    <t>https://www.amazon.ca/-/fr/Shauna-Springer-PH-D/dp/1732167818/ref=tmm_pap_swatch_0?ie=UTF8&amp;language=en_CA&amp;qid=1598089425&amp;sr=8-1-fkmr0</t>
  </si>
  <si>
    <t>https://www.amazon.ca/Becoming-Real-Thriving-Sandra-Montes/dp/1640652485/ref=tmm_pap_swatch_0?_encoding=UTF8&amp;qid=1598089587&amp;sr=8-1</t>
  </si>
  <si>
    <t>https://www.amazon.ca/Misled-Anderson-Harp/dp/1516109805/ref=tmm_pap_swatch_0?_encoding=UTF8&amp;qid=1598089965&amp;sr=8-1</t>
  </si>
  <si>
    <t>https://www.amazon.ca/Beyond-Woke-Michael-Rectenwald/dp/1943003378/ref=tmm_pap_swatch_0?_encoding=UTF8&amp;qid=1598090013&amp;sr=8-1</t>
  </si>
  <si>
    <t>https://www.amazon.ca/Chronology-Chaos-Mistakes-Missteps-Opportunities/dp/1734641215/ref=tmm_pap_swatch_0?_encoding=UTF8&amp;qid=1598090083&amp;sr=8-1</t>
  </si>
  <si>
    <t>https://www.amazon.ca/Hawkesmoor-Vampire-Faerie-Anne-Merino/dp/0997141689/ref=tmm_pap_swatch_0?_encoding=UTF8&amp;qid=1598090115&amp;sr=8-1</t>
  </si>
  <si>
    <t>https://www.amazon.ca/Extreme-Journey-Devotional-Encounter-Paraphrase/dp/1649215436/ref=tmm_pap_swatch_0?_encoding=UTF8&amp;qid=1598090608&amp;sr=8-1</t>
    <phoneticPr fontId="1" type="noConversion"/>
  </si>
  <si>
    <t>https://www.amazon.ca/Joel-Lenas-Book-Childrens-Poetry/dp/1679694227/ref=tmm_pap_swatch_0?_encoding=UTF8&amp;qid=1598091344&amp;sr=8-1</t>
    <phoneticPr fontId="1" type="noConversion"/>
  </si>
  <si>
    <t>https://www.amazon.ca/Currency-Connection-trust-transforms-relationships/dp/1789557364/ref=tmm_pap_swatch_0?_encoding=UTF8&amp;qid=1598091366&amp;sr=8-1</t>
  </si>
  <si>
    <t>https://www.amazon.ca/Cabin-Unforgiven-Tragedies-Miracles-Collide/dp/1631291203/ref=tmm_pap_swatch_0?_encoding=UTF8&amp;qid=1598160723&amp;sr=8-1</t>
  </si>
  <si>
    <t>https://www.amazon.ca/Dragon-Mirror-Canonsland-Penelope-Hawtrey/dp/1713333031/ref=tmm_pap_swatch_0?_encoding=UTF8&amp;qid=1598344585&amp;sr=8-1</t>
  </si>
  <si>
    <t>https://www.amazon.ca/Abnormal-Fairytale-Story-Years-Narcissist/dp/057868456X/ref=tmm_pap_swatch_0?_encoding=UTF8&amp;qid=1598091996&amp;sr=8-1</t>
  </si>
  <si>
    <t>https://www.amazon.ca/Cocksure-Ace-K-Webster/dp/B088N5HF5Y/ref=sr_1_2?dchild=1&amp;keywords=Cocksure+Ace&amp;qid=1615780626&amp;sr=8-2</t>
    <phoneticPr fontId="1" type="noConversion"/>
  </si>
  <si>
    <t>https://www.amazon.ca/Adobe-Classroom-Book-Brian-Wood/dp/0136583806/ref=tmm_pap_swatch_0?_encoding=UTF8&amp;qid=1603767801&amp;sr=8-1</t>
  </si>
  <si>
    <t>https://www.amazon.ca/Dangerous-Justice-Sherry-Joyce/dp/1649218222/ref=tmm_pap_swatch_0?_encoding=UTF8&amp;qid=1603767870&amp;sr=8-2</t>
  </si>
  <si>
    <t>https://www.amazon.ca/Joel-Lenas-Book-Childrens-Poetry/dp/1679694227/ref=tmm_pap_swatch_0?_encoding=UTF8&amp;qid=1603768041&amp;sr=8-1</t>
  </si>
  <si>
    <t>https://www.amazon.ca/Good-Night-Sweet-Daddy-historical/dp/1950409104/ref=tmm_pap_swatch_0?_encoding=UTF8&amp;qid=1603768395&amp;sr=8-1</t>
  </si>
  <si>
    <t>https://www.amazon.ca/I-See-Flower-Kenley-Chamberlain/dp/B088N4Z58J/ref=tmm_pap_swatch_0?_encoding=UTF8&amp;qid=1603768817&amp;sr=8-1</t>
  </si>
  <si>
    <t>https://www.amazon.ca/Lions-Devils-Lambs-Cecilia-Pulliam/dp/B088N96BVK/ref=tmm_pap_swatch_0?_encoding=UTF8&amp;qid=1603768903&amp;sr=8-1</t>
  </si>
  <si>
    <t>https://www.amazon.ca/Flameweaver-Saga-Complete-Quartet/dp/1658272536/ref=tmm_pap_swatch_0?_encoding=UTF8&amp;qid=1603769820&amp;sr=1-1</t>
  </si>
  <si>
    <t>https://www.amazon.ca/HAUNTING-JOSIAH-KASH-Dana-Pratola/dp/B088N45M31/ref=tmm_pap_swatch_0?_encoding=UTF8&amp;qid=1603773807&amp;sr=1-1</t>
  </si>
  <si>
    <t>https://www.amazon.ca/Summers-Lie-Deborah-Court/dp/B088N96CTK/ref=tmm_pap_swatch_0?_encoding=UTF8&amp;qid=1603774930&amp;sr=1-1</t>
  </si>
  <si>
    <t>https://www.amazon.ca/Inherently-Unequal-Betrayal-Supreme-1865-1903/dp/B088N96CM9/ref=tmm_pap_swatch_0?_encoding=UTF8&amp;qid=1603865203&amp;sr=1-1</t>
  </si>
  <si>
    <t>https://www.amazon.ca/Neils-Wish-Deanna-L-Rowley/dp/B088N91ZDC/ref=tmm_pap_swatch_0?_encoding=UTF8&amp;qid=1603780449&amp;sr=1-1</t>
  </si>
  <si>
    <t>https://www.amazon.ca/Becoming-Hers-Owned-Poppy-Brooks/dp/B088N91ZCK/ref=tmm_pap_swatch_0?_encoding=UTF8&amp;qid=1603780563&amp;sr=1-1</t>
  </si>
  <si>
    <t>https://www.amazon.com.br/Analisis-Tecnico-los-Mercados-Financieros/dp/B088N96BV7/ref=tmm_pap_swatch_0?_encoding=UTF8&amp;qid=1598165907&amp;sr=8-1</t>
    <phoneticPr fontId="1" type="noConversion"/>
  </si>
  <si>
    <t>https://www.amazon.ca/Analisis-Tecnico-los-Mercados-Financieros/dp/B088N96BV7/ref=tmm_pap_swatch_0?_encoding=UTF8&amp;qid=1598092061&amp;sr=8-1</t>
    <phoneticPr fontId="1" type="noConversion"/>
  </si>
  <si>
    <t>https://www.amazon.com.br/Cocksure-Ace-K-Webster/dp/B088N5HF5Y/ref=sr_1_2?__mk_pt_BR=%C3%85M%C3%85%C5%BD%C3%95%C3%91&amp;dchild=1&amp;keywords=Cocksure+Ace&amp;qid=1615787081&amp;sr=8-2</t>
    <phoneticPr fontId="1" type="noConversion"/>
  </si>
  <si>
    <t>https://www.amazon.com.br/Warrior-How-Support-Those-Protect/dp/1732167818/ref=tmm_pap_swatch_0?_encoding=UTF8&amp;qid=1598159404&amp;sr=8-1</t>
  </si>
  <si>
    <t>https://www.amazon.com.br/Becoming-Real-Thriving-Sandra-Montes/dp/1640652485/ref=tmm_pap_swatch_0?_encoding=UTF8&amp;qid=1598162824&amp;sr=8-1</t>
  </si>
  <si>
    <t>https://www.amazon.com.br/Misled-4-Anderson-Harp/dp/1516109805/ref=tmm_pap_swatch_0?_encoding=UTF8&amp;qid=1598164760&amp;sr=8-1</t>
  </si>
  <si>
    <t>https://www.amazon.com.br/Beyond-Woke-Michael-Rectenwald/dp/1943003378/ref=tmm_pap_swatch_0?_encoding=UTF8&amp;qid=1598164861&amp;sr=8-1</t>
  </si>
  <si>
    <t>https://www.amazon.com.br/Chronology-Chaos-Mistakes-Missteps-Opportunities/dp/1734641215/ref=tmm_pap_swatch_0?_encoding=UTF8&amp;qid=1598164893&amp;sr=8-1</t>
  </si>
  <si>
    <t>https://www.amazon.com.br/Hawkesmoor-Vampire-Faerie-Anne-Merino/dp/0997141689/ref=tmm_pap_swatch_0?_encoding=UTF8&amp;qid=1598164942&amp;sr=8-1</t>
    <phoneticPr fontId="1" type="noConversion"/>
  </si>
  <si>
    <t>https://www.amazon.com.br/Ancient-Rome-Introductory-Paul-Zoch/dp/0806164778/ref=tmm_pap_swatch_0?_encoding=UTF8&amp;qid=1598165434&amp;sr=8-1</t>
  </si>
  <si>
    <t>https://www.amazon.com.br/Strategic-Faith-Living-Beyond-Limitations/dp/1647460743/ref=tmm_pap_swatch_0?_encoding=UTF8&amp;qid=1598165374&amp;sr=8-1</t>
  </si>
  <si>
    <t>https://www.amazon.com.br/Not-All-Wander-Spiritually-Lost/dp/1640652795/ref=tmm_pap_swatch_0?_encoding=UTF8&amp;qid=1598165499&amp;sr=8-1</t>
  </si>
  <si>
    <t>https://www.amazon.com.br/Extreme-Journey-Devotional-Encounter-Paraphrase/dp/1649215436/ref=tmm_pap_swatch_0?_encoding=UTF8&amp;qid=1598165595&amp;sr=8-1</t>
  </si>
  <si>
    <t>https://www.amazon.com.br/Joel-Lenas-Book-Childrens-Poetry/dp/1679694227/ref=tmm_pap_swatch_0?_encoding=UTF8&amp;qid=1598165620&amp;sr=8-1</t>
  </si>
  <si>
    <t>https://www.amazon.com.br/Currency-Connection-Teresa-Mitrovic/dp/1789557364/ref=tmm_pap_swatch_0?_encoding=UTF8&amp;qid=1598165638&amp;sr=8-1</t>
  </si>
  <si>
    <t>https://www.amazon.com.br/CABIN-AT-UNFORGIVEN-TRAGEDIES-MIRACLES/dp/1631291203/ref=tmm_pap_swatch_0?_encoding=UTF8&amp;qid=1598165658&amp;sr=8-1</t>
  </si>
  <si>
    <t>https://www.amazon.com.br/Dragon-Mirror-Canonsland-Penelope-Hawtrey/dp/1713333031/ref=tmm_pap_swatch_0?_encoding=UTF8&amp;qid=1598166071&amp;sr=8-1</t>
  </si>
  <si>
    <t>https://www.amazon.com.br/Abnormal-Fairytale-Story-Years-Narcissist/dp/057868456X/ref=tmm_pap_swatch_0?_encoding=UTF8&amp;qid=1598165709&amp;sr=8-1</t>
  </si>
  <si>
    <t>https://www.amazon.com.br/Adobe-Classroom-Book-2020-release/dp/0136583806/ref=tmm_pap_swatch_0?_encoding=UTF8&amp;qid=1603880295&amp;sr=8-1</t>
  </si>
  <si>
    <t>https://www.amazon.com.br/Dangerous-Justice-Sherry-Joyce/dp/1649218222/ref=tmm_pap_swatch_0?_encoding=UTF8&amp;qid=1603880329&amp;sr=8-9</t>
  </si>
  <si>
    <t>https://www.amazon.com.br/Joel-Lenas-Book-Childrens-Poetry/dp/1679694227/ref=tmm_pap_swatch_0?_encoding=UTF8&amp;qid=1603880411&amp;sr=8-1</t>
  </si>
  <si>
    <t>https://www.amazon.com.br/Gatewatch-Joshua-Gillingham/dp/092133270X/ref=tmm_pap_swatch_0?_encoding=UTF8&amp;qid=1603880494&amp;sr=8-1</t>
  </si>
  <si>
    <t>https://www.amazon.com.br/Good-Night-Sweet-Daddy-Historical/dp/1950409104/ref=tmm_pap_swatch_0?_encoding=UTF8&amp;qid=1603880513&amp;sr=8-1</t>
  </si>
  <si>
    <t>https://www.amazon.com.br/Dragon-Mirror-Canonsland-Penelope-Hawtrey/dp/1713333031/ref=tmm_pap_swatch_0?_encoding=UTF8&amp;qid=1603880586&amp;sr=8-1</t>
  </si>
  <si>
    <t>https://www.amazon.com.br/I-See-Flower-Kenley-Chamberlain/dp/B088N4Z58J/ref=tmm_pap_swatch_0?_encoding=UTF8&amp;qid=1603880611&amp;sr=8-7</t>
  </si>
  <si>
    <t>https://www.amazon.com.br/Lions-Devils-Lambs-Cecilia-Pulliam/dp/B088N96BVK/ref=tmm_pap_swatch_0?_encoding=UTF8&amp;qid=1603880628&amp;sr=8-1</t>
  </si>
  <si>
    <t>https://www.amazon.com.br/Teachings-Denver-Snuffer-Jr-2014-2016/dp/1951168518/ref=tmm_hrd_swatch_0?_encoding=UTF8&amp;qid=1603880753&amp;sr=8-2-fkmr0</t>
  </si>
  <si>
    <t>https://www.amazon.com.br/Summers-Lie-1-Deborah-Court/dp/B088N96CTK/ref=tmm_pap_swatch_0?_encoding=UTF8&amp;qid=1603880975&amp;sr=8-1</t>
  </si>
  <si>
    <t>https://www.amazon.com.br/Inherently-Unequal-Betrayal-Supreme-1865-1903/dp/B088N96CM9/ref=tmm_pap_swatch_0?_encoding=UTF8&amp;qid=1603881001&amp;sr=8-1</t>
  </si>
  <si>
    <t>https://www.amazon.com.br/Legacy-James-Kerr/dp/0349134693/ref=tmm_pap_swatch_0?_encoding=UTF8&amp;qid=1603881046&amp;sr=8-4</t>
  </si>
  <si>
    <t>https://www.amazon.com.br/Transmissions-White-Dragon-Tolly-Burkan/dp/B088N933ZZ/ref=tmm_pap_swatch_0?_encoding=UTF8&amp;qid=1603881372&amp;sr=8-1</t>
  </si>
  <si>
    <t>https://www.amazon.com.br/Neils-Wish-Suspenseful-Seduction-World/dp/B088N91ZDC/ref=tmm_pap_swatch_0?_encoding=UTF8&amp;qid=1603881456&amp;sr=8-1</t>
  </si>
  <si>
    <t>https://www.amazon.com.br/Becoming-Hers-Suspenseful-Seduction-World/dp/B088N91ZCK/ref=tmm_pap_swatch_0?_encoding=UTF8&amp;qid=1603881483&amp;sr=8-1</t>
  </si>
  <si>
    <t>https://www.amazon.com.au/Warrior-How-Support-Those-Protect/dp/1732167818/ref=tmm_pap_swatch_0?_encoding=UTF8&amp;qid=1598244067&amp;sr=8-1</t>
  </si>
  <si>
    <t>https://www.amazon.com.au/Becoming-Real-Thriving-Sandra-Montes/dp/1640652485/ref=tmm_pap_swatch_0?_encoding=UTF8&amp;qid=1598244263&amp;sr=8-1</t>
  </si>
  <si>
    <t>https://www.amazon.com.au/Chronology-Chaos-Mistakes-Missteps-Opportunities/dp/1734641215/ref=tmm_pap_swatch_0?_encoding=UTF8&amp;qid=1598247190&amp;sr=8-1</t>
  </si>
  <si>
    <t>https://www.amazon.com.au/Hawkesmoor-Vampire-Faerie-Anne-Merino/dp/0997141689/ref=tmm_pap_swatch_0?_encoding=UTF8&amp;qid=1598247073&amp;sr=8-1</t>
  </si>
  <si>
    <t>https://www.amazon.com.au/Misled-Anderson-Harp/dp/1516109805/ref=tmm_pap_swatch_0?_encoding=UTF8&amp;qid=1598245699&amp;sr=8-1</t>
    <phoneticPr fontId="1" type="noConversion"/>
  </si>
  <si>
    <t>https://www.amazon.com.au/Construction-Project-Managers-Pocket-Book/dp/0367435934/ref=tmm_pap_swatch_0?_encoding=UTF8&amp;qid=1598247149&amp;sr=8-1</t>
  </si>
  <si>
    <t>https://www.amazon.com.au/Ancient-Rome-Introductory-Paul-Zoch/dp/0806164778/ref=tmm_pap_swatch_0?_encoding=UTF8&amp;qid=1598247217&amp;sr=8-1</t>
  </si>
  <si>
    <t>https://www.amazon.com.au/Not-All-Wander-Spiritually-Lost/dp/1640652795/ref=tmm_pap_swatch_0?_encoding=UTF8&amp;qid=1598250149&amp;sr=8-1</t>
  </si>
  <si>
    <t>https://www.amazon.com.au/Extreme-Journey-Devotional-Encounter-Paraphrase/dp/1649215436/ref=tmm_pap_swatch_0?_encoding=UTF8&amp;qid=1598250979&amp;sr=8-1</t>
  </si>
  <si>
    <t>https://www.amazon.com.au/Joel-Lenas-Book-Childrens-Poetry/dp/1679694227/ref=tmm_pap_swatch_0?_encoding=UTF8&amp;qid=1598250388&amp;sr=8-1</t>
  </si>
  <si>
    <t>https://www.amazon.com.au/Currency-Connection-Teresa-Mitrovic/dp/1789557364/ref=tmm_pap_swatch_0?_encoding=UTF8&amp;qid=1598250629&amp;sr=8-1</t>
  </si>
  <si>
    <t>https://www.amazon.com.au/CABIN-AT-UNFORGIVEN-TRAGEDIES-MIRACLES/dp/1631291203/ref=tmm_pap_swatch_0?_encoding=UTF8&amp;qid=1598250113&amp;sr=8-1</t>
  </si>
  <si>
    <t>https://www.amazon.com.au/Dragon-Mirror-Canonsland-Penelope-Hawtrey/dp/1713333031/ref=tmm_pap_swatch_0?_encoding=UTF8&amp;qid=1598250510&amp;sr=8-1</t>
  </si>
  <si>
    <t>https://www.amazon.com.au/Abnormal-Fairytale-Story-Years-Narcissist/dp/057868456X/ref=tmm_pap_swatch_0?_encoding=UTF8&amp;qid=1598250577&amp;sr=8-1</t>
  </si>
  <si>
    <t>https://www.amazon.com.au/Cocksure-Ace-K-Webster/dp/B088N5HF5Y/ref=sr_1_2?dchild=1&amp;keywords=Cocksure+Ace&amp;qid=1615791661&amp;sr=8-2</t>
  </si>
  <si>
    <t>https://www.amazon.com.au/Analisis-Tecnico-los-Mercados-Financieros/dp/B088N96BV7/ref=tmm_pap_swatch_0?_encoding=UTF8&amp;qid=1598248593&amp;sr=8-1</t>
  </si>
  <si>
    <t>https://www.amazon.com.au/Adobe-Classroom-Book-2020-release/dp/0136583806/ref=tmm_pap_swatch_0?_encoding=UTF8&amp;qid=1603781212&amp;sr=8-1</t>
  </si>
  <si>
    <t>https://www.amazon.com.au/Joel-Lenas-Book-Childrens-Poetry/dp/1679694227/ref=tmm_pap_swatch_0?_encoding=UTF8&amp;qid=1603781825&amp;sr=8-1</t>
  </si>
  <si>
    <t>https://www.amazon.com.au/Gatewatch-Joshua-Gillingham/dp/092133270X/ref=tmm_pap_swatch_0?_encoding=UTF8&amp;qid=1603781941&amp;sr=8-1</t>
  </si>
  <si>
    <t>https://www.amazon.com.au/Good-Night-Sweet-Daddy-Historical/dp/1950409104/ref=tmm_pap_swatch_0?_encoding=UTF8&amp;qid=1603781960&amp;sr=8-1</t>
  </si>
  <si>
    <t>https://www.amazon.com.au/Dragon-Mirror-Canonsland-Penelope-Hawtrey/dp/1713333031/ref=tmm_pap_swatch_0?_encoding=UTF8&amp;qid=1603782199&amp;sr=8-2</t>
  </si>
  <si>
    <t>https://www.amazon.com.au/Lions-Devils-Lambs-Cecilia-Pulliam/dp/B088N96BVK/ref=tmm_pap_swatch_0?_encoding=UTF8&amp;qid=1603782376&amp;sr=8-1</t>
  </si>
  <si>
    <t>https://www.amazon.com.au/Flameweaver-Saga-Complete-Quartet/dp/1658272536/ref=tmm_pap_swatch_0?_encoding=UTF8&amp;qid=1603784494&amp;sr=8-1</t>
  </si>
  <si>
    <t>https://www.amazon.com.au/The-HAUNTING-of-JOSIAH-KASH/dp/B088N45M31/ref=tmm_pap_swatch_0?_encoding=UTF8&amp;qid=1603784872&amp;sr=8-1</t>
  </si>
  <si>
    <t>https://www.amazon.com.au/Cacciatore-College-Cookbook-Friendly-Recipes/dp/B088P1CX2L/ref=tmm_pap_swatch_0?_encoding=UTF8&amp;qid=1603785058&amp;sr=8-1</t>
  </si>
  <si>
    <t>https://www.amazon.com.au/Noni-Saga-Entry-Two-Odyssey/dp/B088NXZD2J/ref=tmm_pap_swatch_0?_encoding=UTF8&amp;qid=1603785146&amp;sr=8-1</t>
  </si>
  <si>
    <t>https://www.amazon.com.au/Summers-Lie-1-Deborah-Court/dp/B088N96CTK/ref=tmm_pap_swatch_0?_encoding=UTF8&amp;qid=1603785218&amp;sr=8-1</t>
  </si>
  <si>
    <t>https://www.amazon.com.au/Inherently-Unequal-Betrayal-Supreme-1865-1903/dp/B088N96CM9/ref=tmm_pap_swatch_0?_encoding=UTF8&amp;qid=1603785245&amp;sr=8-1</t>
  </si>
  <si>
    <t>https://www.amazon.com.au/Understanding-Vaccines-Century-Latter-Saints/dp/B088N95HWC/ref=tmm_pap_swatch_0?_encoding=UTF8&amp;qid=1603787074&amp;sr=8-1</t>
  </si>
  <si>
    <t>https://www.amazon.com.au/History-Antinatalism-Philosophy-Challenged-Procreation/dp/B088N93KYF/ref=tmm_pap_swatch_0?_encoding=UTF8&amp;qid=1603787195&amp;sr=8-1</t>
  </si>
  <si>
    <t>https://www.amazon.com.au/Should-Things-Consider-Before-Abortion/dp/B088N934BC/ref=tmm_pap_swatch_0?_encoding=UTF8&amp;qid=1603787229&amp;sr=8-1</t>
  </si>
  <si>
    <t>https://www.amazon.com.au/Transmissions-White-Dragon-Tolly-Burkan/dp/B088N933ZZ/ref=tmm_pap_swatch_0?_encoding=UTF8&amp;qid=1603787250&amp;sr=8-1</t>
  </si>
  <si>
    <t>https://www.amazon.com.au/Help-Poop-My-Pants-underwear/dp/B088N933JH/ref=tmm_pap_swatch_0?_encoding=UTF8&amp;qid=1603787276&amp;sr=8-1</t>
  </si>
  <si>
    <t>https://www.amazon.com.au/Neils-Wish-Suspenseful-Seduction-World/dp/B088N91ZDC/ref=tmm_pap_swatch_0?_encoding=UTF8&amp;qid=1603787304&amp;sr=8-1</t>
  </si>
  <si>
    <t>https://www.amazon.co.uk/Warrior-How-Support-Those-Protect/dp/1732167818/ref=tmm_pap_swatch_0?_encoding=UTF8&amp;qid=1598257345&amp;sr=8-1</t>
  </si>
  <si>
    <t>https://www.amazon.co.uk/Becoming-REAL-Thriving-Sandra-Montes/dp/1640652485/ref=tmm_pap_swatch_0?_encoding=UTF8&amp;qid=1598257422&amp;sr=8-1</t>
  </si>
  <si>
    <t>https://www.amazon.co.uk/Chronology-Chaos-Mistakes-Missteps-Opportunities/dp/1734641215/ref=tmm_pap_swatch_0?_encoding=UTF8&amp;qid=1598273942&amp;sr=8-1</t>
  </si>
  <si>
    <t>https://www.amazon.co.uk/Ancient-Rome-Paul-Zoch-author/dp/0806164778/ref=tmm_pap_swatch_0?_encoding=UTF8&amp;qid=1598274077&amp;sr=8-2</t>
  </si>
  <si>
    <t>https://www.amazon.co.uk/Extreme-Journey-Devotional-Encounter-Paraphrase/dp/1649215436/ref=tmm_pap_swatch_0?_encoding=UTF8&amp;qid=1598274231&amp;sr=8-1</t>
  </si>
  <si>
    <t>https://www.amazon.co.uk/Joel-Lenas-Book-Childrens-Poetry/dp/1679694227/ref=tmm_pap_swatch_0?_encoding=UTF8&amp;qid=1598274251&amp;sr=8-1</t>
  </si>
  <si>
    <t>https://www.amazon.co.uk/CABIN-AT-UNFORGIVEN-TRAGEDIES-MIRACLES/dp/1631291203/ref=tmm_pap_swatch_0?_encoding=UTF8&amp;qid=1598274317&amp;sr=8-1</t>
  </si>
  <si>
    <t>https://www.amazon.co.uk/Dragon-Mirror-Canonsland-Penelope-Hawtrey/dp/1713333031/ref=tmm_pap_swatch_0?_encoding=UTF8&amp;qid=1598274411&amp;sr=8-1</t>
  </si>
  <si>
    <t>https://www.amazon.co.uk/Abnormal-Fairytale-Story-Years-Narcissist/dp/057868456X/ref=tmm_pap_swatch_0?_encoding=UTF8&amp;qid=1598332849&amp;sr=8-1</t>
  </si>
  <si>
    <t>https://www.amazon.co.uk/Cocksure-Ace-K-Webster/dp/B088N5HF5Y/ref=sr_1_1?dchild=1&amp;keywords=Cocksure+Ace&amp;qid=1615792900&amp;sr=8-1</t>
  </si>
  <si>
    <t>https://www.amazon.co.uk/Analisis-Tecnico-los-Mercados-Financieros/dp/B088N96BV7/ref=tmm_pap_swatch_0?_encoding=UTF8&amp;qid=1598274547&amp;sr=8-1</t>
  </si>
  <si>
    <t>https://www.amazon.co.uk/Dangerous-Justice-Sherry-Joyce/dp/1649218222/ref=tmm_pap_swatch_0?_encoding=UTF8&amp;qid=1603859991&amp;sr=8-1</t>
  </si>
  <si>
    <t>https://www.amazon.co.uk/I-See-Flower-Kenley-Chamberlain/dp/B088N4Z58J/ref=tmm_pap_swatch_0?_encoding=UTF8&amp;qid=1603860270&amp;sr=8-4</t>
  </si>
  <si>
    <t>https://www.amazon.co.uk/Flameweaver-Saga-Complete-Quartet/dp/1658272536/ref=tmm_pap_swatch_0?_encoding=UTF8&amp;qid=1603860447&amp;sr=8-1</t>
  </si>
  <si>
    <t>https://www.amazon.co.uk/HAUNTING-JOSIAH-KASH-Dana-Pratola/dp/B088N45M31/ref=tmm_pap_swatch_0?_encoding=UTF8&amp;qid=1603860544&amp;sr=8-1</t>
  </si>
  <si>
    <t>https://www.amazon.co.uk/Cacciatore-College-Cookbook-Friendly-Recipes/dp/B088P1CX2L/ref=tmm_pap_swatch_0?_encoding=UTF8&amp;qid=1603860628&amp;sr=8-1</t>
  </si>
  <si>
    <t>https://www.amazon.co.uk/Noni-Saga-Entry-Two-Odyssey/dp/B088NXZD2J/ref=tmm_pap_swatch_0?_encoding=UTF8&amp;qid=1603860646&amp;sr=8-1</t>
  </si>
  <si>
    <t>https://www.amazon.co.uk/Summers-Lie-Maggie-Dunn-Books/dp/B088N96CTK/ref=tmm_pap_swatch_0?_encoding=UTF8&amp;qid=1603860675&amp;sr=8-1</t>
  </si>
  <si>
    <t>https://www.amazon.co.uk/Inherently-Unequal-Betrayal-Supreme-1865-1903/dp/B088N96CM9/ref=tmm_pap_swatch_0?_encoding=UTF8&amp;qid=1603860699&amp;sr=8-1</t>
  </si>
  <si>
    <t>https://www.amazon.co.uk/Understanding-Vaccines-Century-Latter-Saints/dp/B088N95HWC/ref=tmm_pap_swatch_0?_encoding=UTF8&amp;qid=1603860844&amp;sr=8-1</t>
  </si>
  <si>
    <t>https://www.amazon.co.uk/Coffee-Date-Myself-Tara-Peknik/dp/B088N941BH/ref=tmm_pap_swatch_0?_encoding=UTF8&amp;qid=1603860857&amp;sr=8-1</t>
  </si>
  <si>
    <t>https://www.amazon.co.uk/Should-Things-Consider-Before-Abortion/dp/B088N934BC/ref=tmm_pap_swatch_0?_encoding=UTF8&amp;qid=1603860919&amp;sr=8-1</t>
  </si>
  <si>
    <t>https://www.amazon.co.uk/Transmissions-White-Dragon-Tolly-Burkan/dp/B088N933ZZ/ref=tmm_pap_swatch_0?_encoding=UTF8&amp;qid=1603860932&amp;sr=8-1</t>
  </si>
  <si>
    <t>https://www.amazon.co.uk/Help-Poop-My-Pants-underwear/dp/B088N933JH/ref=tmm_pap_swatch_0?_encoding=UTF8&amp;qid=1603860948&amp;sr=8-1</t>
  </si>
  <si>
    <t>https://www.amazon.co.uk/Neils-Wish-Stormville-Deanna-Rowley/dp/B088N91ZDC/ref=tmm_pap_swatch_0?_encoding=UTF8&amp;qid=1603860986&amp;sr=8-1</t>
  </si>
  <si>
    <t>https://www.amazon.co.uk/Becoming-Hers-Owned-Poppy-Brooks/dp/B088N91ZCK/ref=tmm_pap_swatch_0?_encoding=UTF8&amp;qid=1603861027&amp;sr=8-1</t>
  </si>
  <si>
    <t>https://www.amazon.co.uk/Lions-Devils-Lambs/dp/B088N96BVK/ref=tmm_pap_swatch_0?_encoding=UTF8&amp;qid=1603860295&amp;sr=8-1</t>
  </si>
  <si>
    <t>https://www.amazon.sg/Cocksure-Ace-K-Webster/dp/B088N5HF5Y/ref=sr_1_1?dchild=1&amp;keywords=Cocksure+Ace&amp;qid=1615794042&amp;sr=8-1</t>
  </si>
  <si>
    <t>https://www.amazon.sg/Handmade-Electronic-Music-Hardware-Hacking/dp/0415998735/ref=tmm_pap_swatch_0?_encoding=UTF8&amp;qid=1600837323&amp;sr=8-1</t>
  </si>
  <si>
    <t>https://www.amazon.sg/Chronology-Chaos-Mistakes-Missteps-Opportunities/dp/1734641215/ref=tmm_pap_swatch_0?_encoding=UTF8&amp;qid=1598332221&amp;sr=8-1</t>
  </si>
  <si>
    <t>https://www.amazon.sg/Strategic-Faith-Living-Beyond-Limitations/dp/1647460743/ref=tmm_pap_swatch_0?_encoding=UTF8&amp;qid=1598332407&amp;sr=8-1</t>
  </si>
  <si>
    <t>Best Sellers Rank:44;574 in Books (See Top 100 in Books) 13 in MIDI &amp; Mixers 15 in Dance Music (Books) 80 in Music Techniques (Books)</t>
  </si>
  <si>
    <t>https://www.amazon.com.au/Misled-Anderson-Harp/dp/1516109805/ref=tmm_pap_swatch_0?_encoding=UTF8&amp;qid=1598245699&amp;sr=8-1</t>
  </si>
  <si>
    <t>Best Sellers Rank:100;658 in Books (See Top 100 in Books) 6 in Industrial Engineering Management 8 in Surveying &amp; Photogrammetry (Books) 41 in Civil Engineering Textbooks</t>
  </si>
  <si>
    <t>Best Sellers Rank:617;026 in Books (See Top 100 in Books) 1;811 in Christian Bibles (Books) 2;764 in Devotionals 709;289 in Textbooks &amp; Study Guides</t>
  </si>
  <si>
    <t>Best Sellers Rank:201;609 in Books (See Top 100 in Books) 18;663 in Motivational Self-Help (Books) 249;144 in Textbooks &amp; Study Guides</t>
  </si>
  <si>
    <t>Best Sellers Rank:113;713 in Books (See Top 100 in Books) 34 in Web Design 90 in Office Management 670 in Workplace Culture (Books)</t>
  </si>
  <si>
    <t>Best Sellers Rank:590;945 in Books (See Top 100 in Books) 1;702 in Poetry by Women</t>
  </si>
  <si>
    <t>Best Sellers Rank:4;294 in Books (See Top 100 in Books) 33 in Sports Psychology (Books) 207 in Business Leadership (Books)</t>
  </si>
  <si>
    <t>Best Sellers Rank:460;065 in Books (See Top 100 in Books)</t>
  </si>
  <si>
    <t>3;9</t>
  </si>
  <si>
    <t>£10.66</t>
  </si>
  <si>
    <t>£13.99</t>
  </si>
  <si>
    <t>Best Sellers Rank:4;239;152 in Books (See Top 100 in Books) 7;111 in Christian Ministry 11;185 in Evangelism (Books) 40;639 in Christian Living (Books)</t>
  </si>
  <si>
    <t>Best Sellers Rank:1;268;284 in Books (See Top 100 in Books) 373 in Literary Travel 880 in Road Travel 3;061 in Tourist Destinations &amp; Museum Guides</t>
  </si>
  <si>
    <t>Best Sellers Rank:537;706 in Books (See Top 100 in Books) 180 in Business Process Reengineering 327 in Management Science 1;164 in Organisational Theory &amp; Behaviour Management</t>
  </si>
  <si>
    <t>£34.99</t>
  </si>
  <si>
    <t>Best Sellers Rank:58;692 in Books (See Top 100 in Books) 4 in MIDI &amp; Mixers 23 in Electronica Music 23 in Dance Music</t>
  </si>
  <si>
    <t>£15.62</t>
  </si>
  <si>
    <t>£11.51</t>
  </si>
  <si>
    <t>£19.99</t>
  </si>
  <si>
    <t>Best Sellers Rank:583;725 in Books (See Top 100 in Books) 694 in Communism &amp; Marxism 746 in Ethical Issues 3;127 in Civil Liberties &amp; Political Activism</t>
  </si>
  <si>
    <t>£11.01</t>
  </si>
  <si>
    <t>£13.87</t>
  </si>
  <si>
    <t>Best Sellers Rank:272;553 in Books (See Top 100 in Books) 172 in Zombies; Werewolves &amp; Vampires 1;731 in Horror Fantasy 2;381 in Occult Horror (Books)</t>
  </si>
  <si>
    <t>£23.85</t>
  </si>
  <si>
    <t>Best Sellers Rank:16;593 in Books (See Top 100 in Books) 3 in Surveying 13 in Building Constructions &amp; Materials 14 in Change Management</t>
  </si>
  <si>
    <t>£17.51</t>
  </si>
  <si>
    <t>Best Sellers Rank:4;778;601 in Books (See Top 100 in Books) 1;252 in Early British &amp; Roman Britain History 5;496 in History of Education 10;178 in Ancient Roman History</t>
  </si>
  <si>
    <t>£8.10</t>
  </si>
  <si>
    <t>Best Sellers Rank:5;085;165 in Books (See Top 100 in Books) 46;315 in Christian Living (Books) 52;487 in Partnership &amp; Relationships 103;313 in Practical &amp; Motivational Self Help</t>
  </si>
  <si>
    <t>£12.99</t>
  </si>
  <si>
    <t>Best Sellers Rank:1;274;968 in Books (See Top 100 in Books) 1;473 in Christian Faith 3;976 in Course in Miracles (Books) 8;825 in Christian Theology</t>
  </si>
  <si>
    <t>£10.79</t>
  </si>
  <si>
    <t>£15.77</t>
  </si>
  <si>
    <t>£4.74</t>
  </si>
  <si>
    <t>£12.45</t>
  </si>
  <si>
    <t>Best Sellers Rank:927;755 in Books (See Top 100 in Books) 4;073 in Popular Psychology 9;265 in Business Leadership Skills 29;654 in Practical &amp; Motivational Self Help</t>
  </si>
  <si>
    <t>£10.80</t>
  </si>
  <si>
    <t>Best Sellers Rank:4;192;752 in Books (See Top 100 in Books) 110;502 in Adventure Stories &amp; Action 201;057 in Thrillers (Books)</t>
  </si>
  <si>
    <t>£7.73</t>
  </si>
  <si>
    <t>Best Sellers Rank:5;553;344 in Books (See Top 100 in Books) 54;938 in Fantasy &amp; Magic for Children 69;426 in Action &amp; Adventure for Children (Books)</t>
  </si>
  <si>
    <t>£13.28</t>
  </si>
  <si>
    <t>Best Sellers Rank:4;628;305 in Books (See Top 100 in Books) 219;904 in Contemporary Romance (Books)</t>
  </si>
  <si>
    <t>£16.57</t>
  </si>
  <si>
    <t>£34.51</t>
  </si>
  <si>
    <t>Best Sellers Rank:476;137 in Books (See Top 100 in Books) 318 in Web Design Applications 407 in Web Graphics &amp; Animation</t>
  </si>
  <si>
    <t>£12.42</t>
  </si>
  <si>
    <t>£16.51</t>
  </si>
  <si>
    <t>Best Sellers Rank:2;730;665 in Books (See Top 100 in Books) 36;719 in Women's Biographies 53;900 in Poetry (Books)</t>
  </si>
  <si>
    <t>£14.39</t>
  </si>
  <si>
    <t>Best Sellers Rank:1;092;321 in Books (See Top 100 in Books) 9;941 in Fairy Tales (Books) 10;501 in Myths &amp; Fairy Tales 16;385 in Sword &amp; Sorcery</t>
  </si>
  <si>
    <t>£9.55</t>
  </si>
  <si>
    <t>£17.99</t>
  </si>
  <si>
    <t>Best Sellers Rank:5;039;359 in Books (See Top 100 in Books) 13;083 in Coming of Age 36;231 in Sword &amp; Sorcery 42;283 in Epic Fantasy (Books)</t>
  </si>
  <si>
    <t>£11.62</t>
  </si>
  <si>
    <t>£4.98</t>
  </si>
  <si>
    <t>£6.75</t>
  </si>
  <si>
    <t>Best Sellers Rank:1;285;009 in Books (See Top 100 in Books) 8;165 in New Age Meditation 8;762 in Spiritual Meditation</t>
  </si>
  <si>
    <t>£14.12</t>
  </si>
  <si>
    <t>£11.63</t>
  </si>
  <si>
    <t>£7.99</t>
  </si>
  <si>
    <t>£9.97</t>
  </si>
  <si>
    <t>Best Sellers Rank:3;438;550 in Books (See Top 100 in Books) 3;295 in Legal History 7;727 in 19th Century U.S. History 16;176 in 20th Century U.S. History</t>
  </si>
  <si>
    <t>£8.43</t>
  </si>
  <si>
    <t>Best Sellers Rank:2;292 in Books (See Top 100 in Books) 1 in Rugby Training 8 in Business Team Management Skills 9 in Psychological Training &amp; Coaching</t>
  </si>
  <si>
    <t>£8.22</t>
  </si>
  <si>
    <t>£12.46</t>
  </si>
  <si>
    <t>£4.80</t>
  </si>
  <si>
    <t>Best Sellers Rank:1;300;606 in Books (See Top 100 in Books) 5;527 in Ethics &amp; Morality (Books)</t>
  </si>
  <si>
    <t>Best Sellers Rank:4;011;245 in Books (See Top 100 in Books) 3;357 in Family &amp; Lifestyle Gynaecology &amp; Obstetrics 221;451 in Mind; Body &amp; Spirit Self Help</t>
  </si>
  <si>
    <t>Best Sellers Rank:689;825 in Books (See Top 100 in Books) 1;367 in Metaphysical &amp; Visionary Fiction (Books)</t>
  </si>
  <si>
    <t>£10.49</t>
  </si>
  <si>
    <t>暢銷商品排名:#111;441 在 圖書 (請參閱 前 100 名圖書) #31 在 軍人家庭 (圖書) #129 在 阿富汗戰爭的傳記 (圖書) #167 在 自殺 (圖書)</t>
  </si>
  <si>
    <t>暢銷商品排名:#657;049 在 圖書 (請參閱 前 100 名圖書) #196 在 基督教聖公會 #571 在 基督教教會成長 (圖書) #1;483 在 福音 (圖書)</t>
  </si>
  <si>
    <t>暢銷商品排名:#672;693 在 圖書 (請參閱 前 100 名圖書) #273 在 文學、宗教旅行指南 #337 在 一般美國南部部旅遊指南 #826 在 公路旅行參考</t>
  </si>
  <si>
    <t>暢銷商品排名:#1;955;793 在 圖書 (請參閱 前 100 名圖書) #1;531 在 管理科學 #17;860 在 商業管理 (圖書) #18;524 在 商業領導力 (圖書)</t>
  </si>
  <si>
    <t>暢銷商品排名:#121;292 在 圖書 (請參閱 前 100 名圖書) #11 在 音樂合成器、混音器 #105 在 Music (Books) #198 在 音樂技巧 (圖書)</t>
  </si>
  <si>
    <t>暢銷商品排名:#651;759 在 圖書 (請參閱 前 100 名圖書) #126 在 GRE 考試手冊 (圖書) #357 在 SAT 考試手冊 #3;843 在 Test Prep &amp; Study Guides</t>
  </si>
  <si>
    <t>暢銷商品排名:#2;220;834 在 圖書 (請參閱 前 100 名圖書) #10;775 在 政治驚悚片 #11;684 在 軍事策略小說</t>
  </si>
  <si>
    <t>暢銷商品排名:#316;907 在 圖書 (請參閱 前 100 名圖書) #62 在 隱私監視政治學 #491 在 審查制度與政治 #653 在 共產主義與社會主義 (圖書)</t>
  </si>
  <si>
    <t>暢銷商品排名:#2;558;766 在 圖書 (請參閱 前 100 名圖書) #2;270 在 非美國法律體系 #2;342 在 比較政治學</t>
  </si>
  <si>
    <t>暢銷商品排名:#1;073;225 在 圖書 (請參閱 前 100 名圖書) #7;680 在 神秘超自然小說 #9;083 在 吸血鬼羅曼史 #18;363 在 浪漫奇幻 (圖書)</t>
  </si>
  <si>
    <t>暢銷商品排名:#911;637 在 圖書 (請參閱 前 100 名圖書) #249 在 工程專案管理 #258 在 技術計畫管理 (圖書) #389 在 Civil Engineering (Books)</t>
  </si>
  <si>
    <t>暢銷商品排名:#956;863 在 圖書 (請參閱 前 100 名圖書) #204 在 Education History &amp; Theory #1;172 在 Ancient History (Books) #1;653 在 古羅馬歷史</t>
  </si>
  <si>
    <t>暢銷商品排名:#3;750;002 在 圖書 (請參閱 前 100 名圖書) #21;831 在 基督徒自我救贖 (圖書) #140;580 在 育兒與家庭 #320;541 在 自我療癒</t>
  </si>
  <si>
    <t>暢銷商品排名:#939;806 在 圖書 (請參閱 前 100 名圖書) #195 在 普世主義基督教神學 (圖書) #1;811 在 基督徒信仰 #2;112 在 宗教信仰</t>
  </si>
  <si>
    <t>暢銷商品排名:#1;839;486 在 圖書 (請參閱 前 100 名圖書) #3;205 在 焦慮和恐慌症 #14;164 在 基督徒自我救贖 (圖書) #15;039 在 基督徒的個人成長</t>
  </si>
  <si>
    <t>暢銷商品排名:#1;974;525 在 圖書 (請參閱 前 100 名圖書) #8;468 在 奉獻 #12;878 在 基督教聖經</t>
  </si>
  <si>
    <t>暢銷商品排名:#1;670;107 在 圖書 (請參閱 前 100 名圖書) #7;067 在 兒童詩歌 (圖書)</t>
  </si>
  <si>
    <t>暢銷商品排名:#6;523;235 在 圖書 (請參閱 前 100 名圖書) #8;788 在 職場文化 #39;391 在 商業領導力 (圖書) #79;173 在 自我找回積極力</t>
  </si>
  <si>
    <t>暢銷商品排名:#754;779 在 圖書 (請參閱 前 100 名圖書) #14;494 在 驚悚與懸疑動作小說 #16;909 在 家庭小說 #40;137 在 懸疑恐怖片</t>
  </si>
  <si>
    <t>暢銷商品排名:#1;915;526 在 圖書 (請參閱 前 100 名圖書) #29;880 在 兒童的幻想與魔術書籍 #39;318 在 兒童的動作與冒險書籍 (圖書)</t>
  </si>
  <si>
    <t>暢銷商品排名:#2;226;075 在 圖書 (請參閱 前 100 名圖書) #2;959 在 自助受虐治療</t>
  </si>
  <si>
    <t>暢銷商品排名:#4;332;106 在 圖書 (請參閱 前 100 名圖書) #28;414 在 多元文化的故事傳奇 #236;655 在 當代傳奇故事</t>
  </si>
  <si>
    <t>暢銷商品排名:#4;899;017 在 圖書 (請參閱 前 100 名圖書) #2;225 在 外匯 (圖書) #4;735 在 銀行與銀行業 (圖書) #4;842 在 投資分析與策略</t>
  </si>
  <si>
    <t>暢銷商品排名:#229;121 在 圖書 (請參閱 前 100 名圖書) #13 在 Adobe 繪圖軟體指南 #213 在 網頁設計 (圖書)</t>
  </si>
  <si>
    <t>暢銷商品排名:#3;103;151 在 圖書 (請參閱 前 100 名圖書) #16;039 在 跨國懸疑與犯罪小說 #50;382 在 加勒比海和拉丁美洲文學 #65;123 在 浪漫懸疑 (圖書)</t>
  </si>
  <si>
    <t>暢銷商品排名:#1;206;691 在 圖書 (請參閱 前 100 名圖書) #2;968 在 女性詩歌 (圖書)</t>
  </si>
  <si>
    <t>暢銷商品排名:#457;864 在 圖書 (請參閱 前 100 名圖書) #1;228 在 龍與神話生物奇幻小說 #5;754 在 神話與鄉野傳說 #6;884 在 劍與魔法奇幻 (圖書)</t>
  </si>
  <si>
    <t>暢銷商品排名:#3;741;215 在 圖書 (請參閱 前 100 名圖書) #8;433 在 組織型犯罪小說 #18;874 在 歷史劇小說 #46;391 在 謀殺小說</t>
  </si>
  <si>
    <t>暢銷商品排名:#3;666;034 在 圖書 (請參閱 前 100 名圖書) #179;408 在 美國歷史 (圖書)</t>
  </si>
  <si>
    <t>暢銷商品排名:#2;896;206 在 圖書 (請參閱 前 100 名圖書) #4;531 在 有關恐龍的兒童書籍 (圖書) #4;806 在 兒童的龍的故事 (圖書)</t>
  </si>
  <si>
    <t>暢銷商品排名:#4;719;704 在 圖書 (請參閱 前 100 名圖書) #8;678 在 自助恢復情緒 #659;056 在 兒童書籍</t>
  </si>
  <si>
    <t>暢銷商品排名:#7;740;496 在 圖書 (請參閱 前 100 名圖書) #19;219 在 基督教的推理與懸疑 #158;797 在 懸疑恐怖片</t>
  </si>
  <si>
    <t>暢銷商品排名:#23;955;257 在 圖書 (請參閱 前 100 名圖書) #1;102;232 在 Libros en español #2;206;757 在 歷史 (圖書)</t>
  </si>
  <si>
    <t>暢銷商品排名:#7;545;020 在 圖書 (請參閱 前 100 名圖書) #266;018 在 文學小說 (圖書)</t>
  </si>
  <si>
    <t>暢銷商品排名:#3;725;000 在 圖書 (請參閱 前 100 名圖書) #12;741 在 青少年奇幻小說 #24;274 在 劍與魔法奇幻 (圖書) #30;049 在 啟蒙教育小說</t>
  </si>
  <si>
    <t>暢銷商品排名:#176;850 在 圖書 (請參閱 前 100 名圖書) #121 在 基督徒講道 (圖書) #163 在 傳教 #3;772 在 基督教神學 (圖書)</t>
  </si>
  <si>
    <t>暢銷商品排名:#3;662;781 在 圖書 (請參閱 前 100 名圖書) #1;359 在 金屬加工 #31;281 在 成人彩繪書籍 #379;673 在 健康、塑身与饮食控制</t>
  </si>
  <si>
    <t>暢銷商品排名:#4;594;953 在 圖書 (請參閱 前 100 名圖書) #10;503 在 基督教推理與懸疑傳奇 #61;192 在 加勒比海和拉丁美洲文學 #78;944 在 浪漫懸疑 (圖書)</t>
  </si>
  <si>
    <t>暢銷商品排名:#2;565;446 在 圖書 (請參閱 前 100 名圖書) #4;632 在 有關鳥類的兒童書籍 (圖書) #5;995 在 家庭教育 #8;494 在 有關藝術的兒童書籍 (圖書)</t>
  </si>
  <si>
    <t>暢銷商品排名:#294;739 在 圖書 (請參閱 前 100 名圖書) #3;192 在 冥想 (圖書)</t>
  </si>
  <si>
    <t>暢銷商品排名:#10;333;529 在 圖書 (請參閱 前 100 名圖書) #6;180 在 預算烹調 #16;728 在 快速、簡單料理食譜</t>
  </si>
  <si>
    <t>暢銷商品排名:#10;322;573 在 圖書 (請參閱 前 100 名圖書) #12;135 在 科幻情色小說 (圖書) #18;920 在 黃色笑話</t>
  </si>
  <si>
    <t>暢銷商品排名:#10;334;556 在 圖書 (請參閱 前 100 名圖書) #16;266 在 棒球 (圖書)</t>
  </si>
  <si>
    <t>暢銷商品排名:#976;434 在 圖書 (請參閱 前 100 名圖書) #54;454 在 文學小說 (圖書) #89;086 在 懸疑 (圖書)</t>
  </si>
  <si>
    <t>暢銷商品排名:#357;740 在 圖書 (請參閱 前 100 名圖書) #136 在 法庭與法規 #157 在 民權法 (圖書) #349 在 法律史</t>
  </si>
  <si>
    <t>暢銷商品排名:#11;983 在 圖書 (請參閱 前 100 名圖書) #1 在 橄欖球類運動 #27 在 體育訓練 #264 在 商業領導力 (圖書)</t>
  </si>
  <si>
    <t>暢銷商品排名:#3;997;348 在 圖書 (請參閱 前 100 名圖書) #31;585 在 啟蒙教育小說</t>
  </si>
  <si>
    <t>暢銷商品排名:#5;822;056 在 圖書 (請參閱 前 100 名圖書) #36;256 在 心理小說</t>
  </si>
  <si>
    <t>暢銷商品排名:#2;120;541 在 圖書 (請參閱 前 100 名圖書) #24;949 在 疾病與身體失調與健康</t>
  </si>
  <si>
    <t>暢銷商品排名:#2;541;809 在 圖書 (請參閱 前 100 名圖書) #6;211 在 女性詩歌 (圖書)</t>
  </si>
  <si>
    <t>暢銷商品排名:#3;246;072 在 圖書 (請參閱 前 100 名圖書) #5;491 在 有關寵物的兒童書籍 (圖書) #55;023 在 兒童的動作與冒險書籍 (圖書)</t>
  </si>
  <si>
    <t>暢銷商品排名:#719;212 在 圖書 (請參閱 前 100 名圖書) #3;196 在 倫理道德哲學 #8;315 在 歷史研究</t>
  </si>
  <si>
    <t>暢銷商品排名:#2;925;370 在 圖書 (請參閱 前 100 名圖書) #259;920 在 自我療癒</t>
  </si>
  <si>
    <t>暢銷商品排名:#2;341;445 在 圖書 (請參閱 前 100 名圖書) #4;246 在 玄學與幻想小說 #19;198 在 超自然小說</t>
  </si>
  <si>
    <t>暢銷商品排名:#96;753 在 圖書 (請參閱 前 100 名圖書) #81 在 兒童訓練大小便書籍 (圖書) #226 在 疾病類兒童書籍 #285 在 有關兒童疾病的書籍 (圖書)</t>
  </si>
  <si>
    <t>暢銷商品排名:#7;471;060 在 圖書 (請參閱 前 100 名圖書) #77;231 在 加勒比海和拉丁美洲文學 #98;927 在 浪漫懸疑 (圖書) #318;978 在 當代傳奇故事</t>
  </si>
  <si>
    <t>暢銷商品排名:#6;370;230 在 圖書 (請參閱 前 100 名圖書) #62;933 在 同性戀浪漫小說</t>
  </si>
  <si>
    <t>₺121;70</t>
  </si>
  <si>
    <t>₺393;00</t>
  </si>
  <si>
    <t>₺163;26</t>
  </si>
  <si>
    <t>₺345;34</t>
  </si>
  <si>
    <t>₺274;25</t>
  </si>
  <si>
    <t>₺119;38</t>
  </si>
  <si>
    <t>₺146;76</t>
  </si>
  <si>
    <t>₺445;00</t>
  </si>
  <si>
    <t>₺294;07</t>
  </si>
  <si>
    <t>₺482;00</t>
  </si>
  <si>
    <t>₺490;00</t>
  </si>
  <si>
    <t>₺128;31</t>
  </si>
  <si>
    <t>₺114;29</t>
  </si>
  <si>
    <t>₺526;20</t>
  </si>
  <si>
    <t>₺167;48</t>
  </si>
  <si>
    <t>₺556;00</t>
  </si>
  <si>
    <t>S$22.88</t>
  </si>
  <si>
    <t>S$25.36</t>
  </si>
  <si>
    <t>S$25.48</t>
  </si>
  <si>
    <t>S$37.38</t>
  </si>
  <si>
    <t>S$21.30</t>
  </si>
  <si>
    <t>S$25.35</t>
  </si>
  <si>
    <t>S$17.27</t>
  </si>
  <si>
    <t>S$24.25</t>
  </si>
  <si>
    <t>S$46.06</t>
  </si>
  <si>
    <t>S$36.23</t>
  </si>
  <si>
    <t>S$24.36</t>
  </si>
  <si>
    <t>S$17.61</t>
  </si>
  <si>
    <t>S$25.74</t>
  </si>
  <si>
    <t>S$8.07</t>
  </si>
  <si>
    <t>S$20.32</t>
  </si>
  <si>
    <t>S$20.30</t>
  </si>
  <si>
    <t>S$13.48</t>
  </si>
  <si>
    <t>S$13.54</t>
  </si>
  <si>
    <t>S$21.67</t>
  </si>
  <si>
    <t>S$108.36</t>
  </si>
  <si>
    <t>S$61.30</t>
  </si>
  <si>
    <t>S$20.27</t>
  </si>
  <si>
    <t>S$25.54</t>
  </si>
  <si>
    <t>S$27.07</t>
  </si>
  <si>
    <t>S$21.69</t>
  </si>
  <si>
    <t>S$15.59</t>
  </si>
  <si>
    <t>S$8.52</t>
  </si>
  <si>
    <t>S$8.12</t>
  </si>
  <si>
    <t>S$12.21</t>
  </si>
  <si>
    <t>S$14.98</t>
  </si>
  <si>
    <t>S$9.97</t>
  </si>
  <si>
    <t>S$7.83</t>
  </si>
  <si>
    <t>S$8.00</t>
  </si>
  <si>
    <t>S$20.26</t>
  </si>
  <si>
    <t>S$8.13</t>
  </si>
  <si>
    <t>S$21.64</t>
  </si>
  <si>
    <t>CDN$ 20.20</t>
  </si>
  <si>
    <t>Best Sellers Rank:#161;154 in Books (See Top 100 in Books) #53 in Suicide Counselling (Books) #102 in Suicide #790 in Healing with Alternative Medicine</t>
  </si>
  <si>
    <t>CDN$ 22.40</t>
  </si>
  <si>
    <t>CDN$ 15.70</t>
  </si>
  <si>
    <t>Best Sellers Rank:#738;827 in Books (See Top 100 in Books) #190 in California Travel Guides #429 in Southern US Travel Guides #1;084 in Western US Travel Guides</t>
  </si>
  <si>
    <t>CDN$ 24.14</t>
  </si>
  <si>
    <t>Best Sellers Rank:#964;054 in Books (See Top 100 in Books) #724 in Management Science in Leadership #738 in Management Science (Books) #10;103 in Leadership</t>
  </si>
  <si>
    <t>CDN$ 65.82</t>
  </si>
  <si>
    <t>Best Sellers Rank:#150;432 in Books (See Top 100 in Books) #22 in MIDI &amp; Mixers #399 in Music Techniques</t>
  </si>
  <si>
    <t>CDN$ 40.95</t>
  </si>
  <si>
    <t>Best Sellers Rank:#2;149;914 in Books (See Top 100 in Books) #310 in GRE Test Preparation (Books) #750 in SAT &amp; PSAT #14;618 in Test Prep &amp; Study Guides</t>
  </si>
  <si>
    <t>CDN$ 14.50</t>
  </si>
  <si>
    <t>CDN$ 26.42</t>
  </si>
  <si>
    <t>Best Sellers Rank:#212;543 in Books (See Top 100 in Books) #468 in Communist &amp; Socialist Ideologies</t>
  </si>
  <si>
    <t>CDN$ 17.02</t>
  </si>
  <si>
    <t>Best Sellers Rank:#1;046;292 in Books (See Top 100 in Books)</t>
  </si>
  <si>
    <t>CDN$ 24.96</t>
  </si>
  <si>
    <t>CDN$ 44.39</t>
  </si>
  <si>
    <t>Best Sellers Rank:#391;547 in Books (See Top 100 in Books) #193 in Civil Engineering Textbooks #526 in Business Project Management #530 in Project Management (Books)</t>
  </si>
  <si>
    <t>CDN$ 35.76</t>
  </si>
  <si>
    <t>Best Sellers Rank:#2;272;001 in Books (See Top 100 in Books) #4;722 in History of Ancient Italy #4;845 in Ancient Roman History (Books)</t>
  </si>
  <si>
    <t>CDN$ 25.11</t>
  </si>
  <si>
    <t>Best Sellers Rank:#1;256;906 in Books (See Top 100 in Books) #15;155 in Guides to Success #32;851 in Christian Living (Books) #44;983 in Parenting &amp; Families (Books)</t>
  </si>
  <si>
    <t>CDN$ 18.96</t>
  </si>
  <si>
    <t>Best Sellers Rank:#794;894 in Books (See Top 100 in Books) #157 in Ecumenism (Books) #1;884 in Christian Faith (Books) #30;992 in Spirituality (Books)</t>
  </si>
  <si>
    <t>CDN$ 26.85</t>
  </si>
  <si>
    <t>https://www.amazon.ca/Extreme-Journey-Devotional-Encounter-Paraphrase/dp/1649215436/ref=tmm_pap_swatch_0?_encoding=UTF8&amp;qid=1598090608&amp;sr=8-1</t>
  </si>
  <si>
    <t>CDN$ 8.12</t>
  </si>
  <si>
    <t>https://www.amazon.ca/Joel-Lenas-Book-Childrens-Poetry/dp/1679694227/ref=tmm_pap_swatch_0?_encoding=UTF8&amp;qid=1598091344&amp;sr=8-1</t>
  </si>
  <si>
    <t>CDN$ 21.19</t>
  </si>
  <si>
    <t>CDN$ 20.07</t>
  </si>
  <si>
    <t>CDN$ 13.27</t>
  </si>
  <si>
    <t>Best Sellers Rank:#1;355;046 in Books (See Top 100 in Books) #26;505 in Fantasy &amp; Magic for Children (Books) #31;754 in Action &amp; Adventure for Children (Books)</t>
  </si>
  <si>
    <t>CDN$ 14.12</t>
  </si>
  <si>
    <t>CDN$ 22.61</t>
  </si>
  <si>
    <t>Best Sellers Rank:#2;054;581 in Books (See Top 100 in Books) #10;654 in Multicultural Romance #157;848 in Contemporary Romance (Books)</t>
  </si>
  <si>
    <t>https://www.amazon.ca/Cocksure-Ace-K-Webster/dp/B088N5HF5Y/ref=sr_1_2?dchild=1&amp;keywords=Cocksure+Ace&amp;qid=1615780626&amp;sr=8-2</t>
  </si>
  <si>
    <t>CDN$ 28.21</t>
  </si>
  <si>
    <t>https://www.amazon.ca/Analisis-Tecnico-los-Mercados-Financieros/dp/B088N96BV7/ref=tmm_pap_swatch_0?_encoding=UTF8&amp;qid=1598092061&amp;sr=8-1</t>
  </si>
  <si>
    <t>CDN$ 68.81</t>
  </si>
  <si>
    <t>Best Sellers Rank:#101;742 in Books (See Top 100 in Books)</t>
  </si>
  <si>
    <t>CDN$ 21.14</t>
  </si>
  <si>
    <t>Best Sellers Rank:#416;801 in Books (See Top 100 in Books) #5;182 in Mythology &amp; Folk Tales</t>
  </si>
  <si>
    <t>CDN$ 20.99</t>
  </si>
  <si>
    <t>Best Sellers Rank:#1;737;762 in Books (See Top 100 in Books) #5;664 in Organized Crime Thrillers #11;993 in Historical Thrillers (Books) #28;339 in Murder Thrillers</t>
  </si>
  <si>
    <t>CDN$ 16.26</t>
  </si>
  <si>
    <t>CDN$ 23.99</t>
  </si>
  <si>
    <t>Best Sellers Rank:#1;335;151 in Books (See Top 100 in Books) #1;432 in Christian Sermons (Books) #3;201 in Christian Missions &amp; Missionary Work #247;605 in Textbooks</t>
  </si>
  <si>
    <t>CDN$ 19.78</t>
  </si>
  <si>
    <t>CDN$ 8.25</t>
  </si>
  <si>
    <t>Best Sellers Rank:#707;875 in Books (See Top 100 in Books) #1;634 in Children's Books on Birds #1;672 in Homeschooling (Books) #5;349 in Children's Books on Arts &amp; Photography</t>
  </si>
  <si>
    <t>Best Sellers Rank:#2;038;608 in Books (See Top 100 in Books) #13;394 in New Age Meditations #50;362 in Occult (Books)</t>
  </si>
  <si>
    <t>CDN$ 24.03</t>
  </si>
  <si>
    <t>CDN$ 19.79</t>
  </si>
  <si>
    <t>CDN$ 10.95</t>
  </si>
  <si>
    <t>Best Sellers Rank:#1;412;088 in Books (See Top 100 in Books) #73;391 in Literary Fiction (Books) #112;180 in Mystery (Books)</t>
  </si>
  <si>
    <t>CDN$ 16.97</t>
  </si>
  <si>
    <t>Best Sellers Rank:#1;290;922 in Books (See Top 100 in Books) #307 in Courts &amp; Law (Books) #324 in Civil Rights Law (Books) #969 in Legal History (Books)</t>
  </si>
  <si>
    <t>CDN$ 22.00</t>
  </si>
  <si>
    <t>Best Sellers Rank:#6;583 in Books (See Top 100 in Books) #1 in Rugby (Books) #127 in Leadership #129 in Business Leadership (Books)</t>
  </si>
  <si>
    <t>CDN$ 13.98</t>
  </si>
  <si>
    <t>CDN$ 8.17</t>
  </si>
  <si>
    <t>Best Sellers Rank:#693;557 in Books (See Top 100 in Books) #3;387 in Ethics &amp; Morality (Books) #4;939 in Social History (Books)</t>
  </si>
  <si>
    <t>CDN$ 16.99</t>
  </si>
  <si>
    <t>CDN$ 12.99</t>
  </si>
  <si>
    <t>R$116;48</t>
  </si>
  <si>
    <t>R$100;27</t>
  </si>
  <si>
    <t>R$387;13</t>
  </si>
  <si>
    <t>Ranking dos mais vendidos:Nº 356;806 em Livros (Conheça o Top 100 na categoria Livros) Nº 46 em Importados sobre MIDI; Mixers; etc. em Música Nº 395 em Importados sobre Técnicas de Música</t>
  </si>
  <si>
    <t>R$422;40</t>
  </si>
  <si>
    <t>R$105;28</t>
  </si>
  <si>
    <t>R$267;87</t>
  </si>
  <si>
    <t>Ranking dos mais vendidos:Nº 534;484 em Livros (Conheça o Top 100 na categoria Livros) Nº 143 em Importados sobre Censura Nº 1;269 em Importados sobre Comunismo e Socialismo</t>
  </si>
  <si>
    <t>R$83;86</t>
  </si>
  <si>
    <t>R$157;36</t>
  </si>
  <si>
    <t>https://www.amazon.com.br/Hawkesmoor-Vampire-Faerie-Anne-Merino/dp/0997141689/ref=tmm_pap_swatch_0?_encoding=UTF8&amp;qid=1598164942&amp;sr=8-1</t>
  </si>
  <si>
    <t>R$320;07</t>
  </si>
  <si>
    <t>R$110;37</t>
  </si>
  <si>
    <t>R$112;31</t>
  </si>
  <si>
    <t>R$87;67</t>
  </si>
  <si>
    <t>R$101;10</t>
  </si>
  <si>
    <t>R$106;46</t>
  </si>
  <si>
    <t>R$46;31</t>
  </si>
  <si>
    <t>R$85;78</t>
  </si>
  <si>
    <t>R$88;64</t>
  </si>
  <si>
    <t>R$77;75</t>
  </si>
  <si>
    <t>R$55;88</t>
  </si>
  <si>
    <t>R$124;46</t>
  </si>
  <si>
    <t>https://www.amazon.com.br/Cocksure-Ace-K-Webster/dp/B088N5HF5Y/ref=sr_1_2?__mk_pt_BR=%C3%85M%C3%85%C5%BD%C3%95%C3%91&amp;dchild=1&amp;keywords=Cocksure+Ace&amp;qid=1615787081&amp;sr=8-2</t>
  </si>
  <si>
    <t>R$108;04</t>
  </si>
  <si>
    <t>Ranking dos mais vendidos:Nº 796;347 em Livros (Conheça o Top 100 na categoria Livros) Nº 1;067 em Importados sobre Divisas Nº 1;631 em Importados sobre Bancos e Bancários</t>
  </si>
  <si>
    <t>https://www.amazon.com.br/Analisis-Tecnico-los-Mercados-Financieros/dp/B088N96BV7/ref=tmm_pap_swatch_0?_encoding=UTF8&amp;qid=1598165907&amp;sr=8-1</t>
  </si>
  <si>
    <t>R$347;10</t>
  </si>
  <si>
    <t>R$83;81</t>
  </si>
  <si>
    <t>R$117;95</t>
  </si>
  <si>
    <t>R$91;82</t>
  </si>
  <si>
    <t>R$72;65</t>
  </si>
  <si>
    <t>R$64;32</t>
  </si>
  <si>
    <t>R$140;77</t>
  </si>
  <si>
    <t>R$124;56</t>
  </si>
  <si>
    <t>R$62;10</t>
  </si>
  <si>
    <t>R$67;11</t>
  </si>
  <si>
    <t>R$109;38</t>
  </si>
  <si>
    <t>Ranking dos mais vendidos:Nº 149;111 em Loja Kindle (Conheça o Top 100 na categoria Loja Kindle) Nº 366 em Importados de Ética e Moralidade em Filosofia Nº 2;289 em História em inglês Nº 2;610 em História em Línguas Estrangeiras</t>
  </si>
  <si>
    <t>R$83;61</t>
  </si>
  <si>
    <t>R$55;87</t>
  </si>
  <si>
    <t>Best Sellers Rank:76;053 in Books (See Top 100 in Books) 25 in MIDI &amp; Mixers 29 in Dance Music (Books) 155 in Music Techniques (Books)</t>
  </si>
  <si>
    <t>Best Sellers Rank:127;942 in Books (See Top 100 in Books) 9 in Industrial Engineering Management 10 in Surveying &amp; Photogrammetry (Books) 61 in Technical Project Management</t>
  </si>
  <si>
    <t>Best Sellers Rank:623;929 in Books (See Top 100 in Books) 1;841 in Christian Bibles (Books) 2;787 in Devotionals 714;907 in Textbooks &amp; Study Guides</t>
  </si>
  <si>
    <t>Best Sellers Rank:37;578 in Books (See Top 100 in Books) 5;183 in Motivational Self-Help (Books) 46;038 in Textbooks &amp; Study Guides</t>
  </si>
  <si>
    <t>Best Sellers Rank:145;003 in Books (See Top 100 in Books) 42 in Web Design 115 in Office Management 850 in Workplace Culture (Books)</t>
  </si>
  <si>
    <t>Best Sellers Rank:598;020 in Books (See Top 100 in Books) 1;731 in Poetry by Women</t>
  </si>
  <si>
    <t>Best Sellers Rank:3;789 in Books (See Top 100 in Books) 30 in Sports Psychology (Books) 202 in Business Leadership (Books)</t>
  </si>
  <si>
    <t>Best Sellers Rank:468;840 in Books (See Top 100 in Books)</t>
  </si>
  <si>
    <t>R$114;55</t>
  </si>
  <si>
    <t>R$344;93</t>
  </si>
  <si>
    <t>Ranking dos mais vendidos:Nº 392;995 em Livros (Conheça o Top 100 na categoria Livros) Nº 56 em Importados sobre MIDI; Mixers; etc. em Música Nº 475 em Importados sobre Técnicas de Música</t>
  </si>
  <si>
    <t>R$103;80</t>
  </si>
  <si>
    <t>Ranking dos mais vendidos:Nº 539;986 em Livros (Conheça o Top 100 na categoria Livros) Nº 144 em Importados sobre Censura Nº 1;283 em Importados sobre Comunismo e Socialismo</t>
  </si>
  <si>
    <t>R$83;41</t>
  </si>
  <si>
    <t>R$85;77</t>
  </si>
  <si>
    <t>Ranking dos mais vendidos:Nº 800;784 em Livros (Conheça o Top 100 na categoria Livros) Nº 1;061 em Importados sobre Divisas Nº 1;636 em Importados sobre Bancos e Bancários</t>
  </si>
  <si>
    <t>R$368;03</t>
  </si>
  <si>
    <t>R$93;68</t>
  </si>
  <si>
    <t>R$53;66</t>
  </si>
  <si>
    <t>R$111;05</t>
  </si>
  <si>
    <t>Ranking dos mais vendidos:Nº 181;285 em Loja Kindle (Conheça o Top 100 na categoria Loja Kindle) Nº 491 em Importados de Ética e Moralidade em Filosofia Nº 3;097 em História em inglês Nº 3;544 em História em Línguas Estrangeiras</t>
  </si>
  <si>
    <t>R $ 345.77</t>
    <phoneticPr fontId="1" type="noConversion"/>
  </si>
  <si>
    <t>R$262,56</t>
    <phoneticPr fontId="1" type="noConversion"/>
  </si>
  <si>
    <t>R$157,36</t>
    <phoneticPr fontId="1" type="noConversion"/>
  </si>
  <si>
    <t>https://www.amazon.com.br/Break-Free-Soar-Letting-Depression/dp/1734920203/ref=sr_1_1?__mk_pt_BR=%C3%85M%C3%85%C5%BD%C3%95%C3%91&amp;dchild=1&amp;keywords=Break+Free+and+Soar%3A+Letting+Go+of+Fear%2C+Anxiety%2C+and+Depression&amp;qid=1598165527&amp;sr=8-1</t>
    <phoneticPr fontId="1" type="noConversion"/>
  </si>
  <si>
    <t>R$320,07</t>
    <phoneticPr fontId="1" type="noConversion"/>
  </si>
  <si>
    <t>R$110;37</t>
    <phoneticPr fontId="1" type="noConversion"/>
  </si>
  <si>
    <t>11,514 em Importados Romance Contemporâneo</t>
    <phoneticPr fontId="1" type="noConversion"/>
  </si>
  <si>
    <t>https://www.amazon.ca/Hawkesmoor-Vampire-Faerie-Anne-Merino/dp/0997141689/ref=tmm_pap_swatch_0?_encoding=UTF8&amp;qid=1598090115&amp;sr=8-1</t>
    <phoneticPr fontId="1" type="noConversion"/>
  </si>
  <si>
    <t>Help! I Poop My Pants - For Boys</t>
    <phoneticPr fontId="1" type="noConversion"/>
  </si>
  <si>
    <t>amazon.ca/Help-Poop-My-Pants-underwear/dp/B088N933JH/ref=tmm_pap_swatch_0?_encoding=UTF8&amp;qid=1603780378&amp;sr=1-1</t>
    <phoneticPr fontId="1" type="noConversion"/>
  </si>
  <si>
    <t>Best Sellers Rank:#320;267 in Books (See Top 100 in Books) #124 in Suicide Counselling (Books) #204 in Suicide #1;489 in Healing with Alternative Medicine</t>
  </si>
  <si>
    <t>CDN$ 19.59</t>
  </si>
  <si>
    <t>Best Sellers Rank:#743;049 in Books (See Top 100 in Books) #197 in California Travel Guides #422 in Southern US Travel Guides #1;097 in Western US Travel Guides</t>
  </si>
  <si>
    <t>CDN$ 21.07</t>
  </si>
  <si>
    <t>Best Sellers Rank:#967;642 in Books (See Top 100 in Books) #724 in Management Science in Leadership #737 in Management Science (Books) #10;171 in Leadership</t>
  </si>
  <si>
    <t>CDN$66.22</t>
  </si>
  <si>
    <t>Best Sellers Rank:#228;221 in Books (See Top 100 in Books) #29 in MIDI &amp; Mixers #577 in Music Techniques</t>
  </si>
  <si>
    <t>CDN$ 30.69</t>
  </si>
  <si>
    <t>Best Sellers Rank:#2;163;800 in Books (See Top 100 in Books) #311 in GRE Test Preparation (Books) #754 in SAT &amp; PSAT #14;741 in Test Prep &amp; Study Guides</t>
  </si>
  <si>
    <t>CDN$ 18.84</t>
  </si>
  <si>
    <t>CDN$ 25.64</t>
  </si>
  <si>
    <t>Best Sellers Rank:#254;312 in Books (See Top 100 in Books) #550 in Communist &amp; Socialist Ideologies</t>
  </si>
  <si>
    <t>Best Sellers Rank:#1;219;375 in Books (See Top 100 in Books)</t>
  </si>
  <si>
    <t>CDN$ 26.69</t>
  </si>
  <si>
    <t>Best Sellers Rank:#442;623 in Books (See Top 100 in Books) #232 in Civil Engineering Textbooks #586 in Business Project Management #591 in Project Management (Books)</t>
  </si>
  <si>
    <t>Best Sellers Rank:#2;285;510 in Books (See Top 100 in Books) #4;745 in History of Ancient Italy #4;870 in Ancient Roman History (Books)</t>
  </si>
  <si>
    <t>Best Sellers Rank:#1;264;169 in Books (See Top 100 in Books) #15;222 in Guides to Success #33;031 in Christian Living (Books) #45;258 in Parenting &amp; Families (Books)</t>
  </si>
  <si>
    <t>Best Sellers Rank:#29;101 in Books (See Top 100 in Books) #3 in Ecumenism (Books) #47 in Christian Faith (Books) #1;258 in Spirituality (Books)</t>
  </si>
  <si>
    <t>Best Sellers Rank:#191;664 in Books (See Top 100 in Books) #39 in Devotional Bibles #679 in Devotionals</t>
  </si>
  <si>
    <t>Best Sellers Rank:#140;495 in Books (See Top 100 in Books) #4;579 in Fantasy &amp; Magic for Children (Books) #5;988 in Action &amp; Adventure for Children (Books)</t>
  </si>
  <si>
    <t>Best Sellers Rank:#2;068;916 in Books (See Top 100 in Books) #10;711 in Multicultural Romance #158;666 in Contemporary Romance (Books)</t>
  </si>
  <si>
    <t>CDN$ 70.40</t>
  </si>
  <si>
    <t>Best Sellers Rank:#239;289 in Books (See Top 100 in Books)</t>
  </si>
  <si>
    <t>Best Sellers Rank:#432;791 in Books (See Top 100 in Books) #5;427 in Mythology &amp; Folk Tales</t>
  </si>
  <si>
    <t>Best Sellers Rank:#1;754;138 in Books (See Top 100 in Books) #5;711 in Organized Crime Thrillers #12;026 in Historical Thrillers (Books) #28;522 in Murder Thrillers</t>
  </si>
  <si>
    <t>Best Sellers Rank:#1;342;753 in Books (See Top 100 in Books) #1;430 in Christian Sermons (Books) #3;212 in Christian Missions &amp; Missionary Work #248;741 in Textbooks</t>
  </si>
  <si>
    <t>Best Sellers Rank:#711;245 in Books (See Top 100 in Books) #1;626 in Children's Books on Birds #1;702 in Homeschooling (Books) #5;395 in Children's Books on Arts &amp; Photography</t>
  </si>
  <si>
    <t>Best Sellers Rank:#2;053;023 in Books (See Top 100 in Books) #13;483 in New Age Meditations #50;687 in Occult (Books)</t>
  </si>
  <si>
    <t>Best Sellers Rank:#1;420;215 in Books (See Top 100 in Books) #73;686 in Literary Fiction (Books) #112;743 in Mystery (Books)</t>
  </si>
  <si>
    <t>Best Sellers Rank:#1;298;210 in Books (See Top 100 in Books) #307 in Courts &amp; Law (Books) #331 in Civil Rights Law (Books) #972 in Legal History (Books)</t>
  </si>
  <si>
    <t>Best Sellers Rank:#8;169 in Books (See Top 100 in Books) #1 in Rugby (Books) #172 in Leadership #176 in Business Leadership (Books)</t>
  </si>
  <si>
    <t>Best Sellers Rank:#773;042 in Books (See Top 100 in Books) #3;762 in Ethics &amp; Morality (Books) #5;543 in Social History (Books)</t>
  </si>
  <si>
    <t>暢銷商品排名:#143;925 在 圖書 (請參閱 前 100 名圖書) #49 在 軍人家庭 (圖書) #152 在 阿富汗戰爭的傳記 (圖書) #214 在 自殺 (圖書)</t>
  </si>
  <si>
    <t>暢銷商品排名:#593;023 在 圖書 (請參閱 前 100 名圖書) #156 在 基督教聖公會 #518 在 基督教教會成長 (圖書) #1;298 在 福音 (圖書)</t>
  </si>
  <si>
    <t>暢銷商品排名:#180;052 在 圖書 (請參閱 前 100 名圖書) #77 在 文學、宗教旅行指南 #119 在 一般美國南部部旅遊指南 #239 在 公路旅行參考</t>
  </si>
  <si>
    <t>暢銷商品排名:#2;339;460 在 圖書 (請參閱 前 100 名圖書) #1;814 在 管理科學 #20;386 在 商業管理 (圖書) #20;777 在 商業領導力 (圖書)</t>
  </si>
  <si>
    <t>暢銷商品排名:#340;128 在 圖書 (請參閱 前 100 名圖書) #53 在 音樂合成器、混音器 #362 在 Music (Books) #566 在 音樂技巧 (圖書)</t>
  </si>
  <si>
    <t>暢銷商品排名:#1;683;488 在 圖書 (請參閱 前 100 名圖書) #292 在 GRE 考試手冊 (圖書) #855 在 SAT 考試手冊 #10;292 在 Test Prep &amp; Study Guides</t>
  </si>
  <si>
    <t>暢銷商品排名:#2;473;799 在 圖書 (請參閱 前 100 名圖書) #11;394 在 政治驚悚片 #12;257 在 軍事策略小說</t>
  </si>
  <si>
    <t>暢銷商品排名:#165;865 在 圖書 (請參閱 前 100 名圖書) #40 在 隱私監視政治學 #374 在 審查制度與政治 #377 在 共產主義與社會主義 (圖書)</t>
  </si>
  <si>
    <t>暢銷商品排名:#2;852;398 在 圖書 (請參閱 前 100 名圖書) #2;527 在 非美國法律體系 #2;605 在 比較政治學</t>
  </si>
  <si>
    <t>暢銷商品排名:#478;533 在 圖書 (請參閱 前 100 名圖書) #4;079 在 神秘超自然小說 #5;814 在 吸血鬼羅曼史 #11;638 在 浪漫奇幻 (圖書)</t>
  </si>
  <si>
    <t>暢銷商品排名:#809;657 在 圖書 (請參閱 前 100 名圖書) #200 在 工程專案管理 #212 在 技術計畫管理 (圖書) #319 在 Civil Engineering (Books)</t>
  </si>
  <si>
    <t>暢銷商品排名:#743;657 在 圖書 (請參閱 前 100 名圖書) #140 在 Education History &amp; Theory #909 在 Ancient History (Books) #1;352 在 教育史</t>
  </si>
  <si>
    <t>暢銷商品排名:#3;785;252 在 圖書 (請參閱 前 100 名圖書) #21;967 在 基督徒自我救贖 (圖書) #141;556 在 育兒與家庭 #323;087 在 自我療癒</t>
  </si>
  <si>
    <t>暢銷商品排名:#984;004 在 圖書 (請參閱 前 100 名圖書) #186 在 普世主義基督教神學 (圖書) #1;902 在 基督徒信仰 #2;201 在 宗教信仰</t>
  </si>
  <si>
    <t>暢銷商品排名:#1;120;468 在 圖書 (請參閱 前 100 名圖書) #2;102 在 焦慮和恐慌症 #9;945 在 基督徒自我救贖 (圖書) #10;482 在 基督徒的個人成長</t>
  </si>
  <si>
    <t>暢銷商品排名:#2;006;813 在 圖書 (請參閱 前 100 名圖書) #8;432 在 奉獻 #13;019 在 基督教聖經</t>
  </si>
  <si>
    <t>暢銷商品排名:#1;995;534 在 圖書 (請參閱 前 100 名圖書) #7;962 在 兒童詩歌 (圖書)</t>
  </si>
  <si>
    <t>暢銷商品排名:#6;564;992 在 圖書 (請參閱 前 100 名圖書) #8;833 在 職場文化 #39;544 在 商業領導力 (圖書) #79;689 在 自我找回積極力</t>
  </si>
  <si>
    <t>暢銷商品排名:#965;203 在 圖書 (請參閱 前 100 名圖書) #16;719 在 驚悚與懸疑動作小說 #19;787 在 家庭小說 #46;345 在 懸疑恐怖片</t>
  </si>
  <si>
    <t>暢銷商品排名:#2;223;291 在 圖書 (請參閱 前 100 名圖書) #33;085 在 兒童的幻想與魔術書籍 #43;279 在 兒童的動作與冒險書籍 (圖書)</t>
  </si>
  <si>
    <t>暢銷商品排名:#2;249;423 在 圖書 (請參閱 前 100 名圖書) #3;021 在 自助受虐治療</t>
  </si>
  <si>
    <t>暢銷商品排名:#4;374;583 在 圖書 (請參閱 前 100 名圖書) #28;291 在 多元文化的故事傳奇 #238;101 在 當代傳奇故事</t>
  </si>
  <si>
    <t>暢銷商品排名:#5;582;133 在 圖書 (請參閱 前 100 名圖書) #2;453 在 外匯 (圖書) #5;210 在 投資分析與策略 #5;322 在 銀行與銀行業 (圖書)</t>
  </si>
  <si>
    <t>暢銷商品排名:#185;473 在 圖書 (請參閱 前 100 名圖書) #11 在 Adobe 繪圖軟體指南 #178 在 網頁設計 (圖書)</t>
  </si>
  <si>
    <t>暢銷商品排名:#3;132;194 在 圖書 (請參閱 前 100 名圖書) #16;111 在 跨國懸疑與犯罪小說 #65;479 在 浪漫懸疑 (圖書)</t>
  </si>
  <si>
    <t>暢銷商品排名:#1;440;106 在 圖書 (請參閱 前 100 名圖書) #3;502 在 女性詩歌 (圖書)</t>
  </si>
  <si>
    <t>暢銷商品排名:#804;313 在 圖書 (請參閱 前 100 名圖書) #1;674 在 龍與神話生物奇幻小說 #9;265 在 神話與鄉野傳說 #9;885 在 劍與魔法奇幻 (圖書)</t>
  </si>
  <si>
    <t>暢銷商品排名:#3;776;705 在 圖書 (請參閱 前 100 名圖書) #8;460 在 組織型犯罪小說 #18;908 在 歷史劇小說 #46;602 在 謀殺小說</t>
  </si>
  <si>
    <t>暢銷商品排名:#3;983;650 在 圖書 (請參閱 前 100 名圖書) #191;395 在 美國歷史 (圖書)</t>
  </si>
  <si>
    <t>暢銷商品排名:#2;988;895 在 圖書 (請參閱 前 100 名圖書) #4;643 在 有關恐龍的兒童書籍 (圖書) #4;929 在 兒童的龍的故事 (圖書)</t>
  </si>
  <si>
    <t>暢銷商品排名:#4;753;182 在 圖書 (請參閱 前 100 名圖書) #8;737 在 自助恢復情緒 #664;488 在 兒童書籍</t>
  </si>
  <si>
    <t>暢銷商品排名:#7;790;645 在 圖書 (請參閱 前 100 名圖書) #19;290 在 基督教的推理與懸疑 #159;407 在 懸疑恐怖片</t>
  </si>
  <si>
    <t>暢銷商品排名:#23;992;584 在 圖書 (請參閱 前 100 名圖書) #1;105;084 在 Libros en español #2;209;831 在 歷史 (圖書)</t>
  </si>
  <si>
    <t>暢銷商品排名:#7;595;014 在 圖書 (請參閱 前 100 名圖書) #267;577 在 文學小說 (圖書)</t>
  </si>
  <si>
    <t>暢銷商品排名:#3;771;417 在 圖書 (請參閱 前 100 名圖書) #12;807 在 青少年奇幻小說 #24;484 在 劍與魔法奇幻 (圖書) #30;197 在 啟蒙教育小說</t>
  </si>
  <si>
    <t>暢銷商品排名:#910;115 在 圖書 (請參閱 前 100 名圖書) #873 在 基督徒講道 (圖書) #1;090 在 傳教 #19;435 在 基督教神學 (圖書)</t>
  </si>
  <si>
    <t>暢銷商品排名:#3;705;084 在 圖書 (請參閱 前 100 名圖書) #1;375 在 金屬加工 #32;055 在 成人彩繪書籍 #382;742 在 健康、塑身与饮食控制</t>
  </si>
  <si>
    <t>暢銷商品排名:#4;629;032 在 圖書 (請參閱 前 100 名圖書) #10;566 在 基督教推理與懸疑傳奇 #79;380 在 浪漫懸疑 (圖書)</t>
  </si>
  <si>
    <t>暢銷商品排名:#2;588;745 在 圖書 (請參閱 前 100 名圖書) #4;663 在 有關鳥類的兒童書籍 (圖書) #6;116 在 家庭教育 #8;636 在 有關藝術的兒童書籍 (圖書)</t>
  </si>
  <si>
    <t>暢銷商品排名:#699;090 在 圖書 (請參閱 前 100 名圖書) #6;685 在 冥想 (圖書)</t>
  </si>
  <si>
    <t>暢銷商品排名:#10;394;475 在 圖書 (請參閱 前 100 名圖書) #6;251 在 預算烹調 #16;843 在 快速、簡單料理食譜</t>
  </si>
  <si>
    <t>暢銷商品排名:#10;383;574 在 圖書 (請參閱 前 100 名圖書) #12;180 在 科幻情色小說 (圖書) #18;975 在 黃色笑話</t>
  </si>
  <si>
    <t>暢銷商品排名:#10;395;498 在 圖書 (請參閱 前 100 名圖書) #16;340 在 棒球 (圖書)</t>
  </si>
  <si>
    <t>暢銷商品排名:#1;960;717 在 圖書 (請參閱 前 100 名圖書) #94;601 在 文學小說 (圖書) #142;408 在 懸疑 (圖書)</t>
  </si>
  <si>
    <t>暢銷商品排名:#550;911 在 圖書 (請參閱 前 100 名圖書) #220 在 法庭與法規 #259 在 民權法 (圖書) #570 在 法律史</t>
  </si>
  <si>
    <t>暢銷商品排名:#8;165 在 圖書 (請參閱 前 100 名圖書) #1 在 橄欖球類運動 #21 在 體育訓練 #195 在 商業領導力 (圖書)</t>
  </si>
  <si>
    <t>暢銷商品排名:#4;032;530 在 圖書 (請參閱 前 100 名圖書) #31;728 在 啟蒙教育小說</t>
  </si>
  <si>
    <t>暢銷商品排名:#5;859;652 在 圖書 (請參閱 前 100 名圖書) #36;529 在 心理小說</t>
  </si>
  <si>
    <t>暢銷商品排名:#2;483;365 在 圖書 (請參閱 前 100 名圖書) #28;350 在 疾病與身體失調與健康</t>
  </si>
  <si>
    <t>暢銷商品排名:#2;564;114 在 圖書 (請參閱 前 100 名圖書) #6;255 在 女性詩歌 (圖書)</t>
  </si>
  <si>
    <t>暢銷商品排名:#3;275;949 在 圖書 (請參閱 前 100 名圖書) #5;558 在 有關寵物的兒童書籍 (圖書) #55;290 在 兒童的動作與冒險書籍 (圖書)</t>
  </si>
  <si>
    <t>暢銷商品排名:#1;489;900 在 圖書 (請參閱 前 100 名圖書) #6;513 在 倫理道德哲學 #17;460 在 歷史研究</t>
  </si>
  <si>
    <t>暢銷商品排名:#1;178;646 在 圖書 (請參閱 前 100 名圖書) #118;302 在 自我療癒</t>
  </si>
  <si>
    <t>暢銷商品排名:#2;863;622 在 圖書 (請參閱 前 100 名圖書) #5;035 在 玄學與幻想小說 #21;613 在 超自然小說</t>
  </si>
  <si>
    <t>暢銷商品排名:#873;027 在 圖書 (請參閱 前 100 名圖書) #253 在 兒童訓練大小便書籍 (圖書) #1;490 在 疾病類兒童書籍 #1;955 在 有關兒童疾病的書籍 (圖書)</t>
  </si>
  <si>
    <t>暢銷商品排名:#7;520;793 在 圖書 (請參閱 前 100 名圖書) #99;394 在 浪漫懸疑 (圖書) #320;346 在 當代傳奇故事</t>
  </si>
  <si>
    <t>暢銷商品排名:#6;411;715 在 圖書 (請參閱 前 100 名圖書) #62;831 在 同性戀浪漫小說</t>
  </si>
  <si>
    <t>https://www.amazon.com.br/Construction-Project-Managers-Pocket-Book/dp/0367435934/ref=tmm_pap_swatch_0?_encoding=UTF8&amp;qid=1598165445&amp;sr=8-1</t>
    <phoneticPr fontId="1" type="noConversion"/>
  </si>
  <si>
    <t>https://www.amazon.com.br/Ancient-Rome-Introductory-Paul-Zoch/dp/0806164778/ref=tmm_pap_swatch_0?_encoding=UTF8&amp;qid=1598165434&amp;sr=8-1</t>
    <phoneticPr fontId="1" type="noConversion"/>
  </si>
  <si>
    <t>https://www.amazon.com.br/McGraw-Hill-Education-GRE-Elite-2021/dp/1260463346/ref=sr_1_1?__mk_pt_BR=%C3%85M%C3%85%C5%BD%C3%95%C3%91&amp;dchild=1&amp;keywords=McGraw-Hill+Education+GRE+Elite+2021&amp;qid=1598164715&amp;sr=8-1</t>
    <phoneticPr fontId="1" type="noConversion"/>
  </si>
  <si>
    <t>₺117;50</t>
  </si>
  <si>
    <t>₺331;71</t>
  </si>
  <si>
    <t>₺275;11</t>
  </si>
  <si>
    <t>₺114;80</t>
  </si>
  <si>
    <t>₺145;86</t>
  </si>
  <si>
    <t>₺159;61</t>
  </si>
  <si>
    <t>₺281;85</t>
  </si>
  <si>
    <t>₺126;00</t>
  </si>
  <si>
    <t>₺103;92</t>
  </si>
  <si>
    <t>₺47;09</t>
  </si>
  <si>
    <t>₺278;76</t>
  </si>
  <si>
    <t>₺510;00</t>
  </si>
  <si>
    <t>₺121;43</t>
  </si>
  <si>
    <t>£10.81</t>
  </si>
  <si>
    <t>Best Sellers Rank:4;278;654 in Books (See Top 100 in Books) 7;171 in Christian Ministry 11;255 in Evangelism (Books) 40;935 in Christian Living (Books)</t>
  </si>
  <si>
    <t>Best Sellers Rank:1;284;281 in Books (See Top 100 in Books) 373 in Literary Travel 904 in Road Travel 3;103 in Tourist Destinations &amp; Museum Guides</t>
  </si>
  <si>
    <t>£14.75</t>
  </si>
  <si>
    <t>Best Sellers Rank:187;699 in Books (See Top 100 in Books) 62 in Business Process Reengineering 115 in Management Science 375 in Organisational Theory &amp; Behaviour Management</t>
  </si>
  <si>
    <t>£30.64</t>
  </si>
  <si>
    <t>Best Sellers Rank:371;195 in Books (See Top 100 in Books) 14 in MIDI &amp; Mixers 122 in Electronica Music 128 in Dance Music</t>
  </si>
  <si>
    <t>£15.21</t>
  </si>
  <si>
    <t>Best Sellers Rank:657;700 in Books (See Top 100 in Books) 803 in Communism &amp; Marxism 832 in Ethical Issues 3;515 in Civil Liberties &amp; Political Activism</t>
  </si>
  <si>
    <t>£11.42</t>
  </si>
  <si>
    <t>£10.83</t>
  </si>
  <si>
    <t>Best Sellers Rank:732;325 in Books (See Top 100 in Books) 439 in Zombies; Werewolves &amp; Vampires 3;757 in Horror Fantasy 5;566 in Occult Horror (Books)</t>
  </si>
  <si>
    <t>Best Sellers Rank:31;187 in Books (See Top 100 in Books) 3 in Surveying 27 in Building Constructions &amp; Materials 41 in Project Management (Books)</t>
  </si>
  <si>
    <t>£17.47</t>
  </si>
  <si>
    <t>Best Sellers Rank:4;812;856 in Books (See Top 100 in Books) 1;250 in Early British &amp; Roman Britain History 5;544 in History of Education 10;251 in Ancient Roman History</t>
  </si>
  <si>
    <t>£8.71</t>
  </si>
  <si>
    <t>Best Sellers Rank:5;117;908 in Books (See Top 100 in Books) 46;566 in Christian Living (Books) 52;808 in Partnership &amp; Relationships 103;878 in Practical &amp; Motivational Self Help</t>
  </si>
  <si>
    <t>Best Sellers Rank:1;463;200 in Books (See Top 100 in Books) 1;701 in Christian Faith 4;564 in Course in Miracles (Books) 10;304 in Christian Theology</t>
  </si>
  <si>
    <t>Best Sellers Rank:1;069;398 in Books (See Top 100 in Books) 4;508 in Popular Psychology 10;422 in Business Leadership Skills 32;980 in Practical &amp; Motivational Self Help</t>
  </si>
  <si>
    <t>£10.60</t>
  </si>
  <si>
    <t>Best Sellers Rank:4;234;282 in Books (See Top 100 in Books) 110;956 in Adventure Stories &amp; Action 201;981 in Thrillers (Books)</t>
  </si>
  <si>
    <t>Best Sellers Rank:5;584;106 in Books (See Top 100 in Books) 55;090 in Fantasy &amp; Magic for Children 69;672 in Action &amp; Adventure for Children (Books)</t>
  </si>
  <si>
    <t>Best Sellers Rank:4;663;388 in Books (See Top 100 in Books) 220;979 in Contemporary Romance (Books)</t>
  </si>
  <si>
    <t>Best Sellers Rank:201;274 in Books (See Top 100 in Books) 129 in Web Design Applications 158 in Web Graphics &amp; Animation</t>
  </si>
  <si>
    <t>£16.53</t>
  </si>
  <si>
    <t>Best Sellers Rank:2;748;816 in Books (See Top 100 in Books) 36;948 in Women's Biographies 54;293 in Poetry (Books)</t>
  </si>
  <si>
    <t>Best Sellers Rank:1;207;954 in Books (See Top 100 in Books) 10;695 in Fairy Tales (Books) 11;320 in Myths &amp; Fairy Tales 17;349 in Sword &amp; Sorcery</t>
  </si>
  <si>
    <t>Best Sellers Rank:5;072;350 in Books (See Top 100 in Books) 13;124 in Coming of Age 36;381 in Sword &amp; Sorcery 42;426 in Epic Fantasy (Books)</t>
  </si>
  <si>
    <t>Best Sellers Rank:521;663 in Books (See Top 100 in Books) 3;938 in New Age Meditation 4;256 in Spiritual Meditation</t>
  </si>
  <si>
    <t>Best Sellers Rank:3;460;918 in Books (See Top 100 in Books) 3;314 in Legal History 7;771 in 19th Century U.S. History 16;252 in 20th Century U.S. History</t>
  </si>
  <si>
    <t>£8.84</t>
  </si>
  <si>
    <t>Best Sellers Rank:1;954 in Books (See Top 100 in Books) 2 in Rugby Training 7 in Business Team Management Skills 8 in Psychological Training &amp; Coaching</t>
  </si>
  <si>
    <t>Best Sellers Rank:1;332;119 in Books (See Top 100 in Books) 5;677 in Ethics &amp; Morality (Books)</t>
  </si>
  <si>
    <t>Best Sellers Rank:4;075;104 in Books (See Top 100 in Books) 3;407 in Family &amp; Lifestyle Gynaecology &amp; Obstetrics 224;422 in Mind; Body &amp; Spirit Self Help</t>
  </si>
  <si>
    <t>Best Sellers Rank:919;643 in Books (See Top 100 in Books) 1;687 in Metaphysical &amp; Visionary Fiction (Books)</t>
  </si>
  <si>
    <t>S$21.60</t>
  </si>
  <si>
    <t>S$22.95</t>
  </si>
  <si>
    <t>S$25.31</t>
  </si>
  <si>
    <t>S$25.71</t>
  </si>
  <si>
    <t>S$25.29</t>
  </si>
  <si>
    <t>S$17.58</t>
  </si>
  <si>
    <t>S$45.97</t>
  </si>
  <si>
    <t>S$36.43</t>
  </si>
  <si>
    <t>S$24.29</t>
  </si>
  <si>
    <t>S$20.21</t>
  </si>
  <si>
    <t>S$17.56</t>
  </si>
  <si>
    <t>S$25.78</t>
  </si>
  <si>
    <t>S$20.35</t>
  </si>
  <si>
    <t>S$13.51</t>
  </si>
  <si>
    <t>S$13.53</t>
  </si>
  <si>
    <t>S$21.68</t>
  </si>
  <si>
    <t>S$108.09</t>
  </si>
  <si>
    <t>S$69.63</t>
  </si>
  <si>
    <t>S$27.08</t>
  </si>
  <si>
    <t>S$21.72</t>
  </si>
  <si>
    <t>S$17.63</t>
  </si>
  <si>
    <t>S$15.55</t>
  </si>
  <si>
    <t>S$8.49</t>
  </si>
  <si>
    <t>S$8.10</t>
  </si>
  <si>
    <t>S$12.19</t>
  </si>
  <si>
    <t>S$15.21</t>
  </si>
  <si>
    <t>S$10.15</t>
  </si>
  <si>
    <t>S$7.81</t>
  </si>
  <si>
    <t>Chubby Gus: the every day life of an adventurous hamster</t>
    <phoneticPr fontId="1" type="noConversion"/>
  </si>
  <si>
    <t>Best Sellers Rank:95;374 in Books (See Top 100 in Books) 33 in MIDI &amp; Mixers 37 in Dance Music (Books) 208 in Music Techniques (Books)</t>
  </si>
  <si>
    <t>Best Sellers Rank:149;475 in Books (See Top 100 in Books) 10 in Industrial Engineering Management 12 in Surveying &amp; Photogrammetry (Books) 14 in Architectural Codes &amp; Standards</t>
  </si>
  <si>
    <t>Best Sellers Rank:629;591 in Books (See Top 100 in Books) 1;920 in Christian Bibles (Books) 2;810 in Devotionals 720;144 in Textbooks &amp; Study Guides</t>
  </si>
  <si>
    <t>Best Sellers Rank:73;576 in Books (See Top 100 in Books) 8;760 in Motivational Self-Help (Books) 89;334 in Textbooks &amp; Study Guides</t>
  </si>
  <si>
    <t>Best Sellers Rank:172;771 in Books (See Top 100 in Books) 47 in Web Design 135 in Office Management 999 in Workplace Culture (Books)</t>
  </si>
  <si>
    <t>Best Sellers Rank:603;852 in Books (See Top 100 in Books) 1;769 in Poetry by Women</t>
  </si>
  <si>
    <t>Best Sellers Rank:524 in Books (See Top 100 in Books) 7 in Sports Psychology (Books) 75 in Business Leadership (Books)</t>
  </si>
  <si>
    <t>Best Sellers Rank:475;772 in Books (See Top 100 in Books)</t>
  </si>
  <si>
    <t>R$114;83</t>
  </si>
  <si>
    <t>R$171;43</t>
  </si>
  <si>
    <t>3;7</t>
  </si>
  <si>
    <t>R$353;21</t>
  </si>
  <si>
    <t>Ranking dos mais vendidos:Nº 416;080 em Livros (Conheça o Top 100 na categoria Livros) Nº 64 em Importados sobre MIDI; Mixers; etc. em Música Nº 533 em Importados sobre Técnicas de Música</t>
  </si>
  <si>
    <t>R$422;73</t>
  </si>
  <si>
    <t>R$268;08</t>
  </si>
  <si>
    <t>Ranking dos mais vendidos:Nº 544;340 em Livros (Conheça o Top 100 na categoria Livros) Nº 144 em Importados sobre Censura Nº 1;296 em Importados sobre Comunismo e Socialismo</t>
  </si>
  <si>
    <t>https://www.amazon.com.br/Construction-Project-Managers-Pocket-Book/dp/0367435934/ref=tmm_pap_swatch_0?_encoding=UTF8&amp;qid=1598165445&amp;sr=8-1</t>
  </si>
  <si>
    <t>R$85;61</t>
  </si>
  <si>
    <t>R$45;22</t>
  </si>
  <si>
    <t>Ranking dos mais vendidos:Nº 804;143 em Livros (Conheça o Top 100 na categoria Livros) Nº 1;068 em Importados sobre Divisas Nº 1;647 em Importados sobre Bancos e Bancários</t>
  </si>
  <si>
    <t>R$370;32</t>
  </si>
  <si>
    <t>R$114;25</t>
  </si>
  <si>
    <t>Ranking dos mais vendidos:Nº 59;070 em Loja Kindle (Conheça o Top 100 na categoria Loja Kindle) Nº 413 em Importados de Fantasia Épica Nº 1;270 em Fantasia; Horror e Ficção Científica em Línguas Estrangeiras Nº 1;286 em Fantasia; horror e ficção científica em inglês</t>
  </si>
  <si>
    <t>R$137;46</t>
  </si>
  <si>
    <t>Ranking dos mais vendidos:Nº 214;925 em Loja Kindle (Conheça o Top 100 na categoria Loja Kindle) Nº 616 em Importados de Ética e Moralidade em Filosofia Nº 3;965 em História em inglês Nº 4;538 em História em Línguas Estrangeiras</t>
  </si>
  <si>
    <t>Best Sellers Rank:#413;458 in Books (See Top 100 in Books) #154 in Suicide Counselling (Books) #262 in Suicide #1;857 in Healing with Alternative Medicine</t>
  </si>
  <si>
    <t>Best Sellers Rank:#745;910 in Books (See Top 100 in Books) #193 in California Travel Guides #427 in Southern US Travel Guides #1;098 in Western US Travel Guides</t>
  </si>
  <si>
    <t>Best Sellers Rank:#973;280 in Books (See Top 100 in Books) #720 in Management Science in Leadership #733 in Management Science (Books) #10;226 in Leadership</t>
  </si>
  <si>
    <t>CDN$ 77.84</t>
  </si>
  <si>
    <t>Best Sellers Rank:#264;354 in Books (See Top 100 in Books) #32 in MIDI &amp; Mixers #706 in Music Techniques</t>
  </si>
  <si>
    <t>CDN$ 28.71</t>
  </si>
  <si>
    <t>Best Sellers Rank:#2;177;339 in Books (See Top 100 in Books) #311 in GRE Test Preparation (Books) #757 in SAT &amp; PSAT #14;839 in Test Prep &amp; Study Guides</t>
  </si>
  <si>
    <t>CDN$ 17.37</t>
  </si>
  <si>
    <t>Best Sellers Rank:#54;978 in Books (See Top 100 in Books) #143 in Communist &amp; Socialist Ideologies</t>
  </si>
  <si>
    <t>Best Sellers Rank:#1;367;070 in Books (See Top 100 in Books)</t>
  </si>
  <si>
    <t>CDN$ 24.05</t>
  </si>
  <si>
    <t>Best Sellers Rank:#481;271 in Books (See Top 100 in Books) #253 in Civil Engineering Textbooks #642 in Business Project Management #646 in Project Management (Books)</t>
  </si>
  <si>
    <t>Best Sellers Rank:#2;298;629 in Books (See Top 100 in Books) #4;771 in History of Ancient Italy #4;897 in Ancient Roman History (Books)</t>
  </si>
  <si>
    <t>Best Sellers Rank:#1;271;050 in Books (See Top 100 in Books) #15;285 in Guides to Success #33;691 in Christian Living (Books) #45;505 in Parenting &amp; Families (Books)</t>
  </si>
  <si>
    <t>CDN$ 21.34</t>
  </si>
  <si>
    <t>Best Sellers Rank:#222;426 in Books (See Top 100 in Books) #30 in Ecumenism (Books) #536 in Christian Faith (Books) #9;392 in Spirituality (Books)</t>
  </si>
  <si>
    <t>Best Sellers Rank:#343;467 in Books (See Top 100 in Books) #71 in Devotional Bibles #1;196 in Devotionals</t>
  </si>
  <si>
    <t>Best Sellers Rank:#244;657 in Books (See Top 100 in Books) #7;319 in Fantasy &amp; Magic for Children (Books) #9;517 in Action &amp; Adventure for Children (Books)</t>
  </si>
  <si>
    <t>Best Sellers Rank:#2;082;884 in Books (See Top 100 in Books) #10;746 in Multicultural Romance #159;482 in Contemporary Romance (Books)</t>
  </si>
  <si>
    <t>CDN$ 72.44</t>
  </si>
  <si>
    <t>Best Sellers Rank:#306;474 in Books (See Top 100 in Books)</t>
  </si>
  <si>
    <t>Best Sellers Rank:#441;497 in Books (See Top 100 in Books) #5;586 in Mythology &amp; Folk Tales</t>
  </si>
  <si>
    <t>Best Sellers Rank:#1;769;933 in Books (See Top 100 in Books) #5;761 in Organized Crime Thrillers #12;090 in Historical Thrillers (Books) #28;670 in Murder Thrillers</t>
  </si>
  <si>
    <t>Prevous</t>
  </si>
  <si>
    <t>Best Sellers Rank:#1;350;297 in Books (See Top 100 in Books) #1;430 in Christian Sermons (Books) #3;228 in Christian Missions &amp; Missionary Work #249;911 in Textbooks</t>
  </si>
  <si>
    <t>Best Sellers Rank:#713;552 in Books (See Top 100 in Books) #1;640 in Children's Books on Birds #1;715 in Homeschooling (Books) #5;381 in Children's Books on Arts &amp; Photography</t>
  </si>
  <si>
    <t>Best Sellers Rank:#2;067;078 in Books (See Top 100 in Books) #13;560 in New Age Meditations #51;152 in Occult (Books)</t>
  </si>
  <si>
    <t>Best Sellers Rank:#1;428;293 in Books (See Top 100 in Books) #74;013 in Literary Fiction (Books) #113;361 in Mystery (Books)</t>
  </si>
  <si>
    <t>Best Sellers Rank:#1;305;471 in Books (See Top 100 in Books) #305 in Courts &amp; Law (Books) #329 in Civil Rights Law (Books) #981 in Legal History (Books)</t>
  </si>
  <si>
    <t>Best Sellers Rank:#8;579 in Books (See Top 100 in Books) #1 in Rugby (Books) #166 in Leadership #168 in Business Leadership (Books)</t>
  </si>
  <si>
    <t>Best Sellers Rank:#137;553 in Books (See Top 100 in Books) #629 in Ethics &amp; Morality (Books) #810 in Social History (Books)</t>
  </si>
  <si>
    <t>S$21.70</t>
  </si>
  <si>
    <t>S$22.92</t>
  </si>
  <si>
    <t>S$25.43</t>
  </si>
  <si>
    <t>S$42.49</t>
  </si>
  <si>
    <t>S$25.37</t>
  </si>
  <si>
    <t>S$46.10</t>
  </si>
  <si>
    <t>S$24.40</t>
  </si>
  <si>
    <t>S$20.34</t>
  </si>
  <si>
    <t>S$25.79</t>
  </si>
  <si>
    <t>S$8.15</t>
  </si>
  <si>
    <t>S$20.36</t>
  </si>
  <si>
    <t>S$13.52</t>
  </si>
  <si>
    <t>S$13.57</t>
  </si>
  <si>
    <t>S$21.71</t>
  </si>
  <si>
    <t>S$108.57</t>
  </si>
  <si>
    <t>S$69.96</t>
  </si>
  <si>
    <t>S$27.00</t>
  </si>
  <si>
    <t>S$21.73</t>
  </si>
  <si>
    <t>S$17.64</t>
  </si>
  <si>
    <t>S$15.65</t>
  </si>
  <si>
    <t>S$8.50</t>
  </si>
  <si>
    <t>S$12.24</t>
  </si>
  <si>
    <t>S$21.77</t>
  </si>
  <si>
    <t>S$15.23</t>
  </si>
  <si>
    <t>S$14.86</t>
  </si>
  <si>
    <t>S$13.59</t>
  </si>
  <si>
    <t>S$10.14</t>
  </si>
  <si>
    <t>S$7.86</t>
  </si>
  <si>
    <t>S$8.11</t>
  </si>
  <si>
    <t>₺412;95</t>
  </si>
  <si>
    <t>₺152;57</t>
  </si>
  <si>
    <t>₺275;69</t>
  </si>
  <si>
    <t>₺153;38</t>
  </si>
  <si>
    <t>₺306;36</t>
  </si>
  <si>
    <t>₺131;44</t>
  </si>
  <si>
    <t>₺45;04</t>
  </si>
  <si>
    <t>₺119;91</t>
  </si>
  <si>
    <t>₺108;74</t>
  </si>
  <si>
    <t>₺79;94</t>
  </si>
  <si>
    <t>₺279;12</t>
  </si>
  <si>
    <t>₺462;67</t>
  </si>
  <si>
    <t>₺119;65</t>
  </si>
  <si>
    <t>₺160;48</t>
  </si>
  <si>
    <t>₺77;96</t>
  </si>
  <si>
    <t>價格</t>
    <phoneticPr fontId="1" type="noConversion"/>
  </si>
  <si>
    <t>£10.15</t>
  </si>
  <si>
    <t>Best Sellers Rank:4;311;819 in Books (See Top 100 in Books) 7;216 in Christian Ministry 11;325 in Evangelism (Books) 42;473 in Christian Living (Books)</t>
  </si>
  <si>
    <t>£11.20</t>
  </si>
  <si>
    <t>Best Sellers Rank:1;294;945 in Books (See Top 100 in Books) 377 in Literary Travel 912 in Road Travel 3;146 in Tourist Destinations &amp; Museum Guides</t>
  </si>
  <si>
    <t>£12.15</t>
  </si>
  <si>
    <t>Best Sellers Rank:511;936 in Books (See Top 100 in Books) 191 in Business Process Reengineering 335 in Management Science 1;097 in Organisational Theory &amp; Behaviour Management</t>
  </si>
  <si>
    <t>Best Sellers Rank:191;764 in Books (See Top 100 in Books) 12 in MIDI &amp; Mixers 63 in Dance Music 66 in Electronica Music</t>
  </si>
  <si>
    <t>Best Sellers Rank:710;794 in Books (See Top 100 in Books) 864 in Communism &amp; Marxism 907 in Ethical Issues 3;846 in Civil Liberties &amp; Political Activism</t>
  </si>
  <si>
    <t>£9.59</t>
  </si>
  <si>
    <t>Best Sellers Rank:952;149 in Books (See Top 100 in Books) 536 in Zombies; Werewolves &amp; Vampires 4;581 in Horror Fantasy 6;775 in Occult Horror (Books)</t>
  </si>
  <si>
    <t>Best Sellers Rank:21;424 in Books (See Top 100 in Books) 2 in Surveying 14 in Building Constructions &amp; Materials 25 in Project Management (Books)</t>
  </si>
  <si>
    <t>£17.08</t>
  </si>
  <si>
    <t>Best Sellers Rank:4;842;486 in Books (See Top 100 in Books) 1;244 in Early British &amp; Roman Britain History 5;573 in History of Education 10;305 in Ancient Roman History</t>
  </si>
  <si>
    <t>Best Sellers Rank:5;146;232 in Books (See Top 100 in Books) 48;225 in Christian Living (Books) 53;227 in Partnership &amp; Relationships 104;694 in Practical &amp; Motivational Self Help</t>
  </si>
  <si>
    <t>Best Sellers Rank:1;592;151 in Books (See Top 100 in Books) 1;854 in Christian Faith 4;971 in Course in Miracles (Books) 11;308 in Christian Theology</t>
  </si>
  <si>
    <t>Best Sellers Rank:1;165;616 in Books (See Top 100 in Books) 4;861 in Popular Psychology 11;165 in Business Leadership Skills 35;166 in Practical &amp; Motivational Self Help</t>
  </si>
  <si>
    <t>£10.44</t>
  </si>
  <si>
    <t>Best Sellers Rank:4;268;431 in Books (See Top 100 in Books) 112;413 in Adventure Stories &amp; Action 203;327 in Thrillers (Books)</t>
  </si>
  <si>
    <t>Best Sellers Rank:5;610;843 in Books (See Top 100 in Books) 55;426 in Fantasy &amp; Magic for Children 70;169 in Action &amp; Adventure for Children (Books)</t>
  </si>
  <si>
    <t>Best Sellers Rank:4;693;682 in Books (See Top 100 in Books) 222;220 in Contemporary Romance (Books)</t>
  </si>
  <si>
    <t>£39.62</t>
  </si>
  <si>
    <t>Best Sellers Rank:225;874 in Books (See Top 100 in Books) 142 in Web Design Applications 157 in Web Graphics &amp; Animation</t>
  </si>
  <si>
    <t>£24.00</t>
  </si>
  <si>
    <t>Best Sellers Rank:2;766;462 in Books (See Top 100 in Books) 36;951 in Women's Biographies 54;701 in Poetry (Books)</t>
  </si>
  <si>
    <t>£13.64</t>
  </si>
  <si>
    <t>Best Sellers Rank:1;277;809 in Books (See Top 100 in Books) 11;146 in Fairy Tales (Books) 11;785 in Myths &amp; Fairy Tales 17;898 in Sword &amp; Sorcery</t>
  </si>
  <si>
    <t>Best Sellers Rank:5;100;880 in Books (See Top 100 in Books) 13;178 in Coming of Age 36;577 in Sword &amp; Sorcery 42;710 in Epic Fantasy (Books)</t>
  </si>
  <si>
    <t>Best Sellers Rank:824;643 in Books (See Top 100 in Books) 5;956 in New Age Meditation 6;404 in Spiritual Meditation</t>
  </si>
  <si>
    <t>Best Sellers Rank:3;481;204 in Books (See Top 100 in Books) 3;329 in Legal History 7;833 in 19th Century U.S. History 16;406 in 20th Century U.S. History</t>
  </si>
  <si>
    <t>£8.70</t>
  </si>
  <si>
    <t>Best Sellers Rank:2;176 in Books (See Top 100 in Books) 3 in Rugby Training 7 in Business Team Management Skills 8 in Business Coaching &amp; Mentoring Skills</t>
  </si>
  <si>
    <t>Best Sellers Rank:1;351;458 in Books (See Top 100 in Books) 5;766 in Ethics &amp; Morality (Books)</t>
  </si>
  <si>
    <t>Best Sellers Rank:4;119;610 in Books (See Top 100 in Books) 3;443 in Family &amp; Lifestyle Gynaecology &amp; Obstetrics 227;211 in Mind; Body &amp; Spirit Self Help</t>
  </si>
  <si>
    <t>Best Sellers Rank:1;134;943 in Books (See Top 100 in Books) 2;001 in Metaphysical &amp; Visionary Fiction (Books)</t>
  </si>
  <si>
    <t>暢銷商品排名:#319;513 在 圖書 (請參閱 前 100 名圖書) #107 在 軍人家庭 (圖書) #242 在 阿富汗戰爭的傳記 (圖書) #450 在 自殺 (圖書)</t>
  </si>
  <si>
    <t>暢銷商品排名:#911;579 在 圖書 (請參閱 前 100 名圖書) #253 在 基督教聖公會 #816 在 基督教教會成長 (圖書) #2;005 在 福音 (圖書)</t>
  </si>
  <si>
    <t>暢銷商品排名:#398;110 在 圖書 (請參閱 前 100 名圖書) #158 在 文學、宗教旅行指南 #209 在 一般美國南部部旅遊指南 #504 在 公路旅行參考</t>
  </si>
  <si>
    <t>暢銷商品排名:#2;652;585 在 圖書 (請參閱 前 100 名圖書) #2;006 在 管理科學 #22;287 在 商業管理 (圖書) #22;504 在 商業領導力 (圖書)</t>
  </si>
  <si>
    <t>暢銷商品排名:#279;367 在 圖書 (請參閱 前 100 名圖書) #35 在 音樂合成器、混音器 #247 在 Music (Books) #447 在 音樂技巧 (圖書)</t>
  </si>
  <si>
    <t>暢銷商品排名:#2;103;241 在 圖書 (請參閱 前 100 名圖書) #359 在 GRE 考試手冊 (圖書) #1;011 在 SAT 考試手冊 #12;581 在 Test Prep &amp; Study Guides</t>
  </si>
  <si>
    <t>暢銷商品排名:#1;215;252 在 圖書 (請參閱 前 100 名圖書) #7;522 在 政治驚悚片 #8;357 在 軍事策略小說</t>
  </si>
  <si>
    <t>暢銷商品排名:#344;898 在 圖書 (請參閱 前 100 名圖書) #64 在 隱私監視政治學 #567 在 審查制度與政治 #680 在 共產主義與社會主義 (圖書)</t>
  </si>
  <si>
    <t>暢銷商品排名:#3;052;842 在 圖書 (請參閱 前 100 名圖書) #2;698 在 非美國法律體系 #2;782 在 比較政治學</t>
  </si>
  <si>
    <t>暢銷商品排名:#992;028 在 圖書 (請參閱 前 100 名圖書) #7;091 在 神秘超自然小說 #8;657 在 吸血鬼羅曼史 #17;606 在 浪漫奇幻 (圖書)</t>
  </si>
  <si>
    <t>暢銷商品排名:#575;621 在 圖書 (請參閱 前 100 名圖書) #130 在 工程專案管理 #136 在 技術計畫管理 (圖書) #209 在 Civil Engineering (Books)</t>
  </si>
  <si>
    <t>暢銷商品排名:#1;170;768 在 圖書 (請參閱 前 100 名圖書) #242 在 Education History &amp; Theory #1;554 在 Ancient History (Books) #2;048 在 古羅馬歷史</t>
  </si>
  <si>
    <t>暢銷商品排名:#3;813;494 在 圖書 (請參閱 前 100 名圖書) #22;081 在 基督徒自我救贖 (圖書) #142;370 在 育兒與家庭 #325;244 在 自我療癒</t>
  </si>
  <si>
    <t>暢銷商品排名:#705;287 在 圖書 (請參閱 前 100 名圖書) #139 在 普世主義基督教神學 (圖書) #1;421 在 基督徒信仰 #1;628 在 宗教信仰</t>
  </si>
  <si>
    <t>暢銷商品排名:#987;366 在 圖書 (請參閱 前 100 名圖書) #1;925 在 焦慮和恐慌症 #9;123 在 基督徒自我救贖 (圖書) #9;578 在 基督徒的個人成長</t>
  </si>
  <si>
    <t>暢銷商品排名:#2;033;683 在 圖書 (請參閱 前 100 名圖書) #8;467 在 奉獻 #13;173 在 基督教聖經</t>
  </si>
  <si>
    <t>暢銷商品排名:#367;909 在 圖書 (請參閱 前 100 名圖書) #2;554 在 兒童詩歌 (圖書)</t>
  </si>
  <si>
    <t>暢銷商品排名:#6;603;618 在 圖書 (請參閱 前 100 名圖書) #8;865 在 職場文化 #39;716 在 商業領導力 (圖書) #80;281 在 自我找回積極力</t>
  </si>
  <si>
    <t>暢銷商品排名:#1;072;685 在 圖書 (請參閱 前 100 名圖書) #17;890 在 驚悚與懸疑動作小說 #21;389 在 家庭小說 #49;475 在 懸疑恐怖片</t>
  </si>
  <si>
    <t>暢銷商品排名:#2;458;988 在 圖書 (請參閱 前 100 名圖書) #35;319 在 兒童的幻想與魔術書籍 #46;073 在 兒童的動作與冒險書籍 (圖書)</t>
  </si>
  <si>
    <t>暢銷商品排名:#2;278;341 在 圖書 (請參閱 前 100 名圖書) #3;076 在 自助受虐治療</t>
  </si>
  <si>
    <t>暢銷商品排名:#4;411;588 在 圖書 (請參閱 前 100 名圖書) #28;379 在 多元文化的故事傳奇 #239;293 在 當代傳奇故事</t>
  </si>
  <si>
    <t>暢銷商品排名:#6;119;305 在 圖書 (請參閱 前 100 名圖書) #2;645 在 外匯 (圖書) #5;473 在 投資分析與策略 #5;770 在 銀行與銀行業 (圖書)</t>
  </si>
  <si>
    <t>暢銷商品排名:#107;041 在 圖書 (請參閱 前 100 名圖書) #7 在 Adobe 繪圖軟體指南 #101 在 網頁設計 (圖書)</t>
  </si>
  <si>
    <t>暢銷商品排名:#3;153;205 在 圖書 (請參閱 前 100 名圖書) #16;206 在 跨國懸疑與犯罪小說 #65;674 在 浪漫懸疑 (圖書)</t>
  </si>
  <si>
    <t>暢銷商品排名:#1;573;624 在 圖書 (請參閱 前 100 名圖書) #3;839 在 女性詩歌 (圖書)</t>
  </si>
  <si>
    <t>暢銷商品排名:#835;760 在 圖書 (請參閱 前 100 名圖書) #1;708 在 龍與神話生物奇幻小說 #9;443 在 神話與鄉野傳說 #9;950 在 劍與魔法奇幻 (圖書)</t>
  </si>
  <si>
    <t>暢銷商品排名:#3;804;620 在 圖書 (請參閱 前 100 名圖書) #8;535 在 組織型犯罪小說 #18;940 在 歷史劇小說 #46;748 在 謀殺小說</t>
  </si>
  <si>
    <t>暢銷商品排名:#4;200;514 在 圖書 (請參閱 前 100 名圖書) #198;996 在 美國歷史 (圖書)</t>
  </si>
  <si>
    <t>暢銷商品排名:#3;046;033 在 圖書 (請參閱 前 100 名圖書) #4;656 在 有關恐龍的兒童書籍 (圖書) #4;996 在 兒童的龍的故事 (圖書)</t>
  </si>
  <si>
    <t>暢銷商品排名:#4;787;532 在 圖書 (請參閱 前 100 名圖書) #8;805 在 自助恢復情緒 #669;740 在 兒童書籍</t>
  </si>
  <si>
    <t>暢銷商品排名:#7;836;734 在 圖書 (請參閱 前 100 名圖書) #19;347 在 基督教的推理與懸疑 #159;880 在 懸疑恐怖片</t>
  </si>
  <si>
    <t>暢銷商品排名:#24;031;243 在 圖書 (請參閱 前 100 名圖書) #1;107;251 在 Libros en español #2;212;589 在 歷史 (圖書)</t>
  </si>
  <si>
    <t>暢銷商品排名:#7;639;695 在 圖書 (請參閱 前 100 名圖書) #268;839 在 文學小說 (圖書)</t>
  </si>
  <si>
    <t>暢銷商品排名:#3;804;757 在 圖書 (請參閱 前 100 名圖書) #12;897 在 青少年奇幻小說 #24;695 在 劍與魔法奇幻 (圖書) #30;393 在 啟蒙教育小說</t>
  </si>
  <si>
    <t>暢銷商品排名:#1;279;342 在 圖書 (請參閱 前 100 名圖書) #1;200 在 基督徒講道 (圖書) #1;494 在 傳教 #26;612 在 基督教神學 (圖書)</t>
  </si>
  <si>
    <t>暢銷商品排名:#3;736;578 在 圖書 (請參閱 前 100 名圖書) #1;377 在 金屬加工 #32;526 在 成人彩繪書籍 #385;323 在 健康、塑身与饮食控制</t>
  </si>
  <si>
    <t>暢銷商品排名:#4;662;669 在 圖書 (請參閱 前 100 名圖書) #10;597 在 基督教推理與懸疑傳奇 #79;670 在 浪漫懸疑 (圖書)</t>
  </si>
  <si>
    <t>暢銷商品排名:#2;613;123 在 圖書 (請參閱 前 100 名圖書) #4;756 在 有關鳥類的兒童書籍 (圖書) #6;226 在 家庭教育 #8;716 在 有關藝術的兒童書籍 (圖書)</t>
  </si>
  <si>
    <t>暢銷商品排名:#550;771 在 圖書 (請參閱 前 100 名圖書) #5;363 在 冥想 (圖書)</t>
  </si>
  <si>
    <t>暢銷商品排名:#10;452;280 在 圖書 (請參閱 前 100 名圖書) #6;292 在 預算烹調 #16;916 在 快速、簡單料理食譜</t>
  </si>
  <si>
    <t>暢銷商品排名:#10;439;927 在 圖書 (請參閱 前 100 名圖書) #12;224 在 科幻情色小說 (圖書) #19;074 在 黃色笑話</t>
  </si>
  <si>
    <t>暢銷商品排名:#10;453;299 在 圖書 (請參閱 前 100 名圖書) #16;393 在 棒球 (圖書)</t>
  </si>
  <si>
    <t>暢銷商品排名:#2;439;769 在 圖書 (請參閱 前 100 名圖書) #111;644 在 文學小說 (圖書) #162;718 在 懸疑 (圖書)</t>
  </si>
  <si>
    <t>暢銷商品排名:#511;891 在 圖書 (請參閱 前 100 名圖書) #194 在 法庭與法規 #243 在 民權法 (圖書) #521 在 法律史</t>
  </si>
  <si>
    <t>暢銷商品排名:#9;905 在 圖書 (請參閱 前 100 名圖書) #1 在 橄欖球類運動 #25 在 體育訓練 #232 在 商業領導力 (圖書)</t>
  </si>
  <si>
    <t>暢銷商品排名:#4;063;573 在 圖書 (請參閱 前 100 名圖書) #31;910 在 啟蒙教育小說</t>
  </si>
  <si>
    <t>暢銷商品排名:#5;894;906 在 圖書 (請參閱 前 100 名圖書) #36;702 在 心理小說</t>
  </si>
  <si>
    <t>暢銷商品排名:#2;766;184 在 圖書 (請參閱 前 100 名圖書) #31;084 在 疾病與身體失調與健康</t>
  </si>
  <si>
    <t>暢銷商品排名:#2;587;266 在 圖書 (請參閱 前 100 名圖書) #6;302 在 女性詩歌 (圖書)</t>
  </si>
  <si>
    <t>暢銷商品排名:#3;298;801 在 圖書 (請參閱 前 100 名圖書) #5;648 在 有關寵物的兒童書籍 (圖書) #55;466 在 兒童的動作與冒險書籍 (圖書)</t>
  </si>
  <si>
    <t>暢銷商品排名:#1;680;815 在 圖書 (請參閱 前 100 名圖書) #7;381 在 倫理道德哲學 #19;557 在 歷史研究</t>
  </si>
  <si>
    <t>暢銷商品排名:#1;888;678 在 圖書 (請參閱 前 100 名圖書) #179;353 在 自我療癒</t>
  </si>
  <si>
    <t>暢銷商品排名:#3;355;554 在 圖書 (請參閱 前 100 名圖書) #5;753 在 玄學與幻想小說 #23;575 在 超自然小說</t>
  </si>
  <si>
    <t>暢銷商品排名:#898;052 在 圖書 (請參閱 前 100 名圖書) #273 在 兒童訓練大小便書籍 (圖書) #1;559 在 疾病類兒童書籍 #2;064 在 有關兒童疾病的書籍 (圖書)</t>
  </si>
  <si>
    <t>暢銷商品排名:#7;565;108 在 圖書 (請參閱 前 100 名圖書) #99;760 在 浪漫懸疑 (圖書) #321;754 在 當代傳奇故事</t>
  </si>
  <si>
    <t>暢銷商品排名:#6;447;294 在 圖書 (請參閱 前 100 名圖書) #63;102 在 同性戀浪漫小說</t>
  </si>
  <si>
    <t>暢銷商品排名:#4;477;311 在 Kindle Store (請參閱 前 100 名Kindle Store) #3;578 在 工作場所行為 #3;607 在 業務團隊 #11;124 在 職場文化</t>
    <phoneticPr fontId="1" type="noConversion"/>
  </si>
  <si>
    <t>Best Sellers Rank:4;406 in Books (See Top 100 in Books) 3 in MIDI &amp; Mixers 4 in Dance Music (Books) 6 in Music Techniques (Books)</t>
  </si>
  <si>
    <t>Best Sellers Rank:176;237 in Books (See Top 100 in Books) 14 in Industrial Engineering Management 19 in Surveying &amp; Photogrammetry (Books) 20 in Architectural Codes &amp; Standards</t>
  </si>
  <si>
    <t>Best Sellers Rank:636;375 in Books (See Top 100 in Books) 2;041 in Christian Bibles (Books) 2;832 in Devotionals 725;714 in Textbooks &amp; Study Guides</t>
  </si>
  <si>
    <t>Best Sellers Rank:102;612 in Books (See Top 100 in Books) 11;217 in Motivational Self-Help (Books) 125;100 in Textbooks &amp; Study Guides</t>
  </si>
  <si>
    <t>Best Sellers Rank:214;414 in Books (See Top 100 in Books) 60 in Web Design 156 in Office Management 743 in Computer Graphics &amp; Design</t>
  </si>
  <si>
    <t>Best Sellers Rank:610;819 in Books (See Top 100 in Books) 1;790 in Poetry by Women</t>
  </si>
  <si>
    <t>Best Sellers Rank:8;265 in Books (See Top 100 in Books) 45 in Sports Psychology (Books) 337 in Business Leadership (Books)</t>
  </si>
  <si>
    <t>Best Sellers Rank:484;002 in Books (See Top 100 in Books)</t>
  </si>
  <si>
    <t>https://www.amazon.com.au/Becoming-Hers-Owned-Poppy-Brooks-ebook/dp/B088Q7B32Q/ref=sr_1_1?dchild=1&amp;keywords=Becoming+Hers%3A+Owned+and+Loved&amp;qid=1603882907&amp;sr=8-1</t>
    <phoneticPr fontId="1" type="noConversion"/>
  </si>
  <si>
    <t>https://www.amazon.com.au/Becoming-Hers-Suspenseful-Seduction-World/dp/B088N91ZCK/ref=tmm_pap_swatch_0?_encoding=UTF8&amp;qid=1603882907&amp;sr=8-1</t>
  </si>
  <si>
    <t>R$99;60</t>
  </si>
  <si>
    <t>R$362;78</t>
  </si>
  <si>
    <t>Ranking dos mais vendidos:Nº 434;775 em Livros (Conheça o Top 100 na categoria Livros) Nº 72 em Importados sobre MIDI; Mixers; etc. em Música Nº 583 em Importados sobre Técnicas de Música</t>
  </si>
  <si>
    <t>R$432;95</t>
  </si>
  <si>
    <t>R$106;69</t>
  </si>
  <si>
    <t>R$235;36</t>
  </si>
  <si>
    <t>Ranking dos mais vendidos:Nº 548;859 em Livros (Conheça o Top 100 na categoria Livros) Nº 145 em Importados sobre Censura Nº 1;308 em Importados sobre Comunismo e Socialismo</t>
  </si>
  <si>
    <t>R$156;31</t>
  </si>
  <si>
    <t>R$320;20</t>
  </si>
  <si>
    <t>R$100;43</t>
  </si>
  <si>
    <t>R$89;96</t>
  </si>
  <si>
    <t>R$77;23</t>
  </si>
  <si>
    <t>R$123;63</t>
  </si>
  <si>
    <t>Ranking dos mais vendidos:Nº 807;586 em Livros (Conheça o Top 100 na categoria Livros) Nº 1;061 em Importados sobre Divisas Nº 1;640 em Importados sobre Bancos e Bancários</t>
  </si>
  <si>
    <t>R$376;08</t>
  </si>
  <si>
    <t>Ranking dos mais vendidos:Nº 123;799 em Loja Kindle (Conheça o Top 100 na categoria Loja Kindle) Nº 1;148 em Importados de Fantasia Épica Nº 3;991 em Fantasia; horror e ficção científica em inglês Nº 4;006 em Fantasia; Horror e Ficção Científica em Línguas Estrangeiras</t>
  </si>
  <si>
    <t>R$142;95</t>
  </si>
  <si>
    <t>R$54;55</t>
  </si>
  <si>
    <t>R$126;41</t>
  </si>
  <si>
    <t>Ranking dos mais vendidos:Nº 260;193 em Loja Kindle (Conheça o Top 100 na categoria Loja Kindle) Nº 803 em Importados de Ética e Moralidade em Filosofia Nº 5;306 em História em inglês Nº 6;086 em História em Línguas Estrangeiras</t>
  </si>
  <si>
    <t>Best Sellers Rank:#525;029 in Books (See Top 100 in Books) #195 in Suicide Counselling (Books) #326 in Suicide #2;257 in Healing with Alternative Medicine</t>
  </si>
  <si>
    <t>CDN$ 22.77</t>
  </si>
  <si>
    <t>Best Sellers Rank:#748;944 in Books (See Top 100 in Books) #197 in California Travel Guides #426 in Southern US Travel Guides #1;109 in Western US Travel Guides</t>
  </si>
  <si>
    <t>Best Sellers Rank:#979;717 in Books (See Top 100 in Books) #727 in Management Science in Leadership #740 in Management Science (Books) #10;279 in Leadership</t>
  </si>
  <si>
    <t>CDN$69.64</t>
  </si>
  <si>
    <t>Best Sellers Rank:#304;012 in Books (See Top 100 in Books) #42 in MIDI &amp; Mixers #803 in Music Techniques</t>
  </si>
  <si>
    <t>CDN$ 21.16</t>
  </si>
  <si>
    <t>Best Sellers Rank:#2;193;502 in Books (See Top 100 in Books) #312 in GRE Test Preparation (Books) #761 in SAT &amp; PSAT #14;955 in Test Prep &amp; Study Guides</t>
  </si>
  <si>
    <t>CDN$ 20.25</t>
  </si>
  <si>
    <t>Best Sellers Rank:#96;850 in Books (See Top 100 in Books) #227 in Communist &amp; Socialist Ideologies</t>
  </si>
  <si>
    <t>Best Sellers Rank:#1;488;083 in Books (See Top 100 in Books)</t>
  </si>
  <si>
    <t>Best Sellers Rank:#5;890;117 in Books (See Top 100 in Books) #3;293 in Vampire Paranormal Romance #23;460 in Occult Horror Fiction (Books)</t>
  </si>
  <si>
    <t>Best Sellers Rank:#514;356 in Books (See Top 100 in Books) #264 in Civil Engineering Textbooks #711 in Business Project Management #715 in Project Management (Books)</t>
  </si>
  <si>
    <t>Best Sellers Rank:#2;314;274 in Books (See Top 100 in Books) #4;806 in History of Ancient Italy #4;932 in Ancient Roman History (Books)</t>
  </si>
  <si>
    <t>Best Sellers Rank:#1;280;239 in Books (See Top 100 in Books) #15;400 in Guides to Success #34;066 in Christian Living (Books) #45;776 in Parenting &amp; Families (Books)</t>
  </si>
  <si>
    <t>Best Sellers Rank:#361;699 in Books (See Top 100 in Books) #51 in Ecumenism (Books) #864 in Christian Faith (Books) #14;930 in Spirituality (Books)</t>
  </si>
  <si>
    <t>Best Sellers Rank:#469;419 in Books (See Top 100 in Books) #93 in Devotional Bibles #1;649 in Devotionals</t>
  </si>
  <si>
    <t>Best Sellers Rank:#340;831 in Books (See Top 100 in Books) #9;413 in Fantasy &amp; Magic for Children (Books) #12;384 in Action &amp; Adventure for Children (Books)</t>
  </si>
  <si>
    <t>Best Sellers Rank:#2;099;534 in Books (See Top 100 in Books) #10;823 in Multicultural Romance #160;586 in Contemporary Romance (Books)</t>
  </si>
  <si>
    <t>CDN$ 69.62</t>
  </si>
  <si>
    <t>Best Sellers Rank:#381;332 in Books (See Top 100 in Books)</t>
  </si>
  <si>
    <t>Best Sellers Rank:#74;892 in Books (See Top 100 in Books) #1;107 in Mythology &amp; Folk Tales</t>
  </si>
  <si>
    <t>Best Sellers Rank:#1;788;736 in Books (See Top 100 in Books) #5;798 in Organized Crime Thrillers #12;142 in Historical Thrillers (Books) #28;850 in Murder Thrillers</t>
  </si>
  <si>
    <t>Best Sellers Rank:#1;359;143 in Books (See Top 100 in Books) #1;430 in Christian Sermons (Books) #3;238 in Christian Missions &amp; Missionary Work #251;666 in Textbooks</t>
  </si>
  <si>
    <t>Best Sellers Rank:#715;396 in Books (See Top 100 in Books) #1;613 in Children's Books on Birds #1;707 in Homeschooling (Books) #5;370 in Children's Books on Arts &amp; Photography</t>
  </si>
  <si>
    <t>Best Sellers Rank:#2;083;836 in Books (See Top 100 in Books) #13;650 in New Age Meditations #51;633 in Occult (Books)</t>
  </si>
  <si>
    <t>Best Sellers Rank:#1;437;441 in Books (See Top 100 in Books) #74;485 in Literary Fiction (Books) #114;164 in Mystery (Books)</t>
  </si>
  <si>
    <t>Best Sellers Rank:#1;314;624 in Books (See Top 100 in Books) #306 in Courts &amp; Law (Books) #329 in Civil Rights Law (Books) #994 in Legal History (Books)</t>
  </si>
  <si>
    <t>CDN$ 18.65</t>
  </si>
  <si>
    <t>Best Sellers Rank:#17;838 in Books (See Top 100 in Books) #2 in Rugby (Books) #322 in Leadership #329 in Business Leadership (Books)</t>
  </si>
  <si>
    <t>Best Sellers Rank:#322;643 in Books (See Top 100 in Books) #1;534 in Ethics &amp; Morality (Books) #2;122 in Social History (Books)</t>
  </si>
  <si>
    <t>S$22.94</t>
  </si>
  <si>
    <t>S$24.31</t>
  </si>
  <si>
    <t>S$42.62</t>
  </si>
  <si>
    <t>S$24.35</t>
  </si>
  <si>
    <t>S$46.07</t>
  </si>
  <si>
    <t>S$24.43</t>
  </si>
  <si>
    <t>S$20.33</t>
  </si>
  <si>
    <t>S$17.66</t>
  </si>
  <si>
    <t>S$25.82</t>
  </si>
  <si>
    <t>S$8.14</t>
  </si>
  <si>
    <t>S$13.55</t>
  </si>
  <si>
    <t>S$108.46</t>
  </si>
  <si>
    <t>S$74.08</t>
  </si>
  <si>
    <t>S$27.09</t>
  </si>
  <si>
    <t>S$17.62</t>
  </si>
  <si>
    <t>S$15.60</t>
  </si>
  <si>
    <t>S$21.76</t>
  </si>
  <si>
    <t>S$15.26</t>
  </si>
  <si>
    <t>S$10.16</t>
  </si>
  <si>
    <t>S$20.28</t>
  </si>
  <si>
    <t>₺130;11</t>
  </si>
  <si>
    <t>₺171;79</t>
  </si>
  <si>
    <t>₺379;42</t>
  </si>
  <si>
    <t>₺294;17</t>
  </si>
  <si>
    <t>₺156;52</t>
  </si>
  <si>
    <t>₺372;48</t>
  </si>
  <si>
    <t>₺480;00</t>
  </si>
  <si>
    <t>₺299;23</t>
  </si>
  <si>
    <t>₺479;27</t>
  </si>
  <si>
    <t>Best Sellers Rank:4;351;639 in Books (See Top 100 in Books) 7;267 in Christian Ministry 11;416 in Evangelism (Books) 43;406 in Christian Living (Books)</t>
  </si>
  <si>
    <t>Best Sellers Rank:1;293;024 in Books (See Top 100 in Books) 377 in Literary Travel 925 in Road Travel 3;156 in Tourist Destinations &amp; Museum Guides</t>
  </si>
  <si>
    <t>£14.23</t>
  </si>
  <si>
    <t>Best Sellers Rank:618;469 in Books (See Top 100 in Books) 228 in Business Process Reengineering 412 in Management Science 1;313 in Organisational Theory &amp; Behaviour Management</t>
  </si>
  <si>
    <t>Best Sellers Rank:29;274 in Books (See Top 100 in Books) 2 in MIDI &amp; Mixers 6 in Electronica Music 9 in Dance Music</t>
  </si>
  <si>
    <t>£12.96</t>
  </si>
  <si>
    <t>£12.83</t>
  </si>
  <si>
    <t>Best Sellers Rank:746;012 in Books (See Top 100 in Books) 927 in Communism &amp; Marxism 945 in Ethical Issues 4;125 in Civil Liberties &amp; Political Activism</t>
  </si>
  <si>
    <t>£6.77</t>
  </si>
  <si>
    <t>Best Sellers Rank:1;192;874 in Books (See Top 100 in Books) 680 in Zombies; Werewolves &amp; Vampires 5;535 in Horror Fantasy 8;085 in Occult Horror (Books)</t>
  </si>
  <si>
    <t>£23.89</t>
  </si>
  <si>
    <t>Best Sellers Rank:18;511 in Books (See Top 100 in Books) 1 in Surveying 10 in Building Constructions &amp; Materials 23 in Change Management</t>
  </si>
  <si>
    <t>£14.63</t>
  </si>
  <si>
    <t>Best Sellers Rank:4;878;283 in Books (See Top 100 in Books) 1;244 in Early British &amp; Roman Britain History 5;628 in History of Education 10;366 in Ancient Roman History</t>
  </si>
  <si>
    <t>£12.44</t>
  </si>
  <si>
    <t>Best Sellers Rank:5;180;474 in Books (See Top 100 in Books) 49;193 in Christian Living (Books) 53;551 in Partnership &amp; Relationships 105;596 in Practical &amp; Motivational Self Help</t>
  </si>
  <si>
    <t>Best Sellers Rank:1;709;625 in Books (See Top 100 in Books) 1;993 in Christian Faith 5;306 in Course in Miracles (Books) 12;156 in Christian Theology</t>
  </si>
  <si>
    <t>Best Sellers Rank:1;245;920 in Books (See Top 100 in Books) 5;132 in Popular Psychology 11;924 in Business Leadership Skills 37;316 in Practical &amp; Motivational Self Help</t>
  </si>
  <si>
    <t>£8.83</t>
  </si>
  <si>
    <t>Best Sellers Rank:4;309;166 in Books (See Top 100 in Books) 113;486 in Adventure Stories &amp; Action 204;571 in Thrillers (Books)</t>
  </si>
  <si>
    <t>Best Sellers Rank:5;643;049 in Books (See Top 100 in Books) 55;692 in Fantasy &amp; Magic for Children 70;524 in Action &amp; Adventure for Children (Books)</t>
  </si>
  <si>
    <t>Best Sellers Rank:4;730;363 in Books (See Top 100 in Books) 223;611 in Contemporary Romance (Books)</t>
  </si>
  <si>
    <t>£34.87</t>
  </si>
  <si>
    <t>Best Sellers Rank:485;666 in Books (See Top 100 in Books) 323 in Web Design Applications 403 in Web Graphics &amp; Animation</t>
  </si>
  <si>
    <t>Best Sellers Rank:2;784;140 in Books (See Top 100 in Books) 37;158 in Women's Biographies 55;066 in Poetry (Books)</t>
  </si>
  <si>
    <t>£10.59</t>
  </si>
  <si>
    <t>Best Sellers Rank:1;330;124 in Books (See Top 100 in Books) 11;524 in Fairy Tales (Books) 12;194 in Myths &amp; Fairy Tales 18;447 in Sword &amp; Sorcery</t>
  </si>
  <si>
    <t>Best Sellers Rank:5;135;365 in Books (See Top 100 in Books) 13;236 in Coming of Age 36;775 in Sword &amp; Sorcery 42;969 in Epic Fantasy (Books)</t>
  </si>
  <si>
    <t>Best Sellers Rank:1;091;458 in Books (See Top 100 in Books) 7;398 in New Age Meditation 7;961 in Spiritual Meditation</t>
  </si>
  <si>
    <t>Best Sellers Rank:3;502;885 in Books (See Top 100 in Books) 3;358 in Legal History 7;888 in 19th Century U.S. History 16;509 in 20th Century U.S. History</t>
  </si>
  <si>
    <t>£8.40</t>
  </si>
  <si>
    <t>Best Sellers Rank:2;111 in Books (See Top 100 in Books) 2 in Rugby Training 9 in Psychological Training &amp; Coaching 10 in Business Coaching &amp; Mentoring Skills</t>
  </si>
  <si>
    <t>Best Sellers Rank:1;355;102 in Books (See Top 100 in Books) 5;876 in Ethics &amp; Morality (Books)</t>
  </si>
  <si>
    <t>Best Sellers Rank:4;168;602 in Books (See Top 100 in Books) 3;481 in Family &amp; Lifestyle Gynaecology &amp; Obstetrics 230;026 in Mind; Body &amp; Spirit Self Help</t>
  </si>
  <si>
    <t>Best Sellers Rank:1;452;571 in Books (See Top 100 in Books) 2;435 in Metaphysical &amp; Visionary Fiction (Books)</t>
  </si>
  <si>
    <t>暢銷商品排名:#414;833 在 圖書 (請參閱 前 100 名圖書) #125 在 軍人家庭 (圖書) #279 在 阿富汗戰爭的傳記 (圖書) #552 在 自殺 (圖書)</t>
  </si>
  <si>
    <t>暢銷商品排名:#1;152;066 在 圖書 (請參閱 前 100 名圖書) #341 在 基督教聖公會 #978 在 基督教教會成長 (圖書) #2;417 在 福音 (圖書)</t>
  </si>
  <si>
    <t>暢銷商品排名:#891;385 在 圖書 (請參閱 前 100 名圖書) #371 在 文學、宗教旅行指南 #444 在 一般美國南部部旅遊指南 #1;055 在 公路旅行參考</t>
  </si>
  <si>
    <t>暢銷商品排名:#2;954;675 在 圖書 (請參閱 前 100 名圖書) #2;184 在 管理科學 #24;133 在 商業管理 (圖書) #24;219 在 商業領導力 (圖書)</t>
  </si>
  <si>
    <t>暢銷商品排名:#433;944 在 圖書 (請參閱 前 100 名圖書) #67 在 音樂合成器、混音器 #519 在 Music (Books) #715 在 音樂技巧 (圖書)</t>
  </si>
  <si>
    <t>暢銷商品排名:#1;234;344 在 圖書 (請參閱 前 100 名圖書) #242 在 GRE 考試手冊 (圖書) #662 在 SAT 考試手冊 #7;461 在 Test Prep &amp; Study Guides</t>
  </si>
  <si>
    <t>暢銷商品排名:#1;927;401 在 圖書 (請參閱 前 100 名圖書) #9;971 在 政治驚悚片 #10;922 在 軍事策略小說</t>
  </si>
  <si>
    <t>暢銷商品排名:#271;299 在 圖書 (請參閱 前 100 名圖書) #61 在 隱私監視政治學 #476 在 審查制度與政治 #627 在 共產主義與社會主義 (圖書)</t>
  </si>
  <si>
    <t>暢銷商品排名:#3;223;085 在 圖書 (請參閱 前 100 名圖書) #2;845 在 非美國法律體系 #2;932 在 比較政治學</t>
  </si>
  <si>
    <t>暢銷商品排名:#1;300;615 在 圖書 (請參閱 前 100 名圖書) #9;121 在 神秘超自然小說 #10;277 在 吸血鬼羅曼史 #20;897 在 浪漫奇幻 (圖書)</t>
  </si>
  <si>
    <t>暢銷商品排名:#353;383 在 圖書 (請參閱 前 100 名圖書) #79 在 工程專案管理 #82 在 技術計畫管理 (圖書) #98 在 Civil Engineering (Books)</t>
  </si>
  <si>
    <t>暢銷商品排名:#743;142 在 圖書 (請參閱 前 100 名圖書) #131 在 Education History &amp; Theory #951 在 Ancient History (Books) #1;341 在 教育史</t>
  </si>
  <si>
    <t>暢銷商品排名:#3;833;763 在 圖書 (請參閱 前 100 名圖書) #22;131 在 基督徒自我救贖 (圖書) #143;124 在 育兒與家庭 #327;382 在 自我療癒</t>
  </si>
  <si>
    <t>暢銷商品排名:#1;082;916 在 圖書 (請參閱 前 100 名圖書) #221 在 普世主義基督教神學 (圖書) #2;094 在 基督徒信仰 #2;374 在 宗教信仰</t>
  </si>
  <si>
    <t>暢銷商品排名:#1;412;306 在 圖書 (請參閱 前 100 名圖書) #2;571 在 焦慮和恐慌症 #11;753 在 基督徒自我救贖 (圖書) #12;507 在 基督徒的個人成長</t>
  </si>
  <si>
    <t>暢銷商品排名:#2;034;102 在 圖書 (請參閱 前 100 名圖書) #8;447 在 奉獻 #13;405 在 基督教聖經</t>
  </si>
  <si>
    <t>暢銷商品排名:#1;581;213 在 圖書 (請參閱 前 100 名圖書) #6;742 在 兒童詩歌 (圖書)</t>
  </si>
  <si>
    <t>暢銷商品排名:#6;649;514 在 圖書 (請參閱 前 100 名圖書) #8;922 在 職場文化 #39;898 在 商業領導力 (圖書) #80;755 在 自我找回積極力</t>
  </si>
  <si>
    <t>暢銷商品排名:#266;473 在 圖書 (請參閱 前 100 名圖書) #8;275 在 驚悚與懸疑動作小說 #8;933 在 家庭小說 #22;060 在 懸疑恐怖片</t>
  </si>
  <si>
    <t>暢銷商品排名:#2;647;700 在 圖書 (請參閱 前 100 名圖書) #36;945 在 兒童的幻想與魔術書籍 #48;182 在 兒童的動作與冒險書籍 (圖書)</t>
  </si>
  <si>
    <t>暢銷商品排名:#2;283;261 在 圖書 (請參閱 前 100 名圖書) #3;085 在 自助受虐治療</t>
  </si>
  <si>
    <t>暢銷商品排名:#4;442;839 在 圖書 (請參閱 前 100 名圖書) #28;792 在 多元文化的故事傳奇 #240;368 在 當代傳奇故事</t>
  </si>
  <si>
    <t>暢銷商品排名:#6;574;705 在 圖書 (請參閱 前 100 名圖書) #2;764 在 外匯 (圖書) #5;661 在 投資分析與策略 #6;105 在 銀行與銀行業 (圖書)</t>
  </si>
  <si>
    <t>暢銷商品排名:#561;478 在 圖書 (請參閱 前 100 名圖書) #30 在 Adobe 繪圖軟體指南 #633 在 網頁設計 (圖書)</t>
  </si>
  <si>
    <t>暢銷商品排名:#3;172;261 在 圖書 (請參閱 前 100 名圖書) #16;286 在 跨國懸疑與犯罪小說 #66;097 在 浪漫懸疑 (圖書)</t>
  </si>
  <si>
    <t>暢銷商品排名:#1;684;449 在 圖書 (請參閱 前 100 名圖書) #4;071 在 女性詩歌 (圖書)</t>
  </si>
  <si>
    <t>暢銷商品排名:#896;242 在 圖書 (請參閱 前 100 名圖書) #1;850 在 龍與神話生物奇幻小說 #10;128 在 神話與鄉野傳說 #10;674 在 劍與魔法奇幻 (圖書)</t>
  </si>
  <si>
    <t>暢銷商品排名:#3;824;849 在 圖書 (請參閱 前 100 名圖書) #8;560 在 組織型犯罪小說 #18;977 在 歷史劇小說 #46;993 在 謀殺小說</t>
  </si>
  <si>
    <t>暢銷商品排名:#4;367;850 在 圖書 (請參閱 前 100 名圖書) #204;716 在 美國歷史 (圖書)</t>
  </si>
  <si>
    <t>暢銷商品排名:#3;090;171 在 圖書 (請參閱 前 100 名圖書) #4;724 在 有關恐龍的兒童書籍 (圖書) #5;028 在 兒童的龍的故事 (圖書)</t>
  </si>
  <si>
    <t>暢銷商品排名:#4;821;083 在 圖書 (請參閱 前 100 名圖書) #8;841 在 自助恢復情緒 #674;949 在 兒童書籍</t>
  </si>
  <si>
    <t>暢銷商品排名:#7;887;996 在 圖書 (請參閱 前 100 名圖書) #19;451 在 基督教的推理與懸疑 #160;428 在 懸疑恐怖片</t>
  </si>
  <si>
    <t>暢銷商品排名:#24;070;039 在 圖書 (請參閱 前 100 名圖書) #1;109;923 在 Libros en español #2;215;021 在 歷史 (圖書)</t>
  </si>
  <si>
    <t>暢銷商品排名:#7;690;262 在 圖書 (請參閱 前 100 名圖書) #270;425 在 文學小說 (圖書)</t>
  </si>
  <si>
    <t>暢銷商品排名:#3;828;538 在 圖書 (請參閱 前 100 名圖書) #12;921 在 青少年奇幻小說 #24;792 在 劍與魔法奇幻 (圖書) #30;597 在 啟蒙教育小說</t>
  </si>
  <si>
    <t>暢銷商品排名:#1;489;609 在 圖書 (請參閱 前 100 名圖書) #1;422 在 基督徒講道 (圖書) #1;758 在 傳教 #30;584 在 基督教神學 (圖書)</t>
  </si>
  <si>
    <t>暢銷商品排名:#3;760;628 在 圖書 (請參閱 前 100 名圖書) #1;396 在 金屬加工 #33;236 在 成人彩繪書籍 #387;916 在 健康、塑身与饮食控制</t>
  </si>
  <si>
    <t>暢銷商品排名:#4;694;850 在 圖書 (請參閱 前 100 名圖書) #10;627 在 基督教推理與懸疑傳奇 #80;082 在 浪漫懸疑 (圖書)</t>
  </si>
  <si>
    <t>暢銷商品排名:#2;626;252 在 圖書 (請參閱 前 100 名圖書) #4;762 在 有關鳥類的兒童書籍 (圖書) #6;236 在 家庭教育 #8;965 在 有關藝術的兒童書籍 (圖書)</t>
  </si>
  <si>
    <t>暢銷商品排名:#530;702 在 圖書 (請參閱 前 100 名圖書) #5;480 在 冥想 (圖書)</t>
  </si>
  <si>
    <t>暢銷商品排名:#10;518;808 在 圖書 (請參閱 前 100 名圖書) #6;351 在 預算烹調 #17;033 在 快速、簡單料理食譜</t>
  </si>
  <si>
    <t>暢銷商品排名:#10;508;027 在 圖書 (請參閱 前 100 名圖書) #12;285 在 科幻情色小說 (圖書) #19;213 在 黃色笑話</t>
  </si>
  <si>
    <t>暢銷商品排名:#10;519;818 在 圖書 (請參閱 前 100 名圖書) #16;478 在 棒球 (圖書)</t>
  </si>
  <si>
    <t>暢銷商品排名:#2;937;944 在 圖書 (請參閱 前 100 名圖書) #128;951 在 文學小說 (圖書) #182;641 在 懸疑 (圖書)</t>
  </si>
  <si>
    <t>暢銷商品排名:#762;512 在 圖書 (請參閱 前 100 名圖書) #316 在 法庭與法規 #366 在 民權法 (圖書) #855 在 法律史</t>
  </si>
  <si>
    <t>暢銷商品排名:#7;456 在 圖書 (請參閱 前 100 名圖書) #1 在 橄欖球類運動 #22 在 體育訓練 #197 在 商業領導力 (圖書)</t>
  </si>
  <si>
    <t>暢銷商品排名:#4;087;901 在 圖書 (請參閱 前 100 名圖書) #32;080 在 啟蒙教育小說</t>
  </si>
  <si>
    <t>暢銷商品排名:#5;938;611 在 圖書 (請參閱 前 100 名圖書) #36;990 在 心理小說</t>
  </si>
  <si>
    <t>暢銷商品排名:#3;025;209 在 圖書 (請參閱 前 100 名圖書) #33;632 在 疾病與身體失調與健康</t>
  </si>
  <si>
    <t>暢銷商品排名:#2;599;657 在 圖書 (請參閱 前 100 名圖書) #6;320 在 女性詩歌 (圖書)</t>
  </si>
  <si>
    <t>暢銷商品排名:#3;318;576 在 圖書 (請參閱 前 100 名圖書) #5;649 在 有關寵物的兒童書籍 (圖書) #55;676 在 兒童的動作與冒險書籍 (圖書)</t>
  </si>
  <si>
    <t>暢銷商品排名:#1;811;828 在 圖書 (請參閱 前 100 名圖書) #7;938 在 倫理道德哲學 #21;151 在 歷史研究</t>
  </si>
  <si>
    <t>暢銷商品排名:#2;274;883 在 圖書 (請參閱 前 100 名圖書) #210;719 在 自我療癒</t>
  </si>
  <si>
    <t>暢銷商品排名:#3;954;665 在 圖書 (請參閱 前 100 名圖書) #6;644 在 玄學與幻想小說 #25;796 在 超自然小說</t>
  </si>
  <si>
    <t>暢銷商品排名:#882;039 在 圖書 (請參閱 前 100 名圖書) #243 在 兒童訓練大小便書籍 (圖書) #1;491 在 疾病類兒童書籍 #1;974 在 有關兒童疾病的書籍 (圖書)</t>
  </si>
  <si>
    <t>暢銷商品排名:#7;615;049 在 圖書 (請參閱 前 100 名圖書) #100;196 在 浪漫懸疑 (圖書) #323;109 在 當代傳奇故事</t>
  </si>
  <si>
    <t>暢銷商品排名:#6;493;463 在 圖書 (請參閱 前 100 名圖書) #63;862 在 同性戀浪漫小說</t>
  </si>
  <si>
    <t>Best Sellers Rank:50;049 in Books (See Top 100 in Books) 13 in Dance Music (Books) 18 in MIDI &amp; Mixers 99 in Music Techniques (Books)</t>
  </si>
  <si>
    <t>Best Sellers Rank:196;076 in Books (See Top 100 in Books) 14 in Industrial Engineering Management 20 in Surveying &amp; Photogrammetry (Books) 21 in Architectural Codes &amp; Standards</t>
  </si>
  <si>
    <t>Best Sellers Rank:642;117 in Books (See Top 100 in Books) 2;064 in Christian Bibles (Books) 2;860 in Devotionals 731;343 in Textbooks &amp; Study Guides</t>
  </si>
  <si>
    <t>Best Sellers Rank:125;406 in Books (See Top 100 in Books) 13;163 in Motivational Self-Help (Books) 153;358 in Textbooks &amp; Study Guides</t>
  </si>
  <si>
    <t>Best Sellers Rank:250;437 in Books (See Top 100 in Books) 69 in Web Design 176 in Office Management 937 in Computer Graphics &amp; Design</t>
  </si>
  <si>
    <t>Best Sellers Rank:616;719 in Books (See Top 100 in Books) 1;817 in Poetry by Women</t>
  </si>
  <si>
    <t>Best Sellers Rank:3;472 in Books (See Top 100 in Books) 26 in Sports Psychology (Books) 185 in Business Leadership (Books)</t>
  </si>
  <si>
    <t>Best Sellers Rank:490;858 in Books (See Top 100 in Books)</t>
  </si>
  <si>
    <t>R$117;16</t>
  </si>
  <si>
    <t>R$175;44</t>
  </si>
  <si>
    <t>R$303;09</t>
  </si>
  <si>
    <t>Ranking dos mais vendidos:Nº 446;202 em Livros (Conheça o Top 100 na categoria Livros) Nº 78 em Importados sobre MIDI; Mixers; etc. em Música Nº 601 em Importados sobre Técnicas de Música</t>
  </si>
  <si>
    <t>R$420;66</t>
  </si>
  <si>
    <t>R$198;20</t>
  </si>
  <si>
    <t>Ranking dos mais vendidos:Nº 553;552 em Livros (Conheça o Top 100 na categoria Livros) Nº 145 em Importados sobre Censura Nº 1;325 em Importados sobre Comunismo e Socialismo</t>
  </si>
  <si>
    <t>R$335;11</t>
  </si>
  <si>
    <t>R$112;82</t>
  </si>
  <si>
    <t>R$89;03</t>
  </si>
  <si>
    <t>R$46;66</t>
  </si>
  <si>
    <t>R$84;79</t>
  </si>
  <si>
    <t>Ranking dos mais vendidos:Nº 811;137 em Livros (Conheça o Top 100 na categoria Livros) Nº 1;069 em Importados sobre Divisas Nº 1;648 em Importados sobre Bancos e Bancários</t>
  </si>
  <si>
    <t>R$366;94</t>
  </si>
  <si>
    <t>R$118;81</t>
  </si>
  <si>
    <t>Ranking dos mais vendidos:Nº 157;273 em Loja Kindle (Conheça o Top 100 na categoria Loja Kindle) Nº 1;538 em Importados de Fantasia Épica Nº 5;614 em Fantasia; horror e ficção científica em inglês Nº 5;633 em Fantasia; Horror e Ficção Científica em Línguas Estrangeiras</t>
  </si>
  <si>
    <t>Ranking dos mais vendidos:Nº 298;998 em Loja Kindle (Conheça o Top 100 na categoria Loja Kindle) Nº 977 em Importados de Ética e Moralidade em Filosofia Nº 6;665 em História em inglês Nº 7;630 em História em Línguas Estrangeiras</t>
  </si>
  <si>
    <t>Ranking dos mais vendidos:Nº 86;313 em Loja Kindle (Conheça o Top 100 na categoria Loja Kindle) Nº 1 em Importados sobre Aprender a Usar o Banheiro em Infantil e Infantojuvenil Nº 7 em Ficção Infanto-juvenil sobre Doenças em Inglês e Outros Idiomas Nº 1;362 em Infantis e infanto-juvenis em inglês</t>
  </si>
  <si>
    <t>Best Sellers Rank:#621;944 in Books (See Top 100 in Books) #236 in Suicide Counselling (Books) #380 in Suicide #2;627 in Healing with Alternative Medicine</t>
  </si>
  <si>
    <t>CDN$ 21.31</t>
  </si>
  <si>
    <t>Best Sellers Rank:#749;230 in Books (See Top 100 in Books) #198 in California Travel Guides #417 in Southern US Travel Guides #1;102 in Western US Travel Guides</t>
  </si>
  <si>
    <t>CDN$ 22.44</t>
  </si>
  <si>
    <t>Best Sellers Rank:#984;187 in Books (See Top 100 in Books) #726 in Management Science in Leadership #739 in Management Science (Books) #10;344 in Leadership</t>
  </si>
  <si>
    <t>CDN$69.4</t>
  </si>
  <si>
    <t>Best Sellers Rank:#327;319 in Books (See Top 100 in Books) #41 in MIDI &amp; Mixers #827 in Music Techniques</t>
  </si>
  <si>
    <t>CDN$ 25.46</t>
  </si>
  <si>
    <t>Best Sellers Rank:#2;206;367 in Books (See Top 100 in Books) #312 in GRE Test Preparation (Books) #762 in SAT &amp; PSAT #15;072 in Test Prep &amp; Study Guides</t>
  </si>
  <si>
    <t>CDN$ 18.17</t>
  </si>
  <si>
    <t>Best Sellers Rank:#160;687 in Books (See Top 100 in Books) #341 in Communist &amp; Socialist Ideologies</t>
  </si>
  <si>
    <t>Best Sellers Rank:#1;553;448 in Books (See Top 100 in Books)</t>
  </si>
  <si>
    <t>CDN$ 26.74</t>
  </si>
  <si>
    <t>Best Sellers Rank:#5;897;697 in Books (See Top 100 in Books) #3;286 in Vampire Paranormal Romance #23;462 in Occult Horror Fiction (Books)</t>
  </si>
  <si>
    <t>CDN$ 43.90</t>
  </si>
  <si>
    <t>Best Sellers Rank:#530;975 in Books (See Top 100 in Books) #193 in Surveying #260 in Civil Engineering Textbooks #726 in Business Project Management</t>
  </si>
  <si>
    <t>Best Sellers Rank:#2;326;606 in Books (See Top 100 in Books) #4;799 in History of Ancient Italy #4;925 in Ancient Roman History (Books)</t>
  </si>
  <si>
    <t>Best Sellers Rank:#1;288;582 in Books (See Top 100 in Books) #15;337 in Guides to Success #34;293 in Christian Living (Books) #46;016 in Parenting &amp; Families (Books)</t>
  </si>
  <si>
    <t>Best Sellers Rank:#446;254 in Books (See Top 100 in Books) #80 in Ecumenism (Books) #1;083 in Christian Faith (Books) #18;146 in Spirituality (Books)</t>
  </si>
  <si>
    <t>Best Sellers Rank:#589;910 in Books (See Top 100 in Books) #110 in Devotional Bibles #2;041 in Devotionals</t>
  </si>
  <si>
    <t>Best Sellers Rank:#432;719 in Books (See Top 100 in Books) #11;343 in Fantasy &amp; Magic for Children (Books) #14;836 in Action &amp; Adventure for Children (Books)</t>
  </si>
  <si>
    <t>Best Sellers Rank:#2;112;841 in Books (See Top 100 in Books) #10;876 in Multicultural Romance #161;199 in Contemporary Romance (Books)</t>
  </si>
  <si>
    <t>CDN$ 67.91</t>
  </si>
  <si>
    <t>Best Sellers Rank:#434;479 in Books (See Top 100 in Books)</t>
  </si>
  <si>
    <t>Best Sellers Rank:#236;911 in Books (See Top 100 in Books) #3;179 in Mythology &amp; Folk Tales</t>
  </si>
  <si>
    <t>Best Sellers Rank:#1;803;941 in Books (See Top 100 in Books) #5;850 in Organized Crime Thrillers #12;191 in Historical Thrillers (Books) #29;000 in Murder Thrillers</t>
  </si>
  <si>
    <t>Best Sellers Rank:#1;368;162 in Books (See Top 100 in Books) #1;430 in Christian Sermons (Books) #3;249 in Christian Missions &amp; Missionary Work #252;635 in Textbooks</t>
  </si>
  <si>
    <t>Best Sellers Rank:#715;298 in Books (See Top 100 in Books) #1;606 in Children's Books on Birds #1;711 in Homeschooling (Books) #5;364 in Children's Books on Arts &amp; Photography</t>
  </si>
  <si>
    <t>Best Sellers Rank:#2;097;217 in Books (See Top 100 in Books) #13;697 in New Age Meditations #51;865 in Occult (Books)</t>
  </si>
  <si>
    <t>Best Sellers Rank:#1;445;431 in Books (See Top 100 in Books) #74;556 in Literary Fiction (Books) #114;427 in Mystery (Books)</t>
  </si>
  <si>
    <t>Best Sellers Rank:#1;323;563 in Books (See Top 100 in Books) #310 in Courts &amp; Law (Books) #332 in Civil Rights Law (Books) #1;002 in Legal History (Books)</t>
  </si>
  <si>
    <t>Best Sellers Rank:#17;761 in Books (See Top 100 in Books) #1 in Rugby (Books) #284 in Leadership #290 in Business Leadership (Books)</t>
  </si>
  <si>
    <t>Best Sellers Rank:#415;564 in Books (See Top 100 in Books) #1;988 in Ethics &amp; Morality (Books) #2;804 in Social History (Books)</t>
  </si>
  <si>
    <t>S$21.57</t>
  </si>
  <si>
    <t>S$24.21</t>
  </si>
  <si>
    <t>S$41.29</t>
  </si>
  <si>
    <t>S$21.58</t>
  </si>
  <si>
    <t>S$24.88</t>
  </si>
  <si>
    <t>S$17.53</t>
  </si>
  <si>
    <t>S$45.94</t>
  </si>
  <si>
    <t>S$35.79</t>
  </si>
  <si>
    <t>S$24.33</t>
  </si>
  <si>
    <t>S$19.78</t>
  </si>
  <si>
    <t>S$17.59</t>
  </si>
  <si>
    <t>S$20.29</t>
  </si>
  <si>
    <t>S$21.65</t>
  </si>
  <si>
    <t>S$108.19</t>
  </si>
  <si>
    <t>S$81.12</t>
  </si>
  <si>
    <t>S$20.24</t>
  </si>
  <si>
    <t>S$25.69</t>
  </si>
  <si>
    <t>S$21.61</t>
  </si>
  <si>
    <t>S$15.57</t>
  </si>
  <si>
    <t>S$21.66</t>
  </si>
  <si>
    <t>S$10.12</t>
  </si>
  <si>
    <t>S$20.23</t>
  </si>
  <si>
    <t>S$17.57</t>
  </si>
  <si>
    <t>₺131;97</t>
  </si>
  <si>
    <t>₺179;56</t>
  </si>
  <si>
    <t>₺377;36</t>
  </si>
  <si>
    <t>₺297;27</t>
  </si>
  <si>
    <t>₺126;43</t>
  </si>
  <si>
    <t>₺163;68</t>
  </si>
  <si>
    <t>₺170;62</t>
  </si>
  <si>
    <t>₺314;38</t>
  </si>
  <si>
    <t>₺555;00</t>
  </si>
  <si>
    <t>₺302;03</t>
  </si>
  <si>
    <t>₺480;52</t>
  </si>
  <si>
    <t>£9.40</t>
  </si>
  <si>
    <t>Best Sellers Rank:4;383;643 in Books (See Top 100 in Books) 7;315 in Christian Ministry 11;500 in Evangelism (Books) 43;896 in Christian Living (Books)</t>
  </si>
  <si>
    <t>Best Sellers Rank:1;294;235 in Books (See Top 100 in Books) 377 in Literary Travel 937 in Road Travel 3;197 in Tourist Destinations &amp; Museum Guides</t>
  </si>
  <si>
    <t>£14.95</t>
  </si>
  <si>
    <t>Best Sellers Rank:666;656 in Books (See Top 100 in Books) 228 in Business Process Reengineering 417 in Management Science 1;437 in Organisational Theory &amp; Behaviour Management</t>
  </si>
  <si>
    <t>Best Sellers Rank:78;107 in Books (See Top 100 in Books) 6 in MIDI &amp; Mixers 31 in Dance Music 34 in Electronica Music</t>
  </si>
  <si>
    <t>£24.19</t>
  </si>
  <si>
    <t>£10.93</t>
  </si>
  <si>
    <t>Best Sellers Rank:758;585 in Books (See Top 100 in Books) 940 in Communism &amp; Marxism 986 in Ethical Issues 4;201 in Civil Liberties &amp; Political Activism</t>
  </si>
  <si>
    <t>£6.81</t>
  </si>
  <si>
    <t>Best Sellers Rank:1;385;727 in Books (See Top 100 in Books) 795 in Zombies; Werewolves &amp; Vampires 6;194 in Horror Fantasy 9;100 in Occult Horror (Books)</t>
  </si>
  <si>
    <t>Best Sellers Rank:50;220 in Books (See Top 100 in Books) 6 in Surveying 47 in Building Constructions &amp; Materials 84 in Project Management (Books)</t>
  </si>
  <si>
    <t>Best Sellers Rank:4;906;804 in Books (See Top 100 in Books) 1;247 in Early British &amp; Roman Britain History 5;679 in History of Education 10;428 in Ancient Roman History</t>
  </si>
  <si>
    <t>£8.62</t>
  </si>
  <si>
    <t>Best Sellers Rank:5;207;583 in Books (See Top 100 in Books) 49;684 in Christian Living (Books) 53;825 in Partnership &amp; Relationships 106;293 in Practical &amp; Motivational Self Help</t>
  </si>
  <si>
    <t>Best Sellers Rank:1;771;944 in Books (See Top 100 in Books) 2;043 in Christian Faith 5;519 in Course in Miracles (Books) 12;695 in Christian Theology</t>
  </si>
  <si>
    <t>Best Sellers Rank:114;238 in Books (See Top 100 in Books) 874 in Popular Psychology 1;420 in Business Leadership Skills 6;118 in Practical &amp; Motivational Self Help</t>
  </si>
  <si>
    <t>£9.86</t>
  </si>
  <si>
    <t>Best Sellers Rank:4;341;710 in Books (See Top 100 in Books) 114;501 in Adventure Stories &amp; Action 205;679 in Thrillers (Books)</t>
  </si>
  <si>
    <t>Best Sellers Rank:5;668;320 in Books (See Top 100 in Books) 55;928 in Fantasy &amp; Magic for Children 70;714 in Action &amp; Adventure for Children (Books)</t>
  </si>
  <si>
    <t>Best Sellers Rank:4;759;659 in Books (See Top 100 in Books) 224;822 in Contemporary Romance (Books)</t>
  </si>
  <si>
    <t>£34.24</t>
  </si>
  <si>
    <t>Best Sellers Rank:571;592 in Books (See Top 100 in Books) 386 in Web Design Applications 481 in Web Graphics &amp; Animation</t>
  </si>
  <si>
    <t>Best Sellers Rank:2;799;082 in Books (See Top 100 in Books) 37;348 in Women's Biographies 55;425 in Poetry (Books)</t>
  </si>
  <si>
    <t>£9.83</t>
  </si>
  <si>
    <t>Best Sellers Rank:1;356;485 in Books (See Top 100 in Books) 11;783 in Fairy Tales (Books) 12;467 in Myths &amp; Fairy Tales 18;787 in Sword &amp; Sorcery</t>
  </si>
  <si>
    <t>£13.71</t>
  </si>
  <si>
    <t>Best Sellers Rank:5;162;696 in Books (See Top 100 in Books) 13;299 in Coming of Age 36;954 in Sword &amp; Sorcery 43;165 in Epic Fantasy (Books)</t>
  </si>
  <si>
    <t>Best Sellers Rank:1;321;243 in Books (See Top 100 in Books) 8;501 in New Age Meditation 9;144 in Spiritual Meditation</t>
  </si>
  <si>
    <t>Best Sellers Rank:3;520;687 in Books (See Top 100 in Books) 3;393 in Legal History 7;941 in 19th Century U.S. History 16;584 in 20th Century U.S. History</t>
  </si>
  <si>
    <t>Best Sellers Rank:2;157 in Books (See Top 100 in Books) 1 in Rugby Training 9 in Business Coaching &amp; Mentoring Skills 10 in Business Team Management Skills</t>
  </si>
  <si>
    <t>Best Sellers Rank:1;358;840 in Books (See Top 100 in Books) 5;918 in Ethics &amp; Morality (Books)</t>
  </si>
  <si>
    <t>Best Sellers Rank:4;205;132 in Books (See Top 100 in Books) 3;503 in Family &amp; Lifestyle Gynaecology &amp; Obstetrics 232;133 in Mind; Body &amp; Spirit Self Help</t>
  </si>
  <si>
    <t>Best Sellers Rank:58;052 in Books (See Top 100 in Books) 213 in Metaphysical &amp; Visionary Fiction (Books)</t>
  </si>
  <si>
    <t>暢銷商品排名:#404;353 在 圖書 (請參閱 前 100 名圖書) #133 在 軍人家庭 (圖書) #275 在 阿富汗戰爭的傳記 (圖書) #518 在 自殺 (圖書)</t>
  </si>
  <si>
    <t>暢銷商品排名:#286;033 在 圖書 (請參閱 前 100 名圖書) #70 在 基督教聖公會 #212 在 基督教教會成長 (圖書) #638 在 福音 (圖書)</t>
  </si>
  <si>
    <t>暢銷商品排名:#401;215 在 圖書 (請參閱 前 100 名圖書) #176 在 文學、宗教旅行指南 #232 在 一般美國南部部旅遊指南 #516 在 公路旅行參考</t>
  </si>
  <si>
    <t>暢銷商品排名:#3;120;479 在 圖書 (請參閱 前 100 名圖書) #2;289 在 管理科學 #25;187 在 商業領導力 (圖書) #25;294 在 商業管理 (圖書)</t>
  </si>
  <si>
    <t>暢銷商品排名:#303;765 在 圖書 (請參閱 前 100 名圖書) #36 在 音樂合成器、混音器 #310 在 Music (Books) #494 在 音樂技巧 (圖書)</t>
  </si>
  <si>
    <t>暢銷商品排名:#1;847;913 在 圖書 (請參閱 前 100 名圖書) #340 在 GRE 考試手冊 (圖書) #932 在 SAT 考試手冊 #10;963 在 Test Prep &amp; Study Guides</t>
  </si>
  <si>
    <t>暢銷商品排名:#2;238;219 在 圖書 (請參閱 前 100 名圖書) #10;774 在 政治驚悚片 #11;704 在 軍事策略小說</t>
  </si>
  <si>
    <t>暢銷商品排名:#154;226 在 圖書 (請參閱 前 100 名圖書) #34 在 隱私監視政治學 #316 在 審查制度與政治 #326 在 共產主義與社會主義 (圖書)</t>
  </si>
  <si>
    <t>暢銷商品排名:#3;311;581 在 圖書 (請參閱 前 100 名圖書) #2;923 在 非美國法律體系 #3;016 在 比較政治學</t>
  </si>
  <si>
    <t>暢銷商品排名:#1;468;838 在 圖書 (請參閱 前 100 名圖書) #10;086 在 神秘超自然小說 #11;209 在 吸血鬼羅曼史 #22;498 在 浪漫奇幻 (圖書)</t>
  </si>
  <si>
    <t>暢銷商品排名:#520;888 在 圖書 (請參閱 前 100 名圖書) #122 在 工程專案管理 #128 在 技術計畫管理 (圖書) #176 在 Civil Engineering (Books)</t>
  </si>
  <si>
    <t>暢銷商品排名:#1;100;500 在 圖書 (請參閱 前 100 名圖書) #249 在 Education History &amp; Theory #1;484 在 Ancient History (Books) #1;947 在 古羅馬歷史</t>
  </si>
  <si>
    <t>暢銷商品排名:#3;856;824 在 圖書 (請參閱 前 100 名圖書) #22;259 在 基督徒自我救贖 (圖書) #144;400 在 育兒與家庭 #329;748 在 自我療癒</t>
  </si>
  <si>
    <t>暢銷商品排名:#1;172;468 在 圖書 (請參閱 前 100 名圖書) #280 在 普世主義基督教神學 (圖書) #2;214 在 基督徒信仰 #2;537 在 宗教信仰</t>
  </si>
  <si>
    <t>暢銷商品排名:#1;608;386 在 圖書 (請參閱 前 100 名圖書) #2;977 在 焦慮和恐慌症 #12;991 在 基督徒自我救贖 (圖書) #13;735 在 基督徒的個人成長</t>
  </si>
  <si>
    <t>暢銷商品排名:#1;327;379 在 圖書 (請參閱 前 100 名圖書) #5;867 在 奉獻 #9;852 在 基督教聖經</t>
  </si>
  <si>
    <t>暢銷商品排名:#1;921;266 在 圖書 (請參閱 前 100 名圖書) #7;698 在 兒童詩歌 (圖書)</t>
  </si>
  <si>
    <t>暢銷商品排名:#6;691;446 在 圖書 (請參閱 前 100 名圖書) #8;953 在 職場文化 #40;065 在 商業領導力 (圖書) #81;276 在 自我找回積極力</t>
  </si>
  <si>
    <t>暢銷商品排名:#650;526 在 圖書 (請參閱 前 100 名圖書) #13;269 在 驚悚與懸疑動作小說 #15;436 在 家庭小說 #36;560 在 懸疑恐怖片</t>
  </si>
  <si>
    <t>暢銷商品排名:#2;747;880 在 圖書 (請參閱 前 100 名圖書) #37;675 在 兒童的幻想與魔術書籍 #49;350 在 兒童的動作與冒險書籍 (圖書)</t>
  </si>
  <si>
    <t>暢銷商品排名:#2;289;844 在 圖書 (請參閱 前 100 名圖書) #3;079 在 自助受虐治療</t>
  </si>
  <si>
    <t>暢銷商品排名:#4;468;354 在 圖書 (請參閱 前 100 名圖書) #28;893 在 多元文化的故事傳奇 #241;613 在 當代傳奇故事</t>
  </si>
  <si>
    <t>暢銷商品排名:#6;841;360 在 圖書 (請參閱 前 100 名圖書) #2;873 在 外匯 (圖書) #5;816 在 投資分析與策略 #6;300 在 銀行與銀行業 (圖書)</t>
  </si>
  <si>
    <t>暢銷商品排名:#82;081 在 圖書 (請參閱 前 100 名圖書) #4 在 Adobe 繪圖軟體指南 #65 在 網頁設計 (圖書)</t>
  </si>
  <si>
    <t>暢銷商品排名:#3;187;011 在 圖書 (請參閱 前 100 名圖書) #16;324 在 跨國懸疑與犯罪小說 #66;434 在 浪漫懸疑 (圖書)</t>
  </si>
  <si>
    <t>暢銷商品排名:#1;747;777 在 圖書 (請參閱 前 100 名圖書) #4;319 在 女性詩歌 (圖書)</t>
  </si>
  <si>
    <t>暢銷商品排名:#1;431;573 在 圖書 (請參閱 前 100 名圖書) #2;347 在 龍與神話生物奇幻小說 #14;323 在 劍與魔法奇幻 (圖書) #14;650 在 神話與鄉野傳說</t>
  </si>
  <si>
    <t>暢銷商品排名:#3;847;806 在 圖書 (請參閱 前 100 名圖書) #8;636 在 組織型犯罪小說 #19;045 在 歷史劇小說 #47;260 在 謀殺小說</t>
  </si>
  <si>
    <t>暢銷商品排名:#4;457;150 在 圖書 (請參閱 前 100 名圖書) #207;721 在 美國歷史 (圖書)</t>
  </si>
  <si>
    <t>暢銷商品排名:#3;113;963 在 圖書 (請參閱 前 100 名圖書) #4;764 在 有關恐龍的兒童書籍 (圖書) #4;997 在 兒童的龍的故事 (圖書)</t>
  </si>
  <si>
    <t>暢銷商品排名:#4;847;747 在 圖書 (請參閱 前 100 名圖書) #8;887 在 自助恢復情緒 #677;655 在 兒童書籍</t>
  </si>
  <si>
    <t>暢銷商品排名:#7;930;040 在 圖書 (請參閱 前 100 名圖書) #19;519 在 基督教的推理與懸疑 #161;001 在 懸疑恐怖片</t>
  </si>
  <si>
    <t>暢銷商品排名:#24;099;730 在 圖書 (請參閱 前 100 名圖書) #1;112;433 在 Libros en español #2;217;539 在 歷史 (圖書)</t>
  </si>
  <si>
    <t>暢銷商品排名:#7;731;508 在 圖書 (請參閱 前 100 名圖書) #271;614 在 文學小說 (圖書)</t>
  </si>
  <si>
    <t>暢銷商品排名:#3;853;059 在 圖書 (請參閱 前 100 名圖書) #13;026 在 青少年奇幻小說 #24;978 在 劍與魔法奇幻 (圖書) #30;767 在 啟蒙教育小說</t>
  </si>
  <si>
    <t>暢銷商品排名:#1;659;259 在 圖書 (請參閱 前 100 名圖書) #1;573 在 基督徒講道 (圖書) #1;941 在 傳教 #34;051 在 基督教神學 (圖書)</t>
  </si>
  <si>
    <t>暢銷商品排名:#3;783;301 在 圖書 (請參閱 前 100 名圖書) #1;402 在 金屬加工 #33;578 在 成人彩繪書籍 #390;987 在 健康、塑身与饮食控制</t>
  </si>
  <si>
    <t>暢銷商品排名:#4;720;401 在 圖書 (請參閱 前 100 名圖書) #10;678 在 基督教推理與懸疑傳奇 #80;530 在 浪漫懸疑 (圖書)</t>
  </si>
  <si>
    <t>暢銷商品排名:#2;637;062 在 圖書 (請參閱 前 100 名圖書) #4;806 在 有關鳥類的兒童書籍 (圖書) #6;237 在 家庭教育 #9;010 在 有關藝術的兒童書籍 (圖書)</t>
  </si>
  <si>
    <t>暢銷商品排名:#388;455 在 圖書 (請參閱 前 100 名圖書) #4;095 在 冥想 (圖書)</t>
  </si>
  <si>
    <t>暢銷商品排名:#10;573;636 在 圖書 (請參閱 前 100 名圖書) #6;413 在 預算烹調 #17;129 在 快速、簡單料理食譜</t>
  </si>
  <si>
    <t>暢銷商品排名:#10;562;909 在 圖書 (請參閱 前 100 名圖書) #12;359 在 科幻情色小說 (圖書) #19;308 在 黃色笑話</t>
  </si>
  <si>
    <t>暢銷商品排名:#10;574;642 在 圖書 (請參閱 前 100 名圖書) #16;528 在 棒球 (圖書)</t>
  </si>
  <si>
    <t>暢銷商品排名:#3;306;822 在 圖書 (請參閱 前 100 名圖書) #140;905 在 文學小說 (圖書) #196;909 在 懸疑 (圖書)</t>
  </si>
  <si>
    <t>暢銷商品排名:#653;188 在 圖書 (請參閱 前 100 名圖書) #249 在 法庭與法規 #316 在 民權法 (圖書) #695 在 法律史</t>
  </si>
  <si>
    <t>暢銷商品排名:#7;560 在 圖書 (請參閱 前 100 名圖書) #1 在 橄欖球類運動 #23 在 體育訓練 #184 在 商業領導力 (圖書)</t>
  </si>
  <si>
    <t>暢銷商品排名:#4;110;799 在 圖書 (請參閱 前 100 名圖書) #32;286 在 啟蒙教育小說</t>
  </si>
  <si>
    <t>暢銷商品排名:#5;974;949 在 圖書 (請參閱 前 100 名圖書) #37;190 在 心理小說</t>
  </si>
  <si>
    <t>暢銷商品排名:#3;162;870 在 圖書 (請參閱 前 100 名圖書) #35;124 在 疾病與身體失調與健康</t>
  </si>
  <si>
    <t>暢銷商品排名:#2;609;028 在 圖書 (請參閱 前 100 名圖書) #6;352 在 女性詩歌 (圖書)</t>
  </si>
  <si>
    <t>暢銷商品排名:#3;336;495 在 圖書 (請參閱 前 100 名圖書) #5;661 在 有關寵物的兒童書籍 (圖書) #55;914 在 兒童的動作與冒險書籍 (圖書)</t>
  </si>
  <si>
    <t>暢銷商品排名:#992;268 在 圖書 (請參閱 前 100 名圖書) #4;330 在 倫理道德哲學 #11;455 在 歷史研究</t>
  </si>
  <si>
    <t>暢銷商品排名:#2;524;938 在 圖書 (請參閱 前 100 名圖書) #230;876 在 自我療癒</t>
  </si>
  <si>
    <t>暢銷商品排名:#537;926 在 圖書 (請參閱 前 100 名圖書) #1;293 在 玄學與幻想小說 #7;487 在 超自然小說</t>
  </si>
  <si>
    <t>暢銷商品排名:#724;607 在 圖書 (請參閱 前 100 名圖書) #231 在 兒童訓練大小便書籍 (圖書) #1;249 在 疾病類兒童書籍 #1;682 在 有關兒童疾病的書籍 (圖書)</t>
  </si>
  <si>
    <t>暢銷商品排名:#7;656;742 在 圖書 (請參閱 前 100 名圖書) #100;619 在 浪漫懸疑 (圖書) #324;572 在 當代傳奇故事</t>
  </si>
  <si>
    <t>暢銷商品排名:#6;533;895 在 圖書 (請參閱 前 100 名圖書) #64;119 在 同性戀浪漫小說</t>
  </si>
  <si>
    <t>Best Sellers Rank:79;840 in Books (See Top 100 in Books) 21 in Dance Music (Books) 23 in MIDI &amp; Mixers 174 in Music Techniques (Books)</t>
  </si>
  <si>
    <t>Best Sellers Rank:213;198 in Books (See Top 100 in Books) 15 in Industrial Engineering Management 21 in Architectural Codes &amp; Standards 24 in Surveying &amp; Photogrammetry (Books)</t>
  </si>
  <si>
    <t>Best Sellers Rank:648;631 in Books (See Top 100 in Books) 2;113 in Christian Bibles (Books) 2;873 in Devotionals 734;137 in Textbooks &amp; Study Guides</t>
  </si>
  <si>
    <t>Best Sellers Rank:148;770 in Books (See Top 100 in Books) 14;995 in Motivational Self-Help (Books) 181;975 in Textbooks &amp; Study Guides</t>
  </si>
  <si>
    <t>Best Sellers Rank:286;592 in Books (See Top 100 in Books) 77 in Web Design 193 in Office Management 1;065 in Computer Graphics &amp; Design</t>
  </si>
  <si>
    <t>Best Sellers Rank:623;426 in Books (See Top 100 in Books) 1;850 in Poetry by Women</t>
  </si>
  <si>
    <t>Best Sellers Rank:5;933 in Books (See Top 100 in Books) 38 in Sports Psychology (Books) 252 in Business Leadership (Books)</t>
  </si>
  <si>
    <t>Best Sellers Rank:498;548 in Books (See Top 100 in Books)</t>
  </si>
  <si>
    <t>R$112;30</t>
  </si>
  <si>
    <t>R$176;83</t>
  </si>
  <si>
    <t>R$300;68</t>
  </si>
  <si>
    <t>Ranking dos mais vendidos:Nº 455;198 em Livros (Conheça o Top 100 na categoria Livros) Nº 83 em Importados sobre MIDI; Mixers; etc. em Música Nº 619 em Importados sobre Técnicas de Música</t>
  </si>
  <si>
    <t>R$428;66</t>
  </si>
  <si>
    <t>R$104;41</t>
  </si>
  <si>
    <t>R$261;96</t>
  </si>
  <si>
    <t>Ranking dos mais vendidos:Nº 558;188 em Livros (Conheça o Top 100 na categoria Livros) Nº 147 em Importados sobre Censura Nº 1;343 em Importados sobre Comunismo e Socialismo</t>
  </si>
  <si>
    <t>R$155;79</t>
  </si>
  <si>
    <t>R$297;96</t>
  </si>
  <si>
    <t>R$88;59</t>
  </si>
  <si>
    <t>R$100;09</t>
  </si>
  <si>
    <t>R$85;59</t>
  </si>
  <si>
    <t>R$89;62</t>
  </si>
  <si>
    <t>R$76;97</t>
  </si>
  <si>
    <t>R$123;22</t>
  </si>
  <si>
    <t>Ranking dos mais vendidos:Nº 814;748 em Livros (Conheça o Top 100 na categoria Livros) Nº 1;050 em Importados sobre Divisas Nº 1;660 em Importados sobre Bancos e Bancários</t>
  </si>
  <si>
    <t>R$371;15</t>
  </si>
  <si>
    <t>Ranking dos mais vendidos:Nº 196;614 em Loja Kindle (Conheça o Top 100 na categoria Loja Kindle) Nº 1;988 em Importados de Fantasia Épica Nº 7;541 em Fantasia; horror e ficção científica em inglês Nº 7;589 em Fantasia; Horror e Ficção Científica em Línguas Estrangeiras</t>
  </si>
  <si>
    <t>R$139;89</t>
  </si>
  <si>
    <t>R$124;78</t>
  </si>
  <si>
    <t>Ranking dos mais vendidos:Nº 335;396 em Loja Kindle (Conheça o Top 100 na categoria Loja Kindle) Nº 1;151 em Importados de Ética e Moralidade em Filosofia Nº 7;961 em História em inglês Nº 9;138 em História em Línguas Estrangeiras</t>
  </si>
  <si>
    <t>Ranking dos mais vendidos:Nº 136;020 em Loja Kindle (Conheça o Top 100 na categoria Loja Kindle) Nº 3 em Importados sobre Aprender a Usar o Banheiro em Infantil e Infantojuvenil Nº 11 em Ficção Infanto-juvenil sobre Doenças em Inglês e Outros Idiomas Nº 2;581 em Infantis e infanto-juvenis em inglês</t>
  </si>
  <si>
    <t>Best Sellers Rank:#725;202 in Books (See Top 100 in Books) #277 in Suicide Counselling (Books) #440 in Suicide #2;960 in Healing with Alternative Medicine</t>
  </si>
  <si>
    <t>CDN$ 19.35</t>
  </si>
  <si>
    <t>Best Sellers Rank:#752;686 in Books (See Top 100 in Books) #198 in California Travel Guides #404 in Southern US Travel Guides #1;111 in Western US Travel Guides</t>
  </si>
  <si>
    <t>Best Sellers Rank:#990;031 in Books (See Top 100 in Books) #732 in Management Science in Leadership #745 in Management Science (Books) #10;397 in Leadership</t>
  </si>
  <si>
    <t>CDN$ 56.32</t>
  </si>
  <si>
    <t>Best Sellers Rank:#348;245 in Books (See Top 100 in Books) #45 in MIDI &amp; Mixers #896 in Music Techniques</t>
  </si>
  <si>
    <t>CDN$ 27.80</t>
  </si>
  <si>
    <t>Best Sellers Rank:#2;221;904 in Books (See Top 100 in Books) #312 in GRE Test Preparation (Books) #765 in SAT &amp; PSAT #15;184 in Test Prep &amp; Study Guides</t>
  </si>
  <si>
    <t>CDN$ 18.56</t>
  </si>
  <si>
    <t>Best Sellers Rank:#232;081 in Books (See Top 100 in Books) #495 in Communist &amp; Socialist Ideologies</t>
  </si>
  <si>
    <t>Best Sellers Rank:#1;602;998 in Books (See Top 100 in Books)</t>
  </si>
  <si>
    <t>CDN$ 26.72</t>
  </si>
  <si>
    <t>Best Sellers Rank:#5;907;275 in Books (See Top 100 in Books) #3;290 in Vampire Paranormal Romance #23;540 in Occult Horror Fiction (Books)</t>
  </si>
  <si>
    <t>CDN$ 43.79</t>
  </si>
  <si>
    <t>Best Sellers Rank:#544;798 in Books (See Top 100 in Books) #196 in Surveying #268 in Civil Engineering Textbooks #760 in Business Project Management</t>
  </si>
  <si>
    <t>Best Sellers Rank:#2;341;616 in Books (See Top 100 in Books) #4;818 in History of Ancient Italy #4;944 in Ancient Roman History (Books)</t>
  </si>
  <si>
    <t>Best Sellers Rank:#1;298;767 in Books (See Top 100 in Books) #15;419 in Guides to Success #34;835 in Christian Living (Books) #46;418 in Parenting &amp; Families (Books)</t>
  </si>
  <si>
    <t>CDN$ 21.24</t>
  </si>
  <si>
    <t>Best Sellers Rank:#537;220 in Books (See Top 100 in Books) #98 in Ecumenism (Books) #1;321 in Christian Faith (Books) #21;723 in Spirituality (Books)</t>
  </si>
  <si>
    <t>Best Sellers Rank:#756;088 in Books (See Top 100 in Books) #128 in Devotional Bibles #2;623 in Devotionals</t>
  </si>
  <si>
    <t>Best Sellers Rank:#542;209 in Books (See Top 100 in Books) #13;445 in Fantasy &amp; Magic for Children (Books) #17;381 in Action &amp; Adventure for Children (Books)</t>
  </si>
  <si>
    <t>Best Sellers Rank:#2;128;872 in Books (See Top 100 in Books) #10;956 in Multicultural Romance #162;093 in Contemporary Romance (Books)</t>
  </si>
  <si>
    <t>CDN$ 70.92</t>
  </si>
  <si>
    <t>Best Sellers Rank:#85;940 in Books (See Top 100 in Books)</t>
  </si>
  <si>
    <t>Best Sellers Rank:#317;326 in Books (See Top 100 in Books) #4;158 in Mythology &amp; Folk Tales</t>
  </si>
  <si>
    <t>Best Sellers Rank:#1;822;021 in Books (See Top 100 in Books) #5;924 in Organized Crime Thrillers #12;262 in Historical Thrillers (Books) #29;189 in Murder Thrillers</t>
  </si>
  <si>
    <t>Best Sellers Rank:#1;378;972 in Books (See Top 100 in Books) #1;437 in Christian Sermons (Books) #3;273 in Christian Missions &amp; Missionary Work #254;543 in Textbooks</t>
  </si>
  <si>
    <t>Best Sellers Rank:#718;946 in Books (See Top 100 in Books) #1;624 in Children's Books on Birds #1;734 in Homeschooling (Books) #5;415 in Children's Books on Arts &amp; Photography</t>
  </si>
  <si>
    <t>Best Sellers Rank:#2;113;361 in Books (See Top 100 in Books) #13;798 in New Age Meditations #52;225 in Occult (Books)</t>
  </si>
  <si>
    <t>Best Sellers Rank:#1;457;462 in Books (See Top 100 in Books) #75;122 in Literary Fiction (Books) #115;206 in Mystery (Books)</t>
  </si>
  <si>
    <t>Best Sellers Rank:#1;333;972 in Books (See Top 100 in Books) #304 in Courts &amp; Law (Books) #335 in Civil Rights Law (Books) #1;011 in Legal History (Books)</t>
  </si>
  <si>
    <t>Best Sellers Rank:#9;384 in Books (See Top 100 in Books) #1 in Rugby (Books) #178 in Leadership #182 in Business Leadership (Books)</t>
  </si>
  <si>
    <t>Best Sellers Rank:#193;098 in Books (See Top 100 in Books) #916 in Ethics &amp; Morality (Books) #1;215 in Social History (Books)</t>
  </si>
  <si>
    <t>S$21.47</t>
  </si>
  <si>
    <t>S$21.51</t>
  </si>
  <si>
    <t>S$23.83</t>
  </si>
  <si>
    <t>S$43.07</t>
  </si>
  <si>
    <t>S$25.14</t>
  </si>
  <si>
    <t>S$17.43</t>
  </si>
  <si>
    <t>S$24.11</t>
  </si>
  <si>
    <t>S$45.69</t>
  </si>
  <si>
    <t>S$31.24</t>
  </si>
  <si>
    <t>S$24.19</t>
  </si>
  <si>
    <t>S$19.70</t>
  </si>
  <si>
    <t>S$17.49</t>
  </si>
  <si>
    <t>S$25.57</t>
  </si>
  <si>
    <t>S$8.08</t>
  </si>
  <si>
    <t>S$20.17</t>
  </si>
  <si>
    <t>S$13.46</t>
  </si>
  <si>
    <t>S$13.45</t>
  </si>
  <si>
    <t>S$21.53</t>
  </si>
  <si>
    <t>S$107.60</t>
  </si>
  <si>
    <t>S$66.68</t>
  </si>
  <si>
    <t>S$20.12</t>
  </si>
  <si>
    <t>S$25.61</t>
  </si>
  <si>
    <t>S$26.85</t>
  </si>
  <si>
    <t>S$20.18</t>
  </si>
  <si>
    <t>S$21.54</t>
  </si>
  <si>
    <t>S$17.48</t>
  </si>
  <si>
    <t>S$15.48</t>
  </si>
  <si>
    <t>S$8.46</t>
  </si>
  <si>
    <t>S$12.11</t>
  </si>
  <si>
    <t>S$21.56</t>
  </si>
  <si>
    <t>S$15.15</t>
  </si>
  <si>
    <t>Best Sellers Rank:13;333 in Books (See Top 100 in Books) 213 in Sports 349 in Business Leadership Skills</t>
  </si>
  <si>
    <t>S$13.44</t>
  </si>
  <si>
    <t>S$10.08</t>
  </si>
  <si>
    <t>S$7.79</t>
  </si>
  <si>
    <t>S$20.13</t>
  </si>
  <si>
    <t>S$8.06</t>
  </si>
  <si>
    <t>S$15.77</t>
  </si>
  <si>
    <t>₺131;42</t>
  </si>
  <si>
    <t>₺424;54</t>
  </si>
  <si>
    <t>₺189;59</t>
  </si>
  <si>
    <t>₺385;16</t>
  </si>
  <si>
    <t>₺294;81</t>
  </si>
  <si>
    <t>₺126;28</t>
  </si>
  <si>
    <t>₺162;53</t>
  </si>
  <si>
    <t>₺317;54</t>
  </si>
  <si>
    <t>₺440;00</t>
  </si>
  <si>
    <t>₺141;25</t>
  </si>
  <si>
    <t>₺50;74</t>
  </si>
  <si>
    <t>₺135;09</t>
  </si>
  <si>
    <t>₺122;24</t>
  </si>
  <si>
    <t>₺89;24</t>
  </si>
  <si>
    <t>₺300;56</t>
  </si>
  <si>
    <t>₺518;51</t>
  </si>
  <si>
    <t>₺133;57</t>
  </si>
  <si>
    <t>₺185;14</t>
  </si>
  <si>
    <t>₺87;03</t>
  </si>
  <si>
    <t>En Çok Satanlar Sıralaması: Şu kategoride 24;428. sırada: Kitap ( Şu kategorideki En Popüler 100 Ürünü göster: Kitap) Şu kategoride 1. sırada: Ragbi Birliği ve Ligi Şu kategoride 12. sırada: İş Yaşamında Liderlik Şu kategoride 13. sırada: Spor Antrenmanları ve Koçluğu</t>
  </si>
  <si>
    <t>https://www.amazon.com.tr/Legacy-James-Kerr/dp/147210353X/ref=sr_1_1?__mk_tr_TR=%C3%85M%C3%85%C5%BD%C3%95%C3%91&amp;dchild=1&amp;keywords=Legacy&amp;qid=1603788647&amp;s=books&amp;sr=1-1</t>
    <phoneticPr fontId="1" type="noConversion"/>
  </si>
  <si>
    <t>₺140,25</t>
    <phoneticPr fontId="1" type="noConversion"/>
  </si>
  <si>
    <t>https://www.amazon.ca/HAUNTING-JOSIAH-KASH-Dana-Pratola/dp/B088N45M31/ref=tmm_pap_swatch_0?_encoding=UTF8&amp;qid=1603773807&amp;sr=1-1</t>
    <phoneticPr fontId="1" type="noConversion"/>
  </si>
  <si>
    <t>S$1,023.98</t>
  </si>
  <si>
    <t>S$31.58</t>
  </si>
  <si>
    <t>S$19.72</t>
  </si>
  <si>
    <t>£8.82</t>
  </si>
  <si>
    <t>Best Sellers Rank:4;414;945 in Books (See Top 100 in Books) 7;385 in Christian Ministry 11;580 in Evangelism (Books) 44;189 in Christian Living (Books)</t>
  </si>
  <si>
    <t>Best Sellers Rank:1;283;272 in Books (See Top 100 in Books) 382 in Literary Travel 932 in Road Travel 3;192 in Tourist Destinations &amp; Museum Guides</t>
  </si>
  <si>
    <t>£14.20</t>
  </si>
  <si>
    <t>Best Sellers Rank:692;248 in Books (See Top 100 in Books) 243 in Business Process Reengineering 429 in Management Science 1;451 in Organisational Theory &amp; Behaviour Management</t>
  </si>
  <si>
    <t>£30.31</t>
  </si>
  <si>
    <t>Best Sellers Rank:308;268 in Books (See Top 100 in Books) 16 in MIDI &amp; Mixers 105 in Dance Music 111 in Electronica Music</t>
  </si>
  <si>
    <t>£21.50</t>
  </si>
  <si>
    <t>£12.75</t>
  </si>
  <si>
    <t>Best Sellers Rank:222;328 in Books (See Top 100 in Books) 296 in Communism &amp; Marxism 304 in Ethical Issues 1;251 in Civil Liberties &amp; Political Activism</t>
  </si>
  <si>
    <t>£7.62</t>
  </si>
  <si>
    <t>Best Sellers Rank:1;559;393 in Books (See Top 100 in Books) 879 in Zombies; Werewolves &amp; Vampires 6;736 in Horror Fantasy 9;903 in Occult Horror (Books)</t>
  </si>
  <si>
    <t>Best Sellers Rank:13;953 in Books (See Top 100 in Books) 1 in Surveying 14 in Building Constructions &amp; Materials 16 in Project Management (Books)</t>
  </si>
  <si>
    <t>£16.81</t>
  </si>
  <si>
    <t>Best Sellers Rank:4;934;792 in Books (See Top 100 in Books) 1;250 in Early British &amp; Roman Britain History 5;727 in History of Education 10;463 in Ancient Roman History</t>
  </si>
  <si>
    <t>£9.99</t>
  </si>
  <si>
    <t>Best Sellers Rank:5;234;139 in Books (See Top 100 in Books) 49;920 in Christian Living (Books) 54;070 in Partnership &amp; Relationships 106;672 in Practical &amp; Motivational Self Help</t>
  </si>
  <si>
    <t>Best Sellers Rank:339;824 in Books (See Top 100 in Books) 351 in Christian Faith 1;131 in Course in Miracles (Books) 2;048 in Christian Theology</t>
  </si>
  <si>
    <t>Best Sellers Rank:595;972 in Books (See Top 100 in Books) 3;027 in Popular Psychology 6;460 in Business Leadership Skills 21;963 in Practical &amp; Motivational Self Help</t>
  </si>
  <si>
    <t>£10.41</t>
  </si>
  <si>
    <t>Best Sellers Rank:4;373;455 in Books (See Top 100 in Books) 114;861 in Adventure Stories &amp; Action 206;182 in Thrillers (Books)</t>
  </si>
  <si>
    <t>Best Sellers Rank:5;693;077 in Books (See Top 100 in Books) 55;984 in Fantasy &amp; Magic for Children 70;725 in Action &amp; Adventure for Children (Books)</t>
  </si>
  <si>
    <t>Best Sellers Rank:4;788;402 in Books (See Top 100 in Books) 225;671 in Contemporary Romance (Books)</t>
  </si>
  <si>
    <t>£33.72</t>
  </si>
  <si>
    <t>Best Sellers Rank:276;985 in Books (See Top 100 in Books) 195 in Web Design Applications 243 in Web Graphics &amp; Animation</t>
  </si>
  <si>
    <t>£17.53</t>
  </si>
  <si>
    <t>Best Sellers Rank:2;809;209 in Books (See Top 100 in Books) 37;453 in Women's Biographies 55;267 in Poetry (Books)</t>
  </si>
  <si>
    <t>Best Sellers Rank:1;362;656 in Books (See Top 100 in Books) 11;857 in Fairy Tales (Books) 12;548 in Myths &amp; Fairy Tales 18;948 in Sword &amp; Sorcery</t>
  </si>
  <si>
    <t>£13.65</t>
  </si>
  <si>
    <t>Best Sellers Rank:5;189;460 in Books (See Top 100 in Books) 13;400 in Coming of Age 37;146 in Sword &amp; Sorcery 43;284 in Epic Fantasy (Books)</t>
  </si>
  <si>
    <t>Best Sellers Rank:1;565;983 in Books (See Top 100 in Books) 9;521 in New Age Meditation 10;242 in Spiritual Meditation</t>
  </si>
  <si>
    <t>Best Sellers Rank:3;537;780 in Books (See Top 100 in Books) 3;414 in Legal History 7;976 in 19th Century U.S. History 16;671 in 20th Century U.S. History</t>
  </si>
  <si>
    <t>£8.59</t>
  </si>
  <si>
    <t>Best Sellers Rank:2;367 in Books (See Top 100 in Books) 1 in Rugby Training 11 in Business Team Management Skills 12 in Psychological Training &amp; Coaching</t>
  </si>
  <si>
    <t>Best Sellers Rank:1;351;195 in Books (See Top 100 in Books) 5;838 in Ethics &amp; Morality (Books)</t>
  </si>
  <si>
    <t>Best Sellers Rank:4;239;736 in Books (See Top 100 in Books) 3;528 in Family &amp; Lifestyle Gynaecology &amp; Obstetrics 233;596 in Mind; Body &amp; Spirit Self Help</t>
  </si>
  <si>
    <t>Best Sellers Rank:601;979 in Books (See Top 100 in Books) 1;258 in Metaphysical &amp; Visionary Fiction (Books)</t>
  </si>
  <si>
    <t>Best Sellers Rank:137;583 in Books (See Top 100 in Books) 75 in Fiction About Toilet Training for Children 79 in Fiction About Diseases for Children</t>
  </si>
  <si>
    <t>暢銷商品排名:#103;148 在 圖書 (請參閱 前 100 名圖書) #34 在 軍人家庭 (圖書) #130 在 阿富汗戰爭的傳記 (圖書) #162 在 自殺 (圖書)</t>
  </si>
  <si>
    <t>暢銷商品排名:#543;190 在 圖書 (請參閱 前 100 名圖書) #167 在 基督教聖公會 #478 在 基督教教會成長 (圖書) #1;220 在 福音 (圖書)</t>
  </si>
  <si>
    <t>暢銷商品排名:#62;413 在 圖書 (請參閱 前 100 名圖書) #31 在 文學、宗教旅行指南 #40 在 一般美國南部部旅遊指南 #80 在 公路旅行參考</t>
  </si>
  <si>
    <t>暢銷商品排名:#3;239;246 在 圖書 (請參閱 前 100 名圖書) #2;392 在 管理科學 #25;891 在 商業領導力 (圖書) #26;018 在 商業管理 (圖書)</t>
  </si>
  <si>
    <t>暢銷商品排名:#361;215 在 圖書 (請參閱 前 100 名圖書) #44 在 音樂合成器、混音器 #402 在 Music (Books) #606 在 音樂技巧 (圖書)</t>
  </si>
  <si>
    <t>暢銷商品排名:#810;700 在 圖書 (請參閱 前 100 名圖書) #164 在 GRE 考試手冊 (圖書) #475 在 SAT 考試手冊 #4;856 在 Test Prep &amp; Study Guides</t>
  </si>
  <si>
    <t>暢銷商品排名:#2;498;913 在 圖書 (請參閱 前 100 名圖書) #11;428 在 政治驚悚片 #12;354 在 軍事策略小說</t>
  </si>
  <si>
    <t>暢銷商品排名:#149;983 在 圖書 (請參閱 前 100 名圖書) #42 在 隱私監視政治學 #334 在 審查制度與政治 #338 在 共產主義與社會主義 (圖書)</t>
  </si>
  <si>
    <t>暢銷商品排名:#3;367;359 在 圖書 (請參閱 前 100 名圖書) #2;934 在 非美國法律體系 #3;031 在 比較政治學</t>
  </si>
  <si>
    <t>暢銷商品排名:#1;615;999 在 圖書 (請參閱 前 100 名圖書) #10;959 在 神秘超自然小說 #11;834 在 吸血鬼羅曼史 #23;767 在 浪漫奇幻 (圖書)</t>
  </si>
  <si>
    <t>暢銷商品排名:#250;410 在 圖書 (請參閱 前 100 名圖書) #46 在 Civil Engineering (Books) #53 在 工程專案管理 #58 在 技術計畫管理 (圖書)</t>
  </si>
  <si>
    <t>暢銷商品排名:#720;965 在 圖書 (請參閱 前 100 名圖書) #129 在 Education History &amp; Theory #885 在 Ancient History (Books) #1;282 在 古羅馬歷史</t>
  </si>
  <si>
    <t>暢銷商品排名:#3;875;357 在 圖書 (請參閱 前 100 名圖書) #22;567 在 基督徒自我救贖 (圖書) #145;945 在 育兒與家庭 #332;612 在 自我療癒</t>
  </si>
  <si>
    <t>暢銷商品排名:#607;478 在 圖書 (請參閱 前 100 名圖書) #125 在 普世主義基督教神學 (圖書) #1;298 在 基督徒信仰 #1;469 在 宗教信仰</t>
  </si>
  <si>
    <t>暢銷商品排名:#1;802;761 在 圖書 (請參閱 前 100 名圖書) #3;307 在 焦慮和恐慌症 #14;183 在 基督徒自我救贖 (圖書) #15;108 在 基督徒的個人成長</t>
  </si>
  <si>
    <t>暢銷商品排名:#1;140;804 在 圖書 (請參閱 前 100 名圖書) #5;150 在 奉獻 #8;678 在 基督教聖經</t>
  </si>
  <si>
    <t>暢銷商品排名:#2;194;239 在 圖書 (請參閱 前 100 名圖書) #8;463 在 兒童詩歌 (圖書)</t>
  </si>
  <si>
    <t>暢銷商品排名:#6;736;353 在 圖書 (請參閱 前 100 名圖書) #9;009 在 職場文化 #40;298 在 商業領導力 (圖書) #81;960 在 自我找回積極力</t>
  </si>
  <si>
    <t>暢銷商品排名:#1;033;171 在 圖書 (請參閱 前 100 名圖書) #17;518 在 驚悚與懸疑動作小說 #21;250 在 家庭小說 #48;674 在 懸疑恐怖片</t>
  </si>
  <si>
    <t>暢銷商品排名:#2;811;074 在 圖書 (請參閱 前 100 名圖書) #38;158 在 兒童的幻想與魔術書籍 #50;080 在 兒童的動作與冒險書籍 (圖書)</t>
  </si>
  <si>
    <t>暢銷商品排名:#2;300;113 在 圖書 (請參閱 前 100 名圖書) #3;077 在 自助受虐治療</t>
  </si>
  <si>
    <t>暢銷商品排名:#4;496;462 在 圖書 (請參閱 前 100 名圖書) #29;070 在 多元文化的故事傳奇 #242;651 在 當代傳奇故事</t>
  </si>
  <si>
    <t>暢銷商品排名:#7;027;729 在 圖書 (請參閱 前 100 名圖書) #2;891 在 外匯 (圖書) #5;864 在 投資分析與策略 #6;454 在 銀行與銀行業 (圖書)</t>
  </si>
  <si>
    <t>暢銷商品排名:#133;546 在 圖書 (請參閱 前 100 名圖書) #8 在 Adobe 繪圖軟體指南 #126 在 網頁設計 (圖書)</t>
  </si>
  <si>
    <t>暢銷商品排名:#3;198;090 在 圖書 (請參閱 前 100 名圖書) #16;395 在 跨國懸疑與犯罪小說 #66;784 在 浪漫懸疑 (圖書)</t>
  </si>
  <si>
    <t>暢銷商品排名:#932;123 在 圖書 (請參閱 前 100 名圖書) #2;361 在 女性詩歌 (圖書)</t>
  </si>
  <si>
    <t>暢銷商品排名:#774;157 在 圖書 (請參閱 前 100 名圖書) #1;686 在 龍與神話生物奇幻小說 #8;846 在 神話與鄉野傳說 #9;693 在 劍與魔法奇幻 (圖書)</t>
  </si>
  <si>
    <t>暢銷商品排名:#3;866;153 在 圖書 (請參閱 前 100 名圖書) #8;683 在 組織型犯罪小說 #19;128 在 歷史劇小說 #47;368 在 謀殺小說</t>
  </si>
  <si>
    <t>暢銷商品排名:#4;524;945 在 圖書 (請參閱 前 100 名圖書) #209;692 在 美國歷史 (圖書)</t>
  </si>
  <si>
    <t>暢銷商品排名:#3;131;360 在 圖書 (請參閱 前 100 名圖書) #4;845 在 有關恐龍的兒童書籍 (圖書) #5;026 在 兒童的龍的故事 (圖書)</t>
  </si>
  <si>
    <t>暢銷商品排名:#4;877;928 在 圖書 (請參閱 前 100 名圖書) #8;958 在 自助恢復情緒 #681;852 在 兒童書籍</t>
  </si>
  <si>
    <t>暢銷商品排名:#7;979;249 在 圖書 (請參閱 前 100 名圖書) #19;574 在 基督教的推理與懸疑 #161;524 在 懸疑恐怖片</t>
  </si>
  <si>
    <t>暢銷商品排名:#24;134;294 在 圖書 (請參閱 前 100 名圖書) #1;115;497 在 Libros en español #2;220;003 在 歷史 (圖書)</t>
  </si>
  <si>
    <t>暢銷商品排名:#7;781;563 在 圖書 (請參閱 前 100 名圖書) #273;088 在 文學小說 (圖書)</t>
  </si>
  <si>
    <t>暢銷商品排名:#3;872;341 在 圖書 (請參閱 前 100 名圖書) #13;100 在 青少年奇幻小說 #25;204 在 劍與魔法奇幻 (圖書) #30;916 在 啟蒙教育小說</t>
  </si>
  <si>
    <t>暢銷商品排名:#770;039 在 圖書 (請參閱 前 100 名圖書) #722 在 基督徒講道 (圖書) #930 在 傳教 #17;090 在 基督教神學 (圖書)</t>
  </si>
  <si>
    <t>暢銷商品排名:#3;802;228 在 圖書 (請參閱 前 100 名圖書) #1;401 在 金屬加工 #33;868 在 成人彩繪書籍 #393;852 在 健康、塑身与饮食控制</t>
  </si>
  <si>
    <t>暢銷商品排名:#4;750;170 在 圖書 (請參閱 前 100 名圖書) #10;737 在 基督教推理與懸疑傳奇 #80;979 在 浪漫懸疑 (圖書)</t>
  </si>
  <si>
    <t>暢銷商品排名:#2;641;187 在 圖書 (請參閱 前 100 名圖書) #4;777 在 有關鳥類的兒童書籍 (圖書) #6;309 在 家庭教育 #8;997 在 有關藝術的兒童書籍 (圖書)</t>
  </si>
  <si>
    <t>暢銷商品排名:#1;112;309 在 圖書 (請參閱 前 100 名圖書) #10;032 在 冥想 (圖書)</t>
  </si>
  <si>
    <t>暢銷商品排名:#10;634;249 在 圖書 (請參閱 前 100 名圖書) #6;470 在 預算烹調 #17;166 在 快速、簡單料理食譜</t>
  </si>
  <si>
    <t>暢銷商品排名:#10;623;579 在 圖書 (請參閱 前 100 名圖書) #12;414 在 科幻情色小說 (圖書) #19;414 在 黃色笑話</t>
  </si>
  <si>
    <t>暢銷商品排名:#10;635;244 在 圖書 (請參閱 前 100 名圖書) #16;598 在 棒球 (圖書)</t>
  </si>
  <si>
    <t>暢銷商品排名:#3;626;229 在 圖書 (請參閱 前 100 名圖書) #151;116 在 文學小說 (圖書) #208;867 在 懸疑 (圖書)</t>
  </si>
  <si>
    <t>暢銷商品排名:#503;021 在 圖書 (請參閱 前 100 名圖書) #208 在 法庭與法規 #217 在 民權法 (圖書) #539 在 法律史</t>
  </si>
  <si>
    <t>暢銷商品排名:#7;373 在 圖書 (請參閱 前 100 名圖書) #1 在 橄欖球類運動 #20 在 體育訓練 #204 在 商業領導力 (圖書)</t>
  </si>
  <si>
    <t>暢銷商品排名:#4;133;966 在 圖書 (請參閱 前 100 名圖書) #32;395 在 啟蒙教育小說</t>
  </si>
  <si>
    <t>暢銷商品排名:#6;011;930 在 圖書 (請參閱 前 100 名圖書) #37;392 在 心理小說</t>
  </si>
  <si>
    <t>暢銷商品排名:#3;258;371 在 圖書 (請參閱 前 100 名圖書) #36;299 在 疾病與身體失調與健康</t>
  </si>
  <si>
    <t>暢銷商品排名:#2;613;153 在 圖書 (請參閱 前 100 名圖書) #6;408 在 女性詩歌 (圖書)</t>
  </si>
  <si>
    <t>暢銷商品排名:#3;349;545 在 圖書 (請參閱 前 100 名圖書) #5;665 在 有關寵物的兒童書籍 (圖書) #56;060 在 兒童的動作與冒險書籍 (圖書)</t>
  </si>
  <si>
    <t>暢銷商品排名:#312;887 在 圖書 (請參閱 前 100 名圖書) #1;379 在 倫理道德哲學 #3;545 在 歷史研究</t>
  </si>
  <si>
    <t>暢銷商品排名:#2;717;319 在 圖書 (請參閱 前 100 名圖書) #247;324 在 自我療癒</t>
  </si>
  <si>
    <t>暢銷商品排名:#1;803;781 在 圖書 (請參閱 前 100 名圖書) #3;479 在 玄學與幻想小說 #16;649 在 超自然小說</t>
  </si>
  <si>
    <t>暢銷商品排名:#875;592 在 圖書 (請參閱 前 100 名圖書) #262 在 兒童訓練大小便書籍 (圖書) #1;546 在 疾病類兒童書籍 #2;020 在 有關兒童疾病的書籍 (圖書)</t>
  </si>
  <si>
    <t>暢銷商品排名:#1;407;576 在 圖書 (請參閱 前 100 名圖書) #43;878 在 浪漫懸疑 (圖書) #119;158 在 當代傳奇故事</t>
  </si>
  <si>
    <t>暢銷商品排名:#6;576;048 在 圖書 (請參閱 前 100 名圖書) #64;396 在 同性戀浪漫小說</t>
  </si>
  <si>
    <t>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</t>
    <phoneticPr fontId="1" type="noConversion"/>
  </si>
  <si>
    <t>Best Sellers Rank:102;336 in Books (See Top 100 in Books) 29 in Dance Music (Books) 32 in MIDI &amp; Mixers 234 in Music Techniques (Books)</t>
  </si>
  <si>
    <t>Best Sellers Rank:223;989 in Books (See Top 100 in Books) 15 in Industrial Engineering Management 24 in Architectural Codes &amp; Standards 26 in Surveying &amp; Photogrammetry (Books)</t>
  </si>
  <si>
    <t>Best Sellers Rank:655;140 in Books (See Top 100 in Books) 2;124 in Christian Bibles (Books) 2;879 in Devotionals 740;151 in Textbooks &amp; Study Guides</t>
  </si>
  <si>
    <t>Best Sellers Rank:168;250 in Books (See Top 100 in Books) 16;641 in Motivational Self-Help (Books) 207;560 in Textbooks &amp; Study Guides</t>
  </si>
  <si>
    <t>Best Sellers Rank:313;232 in Books (See Top 100 in Books) 84 in Web Design 204 in Office Management 1;171 in Computer Graphics &amp; Design</t>
  </si>
  <si>
    <t>Best Sellers Rank:630;109 in Books (See Top 100 in Books) 1;871 in Poetry by Women</t>
  </si>
  <si>
    <t>Best Sellers Rank:331 in Books (See Top 100 in Books) 8 in Sports Psychology (Books) 63 in Business Leadership (Books)</t>
  </si>
  <si>
    <t>Best Sellers Rank:506;162 in Books (See Top 100 in Books)</t>
  </si>
  <si>
    <t>R$126;96</t>
  </si>
  <si>
    <t>R$113;63</t>
  </si>
  <si>
    <t>R$170;05</t>
  </si>
  <si>
    <t>R$293;90</t>
  </si>
  <si>
    <t>Ranking dos mais vendidos:Nº 462;480 em Livros (Conheça o Top 100 na categoria Livros) Nº 84 em Importados sobre MIDI; Mixers; etc. em Música Nº 635 em Importados sobre Técnicas de Música</t>
  </si>
  <si>
    <t>R$417;69</t>
  </si>
  <si>
    <t>R$116;53</t>
  </si>
  <si>
    <t>Ranking dos mais vendidos:Nº 562;830 em Livros (Conheça o Top 100 na categoria Livros) Nº 147 em Importados sobre Censura Nº 1;353 em Importados sobre Comunismo e Socialismo</t>
  </si>
  <si>
    <t>R$298;96</t>
  </si>
  <si>
    <t>R$107;97</t>
  </si>
  <si>
    <t>R$45;87</t>
  </si>
  <si>
    <t>Ranking dos mais vendidos:Nº 818;294 em Livros (Conheça o Top 100 na categoria Livros) Nº 1;052 em Importados sobre Divisas Nº 1;666 em Importados sobre Bancos e Bancários</t>
  </si>
  <si>
    <t>R$358;74</t>
  </si>
  <si>
    <t>R$115;84</t>
  </si>
  <si>
    <t>R$92;68</t>
  </si>
  <si>
    <t>Ranking dos mais vendidos:Nº 246;424 em Loja Kindle (Conheça o Top 100 na categoria Loja Kindle) Nº 2;653 em Importados de Fantasia Épica Nº 10;284 em Fantasia; horror e ficção científica em inglês Nº 10;347 em Fantasia; Horror e Ficção Científica em Línguas Estrangeiras</t>
  </si>
  <si>
    <t>R$53;38</t>
  </si>
  <si>
    <t>Ranking dos mais vendidos:Nº 362;798 em Loja Kindle (Conheça o Top 100 na categoria Loja Kindle) Nº 1;268 em Importados de Ética e Moralidade em Filosofia Nº 9;012 em História em inglês Nº 10;375 em História em Línguas Estrangeiras</t>
  </si>
  <si>
    <t>Ranking dos mais vendidos:Nº 175;387 em Loja Kindle (Conheça o Top 100 na categoria Loja Kindle) Nº 4 em Importados sobre Aprender a Usar o Banheiro em Infantil e Infantojuvenil Nº 18 em Ficção Infanto-juvenil sobre Doenças em Inglês e Outros Idiomas Nº 3;768 em Infantis e infanto-juvenis em inglês</t>
  </si>
  <si>
    <t>CDN$ 19.99</t>
  </si>
  <si>
    <t>Best Sellers Rank:#814;041 in Books (See Top 100 in Books) #311 in Suicide Counselling (Books) #488 in Suicide #3;290 in Healing with Alternative Medicine</t>
  </si>
  <si>
    <t>CDN$ 22.88</t>
  </si>
  <si>
    <t>CDN$ 19.64</t>
  </si>
  <si>
    <t>Best Sellers Rank:#758;968 in Books (See Top 100 in Books) #193 in California Travel Guides #406 in Southern US Travel Guides #1;125 in Western US Travel Guides</t>
  </si>
  <si>
    <t>Best Sellers Rank:#997;871 in Books (See Top 100 in Books) #735 in Management Science in Leadership #747 in Management Science (Books) #10;486 in Leadership</t>
  </si>
  <si>
    <t>CDN$68.98</t>
  </si>
  <si>
    <t>Best Sellers Rank:#219;690 in Books (See Top 100 in Books) #36 in MIDI &amp; Mixers #563 in Music Techniques</t>
  </si>
  <si>
    <t>CDN$ 27.09</t>
  </si>
  <si>
    <t>Best Sellers Rank:#2;238;803 in Books (See Top 100 in Books) #315 in GRE Test Preparation (Books) #767 in SAT &amp; PSAT #15;298 in Test Prep &amp; Study Guides</t>
  </si>
  <si>
    <t>CDN$ 20.52</t>
  </si>
  <si>
    <t>Best Sellers Rank:#83;920 in Books (See Top 100 in Books) #175 in Communist &amp; Socialist Ideologies</t>
  </si>
  <si>
    <t>Best Sellers Rank:#1;639;745 in Books (See Top 100 in Books)</t>
  </si>
  <si>
    <t>CDN$ 26.73</t>
  </si>
  <si>
    <t>Best Sellers Rank:#5;918;836 in Books (See Top 100 in Books) #3;353 in Vampire Paranormal Romance #23;634 in Occult Horror Fiction (Books)</t>
  </si>
  <si>
    <t>CDN$ 43.72</t>
  </si>
  <si>
    <t>Best Sellers Rank:#555;425 in Books (See Top 100 in Books) #217 in Surveying #299 in Civil Engineering Textbooks #765 in Business Project Management</t>
  </si>
  <si>
    <t>Best Sellers Rank:#2;358;018 in Books (See Top 100 in Books) #4;851 in History of Ancient Italy #4;979 in Ancient Roman History (Books)</t>
  </si>
  <si>
    <t>Best Sellers Rank:#1;309;433 in Books (See Top 100 in Books) #15;503 in Guides to Success #35;395 in Christian Living (Books) #46;821 in Parenting &amp; Families (Books)</t>
  </si>
  <si>
    <t>Best Sellers Rank:#621;002 in Books (See Top 100 in Books) #114 in Ecumenism (Books) #1;521 in Christian Faith (Books) #24;946 in Spirituality (Books)</t>
  </si>
  <si>
    <t>Best Sellers Rank:#966;466 in Books (See Top 100 in Books) #151 in Devotional Bibles #3;293 in Devotionals</t>
  </si>
  <si>
    <t>Best Sellers Rank:#102;837 in Books (See Top 100 in Books) #3;582 in Fantasy &amp; Magic for Children (Books) #4;916 in Action &amp; Adventure for Children (Books)</t>
  </si>
  <si>
    <t>Best Sellers Rank:#2;146;287 in Books (See Top 100 in Books) #11;028 in Multicultural Romance #163;139 in Contemporary Romance (Books)</t>
  </si>
  <si>
    <t>Best Sellers Rank:#272;157 in Books (See Top 100 in Books)</t>
  </si>
  <si>
    <t>Best Sellers Rank:#376;870 in Books (See Top 100 in Books) #4;831 in Mythology &amp; Folk Tales</t>
  </si>
  <si>
    <t>Best Sellers Rank:#1;841;349 in Books (See Top 100 in Books) #5;986 in Organized Crime Thrillers #12;325 in Historical Thrillers (Books) #29;391 in Murder Thrillers</t>
  </si>
  <si>
    <t>Best Sellers Rank:#1;390;429 in Books (See Top 100 in Books) #1;444 in Christian Sermons (Books) #3;297 in Christian Missions &amp; Missionary Work #256;319 in Textbooks</t>
  </si>
  <si>
    <t>Best Sellers Rank:#724;721 in Books (See Top 100 in Books) #1;648 in Children's Books on Birds #1;712 in Homeschooling (Books) #5;463 in Children's Books on Arts &amp; Photography</t>
  </si>
  <si>
    <t>Best Sellers Rank:#2;130;872 in Books (See Top 100 in Books) #13;890 in New Age Meditations #52;635 in Occult (Books)</t>
  </si>
  <si>
    <t>Best Sellers Rank:#1;469;429 in Books (See Top 100 in Books) #75;545 in Literary Fiction (Books) #115;931 in Mystery (Books)</t>
  </si>
  <si>
    <t>Best Sellers Rank:#1;344;798 in Books (See Top 100 in Books) #313 in Courts &amp; Law (Books) #339 in Civil Rights Law (Books) #1;020 in Legal History (Books)</t>
  </si>
  <si>
    <t>Best Sellers Rank:#6;865 in Books (See Top 100 in Books) #3 in Rugby (Books) #143 in Leadership #149 in Business Leadership (Books)</t>
  </si>
  <si>
    <t>Best Sellers Rank:#335;751 in Books (See Top 100 in Books) #1;590 in Ethics &amp; Morality (Books) #2;218 in Social History (Books)</t>
  </si>
  <si>
    <t>S$21.35</t>
  </si>
  <si>
    <t>S$23.71</t>
  </si>
  <si>
    <t>S$21.39</t>
  </si>
  <si>
    <t>S$21.86</t>
  </si>
  <si>
    <t>S$24.04</t>
  </si>
  <si>
    <t>S$45.45</t>
  </si>
  <si>
    <t>S$34.34</t>
  </si>
  <si>
    <t>S$24.09</t>
  </si>
  <si>
    <t>S$19.53</t>
  </si>
  <si>
    <t>S$17.42</t>
  </si>
  <si>
    <t>S$25.46</t>
  </si>
  <si>
    <t>S$8.04</t>
  </si>
  <si>
    <t>S$20.10</t>
  </si>
  <si>
    <t>S$19.06</t>
  </si>
  <si>
    <t>S$13.40</t>
  </si>
  <si>
    <t>S$21.44</t>
  </si>
  <si>
    <t>S$107.21</t>
  </si>
  <si>
    <t>S$67.05</t>
  </si>
  <si>
    <t>S$20.05</t>
  </si>
  <si>
    <t>S$26.71</t>
  </si>
  <si>
    <t>S$21.46</t>
  </si>
  <si>
    <t>S$15.42</t>
  </si>
  <si>
    <t>S$8.41</t>
  </si>
  <si>
    <t>S$8.03</t>
  </si>
  <si>
    <t>S$12.07</t>
  </si>
  <si>
    <t>S$15.09</t>
  </si>
  <si>
    <t>S$18.02</t>
  </si>
  <si>
    <t>Best Sellers Rank:15;795 in Books (See Top 100 in Books) 248 in Sports 397 in Business Leadership Skills</t>
  </si>
  <si>
    <t>S$10.04</t>
  </si>
  <si>
    <t>S$7.74</t>
  </si>
  <si>
    <t>₺135;57</t>
  </si>
  <si>
    <t>₺199;13</t>
  </si>
  <si>
    <t>₺403;33</t>
  </si>
  <si>
    <t>₺293;66</t>
  </si>
  <si>
    <t>₺131;56</t>
  </si>
  <si>
    <t>₺172;54</t>
  </si>
  <si>
    <t>₺173;52</t>
  </si>
  <si>
    <t>₺371;83</t>
  </si>
  <si>
    <t>₺491;00</t>
  </si>
  <si>
    <t>₺143;82</t>
  </si>
  <si>
    <t>₺119;17</t>
  </si>
  <si>
    <t>₺51;20</t>
  </si>
  <si>
    <t>₺136;30</t>
  </si>
  <si>
    <t>₺128;32</t>
  </si>
  <si>
    <t>₺91;67</t>
  </si>
  <si>
    <t>₺298;33</t>
  </si>
  <si>
    <t>₺137;20</t>
  </si>
  <si>
    <t>₺186;74</t>
  </si>
  <si>
    <t>₺89;40</t>
  </si>
  <si>
    <t>₺148;38</t>
  </si>
  <si>
    <t>En Çok Satanlar Sıralaması: Şu kategoride 47;647. sırada: Kitap ( Şu kategorideki En Popüler 100 Ürünü göster: Kitap) Şu kategoride 1. sırada: Ragbi Birliği ve Ligi Şu kategoride 22. sırada: Spor Antrenmanları ve Koçluğu Şu kategoride 29. sırada: İş Yaşamında Liderlik</t>
  </si>
  <si>
    <t>£7.98</t>
  </si>
  <si>
    <t>Best Sellers Rank:4;448;981 in Books (See Top 100 in Books) 7;423 in Christian Ministry 11;673 in Evangelism (Books) 44;487 in Christian Living (Books)</t>
  </si>
  <si>
    <t>Best Sellers Rank:1;273;638 in Books (See Top 100 in Books) 386 in Literary Travel 940 in Road Travel 3;207 in Tourist Destinations &amp; Museum Guides</t>
  </si>
  <si>
    <t>£13.06</t>
  </si>
  <si>
    <t>Best Sellers Rank:710;386 in Books (See Top 100 in Books) 249 in Business Process Reengineering 450 in Management Science 1;488 in Organisational Theory &amp; Behaviour Management</t>
  </si>
  <si>
    <t>Best Sellers Rank:284;087 in Books (See Top 100 in Books) 15 in MIDI &amp; Mixers 95 in Dance Music 106 in Electronica Music</t>
  </si>
  <si>
    <t>Best Sellers Rank:499;669 in Books (See Top 100 in Books) 629 in Ethical Issues 667 in Communism &amp; Marxism 2;780 in Civil Liberties &amp; Political Activism</t>
  </si>
  <si>
    <t>£17.94</t>
  </si>
  <si>
    <t>Best Sellers Rank:398;749 in Books (See Top 100 in Books) 275 in Zombies; Werewolves &amp; Vampires 2;376 in Horror Fantasy 3;368 in Occult Horror (Books)</t>
  </si>
  <si>
    <t>Best Sellers Rank:43;846 in Books (See Top 100 in Books) 4 in Surveying 38 in Building Constructions &amp; Materials 57 in Project Management (Books)</t>
  </si>
  <si>
    <t>£17.45</t>
  </si>
  <si>
    <t>Best Sellers Rank:4;965;825 in Books (See Top 100 in Books) 1;258 in Early British &amp; Roman Britain History 5;786 in History of Education 10;522 in Ancient Roman History</t>
  </si>
  <si>
    <t>£9.47</t>
  </si>
  <si>
    <t>Best Sellers Rank:5;263;827 in Books (See Top 100 in Books) 39;244 in Christian Worship &amp; Devotion 50;179 in Christian Living (Books) 54;382 in Partnership &amp; Relationships</t>
  </si>
  <si>
    <t>Best Sellers Rank:773;376 in Books (See Top 100 in Books) 884 in Christian Faith 2;602 in Course in Miracles (Books) 5;251 in Christian Theology</t>
  </si>
  <si>
    <t>Best Sellers Rank:826;579 in Books (See Top 100 in Books) 3;913 in Popular Psychology 8;486 in Business Leadership Skills 28;220 in Practical &amp; Motivational Self Help</t>
  </si>
  <si>
    <t>£10.55</t>
  </si>
  <si>
    <t>Best Sellers Rank:4;407;801 in Books (See Top 100 in Books) 115;446 in Adventure Stories &amp; Action 207;175 in Thrillers (Books)</t>
  </si>
  <si>
    <t>Best Sellers Rank:5;721;045 in Books (See Top 100 in Books) 56;178 in Fantasy &amp; Magic for Children 70;939 in Action &amp; Adventure for Children (Books)</t>
  </si>
  <si>
    <t>Best Sellers Rank:4;820;144 in Books (See Top 100 in Books) 226;791 in Contemporary Romance (Books)</t>
  </si>
  <si>
    <t>£33.54</t>
  </si>
  <si>
    <t>Best Sellers Rank:553;758 in Books (See Top 100 in Books) 377 in Web Design Applications 486 in Web Graphics &amp; Animation</t>
  </si>
  <si>
    <t>Best Sellers Rank:2;819;196 in Books (See Top 100 in Books) 37;552 in Women's Biographies 55;495 in Poetry (Books)</t>
  </si>
  <si>
    <t>£10.73</t>
  </si>
  <si>
    <t>Best Sellers Rank:1;362;014 in Books (See Top 100 in Books) 11;989 in Fairy Tales (Books) 12;695 in Myths &amp; Fairy Tales 19;065 in Sword &amp; Sorcery</t>
  </si>
  <si>
    <t>£13.60</t>
  </si>
  <si>
    <t>Best Sellers Rank:5;219;374 in Books (See Top 100 in Books) 13;453 in Coming of Age 37;299 in Sword &amp; Sorcery 43;407 in Epic Fantasy (Books)</t>
  </si>
  <si>
    <t>Best Sellers Rank:1;795;643 in Books (See Top 100 in Books) 10;541 in New Age Meditation 11;324 in Spiritual Meditation</t>
  </si>
  <si>
    <t>Best Sellers Rank:3;556;759 in Books (See Top 100 in Books) 3;435 in Legal History 8;032 in 19th Century U.S. History 16;741 in 20th Century U.S. History</t>
  </si>
  <si>
    <t>£6.46</t>
  </si>
  <si>
    <t>Best Sellers Rank:1;130 in Books (See Top 100 in Books) 1 in Rugby Training 5 in Business Coaching &amp; Mentoring Skills 5 in Business Team Management Skills</t>
  </si>
  <si>
    <t>Best Sellers Rank:533;059 in Books (See Top 100 in Books) 2;258 in Ethics &amp; Morality (Books)</t>
  </si>
  <si>
    <t>Best Sellers Rank:4;276;009 in Books (See Top 100 in Books) 3;552 in Family &amp; Lifestyle Gynaecology &amp; Obstetrics 235;687 in Mind; Body &amp; Spirit Self Help</t>
  </si>
  <si>
    <t>Best Sellers Rank:930;160 in Books (See Top 100 in Books) 1;735 in Metaphysical &amp; Visionary Fiction (Books)</t>
  </si>
  <si>
    <t>Best Sellers Rank:686;100 in Books (See Top 100 in Books) 177 in Fiction About Toilet Training for Children 315 in Fiction About Diseases for Children</t>
  </si>
  <si>
    <t>https://www.amazon.com.br/Warrior-How-Support-Those-Protect/dp/1732167818/ref=tmm_pap_swatch_0?_encoding=UTF8&amp;qid=1598159404&amp;sr=8-1</t>
    <phoneticPr fontId="1" type="noConversion"/>
  </si>
  <si>
    <t>暢銷商品排名:#328;627 在 圖書 (請參閱 前 100 名圖書) #111 在 軍人家庭 (圖書) #229 在 阿富汗戰爭的傳記 (圖書) #411 在 自殺 (圖書)</t>
  </si>
  <si>
    <t>暢銷商品排名:#595;053 在 圖書 (請參閱 前 100 名圖書) #195 在 基督教聖公會 #498 在 基督教教會成長 (圖書) #1;371 在 福音 (圖書)</t>
  </si>
  <si>
    <t>暢銷商品排名:#92;964 在 圖書 (請參閱 前 100 名圖書) #34 在 文學、宗教旅行指南 #70 在 一般美國南部部旅遊指南 #162 在 公路旅行參考</t>
  </si>
  <si>
    <t>暢銷商品排名:#3;312;615 在 圖書 (請參閱 前 100 名圖書) #2;432 在 管理科學 #26;376 在 商業領導力 (圖書) #26;543 在 商業管理 (圖書)</t>
  </si>
  <si>
    <t>暢銷商品排名:#265;382 在 圖書 (請參閱 前 100 名圖書) #28 在 音樂合成器、混音器 #228 在 Music (Books) #416 在 音樂技巧 (圖書)</t>
  </si>
  <si>
    <t>暢銷商品排名:#1;742;210 在 圖書 (請參閱 前 100 名圖書) #317 在 GRE 考試手冊 (圖書) #912 在 SAT 考試手冊 #10;339 在 Test Prep &amp; Study Guides</t>
  </si>
  <si>
    <t>暢銷商品排名:#2;693;156 在 圖書 (請參閱 前 100 名圖書) #11;938 在 政治驚悚片 #12;832 在 軍事策略小說</t>
  </si>
  <si>
    <t>暢銷商品排名:#296;068 在 圖書 (請參閱 前 100 名圖書) #52 在 隱私監視政治學 #471 在 審查制度與政治 #630 在 共產主義與社會主義 (圖書)</t>
  </si>
  <si>
    <t>暢銷商品排名:#3;405;380 在 圖書 (請參閱 前 100 名圖書) #2;936 在 非美國法律體系 #3;034 在 比較政治學</t>
  </si>
  <si>
    <t>暢銷商品排名:#1;025;842 在 圖書 (請參閱 前 100 名圖書) #7;481 在 神秘超自然小說 #8;952 在 吸血鬼羅曼史 #18;102 在 浪漫奇幻 (圖書)</t>
  </si>
  <si>
    <t>暢銷商品排名:#486;867 在 圖書 (請參閱 前 100 名圖書) #108 在 工程專案管理 #115 在 技術計畫管理 (圖書) #142 在 Civil Engineering (Books)</t>
  </si>
  <si>
    <t>暢銷商品排名:#1;072;463 在 圖書 (請參閱 前 100 名圖書) #222 在 Education History &amp; Theory #1;319 在 Ancient History (Books) #1;880 在 古羅馬歷史</t>
  </si>
  <si>
    <t>暢銷商品排名:#3;894;937 在 圖書 (請參閱 前 100 名圖書) #22;645 在 基督徒自我救贖 (圖書) #147;332 在 育兒與家庭 #334;911 在 自我療癒</t>
  </si>
  <si>
    <t>暢銷商品排名:#1;058;631 在 圖書 (請參閱 前 100 名圖書) #230 在 普世主義基督教神學 (圖書) #2;135 在 基督徒信仰 #2;491 在 宗教信仰</t>
  </si>
  <si>
    <t>暢銷商品排名:#1;948;426 在 圖書 (請參閱 前 100 名圖書) #3;536 在 焦慮和恐慌症 #14;958 在 基督徒自我救贖 (圖書) #15;882 在 基督徒的個人成長</t>
  </si>
  <si>
    <t>暢銷商品排名:#1;575;055 在 圖書 (請參閱 前 100 名圖書) #6;806 在 奉獻 #11;273 在 基督教聖經</t>
  </si>
  <si>
    <t>暢銷商品排名:#765;194 在 圖書 (請參閱 前 100 名圖書) #4;072 在 兒童詩歌 (圖書)</t>
  </si>
  <si>
    <t>暢銷商品排名:#6;781;817 在 圖書 (請參閱 前 100 名圖書) #9;056 在 職場文化 #40;466 在 商業領導力 (圖書) #82;636 在 自我找回積極力</t>
  </si>
  <si>
    <t>暢銷商品排名:#236;314 在 圖書 (請參閱 前 100 名圖書) #6;991 在 驚悚與懸疑動作小說 #7;708 在 家庭小說 #18;946 在 懸疑恐怖片</t>
  </si>
  <si>
    <t>暢銷商品排名:#2;859;864 在 圖書 (請參閱 前 100 名圖書) #38;507 在 兒童的幻想與魔術書籍 #50;516 在 兒童的動作與冒險書籍 (圖書)</t>
  </si>
  <si>
    <t>暢銷商品排名:#2;316;761 在 圖書 (請參閱 前 100 名圖書) #3;132 在 自助受虐治療</t>
  </si>
  <si>
    <t>暢銷商品排名:#4;521;254 在 圖書 (請參閱 前 100 名圖書) #29;244 在 多元文化的故事傳奇 #243;968 在 當代傳奇故事</t>
  </si>
  <si>
    <t>暢銷商品排名:#7;146;556 在 圖書 (請參閱 前 100 名圖書) #2;931 在 外匯 (圖書) #5;934 在 投資分析與策略 #6;567 在 銀行與銀行業 (圖書)</t>
  </si>
  <si>
    <t>暢銷商品排名:#447;055 在 圖書 (請參閱 前 100 名圖書) #32 在 Adobe 繪圖軟體指南 #471 在 網頁設計 (圖書)</t>
  </si>
  <si>
    <t>暢銷商品排名:#3;212;513 在 圖書 (請參閱 前 100 名圖書) #16;463 在 跨國懸疑與犯罪小說 #67;012 在 浪漫懸疑 (圖書)</t>
  </si>
  <si>
    <t>暢銷商品排名:#1;405;550 在 圖書 (請參閱 前 100 名圖書) #3;524 在 女性詩歌 (圖書)</t>
  </si>
  <si>
    <t>暢銷商品排名:#432;349 在 圖書 (請參閱 前 100 名圖書) #1;252 在 龍與神話生物奇幻小說 #5;617 在 神話與鄉野傳說 #6;877 在 劍與魔法奇幻 (圖書)</t>
  </si>
  <si>
    <t>暢銷商品排名:#3;885;935 在 圖書 (請參閱 前 100 名圖書) #8;740 在 組織型犯罪小說 #19;203 在 歷史劇小說 #47;545 在 謀殺小說</t>
  </si>
  <si>
    <t>暢銷商品排名:#4;570;319 在 圖書 (請參閱 前 100 名圖書) #211;163 在 美國歷史 (圖書)</t>
  </si>
  <si>
    <t>暢銷商品排名:#3;147;806 在 圖書 (請參閱 前 100 名圖書) #4;843 在 有關恐龍的兒童書籍 (圖書) #5;042 在 兒童的龍的故事 (圖書)</t>
  </si>
  <si>
    <t>暢銷商品排名:#4;906;882 在 圖書 (請參閱 前 100 名圖書) #9;049 在 自助恢復情緒 #685;028 在 兒童書籍</t>
  </si>
  <si>
    <t>暢銷商品排名:#8;033;912 在 圖書 (請參閱 前 100 名圖書) #19;660 在 基督教的推理與懸疑 #162;097 在 懸疑恐怖片</t>
  </si>
  <si>
    <t>暢銷商品排名:#24;171;189 在 圖書 (請參閱 前 100 名圖書) #1;118;351 在 Libros en español #2;223;353 在 歷史 (圖書)</t>
  </si>
  <si>
    <t>暢銷商品排名:#7;834;362 在 圖書 (請參閱 前 100 名圖書) #274;453 在 文學小說 (圖書)</t>
  </si>
  <si>
    <t>暢銷商品排名:#1;125;251 在 圖書 (請參閱 前 100 名圖書) #6;658 在 青少年奇幻小說 #12;280 在 劍與魔法奇幻 (圖書) #12;514 在 啟蒙教育小說</t>
  </si>
  <si>
    <t>暢銷商品排名:#626;317 在 圖書 (請參閱 前 100 名圖書) #591 在 基督徒講道 (圖書) #747 在 傳教 #14;061 在 基督教神學 (圖書)</t>
  </si>
  <si>
    <t>暢銷商品排名:#3;821;923 在 圖書 (請參閱 前 100 名圖書) #1;409 在 金屬加工 #33;965 在 成人彩繪書籍 #397;112 在 健康、塑身与饮食控制</t>
  </si>
  <si>
    <t>暢銷商品排名:#4;777;586 在 圖書 (請參閱 前 100 名圖書) #10;768 在 基督教推理與懸疑傳奇 #81;385 在 浪漫懸疑 (圖書)</t>
  </si>
  <si>
    <t>暢銷商品排名:#2;661;196 在 圖書 (請參閱 前 100 名圖書) #4;830 在 有關鳥類的兒童書籍 (圖書) #6;356 在 家庭教育 #8;936 在 有關藝術的兒童書籍 (圖書)</t>
  </si>
  <si>
    <t>暢銷商品排名:#1;337;313 在 圖書 (請參閱 前 100 名圖書) #11;592 在 冥想 (圖書)</t>
  </si>
  <si>
    <t>暢銷商品排名:#10;697;607 在 圖書 (請參閱 前 100 名圖書) #6;546 在 預算烹調 #17;097 在 快速、簡單料理食譜</t>
  </si>
  <si>
    <t>暢銷商品排名:#10;686;985 在 圖書 (請參閱 前 100 名圖書) #12;460 在 科幻情色小說 (圖書) #19;499 在 黃色笑話</t>
  </si>
  <si>
    <t>暢銷商品排名:#10;698;591 在 圖書 (請參閱 前 100 名圖書) #16;650 在 棒球 (圖書)</t>
  </si>
  <si>
    <t>暢銷商品排名:#3;853;799 在 圖書 (請參閱 前 100 名圖書) #158;359 在 文學小說 (圖書) #217;019 在 懸疑 (圖書)</t>
  </si>
  <si>
    <t>暢銷商品排名:#774;570 在 圖書 (請參閱 前 100 名圖書) #314 在 法庭與法規 #364 在 民權法 (圖書) #844 在 法律史</t>
  </si>
  <si>
    <t>暢銷商品排名:#9;941 在 圖書 (請參閱 前 100 名圖書) #2 在 橄欖球類運動 #28 在 體育訓練 #246 在 商業領導力 (圖書)</t>
  </si>
  <si>
    <t>暢銷商品排名:#4;154;885 在 圖書 (請參閱 前 100 名圖書) #32;622 在 啟蒙教育小說</t>
  </si>
  <si>
    <t>暢銷商品排名:#6;051;608 在 圖書 (請參閱 前 100 名圖書) #37;469 在 心理小說</t>
  </si>
  <si>
    <t>暢銷商品排名:#955;518 在 圖書 (請參閱 前 100 名圖書) #13;347 在 疾病與身體失調與健康</t>
  </si>
  <si>
    <t>暢銷商品排名:#2;634;708 在 圖書 (請參閱 前 100 名圖書) #6;587 在 女性詩歌 (圖書)</t>
  </si>
  <si>
    <t>暢銷商品排名:#3;362;367 在 圖書 (請參閱 前 100 名圖書) #5;682 在 有關寵物的兒童書籍 (圖書) #56;137 在 兒童的動作與冒險書籍 (圖書)</t>
  </si>
  <si>
    <t>暢銷商品排名:#319;163 在 圖書 (請參閱 前 100 名圖書) #1;389 在 倫理道德哲學 #3;477 在 歷史研究</t>
  </si>
  <si>
    <t>暢銷商品排名:#2;850;894 在 圖書 (請參閱 前 100 名圖書) #258;379 在 自我療癒</t>
  </si>
  <si>
    <t>暢銷商品排名:#2;481;603 在 圖書 (請參閱 前 100 名圖書) #4;495 在 玄學與幻想小說 #20;023 在 超自然小說</t>
  </si>
  <si>
    <t>暢銷商品排名:#102;226 在 圖書 (請參閱 前 100 名圖書) #84 在 兒童訓練大小便書籍 (圖書) #250 在 疾病類兒童書籍 #320 在 有關兒童疾病的書籍 (圖書)</t>
  </si>
  <si>
    <t>暢銷商品排名:#2;348;242 在 圖書 (請參閱 前 100 名圖書) #57;524 在 浪漫懸疑 (圖書) #165;481 在 當代傳奇故事</t>
  </si>
  <si>
    <t>暢銷商品排名:#6;618;757 在 圖書 (請參閱 前 100 名圖書) #64;620 在 同性戀浪漫小說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</si>
</sst>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26" formatCode="&quot;US$&quot;#,##0.00_);[Red]\(&quot;US$&quot;#,##0.00\)"/>
    <numFmt numFmtId="176" formatCode="_-&quot;$&quot;* #,##0.00_-;\-&quot;$&quot;* #,##0.00_-;_-&quot;$&quot;* &quot;-&quot;??_-;_-@_-"/>
    <numFmt numFmtId="177" formatCode="_-* #,##0.00_-;\-* #,##0.00_-;_-* &quot;-&quot;??_-;_-@_-"/>
    <numFmt numFmtId="178" formatCode="_-* #,##0_-;\-* #,##0_-;_-* &quot;-&quot;??_-;_-@_-"/>
  </numFmts>
  <fonts count="34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  <font>
      <sz val="11"/>
      <color rgb="FFFF0000"/>
      <name val="新細明體"/>
      <family val="2"/>
      <scheme val="minor"/>
    </font>
    <font>
      <sz val="7"/>
      <color rgb="FF333333"/>
      <name val="Arial"/>
      <family val="2"/>
    </font>
    <font>
      <sz val="11"/>
      <color rgb="FF555555"/>
      <name val="Arial"/>
      <family val="2"/>
    </font>
    <font>
      <sz val="11"/>
      <color rgb="FFFF0000"/>
      <name val="新細明體"/>
      <family val="1"/>
      <charset val="136"/>
      <scheme val="minor"/>
    </font>
    <font>
      <sz val="14"/>
      <color rgb="FF111111"/>
      <name val="Arial"/>
      <family val="2"/>
    </font>
    <font>
      <sz val="11"/>
      <color theme="1"/>
      <name val="新細明體"/>
      <family val="1"/>
      <charset val="136"/>
      <scheme val="minor"/>
    </font>
    <font>
      <sz val="11"/>
      <color rgb="FFC00000"/>
      <name val="新細明體"/>
      <family val="2"/>
      <scheme val="minor"/>
    </font>
    <font>
      <sz val="11"/>
      <color rgb="FFC00000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1"/>
      <charset val="136"/>
      <scheme val="major"/>
    </font>
    <font>
      <sz val="11"/>
      <color rgb="FF333333"/>
      <name val="新細明體"/>
      <family val="1"/>
      <charset val="136"/>
      <scheme val="major"/>
    </font>
    <font>
      <sz val="11"/>
      <color rgb="FF555555"/>
      <name val="新細明體"/>
      <family val="1"/>
      <charset val="136"/>
      <scheme val="major"/>
    </font>
    <font>
      <sz val="11"/>
      <color rgb="FF565959"/>
      <name val="新細明體"/>
      <family val="1"/>
      <charset val="136"/>
      <scheme val="major"/>
    </font>
    <font>
      <sz val="11"/>
      <color rgb="FFFF0000"/>
      <name val="新細明體"/>
      <family val="1"/>
      <charset val="136"/>
      <scheme val="major"/>
    </font>
    <font>
      <sz val="7"/>
      <color rgb="FF111111"/>
      <name val="Arial"/>
      <family val="2"/>
    </font>
    <font>
      <sz val="11"/>
      <color rgb="FF111111"/>
      <name val="新細明體"/>
      <family val="1"/>
      <charset val="136"/>
      <scheme val="major"/>
    </font>
    <font>
      <sz val="11"/>
      <color rgb="FFC00000"/>
      <name val="新細明體"/>
      <family val="1"/>
      <charset val="136"/>
      <scheme val="major"/>
    </font>
    <font>
      <sz val="11"/>
      <color rgb="FF333333"/>
      <name val="Arial"/>
      <family val="2"/>
    </font>
    <font>
      <sz val="11"/>
      <name val="新細明體"/>
      <family val="1"/>
      <charset val="136"/>
      <scheme val="major"/>
    </font>
    <font>
      <sz val="7"/>
      <color rgb="FFB12704"/>
      <name val="Arial"/>
      <family val="2"/>
    </font>
    <font>
      <u/>
      <sz val="11"/>
      <color rgb="FFFF0000"/>
      <name val="新細明體"/>
      <family val="1"/>
      <charset val="136"/>
      <scheme val="major"/>
    </font>
    <font>
      <u/>
      <sz val="11"/>
      <name val="新細明體"/>
      <family val="1"/>
      <charset val="136"/>
      <scheme val="major"/>
    </font>
    <font>
      <sz val="11"/>
      <color rgb="FF212529"/>
      <name val="Consolas"/>
      <family val="3"/>
    </font>
    <font>
      <sz val="8"/>
      <color rgb="FF212529"/>
      <name val="Consolas"/>
      <family val="3"/>
    </font>
    <font>
      <sz val="10"/>
      <color theme="1"/>
      <name val="Arial"/>
      <family val="2"/>
    </font>
    <font>
      <b/>
      <sz val="8"/>
      <color rgb="FF000000"/>
      <name val="Helvetica Neue"/>
      <family val="2"/>
    </font>
    <font>
      <sz val="8"/>
      <color rgb="FF000000"/>
      <name val="Helvetica Neue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0"/>
      <color rgb="FF980000"/>
      <name val="Arial"/>
      <family val="2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177" fontId="11" fillId="0" borderId="0" applyFont="0" applyFill="0" applyBorder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198">
    <xf numFmtId="0" fontId="0" fillId="0" borderId="0" xfId="0"/>
    <xf numFmtId="0" fontId="2" fillId="0" borderId="0" xfId="1"/>
    <xf numFmtId="14" fontId="0" fillId="0" borderId="0" xfId="0" applyNumberFormat="1"/>
    <xf numFmtId="0" fontId="3" fillId="0" borderId="0" xfId="0" applyFont="1"/>
    <xf numFmtId="3" fontId="4" fillId="0" borderId="0" xfId="0" applyNumberFormat="1" applyFont="1"/>
    <xf numFmtId="38" fontId="13" fillId="0" borderId="0" xfId="0" applyNumberFormat="1" applyFont="1" applyAlignment="1">
      <alignment horizontal="right"/>
    </xf>
    <xf numFmtId="0" fontId="6" fillId="0" borderId="0" xfId="0" applyFont="1"/>
    <xf numFmtId="0" fontId="0" fillId="2" borderId="0" xfId="0" applyFill="1"/>
    <xf numFmtId="14" fontId="12" fillId="0" borderId="0" xfId="0" applyNumberFormat="1" applyFont="1"/>
    <xf numFmtId="14" fontId="15" fillId="2" borderId="0" xfId="0" applyNumberFormat="1" applyFont="1" applyFill="1" applyAlignment="1">
      <alignment vertical="center" wrapText="1"/>
    </xf>
    <xf numFmtId="0" fontId="0" fillId="0" borderId="0" xfId="0" applyFill="1"/>
    <xf numFmtId="14" fontId="16" fillId="2" borderId="0" xfId="0" applyNumberFormat="1" applyFont="1" applyFill="1"/>
    <xf numFmtId="3" fontId="17" fillId="0" borderId="0" xfId="0" applyNumberFormat="1" applyFont="1"/>
    <xf numFmtId="178" fontId="12" fillId="0" borderId="0" xfId="2" applyNumberFormat="1" applyFont="1" applyAlignment="1">
      <alignment horizontal="right"/>
    </xf>
    <xf numFmtId="178" fontId="13" fillId="0" borderId="0" xfId="2" applyNumberFormat="1" applyFont="1" applyAlignment="1">
      <alignment horizontal="right"/>
    </xf>
    <xf numFmtId="0" fontId="0" fillId="3" borderId="0" xfId="0" applyFill="1"/>
    <xf numFmtId="14" fontId="0" fillId="3" borderId="0" xfId="0" applyNumberFormat="1" applyFill="1"/>
    <xf numFmtId="178" fontId="12" fillId="3" borderId="0" xfId="2" applyNumberFormat="1" applyFont="1" applyFill="1" applyAlignment="1">
      <alignment horizontal="right"/>
    </xf>
    <xf numFmtId="0" fontId="3" fillId="3" borderId="0" xfId="0" applyFont="1" applyFill="1"/>
    <xf numFmtId="0" fontId="7" fillId="3" borderId="0" xfId="0" applyFont="1" applyFill="1" applyAlignment="1">
      <alignment vertical="center" wrapText="1"/>
    </xf>
    <xf numFmtId="178" fontId="18" fillId="0" borderId="0" xfId="2" applyNumberFormat="1" applyFont="1" applyAlignment="1">
      <alignment horizontal="right"/>
    </xf>
    <xf numFmtId="14" fontId="6" fillId="3" borderId="0" xfId="0" applyNumberFormat="1" applyFont="1" applyFill="1"/>
    <xf numFmtId="0" fontId="6" fillId="3" borderId="0" xfId="0" applyFont="1" applyFill="1"/>
    <xf numFmtId="0" fontId="8" fillId="3" borderId="0" xfId="0" applyFont="1" applyFill="1"/>
    <xf numFmtId="14" fontId="8" fillId="3" borderId="0" xfId="0" applyNumberFormat="1" applyFont="1" applyFill="1"/>
    <xf numFmtId="0" fontId="9" fillId="3" borderId="0" xfId="0" applyFont="1" applyFill="1"/>
    <xf numFmtId="14" fontId="10" fillId="3" borderId="0" xfId="0" applyNumberFormat="1" applyFont="1" applyFill="1"/>
    <xf numFmtId="0" fontId="10" fillId="3" borderId="0" xfId="0" applyFont="1" applyFill="1"/>
    <xf numFmtId="14" fontId="0" fillId="2" borderId="0" xfId="0" applyNumberFormat="1" applyFill="1"/>
    <xf numFmtId="0" fontId="0" fillId="4" borderId="0" xfId="0" applyNumberFormat="1" applyFill="1"/>
    <xf numFmtId="0" fontId="0" fillId="4" borderId="0" xfId="0" applyFill="1"/>
    <xf numFmtId="0" fontId="0" fillId="5" borderId="0" xfId="0" applyFill="1"/>
    <xf numFmtId="14" fontId="0" fillId="5" borderId="0" xfId="0" applyNumberFormat="1" applyFill="1"/>
    <xf numFmtId="178" fontId="12" fillId="5" borderId="0" xfId="2" applyNumberFormat="1" applyFont="1" applyFill="1" applyAlignment="1">
      <alignment horizontal="right"/>
    </xf>
    <xf numFmtId="0" fontId="0" fillId="5" borderId="0" xfId="0" applyNumberFormat="1" applyFill="1"/>
    <xf numFmtId="0" fontId="2" fillId="0" borderId="0" xfId="1" applyFill="1"/>
    <xf numFmtId="0" fontId="8" fillId="0" borderId="0" xfId="0" applyFont="1" applyFill="1"/>
    <xf numFmtId="14" fontId="12" fillId="3" borderId="0" xfId="0" applyNumberFormat="1" applyFont="1" applyFill="1"/>
    <xf numFmtId="14" fontId="16" fillId="3" borderId="0" xfId="0" applyNumberFormat="1" applyFont="1" applyFill="1"/>
    <xf numFmtId="14" fontId="12" fillId="5" borderId="0" xfId="0" applyNumberFormat="1" applyFont="1" applyFill="1"/>
    <xf numFmtId="0" fontId="12" fillId="3" borderId="0" xfId="0" applyFont="1" applyFill="1"/>
    <xf numFmtId="0" fontId="12" fillId="5" borderId="0" xfId="0" applyFont="1" applyFill="1"/>
    <xf numFmtId="0" fontId="12" fillId="0" borderId="0" xfId="0" applyFont="1"/>
    <xf numFmtId="14" fontId="8" fillId="5" borderId="0" xfId="0" applyNumberFormat="1" applyFont="1" applyFill="1"/>
    <xf numFmtId="14" fontId="8" fillId="0" borderId="0" xfId="0" applyNumberFormat="1" applyFont="1"/>
    <xf numFmtId="0" fontId="19" fillId="3" borderId="0" xfId="0" applyFont="1" applyFill="1"/>
    <xf numFmtId="0" fontId="16" fillId="3" borderId="0" xfId="0" applyFont="1" applyFill="1"/>
    <xf numFmtId="3" fontId="0" fillId="0" borderId="0" xfId="0" applyNumberFormat="1"/>
    <xf numFmtId="0" fontId="16" fillId="3" borderId="0" xfId="0" applyFont="1" applyFill="1" applyAlignment="1">
      <alignment vertical="center" wrapText="1"/>
    </xf>
    <xf numFmtId="0" fontId="6" fillId="2" borderId="0" xfId="0" applyFont="1" applyFill="1"/>
    <xf numFmtId="14" fontId="16" fillId="3" borderId="0" xfId="0" applyNumberFormat="1" applyFont="1" applyFill="1" applyAlignment="1">
      <alignment vertical="center" wrapText="1"/>
    </xf>
    <xf numFmtId="14" fontId="3" fillId="3" borderId="0" xfId="0" applyNumberFormat="1" applyFont="1" applyFill="1"/>
    <xf numFmtId="0" fontId="18" fillId="3" borderId="0" xfId="0" applyFont="1" applyFill="1" applyAlignment="1">
      <alignment vertical="center" wrapText="1"/>
    </xf>
    <xf numFmtId="0" fontId="12" fillId="3" borderId="0" xfId="0" applyFont="1" applyFill="1" applyAlignment="1">
      <alignment horizontal="right"/>
    </xf>
    <xf numFmtId="0" fontId="12" fillId="0" borderId="0" xfId="0" applyFont="1" applyAlignment="1">
      <alignment horizontal="right"/>
    </xf>
    <xf numFmtId="178" fontId="12" fillId="0" borderId="0" xfId="2" applyNumberFormat="1" applyFont="1" applyAlignment="1">
      <alignment horizontal="center"/>
    </xf>
    <xf numFmtId="178" fontId="0" fillId="0" borderId="0" xfId="0" applyNumberFormat="1"/>
    <xf numFmtId="0" fontId="0" fillId="0" borderId="0" xfId="0" applyNumberFormat="1"/>
    <xf numFmtId="178" fontId="13" fillId="0" borderId="0" xfId="2" applyNumberFormat="1" applyFont="1" applyAlignment="1"/>
    <xf numFmtId="0" fontId="20" fillId="0" borderId="0" xfId="0" applyFont="1"/>
    <xf numFmtId="178" fontId="12" fillId="0" borderId="0" xfId="2" applyNumberFormat="1" applyFont="1" applyFill="1" applyAlignment="1">
      <alignment horizontal="right"/>
    </xf>
    <xf numFmtId="14" fontId="0" fillId="3" borderId="0" xfId="0" applyNumberFormat="1" applyFont="1" applyFill="1"/>
    <xf numFmtId="14" fontId="0" fillId="0" borderId="0" xfId="0" applyNumberFormat="1" applyFill="1"/>
    <xf numFmtId="0" fontId="0" fillId="0" borderId="0" xfId="0" applyNumberFormat="1" applyFill="1"/>
    <xf numFmtId="0" fontId="17" fillId="0" borderId="0" xfId="0" applyFont="1"/>
    <xf numFmtId="178" fontId="2" fillId="0" borderId="0" xfId="1" applyNumberFormat="1"/>
    <xf numFmtId="177" fontId="0" fillId="0" borderId="0" xfId="0" applyNumberFormat="1"/>
    <xf numFmtId="0" fontId="4" fillId="0" borderId="0" xfId="0" applyFont="1"/>
    <xf numFmtId="0" fontId="12" fillId="2" borderId="0" xfId="0" applyFont="1" applyFill="1" applyAlignment="1">
      <alignment horizontal="right"/>
    </xf>
    <xf numFmtId="0" fontId="12" fillId="0" borderId="0" xfId="0" applyFont="1" applyFill="1" applyAlignment="1">
      <alignment horizontal="right"/>
    </xf>
    <xf numFmtId="178" fontId="0" fillId="0" borderId="0" xfId="2" applyNumberFormat="1" applyFont="1" applyAlignment="1"/>
    <xf numFmtId="0" fontId="12" fillId="3" borderId="0" xfId="2" applyNumberFormat="1" applyFont="1" applyFill="1" applyAlignment="1">
      <alignment horizontal="right"/>
    </xf>
    <xf numFmtId="0" fontId="12" fillId="0" borderId="0" xfId="2" applyNumberFormat="1" applyFont="1" applyAlignment="1">
      <alignment horizontal="right"/>
    </xf>
    <xf numFmtId="0" fontId="12" fillId="0" borderId="0" xfId="2" applyNumberFormat="1" applyFont="1" applyAlignment="1">
      <alignment horizontal="center"/>
    </xf>
    <xf numFmtId="0" fontId="12" fillId="3" borderId="0" xfId="2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14" fontId="0" fillId="0" borderId="0" xfId="0" applyNumberFormat="1" applyFill="1" applyAlignment="1">
      <alignment horizontal="left"/>
    </xf>
    <xf numFmtId="0" fontId="12" fillId="3" borderId="0" xfId="0" applyFont="1" applyFill="1" applyAlignment="1"/>
    <xf numFmtId="14" fontId="18" fillId="3" borderId="0" xfId="0" applyNumberFormat="1" applyFont="1" applyFill="1" applyAlignment="1">
      <alignment vertical="center" wrapText="1"/>
    </xf>
    <xf numFmtId="0" fontId="2" fillId="3" borderId="0" xfId="1" applyFill="1"/>
    <xf numFmtId="14" fontId="19" fillId="3" borderId="0" xfId="0" applyNumberFormat="1" applyFont="1" applyFill="1"/>
    <xf numFmtId="14" fontId="0" fillId="0" borderId="0" xfId="0" applyNumberFormat="1" applyFill="1" applyAlignment="1">
      <alignment horizontal="right"/>
    </xf>
    <xf numFmtId="14" fontId="0" fillId="2" borderId="0" xfId="0" applyNumberFormat="1" applyFill="1" applyAlignment="1">
      <alignment horizontal="right"/>
    </xf>
    <xf numFmtId="14" fontId="12" fillId="2" borderId="0" xfId="0" applyNumberFormat="1" applyFont="1" applyFill="1"/>
    <xf numFmtId="14" fontId="12" fillId="2" borderId="0" xfId="0" applyNumberFormat="1" applyFont="1" applyFill="1" applyAlignment="1">
      <alignment horizontal="center"/>
    </xf>
    <xf numFmtId="0" fontId="12" fillId="0" borderId="0" xfId="2" applyNumberFormat="1" applyFont="1" applyFill="1" applyAlignment="1">
      <alignment horizontal="right"/>
    </xf>
    <xf numFmtId="14" fontId="0" fillId="0" borderId="0" xfId="0" applyNumberFormat="1" applyFill="1" applyAlignment="1">
      <alignment horizontal="center"/>
    </xf>
    <xf numFmtId="14" fontId="8" fillId="0" borderId="0" xfId="0" applyNumberFormat="1" applyFont="1" applyFill="1"/>
    <xf numFmtId="178" fontId="19" fillId="0" borderId="0" xfId="2" applyNumberFormat="1" applyFont="1" applyFill="1" applyAlignment="1">
      <alignment horizontal="right"/>
    </xf>
    <xf numFmtId="14" fontId="12" fillId="0" borderId="0" xfId="0" applyNumberFormat="1" applyFont="1" applyFill="1" applyAlignment="1">
      <alignment horizontal="right"/>
    </xf>
    <xf numFmtId="14" fontId="6" fillId="2" borderId="0" xfId="0" applyNumberFormat="1" applyFont="1" applyFill="1"/>
    <xf numFmtId="14" fontId="12" fillId="0" borderId="0" xfId="0" applyNumberFormat="1" applyFont="1" applyFill="1"/>
    <xf numFmtId="0" fontId="0" fillId="4" borderId="0" xfId="0" applyFill="1" applyAlignment="1">
      <alignment horizontal="right"/>
    </xf>
    <xf numFmtId="0" fontId="0" fillId="0" borderId="0" xfId="0" applyFill="1" applyAlignment="1">
      <alignment horizontal="right"/>
    </xf>
    <xf numFmtId="0" fontId="12" fillId="5" borderId="0" xfId="2" applyNumberFormat="1" applyFont="1" applyFill="1" applyAlignment="1">
      <alignment horizontal="right"/>
    </xf>
    <xf numFmtId="178" fontId="0" fillId="5" borderId="0" xfId="2" applyNumberFormat="1" applyFont="1" applyFill="1" applyAlignment="1"/>
    <xf numFmtId="178" fontId="2" fillId="0" borderId="0" xfId="2" applyNumberFormat="1" applyFont="1" applyAlignment="1"/>
    <xf numFmtId="176" fontId="8" fillId="5" borderId="0" xfId="3" applyFont="1" applyFill="1" applyAlignment="1"/>
    <xf numFmtId="176" fontId="8" fillId="3" borderId="0" xfId="3" applyFont="1" applyFill="1" applyAlignment="1"/>
    <xf numFmtId="176" fontId="0" fillId="0" borderId="0" xfId="3" applyFont="1" applyAlignment="1"/>
    <xf numFmtId="176" fontId="6" fillId="3" borderId="0" xfId="3" applyFont="1" applyFill="1" applyAlignment="1"/>
    <xf numFmtId="176" fontId="0" fillId="3" borderId="0" xfId="3" applyFont="1" applyFill="1" applyAlignment="1"/>
    <xf numFmtId="176" fontId="0" fillId="0" borderId="0" xfId="3" applyFont="1" applyFill="1" applyAlignment="1"/>
    <xf numFmtId="176" fontId="8" fillId="0" borderId="0" xfId="3" applyFont="1" applyFill="1" applyAlignment="1"/>
    <xf numFmtId="176" fontId="0" fillId="2" borderId="0" xfId="3" applyFont="1" applyFill="1" applyAlignment="1"/>
    <xf numFmtId="176" fontId="12" fillId="0" borderId="0" xfId="3" applyFont="1" applyAlignment="1">
      <alignment horizontal="right"/>
    </xf>
    <xf numFmtId="176" fontId="8" fillId="0" borderId="0" xfId="3" applyFont="1" applyAlignment="1"/>
    <xf numFmtId="0" fontId="19" fillId="0" borderId="0" xfId="2" applyNumberFormat="1" applyFont="1" applyFill="1" applyAlignment="1">
      <alignment horizontal="right"/>
    </xf>
    <xf numFmtId="0" fontId="9" fillId="2" borderId="0" xfId="0" applyFont="1" applyFill="1"/>
    <xf numFmtId="0" fontId="12" fillId="2" borderId="0" xfId="0" applyFont="1" applyFill="1"/>
    <xf numFmtId="0" fontId="2" fillId="2" borderId="0" xfId="1" applyFill="1"/>
    <xf numFmtId="176" fontId="12" fillId="5" borderId="0" xfId="3" applyFont="1" applyFill="1" applyAlignment="1"/>
    <xf numFmtId="176" fontId="16" fillId="3" borderId="0" xfId="3" applyFont="1" applyFill="1" applyAlignment="1"/>
    <xf numFmtId="176" fontId="12" fillId="0" borderId="0" xfId="3" applyFont="1" applyAlignment="1"/>
    <xf numFmtId="176" fontId="16" fillId="2" borderId="0" xfId="3" applyFont="1" applyFill="1" applyAlignment="1"/>
    <xf numFmtId="176" fontId="16" fillId="3" borderId="0" xfId="3" applyFont="1" applyFill="1" applyAlignment="1">
      <alignment vertical="center" wrapText="1"/>
    </xf>
    <xf numFmtId="176" fontId="12" fillId="3" borderId="0" xfId="3" applyFont="1" applyFill="1" applyAlignment="1"/>
    <xf numFmtId="176" fontId="12" fillId="0" borderId="0" xfId="3" applyFont="1" applyFill="1" applyAlignment="1">
      <alignment horizontal="right"/>
    </xf>
    <xf numFmtId="176" fontId="12" fillId="0" borderId="0" xfId="3" applyFont="1" applyFill="1" applyAlignment="1"/>
    <xf numFmtId="176" fontId="0" fillId="5" borderId="0" xfId="3" applyFont="1" applyFill="1" applyAlignment="1"/>
    <xf numFmtId="0" fontId="21" fillId="3" borderId="0" xfId="0" applyFont="1" applyFill="1" applyAlignment="1">
      <alignment horizontal="right" vertical="center"/>
    </xf>
    <xf numFmtId="14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23" fillId="0" borderId="0" xfId="1" applyFont="1" applyFill="1" applyAlignment="1">
      <alignment horizontal="right"/>
    </xf>
    <xf numFmtId="3" fontId="16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21" fillId="5" borderId="0" xfId="0" applyFont="1" applyFill="1" applyAlignment="1">
      <alignment horizontal="right"/>
    </xf>
    <xf numFmtId="0" fontId="21" fillId="3" borderId="0" xfId="0" applyFont="1" applyFill="1" applyAlignment="1">
      <alignment horizontal="right"/>
    </xf>
    <xf numFmtId="178" fontId="21" fillId="0" borderId="0" xfId="2" applyNumberFormat="1" applyFont="1" applyAlignment="1">
      <alignment horizontal="right"/>
    </xf>
    <xf numFmtId="178" fontId="21" fillId="0" borderId="0" xfId="2" applyNumberFormat="1" applyFont="1" applyFill="1" applyAlignment="1">
      <alignment horizontal="right"/>
    </xf>
    <xf numFmtId="3" fontId="21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right"/>
    </xf>
    <xf numFmtId="0" fontId="21" fillId="2" borderId="0" xfId="0" applyFont="1" applyFill="1" applyAlignment="1">
      <alignment horizontal="right"/>
    </xf>
    <xf numFmtId="3" fontId="21" fillId="0" borderId="0" xfId="0" applyNumberFormat="1" applyFont="1"/>
    <xf numFmtId="3" fontId="24" fillId="0" borderId="0" xfId="1" applyNumberFormat="1" applyFont="1" applyFill="1" applyAlignment="1">
      <alignment horizontal="right"/>
    </xf>
    <xf numFmtId="3" fontId="21" fillId="3" borderId="0" xfId="0" applyNumberFormat="1" applyFont="1" applyFill="1" applyAlignment="1">
      <alignment horizontal="right"/>
    </xf>
    <xf numFmtId="3" fontId="21" fillId="5" borderId="0" xfId="0" applyNumberFormat="1" applyFont="1" applyFill="1" applyAlignment="1">
      <alignment horizontal="right"/>
    </xf>
    <xf numFmtId="3" fontId="21" fillId="5" borderId="0" xfId="2" applyNumberFormat="1" applyFont="1" applyFill="1" applyAlignment="1">
      <alignment horizontal="right"/>
    </xf>
    <xf numFmtId="3" fontId="21" fillId="3" borderId="0" xfId="2" applyNumberFormat="1" applyFont="1" applyFill="1" applyAlignment="1">
      <alignment horizontal="right"/>
    </xf>
    <xf numFmtId="3" fontId="21" fillId="0" borderId="0" xfId="2" applyNumberFormat="1" applyFont="1" applyAlignment="1">
      <alignment horizontal="right"/>
    </xf>
    <xf numFmtId="3" fontId="21" fillId="0" borderId="0" xfId="2" applyNumberFormat="1" applyFont="1" applyFill="1" applyAlignment="1">
      <alignment horizontal="right"/>
    </xf>
    <xf numFmtId="3" fontId="21" fillId="0" borderId="0" xfId="0" applyNumberFormat="1" applyFont="1" applyAlignment="1">
      <alignment horizontal="center" vertical="center" wrapText="1"/>
    </xf>
    <xf numFmtId="3" fontId="21" fillId="0" borderId="0" xfId="4" applyNumberFormat="1" applyFont="1" applyAlignment="1"/>
    <xf numFmtId="3" fontId="21" fillId="2" borderId="0" xfId="0" applyNumberFormat="1" applyFont="1" applyFill="1" applyAlignment="1">
      <alignment horizontal="right"/>
    </xf>
    <xf numFmtId="3" fontId="21" fillId="2" borderId="0" xfId="2" applyNumberFormat="1" applyFont="1" applyFill="1" applyAlignment="1">
      <alignment horizontal="right"/>
    </xf>
    <xf numFmtId="3" fontId="21" fillId="0" borderId="0" xfId="0" applyNumberFormat="1" applyFont="1" applyFill="1" applyAlignment="1">
      <alignment horizontal="right"/>
    </xf>
    <xf numFmtId="3" fontId="21" fillId="0" borderId="0" xfId="2" applyNumberFormat="1" applyFont="1" applyAlignment="1"/>
    <xf numFmtId="3" fontId="21" fillId="3" borderId="0" xfId="0" applyNumberFormat="1" applyFont="1" applyFill="1"/>
    <xf numFmtId="3" fontId="21" fillId="0" borderId="0" xfId="0" applyNumberFormat="1" applyFont="1" applyFill="1"/>
    <xf numFmtId="3" fontId="21" fillId="2" borderId="0" xfId="0" applyNumberFormat="1" applyFont="1" applyFill="1"/>
    <xf numFmtId="3" fontId="21" fillId="0" borderId="0" xfId="0" applyNumberFormat="1" applyFont="1" applyAlignment="1">
      <alignment horizontal="right" vertical="center" wrapText="1"/>
    </xf>
    <xf numFmtId="3" fontId="21" fillId="5" borderId="0" xfId="0" applyNumberFormat="1" applyFont="1" applyFill="1" applyAlignment="1">
      <alignment horizontal="center"/>
    </xf>
    <xf numFmtId="3" fontId="21" fillId="3" borderId="0" xfId="0" applyNumberFormat="1" applyFont="1" applyFill="1" applyAlignment="1">
      <alignment horizontal="center"/>
    </xf>
    <xf numFmtId="3" fontId="21" fillId="0" borderId="0" xfId="2" applyNumberFormat="1" applyFont="1" applyAlignment="1">
      <alignment horizontal="center"/>
    </xf>
    <xf numFmtId="3" fontId="21" fillId="3" borderId="0" xfId="2" applyNumberFormat="1" applyFont="1" applyFill="1" applyAlignment="1">
      <alignment horizontal="center"/>
    </xf>
    <xf numFmtId="3" fontId="21" fillId="0" borderId="0" xfId="2" applyNumberFormat="1" applyFont="1" applyFill="1" applyAlignment="1">
      <alignment horizontal="center"/>
    </xf>
    <xf numFmtId="3" fontId="21" fillId="0" borderId="0" xfId="0" applyNumberFormat="1" applyFont="1" applyFill="1" applyAlignment="1">
      <alignment horizontal="center"/>
    </xf>
    <xf numFmtId="3" fontId="21" fillId="2" borderId="0" xfId="0" applyNumberFormat="1" applyFont="1" applyFill="1" applyAlignment="1">
      <alignment horizontal="center"/>
    </xf>
    <xf numFmtId="3" fontId="21" fillId="0" borderId="0" xfId="3" applyNumberFormat="1" applyFont="1" applyFill="1" applyAlignment="1">
      <alignment horizontal="right"/>
    </xf>
    <xf numFmtId="3" fontId="24" fillId="0" borderId="0" xfId="1" applyNumberFormat="1" applyFont="1" applyAlignment="1">
      <alignment horizontal="right"/>
    </xf>
    <xf numFmtId="176" fontId="12" fillId="0" borderId="0" xfId="0" applyNumberFormat="1" applyFont="1" applyAlignment="1">
      <alignment horizontal="right"/>
    </xf>
    <xf numFmtId="176" fontId="12" fillId="2" borderId="0" xfId="3" applyFont="1" applyFill="1" applyAlignment="1">
      <alignment vertical="center" wrapText="1"/>
    </xf>
    <xf numFmtId="176" fontId="8" fillId="2" borderId="0" xfId="3" applyFont="1" applyFill="1" applyAlignment="1"/>
    <xf numFmtId="176" fontId="22" fillId="0" borderId="0" xfId="3" applyFont="1" applyAlignment="1"/>
    <xf numFmtId="176" fontId="10" fillId="3" borderId="0" xfId="3" applyFont="1" applyFill="1" applyAlignment="1"/>
    <xf numFmtId="176" fontId="0" fillId="2" borderId="0" xfId="3" applyFont="1" applyFill="1" applyAlignment="1">
      <alignment horizontal="center"/>
    </xf>
    <xf numFmtId="176" fontId="0" fillId="0" borderId="0" xfId="3" applyFont="1" applyFill="1" applyAlignment="1">
      <alignment horizontal="center"/>
    </xf>
    <xf numFmtId="176" fontId="12" fillId="5" borderId="0" xfId="3" applyFont="1" applyFill="1" applyAlignment="1">
      <alignment horizontal="right"/>
    </xf>
    <xf numFmtId="0" fontId="18" fillId="0" borderId="0" xfId="0" applyFont="1"/>
    <xf numFmtId="0" fontId="25" fillId="0" borderId="0" xfId="0" applyFont="1" applyAlignment="1">
      <alignment horizontal="center" vertical="center" wrapText="1"/>
    </xf>
    <xf numFmtId="178" fontId="12" fillId="2" borderId="0" xfId="2" applyNumberFormat="1" applyFont="1" applyFill="1" applyAlignment="1">
      <alignment horizontal="right"/>
    </xf>
    <xf numFmtId="0" fontId="16" fillId="2" borderId="0" xfId="0" applyFont="1" applyFill="1" applyAlignment="1">
      <alignment horizontal="right"/>
    </xf>
    <xf numFmtId="3" fontId="18" fillId="0" borderId="0" xfId="0" applyNumberFormat="1" applyFont="1"/>
    <xf numFmtId="178" fontId="12" fillId="3" borderId="0" xfId="2" applyNumberFormat="1" applyFont="1" applyFill="1" applyAlignment="1"/>
    <xf numFmtId="178" fontId="12" fillId="0" borderId="0" xfId="2" applyNumberFormat="1" applyFont="1" applyFill="1" applyAlignment="1"/>
    <xf numFmtId="178" fontId="12" fillId="0" borderId="0" xfId="2" applyNumberFormat="1" applyFont="1" applyAlignment="1">
      <alignment horizontal="right" vertical="center"/>
    </xf>
    <xf numFmtId="0" fontId="26" fillId="0" borderId="0" xfId="0" applyFont="1" applyAlignment="1">
      <alignment horizontal="center" vertical="center" wrapText="1"/>
    </xf>
    <xf numFmtId="178" fontId="12" fillId="0" borderId="0" xfId="2" applyNumberFormat="1" applyFont="1" applyAlignment="1">
      <alignment horizontal="right" vertical="center" wrapText="1"/>
    </xf>
    <xf numFmtId="0" fontId="12" fillId="0" borderId="0" xfId="0" applyFont="1" applyAlignment="1">
      <alignment horizontal="center" vertical="center" wrapText="1"/>
    </xf>
    <xf numFmtId="178" fontId="12" fillId="0" borderId="0" xfId="2" applyNumberFormat="1" applyFont="1" applyAlignment="1">
      <alignment horizontal="center" vertical="center" wrapText="1"/>
    </xf>
    <xf numFmtId="0" fontId="27" fillId="0" borderId="0" xfId="0" applyFont="1"/>
    <xf numFmtId="14" fontId="27" fillId="0" borderId="0" xfId="0" applyNumberFormat="1" applyFont="1"/>
    <xf numFmtId="8" fontId="27" fillId="0" borderId="0" xfId="0" applyNumberFormat="1" applyFont="1"/>
    <xf numFmtId="26" fontId="27" fillId="0" borderId="0" xfId="0" applyNumberFormat="1" applyFont="1"/>
    <xf numFmtId="0" fontId="28" fillId="0" borderId="0" xfId="0" applyFont="1"/>
    <xf numFmtId="0" fontId="29" fillId="0" borderId="0" xfId="0" applyFont="1"/>
    <xf numFmtId="0" fontId="2" fillId="4" borderId="0" xfId="1" applyNumberFormat="1" applyFill="1"/>
    <xf numFmtId="0" fontId="2" fillId="4" borderId="0" xfId="1" applyFill="1"/>
    <xf numFmtId="0" fontId="2" fillId="4" borderId="0" xfId="1" applyFill="1" applyAlignment="1">
      <alignment horizontal="right"/>
    </xf>
    <xf numFmtId="0" fontId="30" fillId="0" borderId="0" xfId="0" applyFont="1"/>
    <xf numFmtId="26" fontId="30" fillId="0" borderId="0" xfId="0" applyNumberFormat="1" applyFont="1"/>
    <xf numFmtId="8" fontId="31" fillId="0" borderId="0" xfId="0" applyNumberFormat="1" applyFont="1"/>
    <xf numFmtId="0" fontId="31" fillId="0" borderId="0" xfId="0" applyFont="1"/>
    <xf numFmtId="0" fontId="32" fillId="0" borderId="0" xfId="0" applyFont="1"/>
    <xf numFmtId="14" fontId="2" fillId="0" borderId="0" xfId="1" applyNumberFormat="1" applyFill="1" applyAlignment="1">
      <alignment horizontal="right"/>
    </xf>
    <xf numFmtId="0" fontId="33" fillId="0" borderId="0" xfId="0" applyFont="1"/>
    <xf numFmtId="14" fontId="2" fillId="2" borderId="0" xfId="1" applyNumberFormat="1" applyFill="1" applyAlignment="1">
      <alignment horizontal="right"/>
    </xf>
    <xf numFmtId="0" fontId="27" fillId="0" borderId="0" xfId="0" applyFont="1" applyAlignment="1">
      <alignment wrapText="1"/>
    </xf>
  </cellXfs>
  <cellStyles count="5">
    <cellStyle name="一般" xfId="0" builtinId="0"/>
    <cellStyle name="千分位" xfId="2" builtinId="3"/>
    <cellStyle name="百分比" xfId="4" builtinId="5"/>
    <cellStyle name="貨幣" xfId="3" builtinId="4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李一宸" id="{A8B8CDED-1201-014C-A902-61C8069B8B13}" userId="S::u10751028@go.utaipei.edu.tw::485cee2d-2762-4027-b80c-675b2bb7f2c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59" dT="2021-04-08T14:04:50.11" personId="{A8B8CDED-1201-014C-A902-61C8069B8B13}" id="{DE19EC04-9565-D448-96EB-0E59176377F7}">
    <text xml:space="preserve">原本收kindle 的資料
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com.br/Analisis-Tecnico-los-Mercados-Financieros/dp/B088N96BV7/ref=tmm_pap_swatch_0?_encoding=UTF8&amp;qid=1598165907&amp;sr=8-1" TargetMode="External"/><Relationship Id="rId13" Type="http://schemas.openxmlformats.org/officeDocument/2006/relationships/hyperlink" Target="https://www.amazon.com.br/Ancient-Rome-Introductory-Paul-Zoch/dp/0806164778/ref=tmm_pap_swatch_0?_encoding=UTF8&amp;qid=1598165434&amp;sr=8-1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www.amazon.ca/Joel-Lenas-Book-Childrens-Poetry/dp/1679694227/ref=tmm_pap_swatch_0?_encoding=UTF8&amp;qid=1598091344&amp;sr=8-1" TargetMode="External"/><Relationship Id="rId21" Type="http://schemas.microsoft.com/office/2017/10/relationships/threadedComment" Target="../threadedComments/threadedComment1.xml"/><Relationship Id="rId7" Type="http://schemas.openxmlformats.org/officeDocument/2006/relationships/hyperlink" Target="https://www.amazon.com.br/Hawkesmoor-Vampire-Faerie-Anne-Merino/dp/0997141689/ref=tmm_pap_swatch_0?_encoding=UTF8&amp;qid=1598164942&amp;sr=8-1" TargetMode="External"/><Relationship Id="rId12" Type="http://schemas.openxmlformats.org/officeDocument/2006/relationships/hyperlink" Target="https://www.amazon.com.br/Construction-Project-Managers-Pocket-Book/dp/0367435934/ref=tmm_pap_swatch_0?_encoding=UTF8&amp;qid=1598165445&amp;sr=8-1" TargetMode="External"/><Relationship Id="rId17" Type="http://schemas.openxmlformats.org/officeDocument/2006/relationships/hyperlink" Target="https://www.amazon.com.br/Warrior-How-Support-Those-Protect/dp/1732167818/ref=tmm_pap_swatch_0?_encoding=UTF8&amp;qid=1598159404&amp;sr=8-1" TargetMode="External"/><Relationship Id="rId2" Type="http://schemas.openxmlformats.org/officeDocument/2006/relationships/hyperlink" Target="https://www.amazon.ca/Extreme-Journey-Devotional-Encounter-Paraphrase/dp/1649215436/ref=tmm_pap_swatch_0?_encoding=UTF8&amp;qid=1598090608&amp;sr=8-1" TargetMode="External"/><Relationship Id="rId16" Type="http://schemas.openxmlformats.org/officeDocument/2006/relationships/hyperlink" Target="https://www.amazon.ca/HAUNTING-JOSIAH-KASH-Dana-Pratola/dp/B088N45M31/ref=tmm_pap_swatch_0?_encoding=UTF8&amp;qid=1603773807&amp;sr=1-1" TargetMode="External"/><Relationship Id="rId20" Type="http://schemas.openxmlformats.org/officeDocument/2006/relationships/comments" Target="../comments1.xml"/><Relationship Id="rId1" Type="http://schemas.openxmlformats.org/officeDocument/2006/relationships/hyperlink" Target="https://www.amazon.com/-/zh_TW/dp/1789557364/ref=tmm_pap_swatch_0?_encoding=UTF8&amp;qid=1598088205&amp;sr=1-1" TargetMode="External"/><Relationship Id="rId6" Type="http://schemas.openxmlformats.org/officeDocument/2006/relationships/hyperlink" Target="https://www.amazon.com.br/Cocksure-Ace-K-Webster/dp/B088N5HF5Y/ref=sr_1_2?__mk_pt_BR=%C3%85M%C3%85%C5%BD%C3%95%C3%91&amp;dchild=1&amp;keywords=Cocksure+Ace&amp;qid=1615787081&amp;sr=8-2" TargetMode="External"/><Relationship Id="rId11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5" Type="http://schemas.openxmlformats.org/officeDocument/2006/relationships/hyperlink" Target="https://www.amazon.ca/Analisis-Tecnico-los-Mercados-Financieros/dp/B088N96BV7/ref=tmm_pap_swatch_0?_encoding=UTF8&amp;qid=1598092061&amp;sr=8-1" TargetMode="External"/><Relationship Id="rId15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10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19" Type="http://schemas.openxmlformats.org/officeDocument/2006/relationships/vmlDrawing" Target="../drawings/vmlDrawing1.vml"/><Relationship Id="rId4" Type="http://schemas.openxmlformats.org/officeDocument/2006/relationships/hyperlink" Target="https://www.amazon.ca/Cocksure-Ace-K-Webster/dp/B088N5HF5Y/ref=sr_1_2?dchild=1&amp;keywords=Cocksure+Ace&amp;qid=1615780626&amp;sr=8-2" TargetMode="External"/><Relationship Id="rId9" Type="http://schemas.openxmlformats.org/officeDocument/2006/relationships/hyperlink" Target="https://www.amazon.com.au/Misled-Anderson-Harp/dp/1516109805/ref=tmm_pap_swatch_0?_encoding=UTF8&amp;qid=1598245699&amp;sr=8-1" TargetMode="External"/><Relationship Id="rId14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TargetMode="External"/><Relationship Id="rId299" Type="http://schemas.openxmlformats.org/officeDocument/2006/relationships/hyperlink" Target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TargetMode="External"/><Relationship Id="rId21" Type="http://schemas.openxmlformats.org/officeDocument/2006/relationships/hyperlink" Target="https://www.amazon.com/-/zh_TW/dp/1260463346/ref=sr_1_1?dchild=1&amp;keywords=McGraw-Hill+Education+GRE+Elite+2021&amp;qid=1598089115&amp;sr=8-1" TargetMode="External"/><Relationship Id="rId63" Type="http://schemas.openxmlformats.org/officeDocument/2006/relationships/hyperlink" Target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TargetMode="External"/><Relationship Id="rId159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324" Type="http://schemas.openxmlformats.org/officeDocument/2006/relationships/hyperlink" Target="https://www.amazon.com/-/zh_TW/dp-0136583806/dp/0136583806/ref=mt_other?_encoding=UTF8&amp;me=&amp;qid=1589830994" TargetMode="External"/><Relationship Id="rId366" Type="http://schemas.openxmlformats.org/officeDocument/2006/relationships/hyperlink" Target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TargetMode="External"/><Relationship Id="rId170" Type="http://schemas.openxmlformats.org/officeDocument/2006/relationships/hyperlink" Target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TargetMode="External"/><Relationship Id="rId226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433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268" Type="http://schemas.openxmlformats.org/officeDocument/2006/relationships/hyperlink" Target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TargetMode="External"/><Relationship Id="rId32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74" Type="http://schemas.openxmlformats.org/officeDocument/2006/relationships/hyperlink" Target="https://www.amazon.com/-/zh_TW/dp/1260463346/ref=sr_1_1?dchild=1&amp;keywords=McGraw-Hill+Education+GRE+Elite+2021&amp;qid=1598089115&amp;sr=8-1" TargetMode="External"/><Relationship Id="rId128" Type="http://schemas.openxmlformats.org/officeDocument/2006/relationships/hyperlink" Target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TargetMode="External"/><Relationship Id="rId335" Type="http://schemas.openxmlformats.org/officeDocument/2006/relationships/hyperlink" Target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TargetMode="External"/><Relationship Id="rId377" Type="http://schemas.openxmlformats.org/officeDocument/2006/relationships/hyperlink" Target="https://www.amazon.com/-/zh_TW/Cabin-Unforgiven-Tragedies-Miracles-Collide/dp/1631291203/ref=sr_1_1?dchild=1&amp;keywords=Cabin+at+Unforgiven%3A+Where+Tragedies+and+Miracles+Collide%E2%80%A6&amp;qid=1598088232&amp;s=books&amp;sr=1-1" TargetMode="External"/><Relationship Id="rId5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181" Type="http://schemas.openxmlformats.org/officeDocument/2006/relationships/hyperlink" Target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TargetMode="External"/><Relationship Id="rId237" Type="http://schemas.openxmlformats.org/officeDocument/2006/relationships/hyperlink" Target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TargetMode="External"/><Relationship Id="rId402" Type="http://schemas.openxmlformats.org/officeDocument/2006/relationships/hyperlink" Target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TargetMode="External"/><Relationship Id="rId279" Type="http://schemas.openxmlformats.org/officeDocument/2006/relationships/hyperlink" Target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TargetMode="External"/><Relationship Id="rId444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43" Type="http://schemas.openxmlformats.org/officeDocument/2006/relationships/hyperlink" Target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TargetMode="External"/><Relationship Id="rId139" Type="http://schemas.openxmlformats.org/officeDocument/2006/relationships/hyperlink" Target="https://www.amazon.com/-/zh_TW/Strategic-Faith-Living-Beyond-Limitations/dp/1647460751/ref=sr_1_1?dchild=1&amp;keywords=Strategic+Faith%3A+Living+Beyond+Limitations&amp;qid=1598088060&amp;s=books&amp;sr=1-1" TargetMode="External"/><Relationship Id="rId290" Type="http://schemas.openxmlformats.org/officeDocument/2006/relationships/hyperlink" Target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TargetMode="External"/><Relationship Id="rId304" Type="http://schemas.openxmlformats.org/officeDocument/2006/relationships/hyperlink" Target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TargetMode="External"/><Relationship Id="rId346" Type="http://schemas.openxmlformats.org/officeDocument/2006/relationships/hyperlink" Target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TargetMode="External"/><Relationship Id="rId388" Type="http://schemas.openxmlformats.org/officeDocument/2006/relationships/hyperlink" Target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TargetMode="External"/><Relationship Id="rId85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150" Type="http://schemas.openxmlformats.org/officeDocument/2006/relationships/hyperlink" Target="https://www.amazon.com/-/zh_TW/dp-0136583806/dp/0136583806/ref=mt_other?_encoding=UTF8&amp;me=&amp;qid=1589830994" TargetMode="External"/><Relationship Id="rId192" Type="http://schemas.openxmlformats.org/officeDocument/2006/relationships/hyperlink" Target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TargetMode="External"/><Relationship Id="rId206" Type="http://schemas.openxmlformats.org/officeDocument/2006/relationships/hyperlink" Target="https://www.amazon.com/-/zh_TW/dp/B088N5HF5Y/ref=sr_1_2?dchild=1&amp;keywords=Cocksure+Ace&amp;qid=1598088319&amp;s=books&amp;sr=1-2" TargetMode="External"/><Relationship Id="rId413" Type="http://schemas.openxmlformats.org/officeDocument/2006/relationships/hyperlink" Target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TargetMode="External"/><Relationship Id="rId248" Type="http://schemas.openxmlformats.org/officeDocument/2006/relationships/hyperlink" Target="https://www.amazon.com/-/zh_TW/dp/1260463346/ref=sr_1_1?dchild=1&amp;keywords=McGraw-Hill+Education+GRE+Elite+2021&amp;qid=1598089115&amp;sr=8-1" TargetMode="External"/><Relationship Id="rId455" Type="http://schemas.openxmlformats.org/officeDocument/2006/relationships/hyperlink" Target="https://www.amazon.com/-/zh_TW/dp/B088N45M31/ref=tmm_pap_swatch_0?_encoding=UTF8&amp;qid=1603788325&amp;sr=1-1" TargetMode="External"/><Relationship Id="rId12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108" Type="http://schemas.openxmlformats.org/officeDocument/2006/relationships/hyperlink" Target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TargetMode="External"/><Relationship Id="rId315" Type="http://schemas.openxmlformats.org/officeDocument/2006/relationships/hyperlink" Target="https://www.amazon.com/-/zh_TW/Break-Free-Soar-Letting-Depression/dp/1734920203/ref=sr_1_1?dchild=1&amp;keywords=Break+Free+and+Soar%3A+Letting+Go+of+Fear%2C+Anxiety%2C+and+Depression&amp;qid=1598088130&amp;s=books&amp;sr=1-1" TargetMode="External"/><Relationship Id="rId357" Type="http://schemas.openxmlformats.org/officeDocument/2006/relationships/hyperlink" Target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TargetMode="External"/><Relationship Id="rId54" Type="http://schemas.openxmlformats.org/officeDocument/2006/relationships/hyperlink" Target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TargetMode="External"/><Relationship Id="rId96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161" Type="http://schemas.openxmlformats.org/officeDocument/2006/relationships/hyperlink" Target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TargetMode="External"/><Relationship Id="rId217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399" Type="http://schemas.openxmlformats.org/officeDocument/2006/relationships/hyperlink" Target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TargetMode="External"/><Relationship Id="rId259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424" Type="http://schemas.openxmlformats.org/officeDocument/2006/relationships/hyperlink" Target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TargetMode="External"/><Relationship Id="rId466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23" Type="http://schemas.openxmlformats.org/officeDocument/2006/relationships/hyperlink" Target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TargetMode="External"/><Relationship Id="rId119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270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326" Type="http://schemas.openxmlformats.org/officeDocument/2006/relationships/hyperlink" Target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TargetMode="External"/><Relationship Id="rId65" Type="http://schemas.openxmlformats.org/officeDocument/2006/relationships/hyperlink" Target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TargetMode="External"/><Relationship Id="rId130" Type="http://schemas.openxmlformats.org/officeDocument/2006/relationships/hyperlink" Target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TargetMode="External"/><Relationship Id="rId368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172" Type="http://schemas.openxmlformats.org/officeDocument/2006/relationships/hyperlink" Target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TargetMode="External"/><Relationship Id="rId228" Type="http://schemas.openxmlformats.org/officeDocument/2006/relationships/hyperlink" Target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TargetMode="External"/><Relationship Id="rId435" Type="http://schemas.openxmlformats.org/officeDocument/2006/relationships/hyperlink" Target="https://www.amazon.com/-/zh_TW/Cabin-Unforgiven-Tragedies-Miracles-Collide/dp/1631291203/ref=sr_1_1?dchild=1&amp;keywords=Cabin+at+Unforgiven%3A+Where+Tragedies+and+Miracles+Collide%E2%80%A6&amp;qid=1598088232&amp;s=books&amp;sr=1-1" TargetMode="External"/><Relationship Id="rId281" Type="http://schemas.openxmlformats.org/officeDocument/2006/relationships/hyperlink" Target="https://www.amazon.com/-/zh_TW/dp/B088N45M31/ref=tmm_pap_swatch_0?_encoding=UTF8&amp;qid=1603788325&amp;sr=1-1" TargetMode="External"/><Relationship Id="rId337" Type="http://schemas.openxmlformats.org/officeDocument/2006/relationships/hyperlink" Target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TargetMode="External"/><Relationship Id="rId34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76" Type="http://schemas.openxmlformats.org/officeDocument/2006/relationships/hyperlink" Target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TargetMode="External"/><Relationship Id="rId141" Type="http://schemas.openxmlformats.org/officeDocument/2006/relationships/hyperlink" Target="https://www.amazon.com/-/zh_TW/Break-Free-Soar-Letting-Depression/dp/1734920203/ref=sr_1_1?dchild=1&amp;keywords=Break+Free+and+Soar%3A+Letting+Go+of+Fear%2C+Anxiety%2C+and+Depression&amp;qid=1598088130&amp;s=books&amp;sr=1-1" TargetMode="External"/><Relationship Id="rId379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7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183" Type="http://schemas.openxmlformats.org/officeDocument/2006/relationships/hyperlink" Target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TargetMode="External"/><Relationship Id="rId239" Type="http://schemas.openxmlformats.org/officeDocument/2006/relationships/hyperlink" Target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TargetMode="External"/><Relationship Id="rId390" Type="http://schemas.openxmlformats.org/officeDocument/2006/relationships/hyperlink" Target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TargetMode="External"/><Relationship Id="rId404" Type="http://schemas.openxmlformats.org/officeDocument/2006/relationships/hyperlink" Target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TargetMode="External"/><Relationship Id="rId446" Type="http://schemas.openxmlformats.org/officeDocument/2006/relationships/hyperlink" Target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TargetMode="External"/><Relationship Id="rId250" Type="http://schemas.openxmlformats.org/officeDocument/2006/relationships/hyperlink" Target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TargetMode="External"/><Relationship Id="rId292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306" Type="http://schemas.openxmlformats.org/officeDocument/2006/relationships/hyperlink" Target="https://www.amazon.com/-/zh_TW/dp/1260463346/ref=sr_1_1?dchild=1&amp;keywords=McGraw-Hill+Education+GRE+Elite+2021&amp;qid=1598089115&amp;sr=8-1" TargetMode="External"/><Relationship Id="rId45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87" Type="http://schemas.openxmlformats.org/officeDocument/2006/relationships/hyperlink" Target="https://www.amazon.com/-/zh_TW/Cabin-Unforgiven-Tragedies-Miracles-Collide/dp/1631291203/ref=sr_1_1?dchild=1&amp;keywords=Cabin+at+Unforgiven%3A+Where+Tragedies+and+Miracles+Collide%E2%80%A6&amp;qid=1598088232&amp;s=books&amp;sr=1-1" TargetMode="External"/><Relationship Id="rId110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348" Type="http://schemas.openxmlformats.org/officeDocument/2006/relationships/hyperlink" Target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TargetMode="External"/><Relationship Id="rId152" Type="http://schemas.openxmlformats.org/officeDocument/2006/relationships/hyperlink" Target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TargetMode="External"/><Relationship Id="rId194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208" Type="http://schemas.openxmlformats.org/officeDocument/2006/relationships/hyperlink" Target="https://www.amazon.com/-/zh_TW/dp-0136583806/dp/0136583806/ref=mt_other?_encoding=UTF8&amp;me=&amp;qid=1589830994" TargetMode="External"/><Relationship Id="rId415" Type="http://schemas.openxmlformats.org/officeDocument/2006/relationships/hyperlink" Target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TargetMode="External"/><Relationship Id="rId457" Type="http://schemas.openxmlformats.org/officeDocument/2006/relationships/hyperlink" Target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TargetMode="External"/><Relationship Id="rId261" Type="http://schemas.openxmlformats.org/officeDocument/2006/relationships/hyperlink" Target="https://www.amazon.com/-/zh_TW/Cabin-Unforgiven-Tragedies-Miracles-Collide/dp/1631291203/ref=sr_1_1?dchild=1&amp;keywords=Cabin+at+Unforgiven%3A+Where+Tragedies+and+Miracles+Collide%E2%80%A6&amp;qid=1598088232&amp;s=books&amp;sr=1-1" TargetMode="External"/><Relationship Id="rId14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56" Type="http://schemas.openxmlformats.org/officeDocument/2006/relationships/hyperlink" Target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TargetMode="External"/><Relationship Id="rId317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359" Type="http://schemas.openxmlformats.org/officeDocument/2006/relationships/hyperlink" Target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TargetMode="External"/><Relationship Id="rId98" Type="http://schemas.openxmlformats.org/officeDocument/2006/relationships/hyperlink" Target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TargetMode="External"/><Relationship Id="rId121" Type="http://schemas.openxmlformats.org/officeDocument/2006/relationships/hyperlink" Target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TargetMode="External"/><Relationship Id="rId163" Type="http://schemas.openxmlformats.org/officeDocument/2006/relationships/hyperlink" Target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TargetMode="External"/><Relationship Id="rId219" Type="http://schemas.openxmlformats.org/officeDocument/2006/relationships/hyperlink" Target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TargetMode="External"/><Relationship Id="rId370" Type="http://schemas.openxmlformats.org/officeDocument/2006/relationships/hyperlink" Target="https://www.amazon.com/-/zh_TW/Ancient-Rome-Introductory-Paul-Zoch/dp/0806132876/ref=sr_1_1?dchild=1&amp;keywords=Ancient+Rome%3A+An+Introductory+History&amp;qid=1598087987&amp;s=books&amp;sr=1-1" TargetMode="External"/><Relationship Id="rId426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230" Type="http://schemas.openxmlformats.org/officeDocument/2006/relationships/hyperlink" Target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TargetMode="External"/><Relationship Id="rId468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25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67" Type="http://schemas.openxmlformats.org/officeDocument/2006/relationships/hyperlink" Target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TargetMode="External"/><Relationship Id="rId272" Type="http://schemas.openxmlformats.org/officeDocument/2006/relationships/hyperlink" Target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TargetMode="External"/><Relationship Id="rId328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132" Type="http://schemas.openxmlformats.org/officeDocument/2006/relationships/hyperlink" Target="https://www.amazon.com/-/zh_TW/dp/1260463346/ref=sr_1_1?dchild=1&amp;keywords=McGraw-Hill+Education+GRE+Elite+2021&amp;qid=1598089115&amp;sr=8-1" TargetMode="External"/><Relationship Id="rId174" Type="http://schemas.openxmlformats.org/officeDocument/2006/relationships/hyperlink" Target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TargetMode="External"/><Relationship Id="rId381" Type="http://schemas.openxmlformats.org/officeDocument/2006/relationships/hyperlink" Target="https://www.amazon.com/-/zh_TW/dp/B088N96BV7/ref=tmm_pap_swatch_0?_encoding=UTF8&amp;qid=1598088462&amp;sr=1-1" TargetMode="External"/><Relationship Id="rId241" Type="http://schemas.openxmlformats.org/officeDocument/2006/relationships/hyperlink" Target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TargetMode="External"/><Relationship Id="rId437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36" Type="http://schemas.openxmlformats.org/officeDocument/2006/relationships/hyperlink" Target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TargetMode="External"/><Relationship Id="rId283" Type="http://schemas.openxmlformats.org/officeDocument/2006/relationships/hyperlink" Target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TargetMode="External"/><Relationship Id="rId339" Type="http://schemas.openxmlformats.org/officeDocument/2006/relationships/hyperlink" Target="https://www.amazon.com/-/zh_TW/dp/B088N45M31/ref=tmm_pap_swatch_0?_encoding=UTF8&amp;qid=1603788325&amp;sr=1-1" TargetMode="External"/><Relationship Id="rId78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101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143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185" Type="http://schemas.openxmlformats.org/officeDocument/2006/relationships/hyperlink" Target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TargetMode="External"/><Relationship Id="rId350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406" Type="http://schemas.openxmlformats.org/officeDocument/2006/relationships/hyperlink" Target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TargetMode="External"/><Relationship Id="rId9" Type="http://schemas.openxmlformats.org/officeDocument/2006/relationships/hyperlink" Target="https://www.amazon.com/-/zh_TW/dp/B088N5HF5Y/ref=sr_1_2?dchild=1&amp;keywords=Cocksure+Ace&amp;qid=1598088319&amp;s=books&amp;sr=1-2" TargetMode="External"/><Relationship Id="rId210" Type="http://schemas.openxmlformats.org/officeDocument/2006/relationships/hyperlink" Target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TargetMode="External"/><Relationship Id="rId392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448" Type="http://schemas.openxmlformats.org/officeDocument/2006/relationships/hyperlink" Target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TargetMode="External"/><Relationship Id="rId252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294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308" Type="http://schemas.openxmlformats.org/officeDocument/2006/relationships/hyperlink" Target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TargetMode="External"/><Relationship Id="rId47" Type="http://schemas.openxmlformats.org/officeDocument/2006/relationships/hyperlink" Target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TargetMode="External"/><Relationship Id="rId89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112" Type="http://schemas.openxmlformats.org/officeDocument/2006/relationships/hyperlink" Target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TargetMode="External"/><Relationship Id="rId154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361" Type="http://schemas.openxmlformats.org/officeDocument/2006/relationships/hyperlink" Target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TargetMode="External"/><Relationship Id="rId196" Type="http://schemas.openxmlformats.org/officeDocument/2006/relationships/hyperlink" Target="https://www.amazon.com/-/zh_TW/Ancient-Rome-Introductory-Paul-Zoch/dp/0806132876/ref=sr_1_1?dchild=1&amp;keywords=Ancient+Rome%3A+An+Introductory+History&amp;qid=1598087987&amp;s=books&amp;sr=1-1" TargetMode="External"/><Relationship Id="rId417" Type="http://schemas.openxmlformats.org/officeDocument/2006/relationships/hyperlink" Target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TargetMode="External"/><Relationship Id="rId459" Type="http://schemas.openxmlformats.org/officeDocument/2006/relationships/hyperlink" Target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TargetMode="External"/><Relationship Id="rId16" Type="http://schemas.openxmlformats.org/officeDocument/2006/relationships/hyperlink" Target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TargetMode="External"/><Relationship Id="rId221" Type="http://schemas.openxmlformats.org/officeDocument/2006/relationships/hyperlink" Target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TargetMode="External"/><Relationship Id="rId263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319" Type="http://schemas.openxmlformats.org/officeDocument/2006/relationships/hyperlink" Target="https://www.amazon.com/-/zh_TW/Cabin-Unforgiven-Tragedies-Miracles-Collide/dp/1631291203/ref=sr_1_1?dchild=1&amp;keywords=Cabin+at+Unforgiven%3A+Where+Tragedies+and+Miracles+Collide%E2%80%A6&amp;qid=1598088232&amp;s=books&amp;sr=1-1" TargetMode="External"/><Relationship Id="rId470" Type="http://schemas.openxmlformats.org/officeDocument/2006/relationships/hyperlink" Target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TargetMode="External"/><Relationship Id="rId58" Type="http://schemas.openxmlformats.org/officeDocument/2006/relationships/hyperlink" Target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TargetMode="External"/><Relationship Id="rId123" Type="http://schemas.openxmlformats.org/officeDocument/2006/relationships/hyperlink" Target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TargetMode="External"/><Relationship Id="rId330" Type="http://schemas.openxmlformats.org/officeDocument/2006/relationships/hyperlink" Target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TargetMode="External"/><Relationship Id="rId165" Type="http://schemas.openxmlformats.org/officeDocument/2006/relationships/hyperlink" Target="https://www.amazon.com/-/zh_TW/dp/B088N45M31/ref=tmm_pap_swatch_0?_encoding=UTF8&amp;qid=1603788325&amp;sr=1-1" TargetMode="External"/><Relationship Id="rId372" Type="http://schemas.openxmlformats.org/officeDocument/2006/relationships/hyperlink" Target="https://www.amazon.com/-/zh_TW/Not-All-Wander-Spiritually-Lost/dp/1640652795/ref=sr_1_1?dchild=1&amp;keywords=Not+All+Who+Wander+%28Spiritually%29+Are+Lost%3A+A+Story+of+Church&amp;qid=1598088107&amp;s=books&amp;sr=1-1" TargetMode="External"/><Relationship Id="rId428" Type="http://schemas.openxmlformats.org/officeDocument/2006/relationships/hyperlink" Target="https://www.amazon.com/-/zh_TW/Ancient-Rome-Introductory-Paul-Zoch/dp/0806132876/ref=sr_1_1?dchild=1&amp;keywords=Ancient+Rome%3A+An+Introductory+History&amp;qid=1598087987&amp;s=books&amp;sr=1-1" TargetMode="External"/><Relationship Id="rId232" Type="http://schemas.openxmlformats.org/officeDocument/2006/relationships/hyperlink" Target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TargetMode="External"/><Relationship Id="rId274" Type="http://schemas.openxmlformats.org/officeDocument/2006/relationships/hyperlink" Target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TargetMode="External"/><Relationship Id="rId27" Type="http://schemas.openxmlformats.org/officeDocument/2006/relationships/hyperlink" Target="https://www.amazon.com/-/zh_TW/Ancient-Rome-Introductory-Paul-Zoch/dp/0806132876/ref=sr_1_1?dchild=1&amp;keywords=Ancient+Rome%3A+An+Introductory+History&amp;qid=1598087987&amp;s=books&amp;sr=1-1" TargetMode="External"/><Relationship Id="rId69" Type="http://schemas.openxmlformats.org/officeDocument/2006/relationships/hyperlink" Target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TargetMode="External"/><Relationship Id="rId134" Type="http://schemas.openxmlformats.org/officeDocument/2006/relationships/hyperlink" Target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TargetMode="External"/><Relationship Id="rId80" Type="http://schemas.openxmlformats.org/officeDocument/2006/relationships/hyperlink" Target="https://www.amazon.com/-/zh_TW/Ancient-Rome-Introductory-Paul-Zoch/dp/0806132876/ref=sr_1_1?dchild=1&amp;keywords=Ancient+Rome%3A+An+Introductory+History&amp;qid=1598087987&amp;s=books&amp;sr=1-1" TargetMode="External"/><Relationship Id="rId176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341" Type="http://schemas.openxmlformats.org/officeDocument/2006/relationships/hyperlink" Target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TargetMode="External"/><Relationship Id="rId383" Type="http://schemas.openxmlformats.org/officeDocument/2006/relationships/hyperlink" Target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TargetMode="External"/><Relationship Id="rId439" Type="http://schemas.openxmlformats.org/officeDocument/2006/relationships/hyperlink" Target="https://www.amazon.com/-/zh_TW/dp/B088N96BV7/ref=tmm_pap_swatch_0?_encoding=UTF8&amp;qid=1598088462&amp;sr=1-1" TargetMode="External"/><Relationship Id="rId201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243" Type="http://schemas.openxmlformats.org/officeDocument/2006/relationships/hyperlink" Target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TargetMode="External"/><Relationship Id="rId285" Type="http://schemas.openxmlformats.org/officeDocument/2006/relationships/hyperlink" Target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TargetMode="External"/><Relationship Id="rId450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38" Type="http://schemas.openxmlformats.org/officeDocument/2006/relationships/hyperlink" Target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TargetMode="External"/><Relationship Id="rId103" Type="http://schemas.openxmlformats.org/officeDocument/2006/relationships/hyperlink" Target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TargetMode="External"/><Relationship Id="rId310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91" Type="http://schemas.openxmlformats.org/officeDocument/2006/relationships/hyperlink" Target="https://www.amazon.com/-/zh_TW/dp/B088N96BV7/ref=tmm_pap_swatch_0?_encoding=UTF8&amp;qid=1598088462&amp;sr=1-1" TargetMode="External"/><Relationship Id="rId145" Type="http://schemas.openxmlformats.org/officeDocument/2006/relationships/hyperlink" Target="https://www.amazon.com/-/zh_TW/Cabin-Unforgiven-Tragedies-Miracles-Collide/dp/1631291203/ref=sr_1_1?dchild=1&amp;keywords=Cabin+at+Unforgiven%3A+Where+Tragedies+and+Miracles+Collide%E2%80%A6&amp;qid=1598088232&amp;s=books&amp;sr=1-1" TargetMode="External"/><Relationship Id="rId187" Type="http://schemas.openxmlformats.org/officeDocument/2006/relationships/hyperlink" Target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TargetMode="External"/><Relationship Id="rId352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394" Type="http://schemas.openxmlformats.org/officeDocument/2006/relationships/hyperlink" Target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TargetMode="External"/><Relationship Id="rId408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212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254" Type="http://schemas.openxmlformats.org/officeDocument/2006/relationships/hyperlink" Target="https://www.amazon.com/-/zh_TW/Ancient-Rome-Introductory-Paul-Zoch/dp/0806132876/ref=sr_1_1?dchild=1&amp;keywords=Ancient+Rome%3A+An+Introductory+History&amp;qid=1598087987&amp;s=books&amp;sr=1-1" TargetMode="External"/><Relationship Id="rId49" Type="http://schemas.openxmlformats.org/officeDocument/2006/relationships/hyperlink" Target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TargetMode="External"/><Relationship Id="rId114" Type="http://schemas.openxmlformats.org/officeDocument/2006/relationships/hyperlink" Target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TargetMode="External"/><Relationship Id="rId296" Type="http://schemas.openxmlformats.org/officeDocument/2006/relationships/hyperlink" Target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TargetMode="External"/><Relationship Id="rId461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60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156" Type="http://schemas.openxmlformats.org/officeDocument/2006/relationships/hyperlink" Target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TargetMode="External"/><Relationship Id="rId198" Type="http://schemas.openxmlformats.org/officeDocument/2006/relationships/hyperlink" Target="https://www.amazon.com/-/zh_TW/Not-All-Wander-Spiritually-Lost/dp/1640652795/ref=sr_1_1?dchild=1&amp;keywords=Not+All+Who+Wander+%28Spiritually%29+Are+Lost%3A+A+Story+of+Church&amp;qid=1598088107&amp;s=books&amp;sr=1-1" TargetMode="External"/><Relationship Id="rId321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363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419" Type="http://schemas.openxmlformats.org/officeDocument/2006/relationships/hyperlink" Target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TargetMode="External"/><Relationship Id="rId223" Type="http://schemas.openxmlformats.org/officeDocument/2006/relationships/hyperlink" Target="https://www.amazon.com/-/zh_TW/dp/B088N45M31/ref=tmm_pap_swatch_0?_encoding=UTF8&amp;qid=1603788325&amp;sr=1-1" TargetMode="External"/><Relationship Id="rId430" Type="http://schemas.openxmlformats.org/officeDocument/2006/relationships/hyperlink" Target="https://www.amazon.com/-/zh_TW/Not-All-Wander-Spiritually-Lost/dp/1640652795/ref=sr_1_1?dchild=1&amp;keywords=Not+All+Who+Wander+%28Spiritually%29+Are+Lost%3A+A+Story+of+Church&amp;qid=1598088107&amp;s=books&amp;sr=1-1" TargetMode="External"/><Relationship Id="rId18" Type="http://schemas.openxmlformats.org/officeDocument/2006/relationships/hyperlink" Target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TargetMode="External"/><Relationship Id="rId265" Type="http://schemas.openxmlformats.org/officeDocument/2006/relationships/hyperlink" Target="https://www.amazon.com/-/zh_TW/dp/B088N96BV7/ref=tmm_pap_swatch_0?_encoding=UTF8&amp;qid=1598088462&amp;sr=1-1" TargetMode="External"/><Relationship Id="rId472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125" Type="http://schemas.openxmlformats.org/officeDocument/2006/relationships/hyperlink" Target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TargetMode="External"/><Relationship Id="rId167" Type="http://schemas.openxmlformats.org/officeDocument/2006/relationships/hyperlink" Target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TargetMode="External"/><Relationship Id="rId332" Type="http://schemas.openxmlformats.org/officeDocument/2006/relationships/hyperlink" Target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TargetMode="External"/><Relationship Id="rId374" Type="http://schemas.openxmlformats.org/officeDocument/2006/relationships/hyperlink" Target="https://www.amazon.com/-/zh_TW/Extreme-Journey-Devotional-Encounter-Paraphrase/dp/1649215436/ref=sr_1_1?dchild=1&amp;keywords=The+Extreme+Journey%3A+A+Devotional+Roadmap+For+Families+On+A+Mission+To+Encounter+God&amp;qid=1598088158&amp;s=books&amp;sr=1-1" TargetMode="External"/><Relationship Id="rId71" Type="http://schemas.openxmlformats.org/officeDocument/2006/relationships/hyperlink" Target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TargetMode="External"/><Relationship Id="rId234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2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29" Type="http://schemas.openxmlformats.org/officeDocument/2006/relationships/hyperlink" Target="https://www.amazon.com/-/zh_TW/Not-All-Wander-Spiritually-Lost/dp/1640652795/ref=sr_1_1?dchild=1&amp;keywords=Not+All+Who+Wander+%28Spiritually%29+Are+Lost%3A+A+Story+of+Church&amp;qid=1598088107&amp;s=books&amp;sr=1-1" TargetMode="External"/><Relationship Id="rId276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441" Type="http://schemas.openxmlformats.org/officeDocument/2006/relationships/hyperlink" Target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TargetMode="External"/><Relationship Id="rId40" Type="http://schemas.openxmlformats.org/officeDocument/2006/relationships/hyperlink" Target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TargetMode="External"/><Relationship Id="rId136" Type="http://schemas.openxmlformats.org/officeDocument/2006/relationships/hyperlink" Target="https://www.amazon.com/-/zh_TW/Hawkesmoor-Vampire-Faerie-Anne-Merino/dp/0997141689/ref=sr_1_1?dchild=1&amp;keywords=Hawkesmoor%3A+A+Novel+of+Vampire+and+Faerie&amp;qid=1598131004&amp;s=books&amp;sr=1-1" TargetMode="External"/><Relationship Id="rId178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301" Type="http://schemas.openxmlformats.org/officeDocument/2006/relationships/hyperlink" Target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TargetMode="External"/><Relationship Id="rId343" Type="http://schemas.openxmlformats.org/officeDocument/2006/relationships/hyperlink" Target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TargetMode="External"/><Relationship Id="rId82" Type="http://schemas.openxmlformats.org/officeDocument/2006/relationships/hyperlink" Target="https://www.amazon.com/-/zh_TW/Not-All-Wander-Spiritually-Lost/dp/1640652795/ref=sr_1_1?dchild=1&amp;keywords=Not+All+Who+Wander+%28Spiritually%29+Are+Lost%3A+A+Story+of+Church&amp;qid=1598088107&amp;s=books&amp;sr=1-1" TargetMode="External"/><Relationship Id="rId203" Type="http://schemas.openxmlformats.org/officeDocument/2006/relationships/hyperlink" Target="https://www.amazon.com/-/zh_TW/Cabin-Unforgiven-Tragedies-Miracles-Collide/dp/1631291203/ref=sr_1_1?dchild=1&amp;keywords=Cabin+at+Unforgiven%3A+Where+Tragedies+and+Miracles+Collide%E2%80%A6&amp;qid=1598088232&amp;s=books&amp;sr=1-1" TargetMode="External"/><Relationship Id="rId385" Type="http://schemas.openxmlformats.org/officeDocument/2006/relationships/hyperlink" Target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TargetMode="External"/><Relationship Id="rId245" Type="http://schemas.openxmlformats.org/officeDocument/2006/relationships/hyperlink" Target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TargetMode="External"/><Relationship Id="rId287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410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452" Type="http://schemas.openxmlformats.org/officeDocument/2006/relationships/hyperlink" Target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TargetMode="External"/><Relationship Id="rId30" Type="http://schemas.openxmlformats.org/officeDocument/2006/relationships/hyperlink" Target="https://www.amazon.com/-/zh_TW/Break-Free-Soar-Letting-Depression/dp/1734920203/ref=sr_1_1?dchild=1&amp;keywords=Break+Free+and+Soar%3A+Letting+Go+of+Fear%2C+Anxiety%2C+and+Depression&amp;qid=1598088130&amp;s=books&amp;sr=1-1" TargetMode="External"/><Relationship Id="rId105" Type="http://schemas.openxmlformats.org/officeDocument/2006/relationships/hyperlink" Target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TargetMode="External"/><Relationship Id="rId126" Type="http://schemas.openxmlformats.org/officeDocument/2006/relationships/hyperlink" Target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TargetMode="External"/><Relationship Id="rId147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168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312" Type="http://schemas.openxmlformats.org/officeDocument/2006/relationships/hyperlink" Target="https://www.amazon.com/-/zh_TW/Ancient-Rome-Introductory-Paul-Zoch/dp/0806132876/ref=sr_1_1?dchild=1&amp;keywords=Ancient+Rome%3A+An+Introductory+History&amp;qid=1598087987&amp;s=books&amp;sr=1-1" TargetMode="External"/><Relationship Id="rId333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354" Type="http://schemas.openxmlformats.org/officeDocument/2006/relationships/hyperlink" Target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TargetMode="External"/><Relationship Id="rId51" Type="http://schemas.openxmlformats.org/officeDocument/2006/relationships/hyperlink" Target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TargetMode="External"/><Relationship Id="rId72" Type="http://schemas.openxmlformats.org/officeDocument/2006/relationships/hyperlink" Target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TargetMode="External"/><Relationship Id="rId93" Type="http://schemas.openxmlformats.org/officeDocument/2006/relationships/hyperlink" Target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TargetMode="External"/><Relationship Id="rId189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375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396" Type="http://schemas.openxmlformats.org/officeDocument/2006/relationships/hyperlink" Target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TargetMode="External"/><Relationship Id="rId3" Type="http://schemas.openxmlformats.org/officeDocument/2006/relationships/hyperlink" Target="https://www.amazon.com/-/zh_TW/dp/147210353X/ref=sr_1_1?dchild=1&amp;keywords=Legacy&amp;qid=1603788742&amp;s=books&amp;sr=1-1" TargetMode="External"/><Relationship Id="rId214" Type="http://schemas.openxmlformats.org/officeDocument/2006/relationships/hyperlink" Target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TargetMode="External"/><Relationship Id="rId235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256" Type="http://schemas.openxmlformats.org/officeDocument/2006/relationships/hyperlink" Target="https://www.amazon.com/-/zh_TW/Not-All-Wander-Spiritually-Lost/dp/1640652795/ref=sr_1_1?dchild=1&amp;keywords=Not+All+Who+Wander+%28Spiritually%29+Are+Lost%3A+A+Story+of+Church&amp;qid=1598088107&amp;s=books&amp;sr=1-1" TargetMode="External"/><Relationship Id="rId277" Type="http://schemas.openxmlformats.org/officeDocument/2006/relationships/hyperlink" Target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TargetMode="External"/><Relationship Id="rId298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400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421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442" Type="http://schemas.openxmlformats.org/officeDocument/2006/relationships/hyperlink" Target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TargetMode="External"/><Relationship Id="rId463" Type="http://schemas.openxmlformats.org/officeDocument/2006/relationships/hyperlink" Target="https://www.amazon.com/-/zh_TW/dp/147210353X/ref=sr_1_1?dchild=1&amp;keywords=Legacy&amp;qid=1603788742&amp;s=books&amp;sr=1-1" TargetMode="External"/><Relationship Id="rId116" Type="http://schemas.openxmlformats.org/officeDocument/2006/relationships/hyperlink" Target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TargetMode="External"/><Relationship Id="rId137" Type="http://schemas.openxmlformats.org/officeDocument/2006/relationships/hyperlink" Target="https://www.amazon.com/-/zh_TW/dp/0367435934/ref=sr_1_1?dchild=1&amp;keywords=Construction+Project+Manager%E2%80%99s+Pocket+Book+%28Routledge+Pocket+Books%29&amp;qid=1598131146&amp;s=books&amp;sr=1-1" TargetMode="External"/><Relationship Id="rId158" Type="http://schemas.openxmlformats.org/officeDocument/2006/relationships/hyperlink" Target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TargetMode="External"/><Relationship Id="rId302" Type="http://schemas.openxmlformats.org/officeDocument/2006/relationships/hyperlink" Target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TargetMode="External"/><Relationship Id="rId323" Type="http://schemas.openxmlformats.org/officeDocument/2006/relationships/hyperlink" Target="https://www.amazon.com/-/zh_TW/dp/B088N96BV7/ref=tmm_pap_swatch_0?_encoding=UTF8&amp;qid=1598088462&amp;sr=1-1" TargetMode="External"/><Relationship Id="rId344" Type="http://schemas.openxmlformats.org/officeDocument/2006/relationships/hyperlink" Target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TargetMode="External"/><Relationship Id="rId20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41" Type="http://schemas.openxmlformats.org/officeDocument/2006/relationships/hyperlink" Target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TargetMode="External"/><Relationship Id="rId62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83" Type="http://schemas.openxmlformats.org/officeDocument/2006/relationships/hyperlink" Target="https://www.amazon.com/-/zh_TW/Break-Free-Soar-Letting-Depression/dp/1734920203/ref=sr_1_1?dchild=1&amp;keywords=Break+Free+and+Soar%3A+Letting+Go+of+Fear%2C+Anxiety%2C+and+Depression&amp;qid=1598088130&amp;s=books&amp;sr=1-1" TargetMode="External"/><Relationship Id="rId179" Type="http://schemas.openxmlformats.org/officeDocument/2006/relationships/hyperlink" Target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TargetMode="External"/><Relationship Id="rId365" Type="http://schemas.openxmlformats.org/officeDocument/2006/relationships/hyperlink" Target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TargetMode="External"/><Relationship Id="rId386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190" Type="http://schemas.openxmlformats.org/officeDocument/2006/relationships/hyperlink" Target="https://www.amazon.com/-/zh_TW/dp/1260463346/ref=sr_1_1?dchild=1&amp;keywords=McGraw-Hill+Education+GRE+Elite+2021&amp;qid=1598089115&amp;sr=8-1" TargetMode="External"/><Relationship Id="rId204" Type="http://schemas.openxmlformats.org/officeDocument/2006/relationships/hyperlink" Target="https://www.amazon.com/-/zh_TW/dp/1713333031/ref=tmm_pap_swatch_0?_encoding=UTF8&amp;qid=1598088255&amp;sr=1-1" TargetMode="External"/><Relationship Id="rId225" Type="http://schemas.openxmlformats.org/officeDocument/2006/relationships/hyperlink" Target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TargetMode="External"/><Relationship Id="rId246" Type="http://schemas.openxmlformats.org/officeDocument/2006/relationships/hyperlink" Target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TargetMode="External"/><Relationship Id="rId267" Type="http://schemas.openxmlformats.org/officeDocument/2006/relationships/hyperlink" Target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TargetMode="External"/><Relationship Id="rId288" Type="http://schemas.openxmlformats.org/officeDocument/2006/relationships/hyperlink" Target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TargetMode="External"/><Relationship Id="rId411" Type="http://schemas.openxmlformats.org/officeDocument/2006/relationships/hyperlink" Target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TargetMode="External"/><Relationship Id="rId432" Type="http://schemas.openxmlformats.org/officeDocument/2006/relationships/hyperlink" Target="https://www.amazon.com/-/zh_TW/Extreme-Journey-Devotional-Encounter-Paraphrase/dp/1649215436/ref=sr_1_1?dchild=1&amp;keywords=The+Extreme+Journey%3A+A+Devotional+Roadmap+For+Families+On+A+Mission+To+Encounter+God&amp;qid=1598088158&amp;s=books&amp;sr=1-1" TargetMode="External"/><Relationship Id="rId453" Type="http://schemas.openxmlformats.org/officeDocument/2006/relationships/hyperlink" Target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TargetMode="External"/><Relationship Id="rId474" Type="http://schemas.openxmlformats.org/officeDocument/2006/relationships/hyperlink" Target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TargetMode="External"/><Relationship Id="rId106" Type="http://schemas.openxmlformats.org/officeDocument/2006/relationships/hyperlink" Target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TargetMode="External"/><Relationship Id="rId127" Type="http://schemas.openxmlformats.org/officeDocument/2006/relationships/hyperlink" Target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TargetMode="External"/><Relationship Id="rId313" Type="http://schemas.openxmlformats.org/officeDocument/2006/relationships/hyperlink" Target="https://www.amazon.com/-/zh_TW/Strategic-Faith-Living-Beyond-Limitations/dp/1647460751/ref=sr_1_1?dchild=1&amp;keywords=Strategic+Faith%3A+Living+Beyond+Limitations&amp;qid=1598088060&amp;s=books&amp;sr=1-1" TargetMode="External"/><Relationship Id="rId10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31" Type="http://schemas.openxmlformats.org/officeDocument/2006/relationships/hyperlink" Target="https://www.amazon.com/-/zh_TW/Extreme-Journey-Devotional-Encounter-Paraphrase/dp/1649215436/ref=sr_1_1?dchild=1&amp;keywords=The+Extreme+Journey%3A+A+Devotional+Roadmap+For+Families+On+A+Mission+To+Encounter+God&amp;qid=1598088158&amp;s=books&amp;sr=1-1" TargetMode="External"/><Relationship Id="rId52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73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94" Type="http://schemas.openxmlformats.org/officeDocument/2006/relationships/hyperlink" Target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TargetMode="External"/><Relationship Id="rId148" Type="http://schemas.openxmlformats.org/officeDocument/2006/relationships/hyperlink" Target="https://www.amazon.com/-/zh_TW/dp/B088N5HF5Y/ref=sr_1_2?dchild=1&amp;keywords=Cocksure+Ace&amp;qid=1598088319&amp;s=books&amp;sr=1-2" TargetMode="External"/><Relationship Id="rId169" Type="http://schemas.openxmlformats.org/officeDocument/2006/relationships/hyperlink" Target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TargetMode="External"/><Relationship Id="rId334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355" Type="http://schemas.openxmlformats.org/officeDocument/2006/relationships/hyperlink" Target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TargetMode="External"/><Relationship Id="rId376" Type="http://schemas.openxmlformats.org/officeDocument/2006/relationships/hyperlink" Target="https://www.amazon.com/-/zh_TW/dp/1789557364/ref=tmm_pap_swatch_0?_encoding=UTF8&amp;qid=1598088205&amp;sr=1-1" TargetMode="External"/><Relationship Id="rId397" Type="http://schemas.openxmlformats.org/officeDocument/2006/relationships/hyperlink" Target="https://www.amazon.com/-/zh_TW/dp/B088N45M31/ref=tmm_pap_swatch_0?_encoding=UTF8&amp;qid=1603788325&amp;sr=1-1" TargetMode="External"/><Relationship Id="rId4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180" Type="http://schemas.openxmlformats.org/officeDocument/2006/relationships/hyperlink" Target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TargetMode="External"/><Relationship Id="rId215" Type="http://schemas.openxmlformats.org/officeDocument/2006/relationships/hyperlink" Target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TargetMode="External"/><Relationship Id="rId236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257" Type="http://schemas.openxmlformats.org/officeDocument/2006/relationships/hyperlink" Target="https://www.amazon.com/-/zh_TW/Break-Free-Soar-Letting-Depression/dp/1734920203/ref=sr_1_1?dchild=1&amp;keywords=Break+Free+and+Soar%3A+Letting+Go+of+Fear%2C+Anxiety%2C+and+Depression&amp;qid=1598088130&amp;s=books&amp;sr=1-1" TargetMode="External"/><Relationship Id="rId278" Type="http://schemas.openxmlformats.org/officeDocument/2006/relationships/hyperlink" Target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TargetMode="External"/><Relationship Id="rId401" Type="http://schemas.openxmlformats.org/officeDocument/2006/relationships/hyperlink" Target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TargetMode="External"/><Relationship Id="rId422" Type="http://schemas.openxmlformats.org/officeDocument/2006/relationships/hyperlink" Target="https://www.amazon.com/-/zh_TW/dp/1260463346/ref=sr_1_1?dchild=1&amp;keywords=McGraw-Hill+Education+GRE+Elite+2021&amp;qid=1598089115&amp;sr=8-1" TargetMode="External"/><Relationship Id="rId443" Type="http://schemas.openxmlformats.org/officeDocument/2006/relationships/hyperlink" Target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TargetMode="External"/><Relationship Id="rId464" Type="http://schemas.openxmlformats.org/officeDocument/2006/relationships/hyperlink" Target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TargetMode="External"/><Relationship Id="rId303" Type="http://schemas.openxmlformats.org/officeDocument/2006/relationships/hyperlink" Target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TargetMode="External"/><Relationship Id="rId42" Type="http://schemas.openxmlformats.org/officeDocument/2006/relationships/hyperlink" Target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TargetMode="External"/><Relationship Id="rId84" Type="http://schemas.openxmlformats.org/officeDocument/2006/relationships/hyperlink" Target="https://www.amazon.com/-/zh_TW/Extreme-Journey-Devotional-Encounter-Paraphrase/dp/1649215436/ref=sr_1_1?dchild=1&amp;keywords=The+Extreme+Journey%3A+A+Devotional+Roadmap+For+Families+On+A+Mission+To+Encounter+God&amp;qid=1598088158&amp;s=books&amp;sr=1-1" TargetMode="External"/><Relationship Id="rId138" Type="http://schemas.openxmlformats.org/officeDocument/2006/relationships/hyperlink" Target="https://www.amazon.com/-/zh_TW/Ancient-Rome-Introductory-Paul-Zoch/dp/0806132876/ref=sr_1_1?dchild=1&amp;keywords=Ancient+Rome%3A+An+Introductory+History&amp;qid=1598087987&amp;s=books&amp;sr=1-1" TargetMode="External"/><Relationship Id="rId345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387" Type="http://schemas.openxmlformats.org/officeDocument/2006/relationships/hyperlink" Target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TargetMode="External"/><Relationship Id="rId191" Type="http://schemas.openxmlformats.org/officeDocument/2006/relationships/hyperlink" Target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TargetMode="External"/><Relationship Id="rId205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247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412" Type="http://schemas.openxmlformats.org/officeDocument/2006/relationships/hyperlink" Target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TargetMode="External"/><Relationship Id="rId107" Type="http://schemas.openxmlformats.org/officeDocument/2006/relationships/hyperlink" Target="https://www.amazon.com/-/zh_TW/dp/B088N45M31/ref=tmm_pap_swatch_0?_encoding=UTF8&amp;qid=1603788325&amp;sr=1-1" TargetMode="External"/><Relationship Id="rId289" Type="http://schemas.openxmlformats.org/officeDocument/2006/relationships/hyperlink" Target="https://www.amazon.com/-/zh_TW/dp/147210353X/ref=sr_1_1?dchild=1&amp;keywords=Legacy&amp;qid=1603788742&amp;s=books&amp;sr=1-1" TargetMode="External"/><Relationship Id="rId454" Type="http://schemas.openxmlformats.org/officeDocument/2006/relationships/hyperlink" Target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TargetMode="External"/><Relationship Id="rId11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53" Type="http://schemas.openxmlformats.org/officeDocument/2006/relationships/hyperlink" Target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TargetMode="External"/><Relationship Id="rId149" Type="http://schemas.openxmlformats.org/officeDocument/2006/relationships/hyperlink" Target="https://www.amazon.com/-/zh_TW/dp/B088N96BV7/ref=tmm_pap_swatch_0?_encoding=UTF8&amp;qid=1598088462&amp;sr=1-1" TargetMode="External"/><Relationship Id="rId314" Type="http://schemas.openxmlformats.org/officeDocument/2006/relationships/hyperlink" Target="https://www.amazon.com/-/zh_TW/Not-All-Wander-Spiritually-Lost/dp/1640652795/ref=sr_1_1?dchild=1&amp;keywords=Not+All+Who+Wander+%28Spiritually%29+Are+Lost%3A+A+Story+of+Church&amp;qid=1598088107&amp;s=books&amp;sr=1-1" TargetMode="External"/><Relationship Id="rId356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398" Type="http://schemas.openxmlformats.org/officeDocument/2006/relationships/hyperlink" Target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TargetMode="External"/><Relationship Id="rId95" Type="http://schemas.openxmlformats.org/officeDocument/2006/relationships/hyperlink" Target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TargetMode="External"/><Relationship Id="rId160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216" Type="http://schemas.openxmlformats.org/officeDocument/2006/relationships/hyperlink" Target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TargetMode="External"/><Relationship Id="rId423" Type="http://schemas.openxmlformats.org/officeDocument/2006/relationships/hyperlink" Target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TargetMode="External"/><Relationship Id="rId258" Type="http://schemas.openxmlformats.org/officeDocument/2006/relationships/hyperlink" Target="https://www.amazon.com/-/zh_TW/Extreme-Journey-Devotional-Encounter-Paraphrase/dp/1649215436/ref=sr_1_1?dchild=1&amp;keywords=The+Extreme+Journey%3A+A+Devotional+Roadmap+For+Families+On+A+Mission+To+Encounter+God&amp;qid=1598088158&amp;s=books&amp;sr=1-1" TargetMode="External"/><Relationship Id="rId465" Type="http://schemas.openxmlformats.org/officeDocument/2006/relationships/hyperlink" Target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TargetMode="External"/><Relationship Id="rId22" Type="http://schemas.openxmlformats.org/officeDocument/2006/relationships/hyperlink" Target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TargetMode="External"/><Relationship Id="rId64" Type="http://schemas.openxmlformats.org/officeDocument/2006/relationships/hyperlink" Target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TargetMode="External"/><Relationship Id="rId118" Type="http://schemas.openxmlformats.org/officeDocument/2006/relationships/hyperlink" Target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TargetMode="External"/><Relationship Id="rId325" Type="http://schemas.openxmlformats.org/officeDocument/2006/relationships/hyperlink" Target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TargetMode="External"/><Relationship Id="rId367" Type="http://schemas.openxmlformats.org/officeDocument/2006/relationships/hyperlink" Target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TargetMode="External"/><Relationship Id="rId171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227" Type="http://schemas.openxmlformats.org/officeDocument/2006/relationships/hyperlink" Target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TargetMode="External"/><Relationship Id="rId269" Type="http://schemas.openxmlformats.org/officeDocument/2006/relationships/hyperlink" Target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TargetMode="External"/><Relationship Id="rId434" Type="http://schemas.openxmlformats.org/officeDocument/2006/relationships/hyperlink" Target="https://www.amazon.com/-/zh_TW/dp/1789557364/ref=tmm_pap_swatch_0?_encoding=UTF8&amp;qid=1598088205&amp;sr=1-1" TargetMode="External"/><Relationship Id="rId33" Type="http://schemas.openxmlformats.org/officeDocument/2006/relationships/hyperlink" Target="https://www.amazon.com/-/zh_TW/Cabin-Unforgiven-Tragedies-Miracles-Collide/dp/1631291203/ref=sr_1_1?dchild=1&amp;keywords=Cabin+at+Unforgiven%3A+Where+Tragedies+and+Miracles+Collide%E2%80%A6&amp;qid=1598088232&amp;s=books&amp;sr=1-1" TargetMode="External"/><Relationship Id="rId129" Type="http://schemas.openxmlformats.org/officeDocument/2006/relationships/hyperlink" Target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TargetMode="External"/><Relationship Id="rId280" Type="http://schemas.openxmlformats.org/officeDocument/2006/relationships/hyperlink" Target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TargetMode="External"/><Relationship Id="rId336" Type="http://schemas.openxmlformats.org/officeDocument/2006/relationships/hyperlink" Target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TargetMode="External"/><Relationship Id="rId75" Type="http://schemas.openxmlformats.org/officeDocument/2006/relationships/hyperlink" Target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TargetMode="External"/><Relationship Id="rId140" Type="http://schemas.openxmlformats.org/officeDocument/2006/relationships/hyperlink" Target="https://www.amazon.com/-/zh_TW/Not-All-Wander-Spiritually-Lost/dp/1640652795/ref=sr_1_1?dchild=1&amp;keywords=Not+All+Who+Wander+%28Spiritually%29+Are+Lost%3A+A+Story+of+Church&amp;qid=1598088107&amp;s=books&amp;sr=1-1" TargetMode="External"/><Relationship Id="rId182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378" Type="http://schemas.openxmlformats.org/officeDocument/2006/relationships/hyperlink" Target="https://www.amazon.com/-/zh_TW/dp/1713333031/ref=tmm_pap_swatch_0?_encoding=UTF8&amp;qid=1598088255&amp;sr=1-1" TargetMode="External"/><Relationship Id="rId403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6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238" Type="http://schemas.openxmlformats.org/officeDocument/2006/relationships/hyperlink" Target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TargetMode="External"/><Relationship Id="rId445" Type="http://schemas.openxmlformats.org/officeDocument/2006/relationships/hyperlink" Target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TargetMode="External"/><Relationship Id="rId291" Type="http://schemas.openxmlformats.org/officeDocument/2006/relationships/hyperlink" Target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TargetMode="External"/><Relationship Id="rId305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347" Type="http://schemas.openxmlformats.org/officeDocument/2006/relationships/hyperlink" Target="https://www.amazon.com/-/zh_TW/dp/147210353X/ref=sr_1_1?dchild=1&amp;keywords=Legacy&amp;qid=1603788742&amp;s=books&amp;sr=1-1" TargetMode="External"/><Relationship Id="rId44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86" Type="http://schemas.openxmlformats.org/officeDocument/2006/relationships/hyperlink" Target="https://www.amazon.com/-/zh_TW/dp/1789557364/ref=tmm_pap_swatch_0?_encoding=UTF8&amp;qid=1598088205&amp;sr=1-1" TargetMode="External"/><Relationship Id="rId151" Type="http://schemas.openxmlformats.org/officeDocument/2006/relationships/hyperlink" Target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TargetMode="External"/><Relationship Id="rId389" Type="http://schemas.openxmlformats.org/officeDocument/2006/relationships/hyperlink" Target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TargetMode="External"/><Relationship Id="rId193" Type="http://schemas.openxmlformats.org/officeDocument/2006/relationships/hyperlink" Target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TargetMode="External"/><Relationship Id="rId207" Type="http://schemas.openxmlformats.org/officeDocument/2006/relationships/hyperlink" Target="https://www.amazon.com/-/zh_TW/dp/B088N96BV7/ref=tmm_pap_swatch_0?_encoding=UTF8&amp;qid=1598088462&amp;sr=1-1" TargetMode="External"/><Relationship Id="rId249" Type="http://schemas.openxmlformats.org/officeDocument/2006/relationships/hyperlink" Target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TargetMode="External"/><Relationship Id="rId414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456" Type="http://schemas.openxmlformats.org/officeDocument/2006/relationships/hyperlink" Target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TargetMode="External"/><Relationship Id="rId13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109" Type="http://schemas.openxmlformats.org/officeDocument/2006/relationships/hyperlink" Target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TargetMode="External"/><Relationship Id="rId260" Type="http://schemas.openxmlformats.org/officeDocument/2006/relationships/hyperlink" Target="https://www.amazon.com/-/zh_TW/dp/1789557364/ref=tmm_pap_swatch_0?_encoding=UTF8&amp;qid=1598088205&amp;sr=1-1" TargetMode="External"/><Relationship Id="rId316" Type="http://schemas.openxmlformats.org/officeDocument/2006/relationships/hyperlink" Target="https://www.amazon.com/-/zh_TW/Extreme-Journey-Devotional-Encounter-Paraphrase/dp/1649215436/ref=sr_1_1?dchild=1&amp;keywords=The+Extreme+Journey%3A+A+Devotional+Roadmap+For+Families+On+A+Mission+To+Encounter+God&amp;qid=1598088158&amp;s=books&amp;sr=1-1" TargetMode="External"/><Relationship Id="rId55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97" Type="http://schemas.openxmlformats.org/officeDocument/2006/relationships/hyperlink" Target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TargetMode="External"/><Relationship Id="rId120" Type="http://schemas.openxmlformats.org/officeDocument/2006/relationships/hyperlink" Target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TargetMode="External"/><Relationship Id="rId358" Type="http://schemas.openxmlformats.org/officeDocument/2006/relationships/hyperlink" Target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TargetMode="External"/><Relationship Id="rId162" Type="http://schemas.openxmlformats.org/officeDocument/2006/relationships/hyperlink" Target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TargetMode="External"/><Relationship Id="rId218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425" Type="http://schemas.openxmlformats.org/officeDocument/2006/relationships/hyperlink" Target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TargetMode="External"/><Relationship Id="rId467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271" Type="http://schemas.openxmlformats.org/officeDocument/2006/relationships/hyperlink" Target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TargetMode="External"/><Relationship Id="rId24" Type="http://schemas.openxmlformats.org/officeDocument/2006/relationships/hyperlink" Target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TargetMode="External"/><Relationship Id="rId66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131" Type="http://schemas.openxmlformats.org/officeDocument/2006/relationships/hyperlink" Target="https://www.amazon.com/-/zh_TW/dp/036721010X/ref=sr_1_1?dchild=1&amp;keywords=Handmade+Electronic+Music%3A+The+Art+of+Hardware+Hacking&amp;qid=1598087586&amp;sr=8-1" TargetMode="External"/><Relationship Id="rId327" Type="http://schemas.openxmlformats.org/officeDocument/2006/relationships/hyperlink" Target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TargetMode="External"/><Relationship Id="rId369" Type="http://schemas.openxmlformats.org/officeDocument/2006/relationships/hyperlink" Target="https://www.amazon.com/-/zh_TW/dp/0367435934/ref=sr_1_1?dchild=1&amp;keywords=Construction+Project+Manager%E2%80%99s+Pocket+Book+%28Routledge+Pocket+Books%29&amp;qid=1598131146&amp;s=books&amp;sr=1-1" TargetMode="External"/><Relationship Id="rId173" Type="http://schemas.openxmlformats.org/officeDocument/2006/relationships/hyperlink" Target="https://www.amazon.com/-/zh_TW/dp/147210353X/ref=sr_1_1?dchild=1&amp;keywords=Legacy&amp;qid=1603788742&amp;s=books&amp;sr=1-1" TargetMode="External"/><Relationship Id="rId229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380" Type="http://schemas.openxmlformats.org/officeDocument/2006/relationships/hyperlink" Target="https://www.amazon.com/-/zh_TW/dp/B088N5HF5Y/ref=sr_1_2?dchild=1&amp;keywords=Cocksure+Ace&amp;qid=1598088319&amp;s=books&amp;sr=1-2" TargetMode="External"/><Relationship Id="rId436" Type="http://schemas.openxmlformats.org/officeDocument/2006/relationships/hyperlink" Target="https://www.amazon.com/-/zh_TW/dp/1713333031/ref=tmm_pap_swatch_0?_encoding=UTF8&amp;qid=1598088255&amp;sr=1-1" TargetMode="External"/><Relationship Id="rId240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35" Type="http://schemas.openxmlformats.org/officeDocument/2006/relationships/hyperlink" Target="https://www.amazon.com/-/zh_TW/dp/B088N5HF5Y/ref=sr_1_2?dchild=1&amp;keywords=Cocksure+Ace&amp;qid=1598088319&amp;s=books&amp;sr=1-2" TargetMode="External"/><Relationship Id="rId77" Type="http://schemas.openxmlformats.org/officeDocument/2006/relationships/hyperlink" Target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TargetMode="External"/><Relationship Id="rId100" Type="http://schemas.openxmlformats.org/officeDocument/2006/relationships/hyperlink" Target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TargetMode="External"/><Relationship Id="rId282" Type="http://schemas.openxmlformats.org/officeDocument/2006/relationships/hyperlink" Target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TargetMode="External"/><Relationship Id="rId338" Type="http://schemas.openxmlformats.org/officeDocument/2006/relationships/hyperlink" Target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TargetMode="External"/><Relationship Id="rId8" Type="http://schemas.openxmlformats.org/officeDocument/2006/relationships/hyperlink" Target="https://www.amazon.com/-/zh_TW/dp/1679694227/ref=sr_1_1?dchild=1&amp;keywords=Joel+%26+Lena%27s+Book+of+Children%27s+Poetry&amp;qid=1598088183&amp;s=books&amp;sr=1-1" TargetMode="External"/><Relationship Id="rId142" Type="http://schemas.openxmlformats.org/officeDocument/2006/relationships/hyperlink" Target="https://www.amazon.com/-/zh_TW/Extreme-Journey-Devotional-Encounter-Paraphrase/dp/1649215436/ref=sr_1_1?dchild=1&amp;keywords=The+Extreme+Journey%3A+A+Devotional+Roadmap+For+Families+On+A+Mission+To+Encounter+God&amp;qid=1598088158&amp;s=books&amp;sr=1-1" TargetMode="External"/><Relationship Id="rId184" Type="http://schemas.openxmlformats.org/officeDocument/2006/relationships/hyperlink" Target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TargetMode="External"/><Relationship Id="rId391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405" Type="http://schemas.openxmlformats.org/officeDocument/2006/relationships/hyperlink" Target="https://www.amazon.com/-/zh_TW/dp/147210353X/ref=sr_1_1?dchild=1&amp;keywords=Legacy&amp;qid=1603788742&amp;s=books&amp;sr=1-1" TargetMode="External"/><Relationship Id="rId447" Type="http://schemas.openxmlformats.org/officeDocument/2006/relationships/hyperlink" Target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TargetMode="External"/><Relationship Id="rId251" Type="http://schemas.openxmlformats.org/officeDocument/2006/relationships/hyperlink" Target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TargetMode="External"/><Relationship Id="rId46" Type="http://schemas.openxmlformats.org/officeDocument/2006/relationships/hyperlink" Target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TargetMode="External"/><Relationship Id="rId293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307" Type="http://schemas.openxmlformats.org/officeDocument/2006/relationships/hyperlink" Target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TargetMode="External"/><Relationship Id="rId349" Type="http://schemas.openxmlformats.org/officeDocument/2006/relationships/hyperlink" Target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TargetMode="External"/><Relationship Id="rId88" Type="http://schemas.openxmlformats.org/officeDocument/2006/relationships/hyperlink" Target="https://www.amazon.com/-/zh_TW/dp/1713333031/ref=tmm_pap_swatch_0?_encoding=UTF8&amp;qid=1598088255&amp;sr=1-1" TargetMode="External"/><Relationship Id="rId111" Type="http://schemas.openxmlformats.org/officeDocument/2006/relationships/hyperlink" Target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TargetMode="External"/><Relationship Id="rId153" Type="http://schemas.openxmlformats.org/officeDocument/2006/relationships/hyperlink" Target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TargetMode="External"/><Relationship Id="rId195" Type="http://schemas.openxmlformats.org/officeDocument/2006/relationships/hyperlink" Target="https://www.amazon.com/-/zh_TW/dp/0367435934/ref=sr_1_1?dchild=1&amp;keywords=Construction+Project+Manager%E2%80%99s+Pocket+Book+%28Routledge+Pocket+Books%29&amp;qid=1598131146&amp;s=books&amp;sr=1-1" TargetMode="External"/><Relationship Id="rId209" Type="http://schemas.openxmlformats.org/officeDocument/2006/relationships/hyperlink" Target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TargetMode="External"/><Relationship Id="rId360" Type="http://schemas.openxmlformats.org/officeDocument/2006/relationships/hyperlink" Target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TargetMode="External"/><Relationship Id="rId416" Type="http://schemas.openxmlformats.org/officeDocument/2006/relationships/hyperlink" Target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TargetMode="External"/><Relationship Id="rId220" Type="http://schemas.openxmlformats.org/officeDocument/2006/relationships/hyperlink" Target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TargetMode="External"/><Relationship Id="rId458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15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57" Type="http://schemas.openxmlformats.org/officeDocument/2006/relationships/hyperlink" Target="https://www.amazon.com/-/zh_TW/dp/147210353X/ref=sr_1_1?dchild=1&amp;keywords=Legacy&amp;qid=1603788742&amp;s=books&amp;sr=1-1" TargetMode="External"/><Relationship Id="rId262" Type="http://schemas.openxmlformats.org/officeDocument/2006/relationships/hyperlink" Target="https://www.amazon.com/-/zh_TW/dp/1713333031/ref=tmm_pap_swatch_0?_encoding=UTF8&amp;qid=1598088255&amp;sr=1-1" TargetMode="External"/><Relationship Id="rId318" Type="http://schemas.openxmlformats.org/officeDocument/2006/relationships/hyperlink" Target="https://www.amazon.com/-/zh_TW/dp/1789557364/ref=tmm_pap_swatch_0?_encoding=UTF8&amp;qid=1598088205&amp;sr=1-1" TargetMode="External"/><Relationship Id="rId99" Type="http://schemas.openxmlformats.org/officeDocument/2006/relationships/hyperlink" Target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TargetMode="External"/><Relationship Id="rId122" Type="http://schemas.openxmlformats.org/officeDocument/2006/relationships/hyperlink" Target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TargetMode="External"/><Relationship Id="rId164" Type="http://schemas.openxmlformats.org/officeDocument/2006/relationships/hyperlink" Target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TargetMode="External"/><Relationship Id="rId371" Type="http://schemas.openxmlformats.org/officeDocument/2006/relationships/hyperlink" Target="https://www.amazon.com/-/zh_TW/Strategic-Faith-Living-Beyond-Limitations/dp/1647460751/ref=sr_1_1?dchild=1&amp;keywords=Strategic+Faith%3A+Living+Beyond+Limitations&amp;qid=1598088060&amp;s=books&amp;sr=1-1" TargetMode="External"/><Relationship Id="rId427" Type="http://schemas.openxmlformats.org/officeDocument/2006/relationships/hyperlink" Target="https://www.amazon.com/-/zh_TW/dp/0367435934/ref=sr_1_1?dchild=1&amp;keywords=Construction+Project+Manager%E2%80%99s+Pocket+Book+%28Routledge+Pocket+Books%29&amp;qid=1598131146&amp;s=books&amp;sr=1-1" TargetMode="External"/><Relationship Id="rId469" Type="http://schemas.openxmlformats.org/officeDocument/2006/relationships/hyperlink" Target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TargetMode="External"/><Relationship Id="rId26" Type="http://schemas.openxmlformats.org/officeDocument/2006/relationships/hyperlink" Target="https://www.amazon.com/-/zh_TW/dp/0367435934/ref=sr_1_1?dchild=1&amp;keywords=Construction+Project+Manager%E2%80%99s+Pocket+Book+%28Routledge+Pocket+Books%29&amp;qid=1598131146&amp;s=books&amp;sr=1-1" TargetMode="External"/><Relationship Id="rId231" Type="http://schemas.openxmlformats.org/officeDocument/2006/relationships/hyperlink" Target="https://www.amazon.com/-/zh_TW/dp/147210353X/ref=sr_1_1?dchild=1&amp;keywords=Legacy&amp;qid=1603788742&amp;s=books&amp;sr=1-1" TargetMode="External"/><Relationship Id="rId273" Type="http://schemas.openxmlformats.org/officeDocument/2006/relationships/hyperlink" Target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TargetMode="External"/><Relationship Id="rId329" Type="http://schemas.openxmlformats.org/officeDocument/2006/relationships/hyperlink" Target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TargetMode="External"/><Relationship Id="rId68" Type="http://schemas.openxmlformats.org/officeDocument/2006/relationships/hyperlink" Target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TargetMode="External"/><Relationship Id="rId133" Type="http://schemas.openxmlformats.org/officeDocument/2006/relationships/hyperlink" Target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TargetMode="External"/><Relationship Id="rId175" Type="http://schemas.openxmlformats.org/officeDocument/2006/relationships/hyperlink" Target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TargetMode="External"/><Relationship Id="rId340" Type="http://schemas.openxmlformats.org/officeDocument/2006/relationships/hyperlink" Target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TargetMode="External"/><Relationship Id="rId200" Type="http://schemas.openxmlformats.org/officeDocument/2006/relationships/hyperlink" Target="https://www.amazon.com/-/zh_TW/Extreme-Journey-Devotional-Encounter-Paraphrase/dp/1649215436/ref=sr_1_1?dchild=1&amp;keywords=The+Extreme+Journey%3A+A+Devotional+Roadmap+For+Families+On+A+Mission+To+Encounter+God&amp;qid=1598088158&amp;s=books&amp;sr=1-1" TargetMode="External"/><Relationship Id="rId382" Type="http://schemas.openxmlformats.org/officeDocument/2006/relationships/hyperlink" Target="https://www.amazon.com/-/zh_TW/dp-0136583806/dp/0136583806/ref=mt_other?_encoding=UTF8&amp;me=&amp;qid=1589830994" TargetMode="External"/><Relationship Id="rId438" Type="http://schemas.openxmlformats.org/officeDocument/2006/relationships/hyperlink" Target="https://www.amazon.com/-/zh_TW/dp/B088N5HF5Y/ref=sr_1_2?dchild=1&amp;keywords=Cocksure+Ace&amp;qid=1598088319&amp;s=books&amp;sr=1-2" TargetMode="External"/><Relationship Id="rId242" Type="http://schemas.openxmlformats.org/officeDocument/2006/relationships/hyperlink" Target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TargetMode="External"/><Relationship Id="rId284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37" Type="http://schemas.openxmlformats.org/officeDocument/2006/relationships/hyperlink" Target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TargetMode="External"/><Relationship Id="rId79" Type="http://schemas.openxmlformats.org/officeDocument/2006/relationships/hyperlink" Target="https://www.amazon.com/-/zh_TW/dp/0367435934/ref=sr_1_1?dchild=1&amp;keywords=Construction+Project+Manager%E2%80%99s+Pocket+Book+%28Routledge+Pocket+Books%29&amp;qid=1598131146&amp;s=books&amp;sr=1-1" TargetMode="External"/><Relationship Id="rId102" Type="http://schemas.openxmlformats.org/officeDocument/2006/relationships/hyperlink" Target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TargetMode="External"/><Relationship Id="rId144" Type="http://schemas.openxmlformats.org/officeDocument/2006/relationships/hyperlink" Target="https://www.amazon.com/-/zh_TW/dp/1789557364/ref=tmm_pap_swatch_0?_encoding=UTF8&amp;qid=1598088205&amp;sr=1-1" TargetMode="External"/><Relationship Id="rId90" Type="http://schemas.openxmlformats.org/officeDocument/2006/relationships/hyperlink" Target="https://www.amazon.com/-/zh_TW/dp/B088N5HF5Y/ref=sr_1_2?dchild=1&amp;keywords=Cocksure+Ace&amp;qid=1598088319&amp;s=books&amp;sr=1-2" TargetMode="External"/><Relationship Id="rId186" Type="http://schemas.openxmlformats.org/officeDocument/2006/relationships/hyperlink" Target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TargetMode="External"/><Relationship Id="rId351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393" Type="http://schemas.openxmlformats.org/officeDocument/2006/relationships/hyperlink" Target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TargetMode="External"/><Relationship Id="rId407" Type="http://schemas.openxmlformats.org/officeDocument/2006/relationships/hyperlink" Target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TargetMode="External"/><Relationship Id="rId449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211" Type="http://schemas.openxmlformats.org/officeDocument/2006/relationships/hyperlink" Target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TargetMode="External"/><Relationship Id="rId253" Type="http://schemas.openxmlformats.org/officeDocument/2006/relationships/hyperlink" Target="https://www.amazon.com/-/zh_TW/dp/0367435934/ref=sr_1_1?dchild=1&amp;keywords=Construction+Project+Manager%E2%80%99s+Pocket+Book+%28Routledge+Pocket+Books%29&amp;qid=1598131146&amp;s=books&amp;sr=1-1" TargetMode="External"/><Relationship Id="rId295" Type="http://schemas.openxmlformats.org/officeDocument/2006/relationships/hyperlink" Target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TargetMode="External"/><Relationship Id="rId309" Type="http://schemas.openxmlformats.org/officeDocument/2006/relationships/hyperlink" Target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TargetMode="External"/><Relationship Id="rId460" Type="http://schemas.openxmlformats.org/officeDocument/2006/relationships/hyperlink" Target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TargetMode="External"/><Relationship Id="rId48" Type="http://schemas.openxmlformats.org/officeDocument/2006/relationships/hyperlink" Target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TargetMode="External"/><Relationship Id="rId113" Type="http://schemas.openxmlformats.org/officeDocument/2006/relationships/hyperlink" Target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TargetMode="External"/><Relationship Id="rId320" Type="http://schemas.openxmlformats.org/officeDocument/2006/relationships/hyperlink" Target="https://www.amazon.com/-/zh_TW/dp/1713333031/ref=tmm_pap_swatch_0?_encoding=UTF8&amp;qid=1598088255&amp;sr=1-1" TargetMode="External"/><Relationship Id="rId155" Type="http://schemas.openxmlformats.org/officeDocument/2006/relationships/hyperlink" Target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TargetMode="External"/><Relationship Id="rId197" Type="http://schemas.openxmlformats.org/officeDocument/2006/relationships/hyperlink" Target="https://www.amazon.com/-/zh_TW/Strategic-Faith-Living-Beyond-Limitations/dp/1647460751/ref=sr_1_1?dchild=1&amp;keywords=Strategic+Faith%3A+Living+Beyond+Limitations&amp;qid=1598088060&amp;s=books&amp;sr=1-1" TargetMode="External"/><Relationship Id="rId362" Type="http://schemas.openxmlformats.org/officeDocument/2006/relationships/hyperlink" Target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TargetMode="External"/><Relationship Id="rId418" Type="http://schemas.openxmlformats.org/officeDocument/2006/relationships/hyperlink" Target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TargetMode="External"/><Relationship Id="rId222" Type="http://schemas.openxmlformats.org/officeDocument/2006/relationships/hyperlink" Target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TargetMode="External"/><Relationship Id="rId264" Type="http://schemas.openxmlformats.org/officeDocument/2006/relationships/hyperlink" Target="https://www.amazon.com/-/zh_TW/dp/B088N5HF5Y/ref=sr_1_2?dchild=1&amp;keywords=Cocksure+Ace&amp;qid=1598088319&amp;s=books&amp;sr=1-2" TargetMode="External"/><Relationship Id="rId471" Type="http://schemas.openxmlformats.org/officeDocument/2006/relationships/hyperlink" Target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TargetMode="External"/><Relationship Id="rId17" Type="http://schemas.openxmlformats.org/officeDocument/2006/relationships/hyperlink" Target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TargetMode="External"/><Relationship Id="rId59" Type="http://schemas.openxmlformats.org/officeDocument/2006/relationships/hyperlink" Target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TargetMode="External"/><Relationship Id="rId124" Type="http://schemas.openxmlformats.org/officeDocument/2006/relationships/hyperlink" Target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TargetMode="External"/><Relationship Id="rId70" Type="http://schemas.openxmlformats.org/officeDocument/2006/relationships/hyperlink" Target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TargetMode="External"/><Relationship Id="rId166" Type="http://schemas.openxmlformats.org/officeDocument/2006/relationships/hyperlink" Target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TargetMode="External"/><Relationship Id="rId331" Type="http://schemas.openxmlformats.org/officeDocument/2006/relationships/hyperlink" Target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TargetMode="External"/><Relationship Id="rId373" Type="http://schemas.openxmlformats.org/officeDocument/2006/relationships/hyperlink" Target="https://www.amazon.com/-/zh_TW/Break-Free-Soar-Letting-Depression/dp/1734920203/ref=sr_1_1?dchild=1&amp;keywords=Break+Free+and+Soar%3A+Letting+Go+of+Fear%2C+Anxiety%2C+and+Depression&amp;qid=1598088130&amp;s=books&amp;sr=1-1" TargetMode="External"/><Relationship Id="rId429" Type="http://schemas.openxmlformats.org/officeDocument/2006/relationships/hyperlink" Target="https://www.amazon.com/-/zh_TW/Strategic-Faith-Living-Beyond-Limitations/dp/1647460751/ref=sr_1_1?dchild=1&amp;keywords=Strategic+Faith%3A+Living+Beyond+Limitations&amp;qid=1598088060&amp;s=books&amp;sr=1-1" TargetMode="External"/><Relationship Id="rId1" Type="http://schemas.openxmlformats.org/officeDocument/2006/relationships/hyperlink" Target="https://www.amazon.com/-/zh_TW/Abnormal-Fairytale-Story-Years-Narcissist/dp/057868456X/ref=sr_1_1?dchild=1&amp;keywords=An+Abnormal+Fairytale%3A+A+True+Story+of+Years+Spent+with+a+Narcissist&amp;qid=1598088294&amp;s=books&amp;sr=1-1" TargetMode="External"/><Relationship Id="rId233" Type="http://schemas.openxmlformats.org/officeDocument/2006/relationships/hyperlink" Target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TargetMode="External"/><Relationship Id="rId440" Type="http://schemas.openxmlformats.org/officeDocument/2006/relationships/hyperlink" Target="https://www.amazon.com/-/zh_TW/dp-0136583806/dp/0136583806/ref=mt_other?_encoding=UTF8&amp;me=&amp;qid=1589830994" TargetMode="External"/><Relationship Id="rId28" Type="http://schemas.openxmlformats.org/officeDocument/2006/relationships/hyperlink" Target="https://www.amazon.com/-/zh_TW/Strategic-Faith-Living-Beyond-Limitations/dp/1647460751/ref=sr_1_1?dchild=1&amp;keywords=Strategic+Faith%3A+Living+Beyond+Limitations&amp;qid=1598088060&amp;s=books&amp;sr=1-1" TargetMode="External"/><Relationship Id="rId275" Type="http://schemas.openxmlformats.org/officeDocument/2006/relationships/hyperlink" Target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TargetMode="External"/><Relationship Id="rId300" Type="http://schemas.openxmlformats.org/officeDocument/2006/relationships/hyperlink" Target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TargetMode="External"/><Relationship Id="rId81" Type="http://schemas.openxmlformats.org/officeDocument/2006/relationships/hyperlink" Target="https://www.amazon.com/-/zh_TW/Strategic-Faith-Living-Beyond-Limitations/dp/1647460751/ref=sr_1_1?dchild=1&amp;keywords=Strategic+Faith%3A+Living+Beyond+Limitations&amp;qid=1598088060&amp;s=books&amp;sr=1-1" TargetMode="External"/><Relationship Id="rId135" Type="http://schemas.openxmlformats.org/officeDocument/2006/relationships/hyperlink" Target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TargetMode="External"/><Relationship Id="rId177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342" Type="http://schemas.openxmlformats.org/officeDocument/2006/relationships/hyperlink" Target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TargetMode="External"/><Relationship Id="rId384" Type="http://schemas.openxmlformats.org/officeDocument/2006/relationships/hyperlink" Target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TargetMode="External"/><Relationship Id="rId202" Type="http://schemas.openxmlformats.org/officeDocument/2006/relationships/hyperlink" Target="https://www.amazon.com/-/zh_TW/dp/1789557364/ref=tmm_pap_swatch_0?_encoding=UTF8&amp;qid=1598088205&amp;sr=1-1" TargetMode="External"/><Relationship Id="rId244" Type="http://schemas.openxmlformats.org/officeDocument/2006/relationships/hyperlink" Target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TargetMode="External"/><Relationship Id="rId39" Type="http://schemas.openxmlformats.org/officeDocument/2006/relationships/hyperlink" Target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TargetMode="External"/><Relationship Id="rId286" Type="http://schemas.openxmlformats.org/officeDocument/2006/relationships/hyperlink" Target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TargetMode="External"/><Relationship Id="rId451" Type="http://schemas.openxmlformats.org/officeDocument/2006/relationships/hyperlink" Target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TargetMode="External"/><Relationship Id="rId50" Type="http://schemas.openxmlformats.org/officeDocument/2006/relationships/hyperlink" Target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TargetMode="External"/><Relationship Id="rId104" Type="http://schemas.openxmlformats.org/officeDocument/2006/relationships/hyperlink" Target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TargetMode="External"/><Relationship Id="rId146" Type="http://schemas.openxmlformats.org/officeDocument/2006/relationships/hyperlink" Target="https://www.amazon.com/-/zh_TW/dp/1713333031/ref=tmm_pap_swatch_0?_encoding=UTF8&amp;qid=1598088255&amp;sr=1-1" TargetMode="External"/><Relationship Id="rId188" Type="http://schemas.openxmlformats.org/officeDocument/2006/relationships/hyperlink" Target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TargetMode="External"/><Relationship Id="rId311" Type="http://schemas.openxmlformats.org/officeDocument/2006/relationships/hyperlink" Target="https://www.amazon.com/-/zh_TW/dp/0367435934/ref=sr_1_1?dchild=1&amp;keywords=Construction+Project+Manager%E2%80%99s+Pocket+Book+%28Routledge+Pocket+Books%29&amp;qid=1598131146&amp;s=books&amp;sr=1-1" TargetMode="External"/><Relationship Id="rId353" Type="http://schemas.openxmlformats.org/officeDocument/2006/relationships/hyperlink" Target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TargetMode="External"/><Relationship Id="rId395" Type="http://schemas.openxmlformats.org/officeDocument/2006/relationships/hyperlink" Target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TargetMode="External"/><Relationship Id="rId409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92" Type="http://schemas.openxmlformats.org/officeDocument/2006/relationships/hyperlink" Target="https://www.amazon.com/-/zh_TW/dp-0136583806/dp/0136583806/ref=mt_other?_encoding=UTF8&amp;me=&amp;qid=1589830994" TargetMode="External"/><Relationship Id="rId213" Type="http://schemas.openxmlformats.org/officeDocument/2006/relationships/hyperlink" Target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TargetMode="External"/><Relationship Id="rId420" Type="http://schemas.openxmlformats.org/officeDocument/2006/relationships/hyperlink" Target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TargetMode="External"/><Relationship Id="rId255" Type="http://schemas.openxmlformats.org/officeDocument/2006/relationships/hyperlink" Target="https://www.amazon.com/-/zh_TW/Strategic-Faith-Living-Beyond-Limitations/dp/1647460751/ref=sr_1_1?dchild=1&amp;keywords=Strategic+Faith%3A+Living+Beyond+Limitations&amp;qid=1598088060&amp;s=books&amp;sr=1-1" TargetMode="External"/><Relationship Id="rId297" Type="http://schemas.openxmlformats.org/officeDocument/2006/relationships/hyperlink" Target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TargetMode="External"/><Relationship Id="rId462" Type="http://schemas.openxmlformats.org/officeDocument/2006/relationships/hyperlink" Target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TargetMode="External"/><Relationship Id="rId115" Type="http://schemas.openxmlformats.org/officeDocument/2006/relationships/hyperlink" Target="https://www.amazon.com/-/zh_TW/dp/147210353X/ref=sr_1_1?dchild=1&amp;keywords=Legacy&amp;qid=1603788742&amp;s=books&amp;sr=1-1" TargetMode="External"/><Relationship Id="rId157" Type="http://schemas.openxmlformats.org/officeDocument/2006/relationships/hyperlink" Target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TargetMode="External"/><Relationship Id="rId322" Type="http://schemas.openxmlformats.org/officeDocument/2006/relationships/hyperlink" Target="https://www.amazon.com/-/zh_TW/dp/B088N5HF5Y/ref=sr_1_2?dchild=1&amp;keywords=Cocksure+Ace&amp;qid=1598088319&amp;s=books&amp;sr=1-2" TargetMode="External"/><Relationship Id="rId364" Type="http://schemas.openxmlformats.org/officeDocument/2006/relationships/hyperlink" Target="https://www.amazon.com/-/zh_TW/dp/1260463346/ref=sr_1_1?dchild=1&amp;keywords=McGraw-Hill+Education+GRE+Elite+2021&amp;qid=1598089115&amp;sr=8-1" TargetMode="External"/><Relationship Id="rId61" Type="http://schemas.openxmlformats.org/officeDocument/2006/relationships/hyperlink" Target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TargetMode="External"/><Relationship Id="rId199" Type="http://schemas.openxmlformats.org/officeDocument/2006/relationships/hyperlink" Target="https://www.amazon.com/-/zh_TW/Break-Free-Soar-Letting-Depression/dp/1734920203/ref=sr_1_1?dchild=1&amp;keywords=Break+Free+and+Soar%3A+Letting+Go+of+Fear%2C+Anxiety%2C+and+Depression&amp;qid=1598088130&amp;s=books&amp;sr=1-1" TargetMode="External"/><Relationship Id="rId19" Type="http://schemas.openxmlformats.org/officeDocument/2006/relationships/hyperlink" Target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TargetMode="External"/><Relationship Id="rId224" Type="http://schemas.openxmlformats.org/officeDocument/2006/relationships/hyperlink" Target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TargetMode="External"/><Relationship Id="rId266" Type="http://schemas.openxmlformats.org/officeDocument/2006/relationships/hyperlink" Target="https://www.amazon.com/-/zh_TW/dp-0136583806/dp/0136583806/ref=mt_other?_encoding=UTF8&amp;me=&amp;qid=1589830994" TargetMode="External"/><Relationship Id="rId431" Type="http://schemas.openxmlformats.org/officeDocument/2006/relationships/hyperlink" Target="https://www.amazon.com/-/zh_TW/Break-Free-Soar-Letting-Depression/dp/1734920203/ref=sr_1_1?dchild=1&amp;keywords=Break+Free+and+Soar%3A+Letting+Go+of+Fear%2C+Anxiety%2C+and+Depression&amp;qid=1598088130&amp;s=books&amp;sr=1-1" TargetMode="External"/><Relationship Id="rId473" Type="http://schemas.openxmlformats.org/officeDocument/2006/relationships/hyperlink" Target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a/Becoming-Real-Thriving-Sandra-Montes/dp/1640652485/ref=tmm_pap_swatch_0?_encoding=UTF8&amp;qid=1598089587&amp;sr=8-1" TargetMode="External"/><Relationship Id="rId299" Type="http://schemas.openxmlformats.org/officeDocument/2006/relationships/hyperlink" Target="https://www.amazon.ca/Good-Night-Sweet-Daddy-historical/dp/1950409104/ref=tmm_pap_swatch_0?_encoding=UTF8&amp;qid=1603768395&amp;sr=8-1" TargetMode="External"/><Relationship Id="rId21" Type="http://schemas.openxmlformats.org/officeDocument/2006/relationships/hyperlink" Target="https://www.amazon.ca/Ancient-Rome-Introductory-Paul-Zoch/dp/0806132876/ref=sr_1_1?dchild=1&amp;keywords=Ancient+Rome%3A+An+Introductory+History&amp;qid=1598090176&amp;sr=8-1" TargetMode="External"/><Relationship Id="rId63" Type="http://schemas.openxmlformats.org/officeDocument/2006/relationships/hyperlink" Target="https://www.amazon.ca/-/fr/Shauna-Springer-PH-D/dp/1732167818/ref=tmm_pap_swatch_0?ie=UTF8&amp;language=en_CA&amp;qid=1598089425&amp;sr=8-1-fkmr0" TargetMode="External"/><Relationship Id="rId159" Type="http://schemas.openxmlformats.org/officeDocument/2006/relationships/hyperlink" Target="https://www.amazon.ca/Lunatics-Labyrinth-LEV-SHAMAY/dp/B088N95J7K/ref=sr_1_1?dchild=1&amp;keywords=The+Lunatics+Labyrinth&amp;qid=1603775374&amp;s=books&amp;sr=1-1" TargetMode="External"/><Relationship Id="rId324" Type="http://schemas.openxmlformats.org/officeDocument/2006/relationships/hyperlink" Target="https://www.amazon.ca/-/fr/Shauna-Springer-PH-D/dp/1732167818/ref=tmm_pap_swatch_0?ie=UTF8&amp;language=en_CA&amp;qid=1598089425&amp;sr=8-1-fkmr0" TargetMode="External"/><Relationship Id="rId366" Type="http://schemas.openxmlformats.org/officeDocument/2006/relationships/hyperlink" Target="https://www.amazon.ca/Legacy-James-Kerr/dp/147210353X/ref=sr_1_1?dchild=1&amp;keywords=Legacy&amp;qid=1603865303&amp;s=books&amp;sr=1-1" TargetMode="External"/><Relationship Id="rId170" Type="http://schemas.openxmlformats.org/officeDocument/2006/relationships/hyperlink" Target="https://www.amazon.ca/Taylor-Bruce/dp/146719901X/ref=sr_1_1?dchild=1&amp;keywords=Wildsam+Field+Guides%3A+California&amp;qid=1598089664&amp;sr=8-1" TargetMode="External"/><Relationship Id="rId226" Type="http://schemas.openxmlformats.org/officeDocument/2006/relationships/hyperlink" Target="https://www.amazon.ca/Misled-Anderson-Harp/dp/1516109805/ref=tmm_pap_swatch_0?_encoding=UTF8&amp;qid=1598089965&amp;sr=8-1" TargetMode="External"/><Relationship Id="rId268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32" Type="http://schemas.openxmlformats.org/officeDocument/2006/relationships/hyperlink" Target="https://www.amazon.ca/Analisis-tecnico-los-Mercados-Financieros-ebook/dp/B088Q5QNLM/ref=sr_1_1?dchild=1&amp;keywords=Analisis+tecnico+de+los+Mercados+Financieros%3A+Crisis+%26+Crisis+%28Spanish+Edition%29&amp;qid=1598092061&amp;sr=8-1" TargetMode="External"/><Relationship Id="rId74" Type="http://schemas.openxmlformats.org/officeDocument/2006/relationships/hyperlink" Target="https://www.amazon.ca/Ancient-Rome-Introductory-Paul-Zoch/dp/0806132876/ref=sr_1_1?dchild=1&amp;keywords=Ancient+Rome%3A+An+Introductory+History&amp;qid=1598090176&amp;sr=8-1" TargetMode="External"/><Relationship Id="rId128" Type="http://schemas.openxmlformats.org/officeDocument/2006/relationships/hyperlink" Target="https://www.amazon.ca/Strategic-Faith-Living-Beyond-Limitations/dp/1647460743/ref=sr_1_1?dchild=1&amp;keywords=Strategic+Faith%3A+Living+Beyond+Limitations&amp;qid=1598090195&amp;sr=8-1" TargetMode="External"/><Relationship Id="rId335" Type="http://schemas.openxmlformats.org/officeDocument/2006/relationships/hyperlink" Target="https://www.amazon.ca/Ancient-Rome-Introductory-Paul-Zoch/dp/0806132876/ref=sr_1_1?dchild=1&amp;keywords=Ancient+Rome%3A+An+Introductory+History&amp;qid=1598090176&amp;sr=8-1" TargetMode="External"/><Relationship Id="rId377" Type="http://schemas.openxmlformats.org/officeDocument/2006/relationships/hyperlink" Target="https://www.amazon.ca/Becoming-Real-Thriving-Sandra-Montes/dp/1640652485/ref=tmm_pap_swatch_0?_encoding=UTF8&amp;qid=1598089587&amp;sr=8-1" TargetMode="External"/><Relationship Id="rId5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181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237" Type="http://schemas.openxmlformats.org/officeDocument/2006/relationships/hyperlink" Target="https://www.amazon.ca/Currency-Connection-trust-transforms-relationships/dp/1789557364/ref=tmm_pap_swatch_0?_encoding=UTF8&amp;qid=1598091366&amp;sr=8-1" TargetMode="External"/><Relationship Id="rId402" Type="http://schemas.openxmlformats.org/officeDocument/2006/relationships/hyperlink" Target="https://www.amazon.ca/Gatewatch-Joshua-Gillingham/dp/092133270X/ref=sr_1_1?dchild=1&amp;keywords=The+Gatewatch&amp;qid=1603768274&amp;sr=8-1" TargetMode="External"/><Relationship Id="rId279" Type="http://schemas.openxmlformats.org/officeDocument/2006/relationships/hyperlink" Target="https://www.amazon.ca/Beyond-Woke-Michael-Rectenwald/dp/1943003378/ref=tmm_pap_swatch_0?_encoding=UTF8&amp;qid=1598090013&amp;sr=8-1" TargetMode="External"/><Relationship Id="rId43" Type="http://schemas.openxmlformats.org/officeDocument/2006/relationships/hyperlink" Target="https://www.amazon.ca/Teachings-Denver-C-Snuffer-Jr/dp/1796467561/ref=sr_1_1?dchild=1&amp;keywords=The+Teachings+of+Denver+C.+Snuffer%2C+Jr.+Volume+3%3A+Archives+Edition+8.5+X+11+in&amp;qid=1603773343&amp;s=books&amp;sr=1-1" TargetMode="External"/><Relationship Id="rId139" Type="http://schemas.openxmlformats.org/officeDocument/2006/relationships/hyperlink" Target="https://www.amazon.ca/Adobe-Classroom-Book-Brian-Wood/dp/0136583806/ref=tmm_pap_swatch_0?_encoding=UTF8&amp;qid=1603767801&amp;sr=8-1" TargetMode="External"/><Relationship Id="rId290" Type="http://schemas.openxmlformats.org/officeDocument/2006/relationships/hyperlink" Target="https://www.amazon.ca/Cabin-Unforgiven-Tragedies-Miracles-Collide/dp/1631291203/ref=tmm_pap_swatch_0?_encoding=UTF8&amp;qid=1598160723&amp;sr=8-1" TargetMode="External"/><Relationship Id="rId304" Type="http://schemas.openxmlformats.org/officeDocument/2006/relationships/hyperlink" Target="https://www.amazon.ca/Flameweaver-Saga-Complete-Quartet/dp/1658272536/ref=tmm_pap_swatch_0?_encoding=UTF8&amp;qid=1603769820&amp;sr=1-1" TargetMode="External"/><Relationship Id="rId346" Type="http://schemas.openxmlformats.org/officeDocument/2006/relationships/hyperlink" Target="https://www.amazon.ca/Analisis-Tecnico-los-Mercados-Financieros/dp/B088N96BV7/ref=tmm_pap_swatch_0?_encoding=UTF8&amp;qid=1598092061&amp;sr=8-1" TargetMode="External"/><Relationship Id="rId388" Type="http://schemas.openxmlformats.org/officeDocument/2006/relationships/hyperlink" Target="https://www.amazon.ca/Strategic-Faith-Living-Beyond-Limitations/dp/1647460743/ref=sr_1_1?dchild=1&amp;keywords=Strategic+Faith%3A+Living+Beyond+Limitations&amp;qid=1598090195&amp;sr=8-1" TargetMode="External"/><Relationship Id="rId85" Type="http://schemas.openxmlformats.org/officeDocument/2006/relationships/hyperlink" Target="https://www.amazon.ca/Analisis-Tecnico-los-Mercados-Financieros/dp/B088N96BV7/ref=tmm_pap_swatch_0?_encoding=UTF8&amp;qid=1598092061&amp;sr=8-1" TargetMode="External"/><Relationship Id="rId150" Type="http://schemas.openxmlformats.org/officeDocument/2006/relationships/hyperlink" Target="https://www.amazon.ca/HAUNTING-JOSIAH-KASH-Dana-Pratola/dp/B088N45M31/ref=tmm_pap_swatch_0?_encoding=UTF8&amp;qid=1603773807&amp;sr=1-1" TargetMode="External"/><Relationship Id="rId192" Type="http://schemas.openxmlformats.org/officeDocument/2006/relationships/hyperlink" Target="https://www.amazon.ca/Dangerous-Justice-Sherry-Joyce/dp/1649218222/ref=tmm_pap_swatch_0?_encoding=UTF8&amp;qid=1603767870&amp;sr=8-2" TargetMode="External"/><Relationship Id="rId206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413" Type="http://schemas.openxmlformats.org/officeDocument/2006/relationships/hyperlink" Target="https://www.amazon.ca/Cacciatore-College-Cookbook-Friendly-Recipes/dp/B088P1CX2L/ref=sr_1_1?dchild=1&amp;keywords=Cacciatore+College+Cookbook%3A+Quick%2C+Easy%2C+and+Budget+Friendly+Recipes+for+the+New+Cook&amp;qid=1603774852&amp;s=books&amp;sr=1-1" TargetMode="External"/><Relationship Id="rId248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12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108" Type="http://schemas.openxmlformats.org/officeDocument/2006/relationships/hyperlink" Target="https://www.amazon.ca/Coffee-Date-Myself-Tara-Peknik/dp/B088N941BH/ref=sr_1_1?dchild=1&amp;keywords=A+Coffee+Date+with+Myself&amp;qid=1603780183&amp;s=books&amp;sr=1-1" TargetMode="External"/><Relationship Id="rId315" Type="http://schemas.openxmlformats.org/officeDocument/2006/relationships/hyperlink" Target="https://www.amazon.ca/Lunatics-Labyrinth-LEV-SHAMAY/dp/B088N95J7K/ref=sr_1_1?dchild=1&amp;keywords=The+Lunatics+Labyrinth&amp;qid=1603775374&amp;s=books&amp;sr=1-1" TargetMode="External"/><Relationship Id="rId357" Type="http://schemas.openxmlformats.org/officeDocument/2006/relationships/hyperlink" Target="https://www.amazon.ca/Teachings-Denver-C-Snuffer-Jr/dp/1796467561/ref=sr_1_1?dchild=1&amp;keywords=The+Teachings+of+Denver+C.+Snuffer%2C+Jr.+Volume+3%3A+Archives+Edition+8.5+X+11+in&amp;qid=1603773343&amp;s=books&amp;sr=1-1" TargetMode="External"/><Relationship Id="rId54" Type="http://schemas.openxmlformats.org/officeDocument/2006/relationships/hyperlink" Target="https://www.amazon.ca/Understanding-Vaccines-Century-Latter-Saints/dp/B088N95HWC/ref=sr_1_1?dchild=1&amp;keywords=Understanding+Vaccines+In+The+21st+Century+For+Latter+Day+Saints&amp;qid=1603775417&amp;s=books&amp;sr=1-1" TargetMode="External"/><Relationship Id="rId96" Type="http://schemas.openxmlformats.org/officeDocument/2006/relationships/hyperlink" Target="https://www.amazon.ca/Teachings-Denver-C-Snuffer-Jr/dp/1796467561/ref=sr_1_1?dchild=1&amp;keywords=The+Teachings+of+Denver+C.+Snuffer%2C+Jr.+Volume+3%3A+Archives+Edition+8.5+X+11+in&amp;qid=1603773343&amp;s=books&amp;sr=1-1" TargetMode="External"/><Relationship Id="rId161" Type="http://schemas.openxmlformats.org/officeDocument/2006/relationships/hyperlink" Target="https://www.amazon.ca/Coffee-Date-Myself-Tara-Peknik/dp/B088N941BH/ref=sr_1_1?dchild=1&amp;keywords=A+Coffee+Date+with+Myself&amp;qid=1603780183&amp;s=books&amp;sr=1-1" TargetMode="External"/><Relationship Id="rId217" Type="http://schemas.openxmlformats.org/officeDocument/2006/relationships/hyperlink" Target="https://www.amazon.ca/Transmissions-White-Dragon-Tolly-Burkan/dp/B088N933ZZ/ref=sr_1_1?dchild=1&amp;keywords=transmission+of+the+white+dragon&amp;qid=1603780358&amp;s=books&amp;sr=1-1" TargetMode="External"/><Relationship Id="rId399" Type="http://schemas.openxmlformats.org/officeDocument/2006/relationships/hyperlink" Target="https://www.amazon.ca/Adobe-Classroom-Book-Brian-Wood/dp/0136583806/ref=tmm_pap_swatch_0?_encoding=UTF8&amp;qid=1603767801&amp;sr=8-1" TargetMode="External"/><Relationship Id="rId259" Type="http://schemas.openxmlformats.org/officeDocument/2006/relationships/hyperlink" Target="https://www.amazon.ca/Mayss-Day-Memories-entire-month/dp/B088NXZC14/ref=sr_1_1?dchild=1&amp;keywords=Mays%27s+Day%3A+Memories+of+May+31st%2C+1964+%28and+the+entire+month+of+May%29&amp;qid=1603774909&amp;s=books&amp;sr=1-1" TargetMode="External"/><Relationship Id="rId424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23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119" Type="http://schemas.openxmlformats.org/officeDocument/2006/relationships/hyperlink" Target="https://www.amazon.ca/Flipping-Point-Deprogramming-Management/dp/1905776187/ref=sr_1_1?dchild=1&amp;keywords=The+Flipping+Point%3A+Deprogramming+Management&amp;qid=1598089725&amp;sr=8-1" TargetMode="External"/><Relationship Id="rId270" Type="http://schemas.openxmlformats.org/officeDocument/2006/relationships/hyperlink" Target="https://www.amazon.ca/Neils-Wish-Deanna-L-Rowley/dp/B088N91ZDC/ref=tmm_pap_swatch_0?_encoding=UTF8&amp;qid=1603780449&amp;sr=1-1" TargetMode="External"/><Relationship Id="rId326" Type="http://schemas.openxmlformats.org/officeDocument/2006/relationships/hyperlink" Target="https://www.amazon.ca/Taylor-Bruce/dp/146719901X/ref=sr_1_1?dchild=1&amp;keywords=Wildsam+Field+Guides%3A+California&amp;qid=1598089664&amp;sr=8-1" TargetMode="External"/><Relationship Id="rId65" Type="http://schemas.openxmlformats.org/officeDocument/2006/relationships/hyperlink" Target="https://www.amazon.ca/Taylor-Bruce/dp/146719901X/ref=sr_1_1?dchild=1&amp;keywords=Wildsam+Field+Guides%3A+California&amp;qid=1598089664&amp;sr=8-1" TargetMode="External"/><Relationship Id="rId130" Type="http://schemas.openxmlformats.org/officeDocument/2006/relationships/hyperlink" Target="https://www.amazon.ca/Break-Free-Soar-Letting-Depression/dp/1734920203/ref=sr_1_1?dchild=1&amp;keywords=Break+Free+and+Soar%3A+Letting+Go+of+Fear%2C+Anxiety%2C+and+Depression&amp;qid=1598090554&amp;sr=8-1" TargetMode="External"/><Relationship Id="rId368" Type="http://schemas.openxmlformats.org/officeDocument/2006/relationships/hyperlink" Target="https://www.amazon.ca/Understanding-Vaccines-Century-Latter-Saints/dp/B088N95HWC/ref=sr_1_1?dchild=1&amp;keywords=Understanding+Vaccines+In+The+21st+Century+For+Latter+Day+Saints&amp;qid=1603775417&amp;s=books&amp;sr=1-1" TargetMode="External"/><Relationship Id="rId172" Type="http://schemas.openxmlformats.org/officeDocument/2006/relationships/hyperlink" Target="https://www.amazon.ca/Handmade-Electronic-Music-Hardware-Hacking/dp/036721010X/ref=sr_1_2?dchild=1&amp;keywords=Handmade+Electronic+Music%3A+The+Art+of+Hardware+Hacking&amp;qid=1598089807&amp;sr=8-2" TargetMode="External"/><Relationship Id="rId228" Type="http://schemas.openxmlformats.org/officeDocument/2006/relationships/hyperlink" Target="https://www.amazon.ca/Chronology-Chaos-Mistakes-Missteps-Opportunities/dp/1734641215/ref=tmm_pap_swatch_0?_encoding=UTF8&amp;qid=1598090083&amp;sr=8-1" TargetMode="External"/><Relationship Id="rId281" Type="http://schemas.openxmlformats.org/officeDocument/2006/relationships/hyperlink" Target="https://www.amazon.ca/Hawkesmoor-Vampire-Faerie-Anne-Merino/dp/0997141689/ref=tmm_pap_swatch_0?_encoding=UTF8&amp;qid=1598090115&amp;sr=8-1" TargetMode="External"/><Relationship Id="rId337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34" Type="http://schemas.openxmlformats.org/officeDocument/2006/relationships/hyperlink" Target="https://www.amazon.ca/Dangerous-Justice-Sherry-Joyce-ebook/dp/B088Q5CBCX/ref=sr_1_2?dchild=1&amp;keywords=Dangerous+Justice&amp;qid=1603767870&amp;sr=8-2" TargetMode="External"/><Relationship Id="rId76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141" Type="http://schemas.openxmlformats.org/officeDocument/2006/relationships/hyperlink" Target="https://www.amazon.ca/Joel-Lenas-Book-Childrens-Poetry/dp/1679694227/ref=tmm_pap_swatch_0?_encoding=UTF8&amp;qid=1603768041&amp;sr=8-1" TargetMode="External"/><Relationship Id="rId379" Type="http://schemas.openxmlformats.org/officeDocument/2006/relationships/hyperlink" Target="https://www.amazon.ca/Flipping-Point-Deprogramming-Management/dp/1905776187/ref=sr_1_1?dchild=1&amp;keywords=The+Flipping+Point%3A+Deprogramming+Management&amp;qid=1598089725&amp;sr=8-1" TargetMode="External"/><Relationship Id="rId7" Type="http://schemas.openxmlformats.org/officeDocument/2006/relationships/hyperlink" Target="https://www.amazon.ca/Cocksure-Ace-Hero-Club-Novel-ebook/dp/B088H9S9KT/ref=sr_1_1?dchild=1&amp;keywords=Cocksure+Ace&amp;qid=1598092819&amp;sr=8-1" TargetMode="External"/><Relationship Id="rId183" Type="http://schemas.openxmlformats.org/officeDocument/2006/relationships/hyperlink" Target="https://www.amazon.ca/Extreme-Journey-Devotional-Encounter-Paraphrase/dp/1649215436/ref=tmm_pap_swatch_0?_encoding=UTF8&amp;qid=1598090608&amp;sr=8-1" TargetMode="External"/><Relationship Id="rId239" Type="http://schemas.openxmlformats.org/officeDocument/2006/relationships/hyperlink" Target="https://www.amazon.ca/Dragon-Mirror-Canonsland-Penelope-Hawtrey/dp/1713333031/ref=tmm_pap_swatch_0?_encoding=UTF8&amp;qid=1598344585&amp;sr=8-1" TargetMode="External"/><Relationship Id="rId390" Type="http://schemas.openxmlformats.org/officeDocument/2006/relationships/hyperlink" Target="https://www.amazon.ca/Break-Free-Soar-Letting-Depression/dp/1734920203/ref=sr_1_1?dchild=1&amp;keywords=Break+Free+and+Soar%3A+Letting+Go+of+Fear%2C+Anxiety%2C+and+Depression&amp;qid=1598090554&amp;sr=8-1" TargetMode="External"/><Relationship Id="rId404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250" Type="http://schemas.openxmlformats.org/officeDocument/2006/relationships/hyperlink" Target="https://www.amazon.ca/I-See-Flower-Kenley-Chamberlain/dp/B088N4Z58J/ref=tmm_pap_swatch_0?_encoding=UTF8&amp;qid=1603768817&amp;sr=8-1" TargetMode="External"/><Relationship Id="rId292" Type="http://schemas.openxmlformats.org/officeDocument/2006/relationships/hyperlink" Target="https://www.amazon.ca/Abnormal-Fairytale-Story-Years-Narcissist/dp/057868456X/ref=tmm_pap_swatch_0?_encoding=UTF8&amp;qid=1598091996&amp;sr=8-1" TargetMode="External"/><Relationship Id="rId306" Type="http://schemas.openxmlformats.org/officeDocument/2006/relationships/hyperlink" Target="https://www.amazon.ca/HAUNTING-JOSIAH-KASH-Dana-Pratola/dp/B088N45M31/ref=tmm_pap_swatch_0?_encoding=UTF8&amp;qid=1603773807&amp;sr=1-1" TargetMode="External"/><Relationship Id="rId45" Type="http://schemas.openxmlformats.org/officeDocument/2006/relationships/hyperlink" Target="https://www.amazon.ca/Trace-Color-Birds-Girvin-Ostia/dp/B088N96BVH/ref=sr_1_1?dchild=1&amp;keywords=Trace+and+Color+with+Birds&amp;qid=1603774760&amp;s=books&amp;sr=1-1" TargetMode="External"/><Relationship Id="rId87" Type="http://schemas.openxmlformats.org/officeDocument/2006/relationships/hyperlink" Target="https://www.amazon.ca/Dangerous-Justice-Sherry-Joyce/dp/1649218222/ref=tmm_pap_swatch_0?_encoding=UTF8&amp;qid=1603767870&amp;sr=8-2" TargetMode="External"/><Relationship Id="rId110" Type="http://schemas.openxmlformats.org/officeDocument/2006/relationships/hyperlink" Target="https://www.amazon.ca/History-Antinatalism-Philosophy-Challenged-Procreation/dp/B088N93KYF/ref=sr_1_1?dchild=1&amp;keywords=History+of+Antinatalism%3A+How+Philosophy+Has+Challenged+the+Question+of+Procreation&amp;qid=1603780267&amp;s=books&amp;sr=1-1" TargetMode="External"/><Relationship Id="rId348" Type="http://schemas.openxmlformats.org/officeDocument/2006/relationships/hyperlink" Target="https://www.amazon.ca/Dangerous-Justice-Sherry-Joyce/dp/1649218222/ref=tmm_pap_swatch_0?_encoding=UTF8&amp;qid=1603767870&amp;sr=8-2" TargetMode="External"/><Relationship Id="rId152" Type="http://schemas.openxmlformats.org/officeDocument/2006/relationships/hyperlink" Target="https://www.amazon.ca/Know-Your-Worth-Beautiful-Badass/dp/B088S9V11F/ref=sr_1_1?dchild=1&amp;keywords=Know+Your+Worth+You+Beautiful+Badass%3A+Stop+Holding+Yourself+Back&amp;qid=1603774802&amp;s=books&amp;sr=1-1" TargetMode="External"/><Relationship Id="rId194" Type="http://schemas.openxmlformats.org/officeDocument/2006/relationships/hyperlink" Target="https://www.amazon.ca/Gatewatch-Joshua-Gillingham/dp/092133270X/ref=sr_1_1?dchild=1&amp;keywords=The+Gatewatch&amp;qid=1603768274&amp;sr=8-1" TargetMode="External"/><Relationship Id="rId208" Type="http://schemas.openxmlformats.org/officeDocument/2006/relationships/hyperlink" Target="https://www.amazon.ca/Summers-Lie-Deborah-Court/dp/B088N96CTK/ref=tmm_pap_swatch_0?_encoding=UTF8&amp;qid=1603774930&amp;sr=1-1" TargetMode="External"/><Relationship Id="rId415" Type="http://schemas.openxmlformats.org/officeDocument/2006/relationships/hyperlink" Target="https://www.amazon.ca/Mayss-Day-Memories-entire-month/dp/B088NXZC14/ref=sr_1_1?dchild=1&amp;keywords=Mays%27s+Day%3A+Memories+of+May+31st%2C+1964+%28and+the+entire+month+of+May%29&amp;qid=1603774909&amp;s=books&amp;sr=1-1" TargetMode="External"/><Relationship Id="rId261" Type="http://schemas.openxmlformats.org/officeDocument/2006/relationships/hyperlink" Target="https://www.amazon.ca/Inherently-Unequal-Betrayal-Supreme-1865-1903/dp/B088N96CM9/ref=tmm_pap_swatch_0?_encoding=UTF8&amp;qid=1603865203&amp;sr=1-1" TargetMode="External"/><Relationship Id="rId14" Type="http://schemas.openxmlformats.org/officeDocument/2006/relationships/hyperlink" Target="https://www.amazon.ca/Help-Poop-My-Pants-underwear-ebook/dp/B088P8HPJY/ref=sr_1_1?dchild=1&amp;keywords=Help%21+I+Poop+My+Pants+-+For+Boys&amp;qid=1603780378&amp;s=books&amp;sr=1-1" TargetMode="External"/><Relationship Id="rId56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317" Type="http://schemas.openxmlformats.org/officeDocument/2006/relationships/hyperlink" Target="https://www.amazon.ca/Coffee-Date-Myself-Tara-Peknik/dp/B088N941BH/ref=sr_1_1?dchild=1&amp;keywords=A+Coffee+Date+with+Myself&amp;qid=1603780183&amp;s=books&amp;sr=1-1" TargetMode="External"/><Relationship Id="rId359" Type="http://schemas.openxmlformats.org/officeDocument/2006/relationships/hyperlink" Target="https://www.amazon.ca/Trace-Color-Birds-Girvin-Ostia/dp/B088N96BVH/ref=sr_1_1?dchild=1&amp;keywords=Trace+and+Color+with+Birds&amp;qid=1603774760&amp;s=books&amp;sr=1-1" TargetMode="External"/><Relationship Id="rId98" Type="http://schemas.openxmlformats.org/officeDocument/2006/relationships/hyperlink" Target="https://www.amazon.ca/Trace-Color-Birds-Girvin-Ostia/dp/B088N96BVH/ref=sr_1_1?dchild=1&amp;keywords=Trace+and+Color+with+Birds&amp;qid=1603774760&amp;s=books&amp;sr=1-1" TargetMode="External"/><Relationship Id="rId121" Type="http://schemas.openxmlformats.org/officeDocument/2006/relationships/hyperlink" Target="https://www.amazon.ca/McGraw-Hill-Education-GRE-Elite-2021/dp/1260463346/ref=sr_1_2?dchild=1&amp;keywords=McGraw-Hill+Education+GRE+Elite&amp;qid=1598089932&amp;sr=8-2" TargetMode="External"/><Relationship Id="rId163" Type="http://schemas.openxmlformats.org/officeDocument/2006/relationships/hyperlink" Target="https://www.amazon.ca/History-Antinatalism-Philosophy-Challenged-Procreation/dp/B088N93KYF/ref=sr_1_1?dchild=1&amp;keywords=History+of+Antinatalism%3A+How+Philosophy+Has+Challenged+the+Question+of+Procreation&amp;qid=1603780267&amp;s=books&amp;sr=1-1" TargetMode="External"/><Relationship Id="rId219" Type="http://schemas.openxmlformats.org/officeDocument/2006/relationships/hyperlink" Target="https://www.amazon.ca/Becoming-Hers-Owned-Poppy-Brooks/dp/B088N91ZCK/ref=tmm_pap_swatch_0?_encoding=UTF8&amp;qid=1603780563&amp;sr=1-1" TargetMode="External"/><Relationship Id="rId370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426" Type="http://schemas.openxmlformats.org/officeDocument/2006/relationships/hyperlink" Target="https://www.amazon.ca/Neils-Wish-Deanna-L-Rowley/dp/B088N91ZDC/ref=tmm_pap_swatch_0?_encoding=UTF8&amp;qid=1603780449&amp;sr=1-1" TargetMode="External"/><Relationship Id="rId230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25" Type="http://schemas.openxmlformats.org/officeDocument/2006/relationships/hyperlink" Target="https://www.amazon.ca/Extreme-Journey-Devotional-Families-Encounter-ebook/dp/B088Q6RZ1Q/ref=sr_1_1?dchild=1&amp;keywords=The+Extreme+Journey%3A+A+Devotional+Roadmap+For+Families+On+A+Mission+To+Encounter+God&amp;qid=1598090608&amp;sr=8-1" TargetMode="External"/><Relationship Id="rId67" Type="http://schemas.openxmlformats.org/officeDocument/2006/relationships/hyperlink" Target="https://www.amazon.ca/Handmade-Electronic-Music-Hardware-Hacking/dp/036721010X/ref=sr_1_2?dchild=1&amp;keywords=Handmade+Electronic+Music%3A+The+Art+of+Hardware+Hacking&amp;qid=1598089807&amp;sr=8-2" TargetMode="External"/><Relationship Id="rId272" Type="http://schemas.openxmlformats.org/officeDocument/2006/relationships/hyperlink" Target="https://www.amazon.ca/-/fr/Shauna-Springer-PH-D/dp/1732167818/ref=tmm_pap_swatch_0?ie=UTF8&amp;language=en_CA&amp;qid=1598089425&amp;sr=8-1-fkmr0" TargetMode="External"/><Relationship Id="rId328" Type="http://schemas.openxmlformats.org/officeDocument/2006/relationships/hyperlink" Target="https://www.amazon.ca/Handmade-Electronic-Music-Hardware-Hacking/dp/036721010X/ref=sr_1_2?dchild=1&amp;keywords=Handmade+Electronic+Music%3A+The+Art+of+Hardware+Hacking&amp;qid=1598089807&amp;sr=8-2" TargetMode="External"/><Relationship Id="rId132" Type="http://schemas.openxmlformats.org/officeDocument/2006/relationships/hyperlink" Target="https://www.amazon.ca/Joel-Lenas-Book-Childrens-Poetry/dp/1679694227/ref=tmm_pap_swatch_0?_encoding=UTF8&amp;qid=1598091344&amp;sr=8-1" TargetMode="External"/><Relationship Id="rId174" Type="http://schemas.openxmlformats.org/officeDocument/2006/relationships/hyperlink" Target="https://www.amazon.ca/Misled-Anderson-Harp/dp/1516109805/ref=tmm_pap_swatch_0?_encoding=UTF8&amp;qid=1598089965&amp;sr=8-1" TargetMode="External"/><Relationship Id="rId381" Type="http://schemas.openxmlformats.org/officeDocument/2006/relationships/hyperlink" Target="https://www.amazon.ca/McGraw-Hill-Education-GRE-Elite-2021/dp/1260463346/ref=sr_1_2?dchild=1&amp;keywords=McGraw-Hill+Education+GRE+Elite&amp;qid=1598089932&amp;sr=8-2" TargetMode="External"/><Relationship Id="rId241" Type="http://schemas.openxmlformats.org/officeDocument/2006/relationships/hyperlink" Target="https://www.amazon.ca/Cocksure-Ace-K-Webster/dp/B088N5HF5Y/ref=sr_1_2?dchild=1&amp;keywords=Cocksure+Ace&amp;qid=1615780626&amp;sr=8-2" TargetMode="External"/><Relationship Id="rId36" Type="http://schemas.openxmlformats.org/officeDocument/2006/relationships/hyperlink" Target="https://www.amazon.ca/Gatewatch-Joshua-Gillingham/dp/092133270X/ref=sr_1_1?dchild=1&amp;keywords=The+Gatewatch&amp;qid=1603768274&amp;sr=8-1" TargetMode="External"/><Relationship Id="rId283" Type="http://schemas.openxmlformats.org/officeDocument/2006/relationships/hyperlink" Target="https://www.amazon.ca/Ancient-Rome-Introductory-Paul-Zoch/dp/0806132876/ref=sr_1_1?dchild=1&amp;keywords=Ancient+Rome%3A+An+Introductory+History&amp;qid=1598090176&amp;sr=8-1" TargetMode="External"/><Relationship Id="rId339" Type="http://schemas.openxmlformats.org/officeDocument/2006/relationships/hyperlink" Target="https://www.amazon.ca/Extreme-Journey-Devotional-Encounter-Paraphrase/dp/1649215436/ref=tmm_pap_swatch_0?_encoding=UTF8&amp;qid=1598090608&amp;sr=8-1" TargetMode="External"/><Relationship Id="rId78" Type="http://schemas.openxmlformats.org/officeDocument/2006/relationships/hyperlink" Target="https://www.amazon.ca/Extreme-Journey-Devotional-Encounter-Paraphrase/dp/1649215436/ref=tmm_pap_swatch_0?_encoding=UTF8&amp;qid=1598090608&amp;sr=8-1" TargetMode="External"/><Relationship Id="rId101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143" Type="http://schemas.openxmlformats.org/officeDocument/2006/relationships/hyperlink" Target="https://www.amazon.ca/Good-Night-Sweet-Daddy-historical/dp/1950409104/ref=tmm_pap_swatch_0?_encoding=UTF8&amp;qid=1603768395&amp;sr=8-1" TargetMode="External"/><Relationship Id="rId185" Type="http://schemas.openxmlformats.org/officeDocument/2006/relationships/hyperlink" Target="https://www.amazon.ca/Currency-Connection-trust-transforms-relationships/dp/1789557364/ref=tmm_pap_swatch_0?_encoding=UTF8&amp;qid=1598091366&amp;sr=8-1" TargetMode="External"/><Relationship Id="rId350" Type="http://schemas.openxmlformats.org/officeDocument/2006/relationships/hyperlink" Target="https://www.amazon.ca/Gatewatch-Joshua-Gillingham/dp/092133270X/ref=sr_1_1?dchild=1&amp;keywords=The+Gatewatch&amp;qid=1603768274&amp;sr=8-1" TargetMode="External"/><Relationship Id="rId406" Type="http://schemas.openxmlformats.org/officeDocument/2006/relationships/hyperlink" Target="https://www.amazon.ca/I-See-Flower-Kenley-Chamberlain/dp/B088N4Z58J/ref=tmm_pap_swatch_0?_encoding=UTF8&amp;qid=1603768817&amp;sr=8-1" TargetMode="External"/><Relationship Id="rId9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210" Type="http://schemas.openxmlformats.org/officeDocument/2006/relationships/hyperlink" Target="https://www.amazon.ca/Legacy-James-Kerr/dp/147210353X/ref=sr_1_1?dchild=1&amp;keywords=Legacy&amp;qid=1603865303&amp;s=books&amp;sr=1-1" TargetMode="External"/><Relationship Id="rId392" Type="http://schemas.openxmlformats.org/officeDocument/2006/relationships/hyperlink" Target="https://www.amazon.ca/Joel-Lenas-Book-Childrens-Poetry/dp/1679694227/ref=tmm_pap_swatch_0?_encoding=UTF8&amp;qid=1598091344&amp;sr=8-1" TargetMode="External"/><Relationship Id="rId252" Type="http://schemas.openxmlformats.org/officeDocument/2006/relationships/hyperlink" Target="https://www.amazon.ca/Flameweaver-Saga-Complete-Quartet/dp/1658272536/ref=tmm_pap_swatch_0?_encoding=UTF8&amp;qid=1603769820&amp;sr=1-1" TargetMode="External"/><Relationship Id="rId294" Type="http://schemas.openxmlformats.org/officeDocument/2006/relationships/hyperlink" Target="https://www.amazon.ca/Analisis-Tecnico-los-Mercados-Financieros/dp/B088N96BV7/ref=tmm_pap_swatch_0?_encoding=UTF8&amp;qid=1598092061&amp;sr=8-1" TargetMode="External"/><Relationship Id="rId308" Type="http://schemas.openxmlformats.org/officeDocument/2006/relationships/hyperlink" Target="https://www.amazon.ca/Know-Your-Worth-Beautiful-Badass/dp/B088S9V11F/ref=sr_1_1?dchild=1&amp;keywords=Know+Your+Worth+You+Beautiful+Badass%3A+Stop+Holding+Yourself+Back&amp;qid=1603774802&amp;s=books&amp;sr=1-1" TargetMode="External"/><Relationship Id="rId47" Type="http://schemas.openxmlformats.org/officeDocument/2006/relationships/hyperlink" Target="https://www.amazon.ca/Cacciatore-College-Cookbook-Friendly-Recipes/dp/B088P1CX2L/ref=sr_1_1?dchild=1&amp;keywords=Cacciatore+College+Cookbook%3A+Quick%2C+Easy%2C+and+Budget+Friendly+Recipes+for+the+New+Cook&amp;qid=1603774852&amp;s=books&amp;sr=1-1" TargetMode="External"/><Relationship Id="rId89" Type="http://schemas.openxmlformats.org/officeDocument/2006/relationships/hyperlink" Target="https://www.amazon.ca/Gatewatch-Joshua-Gillingham/dp/092133270X/ref=sr_1_1?dchild=1&amp;keywords=The+Gatewatch&amp;qid=1603768274&amp;sr=8-1" TargetMode="External"/><Relationship Id="rId112" Type="http://schemas.openxmlformats.org/officeDocument/2006/relationships/hyperlink" Target="https://www.amazon.ca/Transmissions-White-Dragon-Tolly-Burkan/dp/B088N933ZZ/ref=sr_1_1?dchild=1&amp;keywords=transmission+of+the+white+dragon&amp;qid=1603780358&amp;s=books&amp;sr=1-1" TargetMode="External"/><Relationship Id="rId154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361" Type="http://schemas.openxmlformats.org/officeDocument/2006/relationships/hyperlink" Target="https://www.amazon.ca/Cacciatore-College-Cookbook-Friendly-Recipes/dp/B088P1CX2L/ref=sr_1_1?dchild=1&amp;keywords=Cacciatore+College+Cookbook%3A+Quick%2C+Easy%2C+and+Budget+Friendly+Recipes+for+the+New+Cook&amp;qid=1603774852&amp;s=books&amp;sr=1-1" TargetMode="External"/><Relationship Id="rId196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417" Type="http://schemas.openxmlformats.org/officeDocument/2006/relationships/hyperlink" Target="https://www.amazon.ca/Inherently-Unequal-Betrayal-Supreme-1865-1903/dp/B088N96CM9/ref=tmm_pap_swatch_0?_encoding=UTF8&amp;qid=1603865203&amp;sr=1-1" TargetMode="External"/><Relationship Id="rId16" Type="http://schemas.openxmlformats.org/officeDocument/2006/relationships/hyperlink" Target="https://www.amazon.ca/Taylor-Bruce/dp/146719901X/ref=sr_1_1?dchild=1&amp;keywords=Wildsam+Field+Guides%3A+California&amp;qid=1598089664&amp;sr=8-1" TargetMode="External"/><Relationship Id="rId221" Type="http://schemas.openxmlformats.org/officeDocument/2006/relationships/hyperlink" Target="https://www.amazon.ca/Becoming-Real-Thriving-Sandra-Montes/dp/1640652485/ref=tmm_pap_swatch_0?_encoding=UTF8&amp;qid=1598089587&amp;sr=8-1" TargetMode="External"/><Relationship Id="rId263" Type="http://schemas.openxmlformats.org/officeDocument/2006/relationships/hyperlink" Target="https://www.amazon.ca/Lunatics-Labyrinth-LEV-SHAMAY/dp/B088N95J7K/ref=sr_1_1?dchild=1&amp;keywords=The+Lunatics+Labyrinth&amp;qid=1603775374&amp;s=books&amp;sr=1-1" TargetMode="External"/><Relationship Id="rId319" Type="http://schemas.openxmlformats.org/officeDocument/2006/relationships/hyperlink" Target="https://www.amazon.ca/History-Antinatalism-Philosophy-Challenged-Procreation/dp/B088N93KYF/ref=sr_1_1?dchild=1&amp;keywords=History+of+Antinatalism%3A+How+Philosophy+Has+Challenged+the+Question+of+Procreation&amp;qid=1603780267&amp;s=books&amp;sr=1-1" TargetMode="External"/><Relationship Id="rId58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123" Type="http://schemas.openxmlformats.org/officeDocument/2006/relationships/hyperlink" Target="https://www.amazon.ca/Beyond-Woke-Michael-Rectenwald/dp/1943003378/ref=tmm_pap_swatch_0?_encoding=UTF8&amp;qid=1598090013&amp;sr=8-1" TargetMode="External"/><Relationship Id="rId330" Type="http://schemas.openxmlformats.org/officeDocument/2006/relationships/hyperlink" Target="https://www.amazon.ca/Misled-Anderson-Harp/dp/1516109805/ref=tmm_pap_swatch_0?_encoding=UTF8&amp;qid=1598089965&amp;sr=8-1" TargetMode="External"/><Relationship Id="rId165" Type="http://schemas.openxmlformats.org/officeDocument/2006/relationships/hyperlink" Target="https://www.amazon.ca/Transmissions-White-Dragon-Tolly-Burkan/dp/B088N933ZZ/ref=sr_1_1?dchild=1&amp;keywords=transmission+of+the+white+dragon&amp;qid=1603780358&amp;s=books&amp;sr=1-1" TargetMode="External"/><Relationship Id="rId372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428" Type="http://schemas.openxmlformats.org/officeDocument/2006/relationships/printerSettings" Target="../printerSettings/printerSettings2.bin"/><Relationship Id="rId232" Type="http://schemas.openxmlformats.org/officeDocument/2006/relationships/hyperlink" Target="https://www.amazon.ca/Strategic-Faith-Living-Beyond-Limitations/dp/1647460743/ref=sr_1_1?dchild=1&amp;keywords=Strategic+Faith%3A+Living+Beyond+Limitations&amp;qid=1598090195&amp;sr=8-1" TargetMode="External"/><Relationship Id="rId274" Type="http://schemas.openxmlformats.org/officeDocument/2006/relationships/hyperlink" Target="https://www.amazon.ca/Taylor-Bruce/dp/146719901X/ref=sr_1_1?dchild=1&amp;keywords=Wildsam+Field+Guides%3A+California&amp;qid=1598089664&amp;sr=8-1" TargetMode="External"/><Relationship Id="rId27" Type="http://schemas.openxmlformats.org/officeDocument/2006/relationships/hyperlink" Target="https://www.amazon.ca/Currency-Connection-trust-transforms-relationships-ebook/dp/B0881F211G/ref=sr_1_1?dchild=1&amp;keywords=The+Currency+of+Connection%3A+How+trust+transforms+life%2C+relationships+and+work&amp;qid=1598091366&amp;sr=8-1" TargetMode="External"/><Relationship Id="rId69" Type="http://schemas.openxmlformats.org/officeDocument/2006/relationships/hyperlink" Target="https://www.amazon.ca/Misled-Anderson-Harp/dp/1516109805/ref=tmm_pap_swatch_0?_encoding=UTF8&amp;qid=1598089965&amp;sr=8-1" TargetMode="External"/><Relationship Id="rId134" Type="http://schemas.openxmlformats.org/officeDocument/2006/relationships/hyperlink" Target="https://www.amazon.ca/Cabin-Unforgiven-Tragedies-Miracles-Collide/dp/1631291203/ref=tmm_pap_swatch_0?_encoding=UTF8&amp;qid=1598160723&amp;sr=8-1" TargetMode="External"/><Relationship Id="rId80" Type="http://schemas.openxmlformats.org/officeDocument/2006/relationships/hyperlink" Target="https://www.amazon.ca/Currency-Connection-trust-transforms-relationships/dp/1789557364/ref=tmm_pap_swatch_0?_encoding=UTF8&amp;qid=1598091366&amp;sr=8-1" TargetMode="External"/><Relationship Id="rId176" Type="http://schemas.openxmlformats.org/officeDocument/2006/relationships/hyperlink" Target="https://www.amazon.ca/Chronology-Chaos-Mistakes-Missteps-Opportunities/dp/1734641215/ref=tmm_pap_swatch_0?_encoding=UTF8&amp;qid=1598090083&amp;sr=8-1" TargetMode="External"/><Relationship Id="rId341" Type="http://schemas.openxmlformats.org/officeDocument/2006/relationships/hyperlink" Target="https://www.amazon.ca/Currency-Connection-trust-transforms-relationships/dp/1789557364/ref=tmm_pap_swatch_0?_encoding=UTF8&amp;qid=1598091366&amp;sr=8-1" TargetMode="External"/><Relationship Id="rId383" Type="http://schemas.openxmlformats.org/officeDocument/2006/relationships/hyperlink" Target="https://www.amazon.ca/Beyond-Woke-Michael-Rectenwald/dp/1943003378/ref=tmm_pap_swatch_0?_encoding=UTF8&amp;qid=1598090013&amp;sr=8-1" TargetMode="External"/><Relationship Id="rId201" Type="http://schemas.openxmlformats.org/officeDocument/2006/relationships/hyperlink" Target="https://www.amazon.ca/Teachings-Denver-C-Snuffer-Jr/dp/1796467561/ref=sr_1_1?dchild=1&amp;keywords=The+Teachings+of+Denver+C.+Snuffer%2C+Jr.+Volume+3%3A+Archives+Edition+8.5+X+11+in&amp;qid=1603773343&amp;s=books&amp;sr=1-1" TargetMode="External"/><Relationship Id="rId243" Type="http://schemas.openxmlformats.org/officeDocument/2006/relationships/hyperlink" Target="https://www.amazon.ca/Adobe-Classroom-Book-Brian-Wood/dp/0136583806/ref=tmm_pap_swatch_0?_encoding=UTF8&amp;qid=1603767801&amp;sr=8-1" TargetMode="External"/><Relationship Id="rId285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38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103" Type="http://schemas.openxmlformats.org/officeDocument/2006/relationships/hyperlink" Target="https://www.amazon.ca/Summers-Lie-Deborah-Court/dp/B088N96CTK/ref=tmm_pap_swatch_0?_encoding=UTF8&amp;qid=1603774930&amp;sr=1-1" TargetMode="External"/><Relationship Id="rId310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70" Type="http://schemas.openxmlformats.org/officeDocument/2006/relationships/hyperlink" Target="https://www.amazon.ca/Beyond-Woke-Michael-Rectenwald/dp/1943003378/ref=tmm_pap_swatch_0?_encoding=UTF8&amp;qid=1598090013&amp;sr=8-1" TargetMode="External"/><Relationship Id="rId91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145" Type="http://schemas.openxmlformats.org/officeDocument/2006/relationships/hyperlink" Target="https://www.amazon.ca/Dragon-Mirror-Canonsland-Penelope-Hawtrey/dp/1713333031/ref=sr_1_1?dchild=1&amp;keywords=Dragon+in+the+Mirror&amp;qid=1603768569&amp;sr=8-1" TargetMode="External"/><Relationship Id="rId166" Type="http://schemas.openxmlformats.org/officeDocument/2006/relationships/hyperlink" Target="https://www.amazon.ca/Neils-Wish-Deanna-L-Rowley/dp/B088N91ZDC/ref=tmm_pap_swatch_0?_encoding=UTF8&amp;qid=1603780449&amp;sr=1-1" TargetMode="External"/><Relationship Id="rId187" Type="http://schemas.openxmlformats.org/officeDocument/2006/relationships/hyperlink" Target="https://www.amazon.ca/Dragon-Mirror-Canonsland-Penelope-Hawtrey/dp/1713333031/ref=tmm_pap_swatch_0?_encoding=UTF8&amp;qid=1598344585&amp;sr=8-1" TargetMode="External"/><Relationship Id="rId331" Type="http://schemas.openxmlformats.org/officeDocument/2006/relationships/hyperlink" Target="https://www.amazon.ca/Beyond-Woke-Michael-Rectenwald/dp/1943003378/ref=tmm_pap_swatch_0?_encoding=UTF8&amp;qid=1598090013&amp;sr=8-1" TargetMode="External"/><Relationship Id="rId352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373" Type="http://schemas.openxmlformats.org/officeDocument/2006/relationships/hyperlink" Target="https://www.amazon.ca/Transmissions-White-Dragon-Tolly-Burkan/dp/B088N933ZZ/ref=sr_1_1?dchild=1&amp;keywords=transmission+of+the+white+dragon&amp;qid=1603780358&amp;s=books&amp;sr=1-1" TargetMode="External"/><Relationship Id="rId394" Type="http://schemas.openxmlformats.org/officeDocument/2006/relationships/hyperlink" Target="https://www.amazon.ca/Cabin-Unforgiven-Tragedies-Miracles-Collide/dp/1631291203/ref=tmm_pap_swatch_0?_encoding=UTF8&amp;qid=1598160723&amp;sr=8-1" TargetMode="External"/><Relationship Id="rId408" Type="http://schemas.openxmlformats.org/officeDocument/2006/relationships/hyperlink" Target="https://www.amazon.ca/Flameweaver-Saga-Complete-Quartet/dp/1658272536/ref=tmm_pap_swatch_0?_encoding=UTF8&amp;qid=1603769820&amp;sr=1-1" TargetMode="External"/><Relationship Id="rId1" Type="http://schemas.openxmlformats.org/officeDocument/2006/relationships/hyperlink" Target="https://www.amazon.ca/gp/bestsellers/books/953586/ref=pd_zg_hrsr_books" TargetMode="External"/><Relationship Id="rId212" Type="http://schemas.openxmlformats.org/officeDocument/2006/relationships/hyperlink" Target="https://www.amazon.ca/Understanding-Vaccines-Century-Latter-Saints/dp/B088N95HWC/ref=sr_1_1?dchild=1&amp;keywords=Understanding+Vaccines+In+The+21st+Century+For+Latter+Day+Saints&amp;qid=1603775417&amp;s=books&amp;sr=1-1" TargetMode="External"/><Relationship Id="rId233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254" Type="http://schemas.openxmlformats.org/officeDocument/2006/relationships/hyperlink" Target="https://www.amazon.ca/HAUNTING-JOSIAH-KASH-Dana-Pratola/dp/B088N45M31/ref=tmm_pap_swatch_0?_encoding=UTF8&amp;qid=1603773807&amp;sr=1-1" TargetMode="External"/><Relationship Id="rId28" Type="http://schemas.openxmlformats.org/officeDocument/2006/relationships/hyperlink" Target="https://www.amazon.ca/CABIN-AT-UNFORGIVEN-TRAGEDIES-MIRACLES-ebook/dp/B087JZ1J21/ref=sr_1_1?dchild=1&amp;keywords=Cabin+at+Unforgiven%3A+Where+Tragedies+and+Miracles+Collide%E2%80%A6&amp;qid=1598160723&amp;sr=8-1" TargetMode="External"/><Relationship Id="rId49" Type="http://schemas.openxmlformats.org/officeDocument/2006/relationships/hyperlink" Target="https://www.amazon.ca/Mayss-Day-Memories-entire-month/dp/B088NXZC14/ref=sr_1_1?dchild=1&amp;keywords=Mays%27s+Day%3A+Memories+of+May+31st%2C+1964+%28and+the+entire+month+of+May%29&amp;qid=1603774909&amp;s=books&amp;sr=1-1" TargetMode="External"/><Relationship Id="rId114" Type="http://schemas.openxmlformats.org/officeDocument/2006/relationships/hyperlink" Target="https://www.amazon.ca/Becoming-Hers-Owned-Poppy-Brooks/dp/B088N91ZCK/ref=tmm_pap_swatch_0?_encoding=UTF8&amp;qid=1603780563&amp;sr=1-1" TargetMode="External"/><Relationship Id="rId275" Type="http://schemas.openxmlformats.org/officeDocument/2006/relationships/hyperlink" Target="https://www.amazon.ca/Flipping-Point-Deprogramming-Management/dp/1905776187/ref=sr_1_1?dchild=1&amp;keywords=The+Flipping+Point%3A+Deprogramming+Management&amp;qid=1598089725&amp;sr=8-1" TargetMode="External"/><Relationship Id="rId296" Type="http://schemas.openxmlformats.org/officeDocument/2006/relationships/hyperlink" Target="https://www.amazon.ca/Dangerous-Justice-Sherry-Joyce/dp/1649218222/ref=tmm_pap_swatch_0?_encoding=UTF8&amp;qid=1603767870&amp;sr=8-2" TargetMode="External"/><Relationship Id="rId300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60" Type="http://schemas.openxmlformats.org/officeDocument/2006/relationships/hyperlink" Target="https://www.amazon.ca/Help-Poop-My-Pants-underwear-ebook/dp/B088P8HPJY/ref=sr_1_1?dchild=1&amp;keywords=Help%21+I+Poop+My+Pants+-+For+Boys&amp;qid=1603780378&amp;s=books&amp;sr=1-1" TargetMode="External"/><Relationship Id="rId81" Type="http://schemas.openxmlformats.org/officeDocument/2006/relationships/hyperlink" Target="https://www.amazon.ca/Cabin-Unforgiven-Tragedies-Miracles-Collide/dp/1631291203/ref=tmm_pap_swatch_0?_encoding=UTF8&amp;qid=1598160723&amp;sr=8-1" TargetMode="External"/><Relationship Id="rId135" Type="http://schemas.openxmlformats.org/officeDocument/2006/relationships/hyperlink" Target="https://www.amazon.ca/Dragon-Mirror-Canonsland-Penelope-Hawtrey/dp/1713333031/ref=tmm_pap_swatch_0?_encoding=UTF8&amp;qid=1598344585&amp;sr=8-1" TargetMode="External"/><Relationship Id="rId156" Type="http://schemas.openxmlformats.org/officeDocument/2006/relationships/hyperlink" Target="https://www.amazon.ca/Summers-Lie-Deborah-Court/dp/B088N96CTK/ref=tmm_pap_swatch_0?_encoding=UTF8&amp;qid=1603774930&amp;sr=1-1" TargetMode="External"/><Relationship Id="rId177" Type="http://schemas.openxmlformats.org/officeDocument/2006/relationships/hyperlink" Target="https://www.amazon.ca/Hawkesmoor-Vampire-Faerie-Anne-Merino/dp/0997141689/ref=tmm_pap_swatch_0?_encoding=UTF8&amp;qid=1598090115&amp;sr=8-1" TargetMode="External"/><Relationship Id="rId198" Type="http://schemas.openxmlformats.org/officeDocument/2006/relationships/hyperlink" Target="https://www.amazon.ca/I-See-Flower-Kenley-Chamberlain/dp/B088N4Z58J/ref=tmm_pap_swatch_0?_encoding=UTF8&amp;qid=1603768817&amp;sr=8-1" TargetMode="External"/><Relationship Id="rId321" Type="http://schemas.openxmlformats.org/officeDocument/2006/relationships/hyperlink" Target="https://www.amazon.ca/Transmissions-White-Dragon-Tolly-Burkan/dp/B088N933ZZ/ref=sr_1_1?dchild=1&amp;keywords=transmission+of+the+white+dragon&amp;qid=1603780358&amp;s=books&amp;sr=1-1" TargetMode="External"/><Relationship Id="rId342" Type="http://schemas.openxmlformats.org/officeDocument/2006/relationships/hyperlink" Target="https://www.amazon.ca/Cabin-Unforgiven-Tragedies-Miracles-Collide/dp/1631291203/ref=tmm_pap_swatch_0?_encoding=UTF8&amp;qid=1598160723&amp;sr=8-1" TargetMode="External"/><Relationship Id="rId363" Type="http://schemas.openxmlformats.org/officeDocument/2006/relationships/hyperlink" Target="https://www.amazon.ca/Mayss-Day-Memories-entire-month/dp/B088NXZC14/ref=sr_1_1?dchild=1&amp;keywords=Mays%27s+Day%3A+Memories+of+May+31st%2C+1964+%28and+the+entire+month+of+May%29&amp;qid=1603774909&amp;s=books&amp;sr=1-1" TargetMode="External"/><Relationship Id="rId384" Type="http://schemas.openxmlformats.org/officeDocument/2006/relationships/hyperlink" Target="https://www.amazon.ca/Chronology-Chaos-Mistakes-Missteps-Opportunities/dp/1734641215/ref=tmm_pap_swatch_0?_encoding=UTF8&amp;qid=1598090083&amp;sr=8-1" TargetMode="External"/><Relationship Id="rId419" Type="http://schemas.openxmlformats.org/officeDocument/2006/relationships/hyperlink" Target="https://www.amazon.ca/Lunatics-Labyrinth-LEV-SHAMAY/dp/B088N95J7K/ref=sr_1_1?dchild=1&amp;keywords=The+Lunatics+Labyrinth&amp;qid=1603775374&amp;s=books&amp;sr=1-1" TargetMode="External"/><Relationship Id="rId202" Type="http://schemas.openxmlformats.org/officeDocument/2006/relationships/hyperlink" Target="https://www.amazon.ca/HAUNTING-JOSIAH-KASH-Dana-Pratola/dp/B088N45M31/ref=tmm_pap_swatch_0?_encoding=UTF8&amp;qid=1603773807&amp;sr=1-1" TargetMode="External"/><Relationship Id="rId223" Type="http://schemas.openxmlformats.org/officeDocument/2006/relationships/hyperlink" Target="https://www.amazon.ca/Flipping-Point-Deprogramming-Management/dp/1905776187/ref=sr_1_1?dchild=1&amp;keywords=The+Flipping+Point%3A+Deprogramming+Management&amp;qid=1598089725&amp;sr=8-1" TargetMode="External"/><Relationship Id="rId244" Type="http://schemas.openxmlformats.org/officeDocument/2006/relationships/hyperlink" Target="https://www.amazon.ca/Dangerous-Justice-Sherry-Joyce/dp/1649218222/ref=tmm_pap_swatch_0?_encoding=UTF8&amp;qid=1603767870&amp;sr=8-2" TargetMode="External"/><Relationship Id="rId18" Type="http://schemas.openxmlformats.org/officeDocument/2006/relationships/hyperlink" Target="https://www.amazon.ca/Handmade-Electronic-Music-Hardware-Hacking/dp/036721010X/ref=sr_1_2?dchild=1&amp;keywords=Handmade+Electronic+Music%3A+The+Art+of+Hardware+Hacking&amp;qid=1598089807&amp;sr=8-2" TargetMode="External"/><Relationship Id="rId39" Type="http://schemas.openxmlformats.org/officeDocument/2006/relationships/hyperlink" Target="https://www.amazon.ca/Dragon-Mirror-Canonsland-Penelope-Hawtrey/dp/1713333031/ref=sr_1_1?dchild=1&amp;keywords=Dragon+in+the+Mirror&amp;qid=1603768569&amp;sr=8-1" TargetMode="External"/><Relationship Id="rId265" Type="http://schemas.openxmlformats.org/officeDocument/2006/relationships/hyperlink" Target="https://www.amazon.ca/Coffee-Date-Myself-Tara-Peknik/dp/B088N941BH/ref=sr_1_1?dchild=1&amp;keywords=A+Coffee+Date+with+Myself&amp;qid=1603780183&amp;s=books&amp;sr=1-1" TargetMode="External"/><Relationship Id="rId286" Type="http://schemas.openxmlformats.org/officeDocument/2006/relationships/hyperlink" Target="https://www.amazon.ca/Break-Free-Soar-Letting-Depression/dp/1734920203/ref=sr_1_1?dchild=1&amp;keywords=Break+Free+and+Soar%3A+Letting+Go+of+Fear%2C+Anxiety%2C+and+Depression&amp;qid=1598090554&amp;sr=8-1" TargetMode="External"/><Relationship Id="rId50" Type="http://schemas.openxmlformats.org/officeDocument/2006/relationships/hyperlink" Target="https://www.amazon.ca/Summers-Maggie-Dunn-Books-Book-ebook/dp/B088NYNFQ6/ref=sr_1_1?dchild=1&amp;keywords=Summer%27s+Lie+%28Maggie+Dunn+Books%29&amp;qid=1603774930&amp;s=books&amp;sr=1-1" TargetMode="External"/><Relationship Id="rId104" Type="http://schemas.openxmlformats.org/officeDocument/2006/relationships/hyperlink" Target="https://www.amazon.ca/Inherently-Unequal-Betrayal-Supreme-1865-1903/dp/B088N96CM9/ref=tmm_pap_swatch_0?_encoding=UTF8&amp;qid=1603865203&amp;sr=1-1" TargetMode="External"/><Relationship Id="rId125" Type="http://schemas.openxmlformats.org/officeDocument/2006/relationships/hyperlink" Target="https://www.amazon.ca/Hawkesmoor-Vampire-Faerie-Anne-Merino/dp/0997141689/ref=tmm_pap_swatch_0?_encoding=UTF8&amp;qid=1598090115&amp;sr=8-1" TargetMode="External"/><Relationship Id="rId146" Type="http://schemas.openxmlformats.org/officeDocument/2006/relationships/hyperlink" Target="https://www.amazon.ca/I-See-Flower-Kenley-Chamberlain/dp/B088N4Z58J/ref=tmm_pap_swatch_0?_encoding=UTF8&amp;qid=1603768817&amp;sr=8-1" TargetMode="External"/><Relationship Id="rId167" Type="http://schemas.openxmlformats.org/officeDocument/2006/relationships/hyperlink" Target="https://www.amazon.ca/Becoming-Hers-Owned-Poppy-Brooks/dp/B088N91ZCK/ref=tmm_pap_swatch_0?_encoding=UTF8&amp;qid=1603780563&amp;sr=1-1" TargetMode="External"/><Relationship Id="rId188" Type="http://schemas.openxmlformats.org/officeDocument/2006/relationships/hyperlink" Target="https://www.amazon.ca/Abnormal-Fairytale-Story-Years-Narcissist/dp/057868456X/ref=tmm_pap_swatch_0?_encoding=UTF8&amp;qid=1598091996&amp;sr=8-1" TargetMode="External"/><Relationship Id="rId311" Type="http://schemas.openxmlformats.org/officeDocument/2006/relationships/hyperlink" Target="https://www.amazon.ca/Mayss-Day-Memories-entire-month/dp/B088NXZC14/ref=sr_1_1?dchild=1&amp;keywords=Mays%27s+Day%3A+Memories+of+May+31st%2C+1964+%28and+the+entire+month+of+May%29&amp;qid=1603774909&amp;s=books&amp;sr=1-1" TargetMode="External"/><Relationship Id="rId332" Type="http://schemas.openxmlformats.org/officeDocument/2006/relationships/hyperlink" Target="https://www.amazon.ca/Chronology-Chaos-Mistakes-Missteps-Opportunities/dp/1734641215/ref=tmm_pap_swatch_0?_encoding=UTF8&amp;qid=1598090083&amp;sr=8-1" TargetMode="External"/><Relationship Id="rId353" Type="http://schemas.openxmlformats.org/officeDocument/2006/relationships/hyperlink" Target="https://www.amazon.ca/Dragon-Mirror-Canonsland-Penelope-Hawtrey/dp/1713333031/ref=sr_1_1?dchild=1&amp;keywords=Dragon+in+the+Mirror&amp;qid=1603768569&amp;sr=8-1" TargetMode="External"/><Relationship Id="rId374" Type="http://schemas.openxmlformats.org/officeDocument/2006/relationships/hyperlink" Target="https://www.amazon.ca/Neils-Wish-Deanna-L-Rowley/dp/B088N91ZDC/ref=tmm_pap_swatch_0?_encoding=UTF8&amp;qid=1603780449&amp;sr=1-1" TargetMode="External"/><Relationship Id="rId395" Type="http://schemas.openxmlformats.org/officeDocument/2006/relationships/hyperlink" Target="https://www.amazon.ca/Dragon-Mirror-Canonsland-Penelope-Hawtrey/dp/1713333031/ref=tmm_pap_swatch_0?_encoding=UTF8&amp;qid=1598344585&amp;sr=8-1" TargetMode="External"/><Relationship Id="rId409" Type="http://schemas.openxmlformats.org/officeDocument/2006/relationships/hyperlink" Target="https://www.amazon.ca/Teachings-Denver-C-Snuffer-Jr/dp/1796467561/ref=sr_1_1?dchild=1&amp;keywords=The+Teachings+of+Denver+C.+Snuffer%2C+Jr.+Volume+3%3A+Archives+Edition+8.5+X+11+in&amp;qid=1603773343&amp;s=books&amp;sr=1-1" TargetMode="External"/><Relationship Id="rId71" Type="http://schemas.openxmlformats.org/officeDocument/2006/relationships/hyperlink" Target="https://www.amazon.ca/Chronology-Chaos-Mistakes-Missteps-Opportunities/dp/1734641215/ref=tmm_pap_swatch_0?_encoding=UTF8&amp;qid=1598090083&amp;sr=8-1" TargetMode="External"/><Relationship Id="rId92" Type="http://schemas.openxmlformats.org/officeDocument/2006/relationships/hyperlink" Target="https://www.amazon.ca/Dragon-Mirror-Canonsland-Penelope-Hawtrey/dp/1713333031/ref=sr_1_1?dchild=1&amp;keywords=Dragon+in+the+Mirror&amp;qid=1603768569&amp;sr=8-1" TargetMode="External"/><Relationship Id="rId213" Type="http://schemas.openxmlformats.org/officeDocument/2006/relationships/hyperlink" Target="https://www.amazon.ca/Coffee-Date-Myself-Tara-Peknik/dp/B088N941BH/ref=sr_1_1?dchild=1&amp;keywords=A+Coffee+Date+with+Myself&amp;qid=1603780183&amp;s=books&amp;sr=1-1" TargetMode="External"/><Relationship Id="rId234" Type="http://schemas.openxmlformats.org/officeDocument/2006/relationships/hyperlink" Target="https://www.amazon.ca/Break-Free-Soar-Letting-Depression/dp/1734920203/ref=sr_1_1?dchild=1&amp;keywords=Break+Free+and+Soar%3A+Letting+Go+of+Fear%2C+Anxiety%2C+and+Depression&amp;qid=1598090554&amp;sr=8-1" TargetMode="External"/><Relationship Id="rId420" Type="http://schemas.openxmlformats.org/officeDocument/2006/relationships/hyperlink" Target="https://www.amazon.ca/Understanding-Vaccines-Century-Latter-Saints/dp/B088N95HWC/ref=sr_1_1?dchild=1&amp;keywords=Understanding+Vaccines+In+The+21st+Century+For+Latter+Day+Saints&amp;qid=1603775417&amp;s=books&amp;sr=1-1" TargetMode="External"/><Relationship Id="rId2" Type="http://schemas.openxmlformats.org/officeDocument/2006/relationships/hyperlink" Target="https://www.amazon.ca/Extreme-Journey-Devotional-Families-Encounter-ebook/dp/B088Q6RZ1Q/ref=sr_1_1?dchild=1&amp;keywords=The+Extreme+Journey%3A+A+Devotional+Roadmap+For+Families+On+A+Mission+To+Encounter+God&amp;qid=1598090608&amp;sr=8-1" TargetMode="External"/><Relationship Id="rId29" Type="http://schemas.openxmlformats.org/officeDocument/2006/relationships/hyperlink" Target="https://www.amazon.ca/Dragon-Mirror-Canonsland-Penelope-Hawtrey-ebook/dp/B082P6M9Q7/ref=sr_1_1?dchild=1&amp;keywords=Dragon+in+the+Mirror%3A+Into+Canonsland+Kindle+Edition&amp;qid=1598344585&amp;sr=8-1" TargetMode="External"/><Relationship Id="rId255" Type="http://schemas.openxmlformats.org/officeDocument/2006/relationships/hyperlink" Target="https://www.amazon.ca/Trace-Color-Birds-Girvin-Ostia/dp/B088N96BVH/ref=sr_1_1?dchild=1&amp;keywords=Trace+and+Color+with+Birds&amp;qid=1603774760&amp;s=books&amp;sr=1-1" TargetMode="External"/><Relationship Id="rId276" Type="http://schemas.openxmlformats.org/officeDocument/2006/relationships/hyperlink" Target="https://www.amazon.ca/Handmade-Electronic-Music-Hardware-Hacking/dp/036721010X/ref=sr_1_2?dchild=1&amp;keywords=Handmade+Electronic+Music%3A+The+Art+of+Hardware+Hacking&amp;qid=1598089807&amp;sr=8-2" TargetMode="External"/><Relationship Id="rId297" Type="http://schemas.openxmlformats.org/officeDocument/2006/relationships/hyperlink" Target="https://www.amazon.ca/Joel-Lenas-Book-Childrens-Poetry/dp/1679694227/ref=tmm_pap_swatch_0?_encoding=UTF8&amp;qid=1603768041&amp;sr=8-1" TargetMode="External"/><Relationship Id="rId40" Type="http://schemas.openxmlformats.org/officeDocument/2006/relationships/hyperlink" Target="https://www.amazon.ca/I-See-Flower-Kenley-Chamberlain-ebook/dp/B088Q5J4KT/ref=sr_1_1?dchild=1&amp;keywords=I+See+A+Flower&amp;qid=1603768817&amp;sr=8-1" TargetMode="External"/><Relationship Id="rId115" Type="http://schemas.openxmlformats.org/officeDocument/2006/relationships/hyperlink" Target="https://www.amazon.ca/Hawkesmoor-Vampire-Faerie-Anne-Merino/dp/0997141689/ref=tmm_pap_swatch_0?_encoding=UTF8&amp;qid=1598090115&amp;sr=8-1" TargetMode="External"/><Relationship Id="rId136" Type="http://schemas.openxmlformats.org/officeDocument/2006/relationships/hyperlink" Target="https://www.amazon.ca/Abnormal-Fairytale-Story-Years-Narcissist/dp/057868456X/ref=tmm_pap_swatch_0?_encoding=UTF8&amp;qid=1598091996&amp;sr=8-1" TargetMode="External"/><Relationship Id="rId157" Type="http://schemas.openxmlformats.org/officeDocument/2006/relationships/hyperlink" Target="https://www.amazon.ca/Inherently-Unequal-Betrayal-Supreme-1865-1903/dp/B088N96CM9/ref=tmm_pap_swatch_0?_encoding=UTF8&amp;qid=1603865203&amp;sr=1-1" TargetMode="External"/><Relationship Id="rId178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301" Type="http://schemas.openxmlformats.org/officeDocument/2006/relationships/hyperlink" Target="https://www.amazon.ca/Dragon-Mirror-Canonsland-Penelope-Hawtrey/dp/1713333031/ref=sr_1_1?dchild=1&amp;keywords=Dragon+in+the+Mirror&amp;qid=1603768569&amp;sr=8-1" TargetMode="External"/><Relationship Id="rId322" Type="http://schemas.openxmlformats.org/officeDocument/2006/relationships/hyperlink" Target="https://www.amazon.ca/Neils-Wish-Deanna-L-Rowley/dp/B088N91ZDC/ref=tmm_pap_swatch_0?_encoding=UTF8&amp;qid=1603780449&amp;sr=1-1" TargetMode="External"/><Relationship Id="rId343" Type="http://schemas.openxmlformats.org/officeDocument/2006/relationships/hyperlink" Target="https://www.amazon.ca/Dragon-Mirror-Canonsland-Penelope-Hawtrey/dp/1713333031/ref=tmm_pap_swatch_0?_encoding=UTF8&amp;qid=1598344585&amp;sr=8-1" TargetMode="External"/><Relationship Id="rId364" Type="http://schemas.openxmlformats.org/officeDocument/2006/relationships/hyperlink" Target="https://www.amazon.ca/Summers-Lie-Deborah-Court/dp/B088N96CTK/ref=tmm_pap_swatch_0?_encoding=UTF8&amp;qid=1603774930&amp;sr=1-1" TargetMode="External"/><Relationship Id="rId61" Type="http://schemas.openxmlformats.org/officeDocument/2006/relationships/hyperlink" Target="https://www.amazon.ca/Neils-Wish-Stormville-Book-2-ebook/dp/B088Q4PXB8/ref=sr_1_1?dchild=1&amp;keywords=Neil%27s+Wish+%28Stormville%29&amp;qid=1603780449&amp;s=books&amp;sr=1-1" TargetMode="External"/><Relationship Id="rId82" Type="http://schemas.openxmlformats.org/officeDocument/2006/relationships/hyperlink" Target="https://www.amazon.ca/Dragon-Mirror-Canonsland-Penelope-Hawtrey/dp/1713333031/ref=tmm_pap_swatch_0?_encoding=UTF8&amp;qid=1598344585&amp;sr=8-1" TargetMode="External"/><Relationship Id="rId199" Type="http://schemas.openxmlformats.org/officeDocument/2006/relationships/hyperlink" Target="https://www.amazon.ca/Lions-Devils-Lambs-Cecilia-Pulliam/dp/B088N96BVK/ref=tmm_pap_swatch_0?_encoding=UTF8&amp;qid=1603768903&amp;sr=8-1" TargetMode="External"/><Relationship Id="rId203" Type="http://schemas.openxmlformats.org/officeDocument/2006/relationships/hyperlink" Target="https://www.amazon.ca/Trace-Color-Birds-Girvin-Ostia/dp/B088N96BVH/ref=sr_1_1?dchild=1&amp;keywords=Trace+and+Color+with+Birds&amp;qid=1603774760&amp;s=books&amp;sr=1-1" TargetMode="External"/><Relationship Id="rId385" Type="http://schemas.openxmlformats.org/officeDocument/2006/relationships/hyperlink" Target="https://www.amazon.ca/Hawkesmoor-Vampire-Faerie-Anne-Merino/dp/0997141689/ref=tmm_pap_swatch_0?_encoding=UTF8&amp;qid=1598090115&amp;sr=8-1" TargetMode="External"/><Relationship Id="rId19" Type="http://schemas.openxmlformats.org/officeDocument/2006/relationships/hyperlink" Target="https://www.amazon.ca/McGraw-Hill-Education-GRE-Elite-2021/dp/1260463346/ref=sr_1_2?dchild=1&amp;keywords=McGraw-Hill+Education+GRE+Elite&amp;qid=1598089932&amp;sr=8-2" TargetMode="External"/><Relationship Id="rId224" Type="http://schemas.openxmlformats.org/officeDocument/2006/relationships/hyperlink" Target="https://www.amazon.ca/Handmade-Electronic-Music-Hardware-Hacking/dp/036721010X/ref=sr_1_2?dchild=1&amp;keywords=Handmade+Electronic+Music%3A+The+Art+of+Hardware+Hacking&amp;qid=1598089807&amp;sr=8-2" TargetMode="External"/><Relationship Id="rId245" Type="http://schemas.openxmlformats.org/officeDocument/2006/relationships/hyperlink" Target="https://www.amazon.ca/Joel-Lenas-Book-Childrens-Poetry/dp/1679694227/ref=tmm_pap_swatch_0?_encoding=UTF8&amp;qid=1603768041&amp;sr=8-1" TargetMode="External"/><Relationship Id="rId266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287" Type="http://schemas.openxmlformats.org/officeDocument/2006/relationships/hyperlink" Target="https://www.amazon.ca/Extreme-Journey-Devotional-Encounter-Paraphrase/dp/1649215436/ref=tmm_pap_swatch_0?_encoding=UTF8&amp;qid=1598090608&amp;sr=8-1" TargetMode="External"/><Relationship Id="rId410" Type="http://schemas.openxmlformats.org/officeDocument/2006/relationships/hyperlink" Target="https://www.amazon.ca/HAUNTING-JOSIAH-KASH-Dana-Pratola/dp/B088N45M31/ref=tmm_pap_swatch_0?_encoding=UTF8&amp;qid=1603773807&amp;sr=1-1" TargetMode="External"/><Relationship Id="rId30" Type="http://schemas.openxmlformats.org/officeDocument/2006/relationships/hyperlink" Target="https://www.amazon.ca/Abnormal-Fairytale-Story-Years-Narcissist-ebook/dp/B088PCQNW7/ref=sr_1_1?dchild=1&amp;keywords=An+Abnormal+Fairytale%3A+A+True+Story+of+Years+Spent+with+a+Narcissist&amp;qid=1598091996&amp;sr=8-1" TargetMode="External"/><Relationship Id="rId105" Type="http://schemas.openxmlformats.org/officeDocument/2006/relationships/hyperlink" Target="https://www.amazon.ca/Legacy-James-Kerr/dp/147210353X/ref=sr_1_1?dchild=1&amp;keywords=Legacy&amp;qid=1603865303&amp;s=books&amp;sr=1-1" TargetMode="External"/><Relationship Id="rId126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147" Type="http://schemas.openxmlformats.org/officeDocument/2006/relationships/hyperlink" Target="https://www.amazon.ca/Lions-Devils-Lambs-Cecilia-Pulliam/dp/B088N96BVK/ref=tmm_pap_swatch_0?_encoding=UTF8&amp;qid=1603768903&amp;sr=8-1" TargetMode="External"/><Relationship Id="rId168" Type="http://schemas.openxmlformats.org/officeDocument/2006/relationships/hyperlink" Target="https://www.amazon.ca/-/fr/Shauna-Springer-PH-D/dp/1732167818/ref=tmm_pap_swatch_0?ie=UTF8&amp;language=en_CA&amp;qid=1598089425&amp;sr=8-1-fkmr0" TargetMode="External"/><Relationship Id="rId312" Type="http://schemas.openxmlformats.org/officeDocument/2006/relationships/hyperlink" Target="https://www.amazon.ca/Summers-Lie-Deborah-Court/dp/B088N96CTK/ref=tmm_pap_swatch_0?_encoding=UTF8&amp;qid=1603774930&amp;sr=1-1" TargetMode="External"/><Relationship Id="rId333" Type="http://schemas.openxmlformats.org/officeDocument/2006/relationships/hyperlink" Target="https://www.amazon.ca/Hawkesmoor-Vampire-Faerie-Anne-Merino/dp/0997141689/ref=tmm_pap_swatch_0?_encoding=UTF8&amp;qid=1598090115&amp;sr=8-1" TargetMode="External"/><Relationship Id="rId354" Type="http://schemas.openxmlformats.org/officeDocument/2006/relationships/hyperlink" Target="https://www.amazon.ca/I-See-Flower-Kenley-Chamberlain/dp/B088N4Z58J/ref=tmm_pap_swatch_0?_encoding=UTF8&amp;qid=1603768817&amp;sr=8-1" TargetMode="External"/><Relationship Id="rId51" Type="http://schemas.openxmlformats.org/officeDocument/2006/relationships/hyperlink" Target="https://www.amazon.ca/Inherently-Unequal-Betrayal-Supreme-1865-1903-ebook/dp/B079LQ14BC/ref=sr_1_1?dchild=1&amp;keywords=Inherently+Unequal%3A+The+Betrayal+of+Equal+Rights+by+the+Supreme+Court%2C+1865-1903&amp;qid=1603865203&amp;s=books&amp;sr=1-1" TargetMode="External"/><Relationship Id="rId72" Type="http://schemas.openxmlformats.org/officeDocument/2006/relationships/hyperlink" Target="https://www.amazon.ca/Hawkesmoor-Vampire-Faerie-Anne-Merino/dp/0997141689/ref=tmm_pap_swatch_0?_encoding=UTF8&amp;qid=1598090115&amp;sr=8-1" TargetMode="External"/><Relationship Id="rId93" Type="http://schemas.openxmlformats.org/officeDocument/2006/relationships/hyperlink" Target="https://www.amazon.ca/I-See-Flower-Kenley-Chamberlain/dp/B088N4Z58J/ref=tmm_pap_swatch_0?_encoding=UTF8&amp;qid=1603768817&amp;sr=8-1" TargetMode="External"/><Relationship Id="rId189" Type="http://schemas.openxmlformats.org/officeDocument/2006/relationships/hyperlink" Target="https://www.amazon.ca/Cocksure-Ace-K-Webster/dp/B088N5HF5Y/ref=sr_1_2?dchild=1&amp;keywords=Cocksure+Ace&amp;qid=1615780626&amp;sr=8-2" TargetMode="External"/><Relationship Id="rId375" Type="http://schemas.openxmlformats.org/officeDocument/2006/relationships/hyperlink" Target="https://www.amazon.ca/Becoming-Hers-Owned-Poppy-Brooks/dp/B088N91ZCK/ref=tmm_pap_swatch_0?_encoding=UTF8&amp;qid=1603780563&amp;sr=1-1" TargetMode="External"/><Relationship Id="rId396" Type="http://schemas.openxmlformats.org/officeDocument/2006/relationships/hyperlink" Target="https://www.amazon.ca/Abnormal-Fairytale-Story-Years-Narcissist/dp/057868456X/ref=tmm_pap_swatch_0?_encoding=UTF8&amp;qid=1598091996&amp;sr=8-1" TargetMode="External"/><Relationship Id="rId3" Type="http://schemas.openxmlformats.org/officeDocument/2006/relationships/hyperlink" Target="https://www.amazon.ca/CABIN-AT-UNFORGIVEN-TRAGEDIES-MIRACLES-ebook/dp/B087JZ1J21/ref=sr_1_1?dchild=1&amp;keywords=Cabin+at+Unforgiven%3A+Where+Tragedies+and+Miracles+Collide%E2%80%A6&amp;qid=1598160723&amp;sr=8-1" TargetMode="External"/><Relationship Id="rId214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235" Type="http://schemas.openxmlformats.org/officeDocument/2006/relationships/hyperlink" Target="https://www.amazon.ca/Extreme-Journey-Devotional-Encounter-Paraphrase/dp/1649215436/ref=tmm_pap_swatch_0?_encoding=UTF8&amp;qid=1598090608&amp;sr=8-1" TargetMode="External"/><Relationship Id="rId256" Type="http://schemas.openxmlformats.org/officeDocument/2006/relationships/hyperlink" Target="https://www.amazon.ca/Know-Your-Worth-Beautiful-Badass/dp/B088S9V11F/ref=sr_1_1?dchild=1&amp;keywords=Know+Your+Worth+You+Beautiful+Badass%3A+Stop+Holding+Yourself+Back&amp;qid=1603774802&amp;s=books&amp;sr=1-1" TargetMode="External"/><Relationship Id="rId277" Type="http://schemas.openxmlformats.org/officeDocument/2006/relationships/hyperlink" Target="https://www.amazon.ca/McGraw-Hill-Education-GRE-Elite-2021/dp/1260463346/ref=sr_1_2?dchild=1&amp;keywords=McGraw-Hill+Education+GRE+Elite&amp;qid=1598089932&amp;sr=8-2" TargetMode="External"/><Relationship Id="rId298" Type="http://schemas.openxmlformats.org/officeDocument/2006/relationships/hyperlink" Target="https://www.amazon.ca/Gatewatch-Joshua-Gillingham/dp/092133270X/ref=sr_1_1?dchild=1&amp;keywords=The+Gatewatch&amp;qid=1603768274&amp;sr=8-1" TargetMode="External"/><Relationship Id="rId400" Type="http://schemas.openxmlformats.org/officeDocument/2006/relationships/hyperlink" Target="https://www.amazon.ca/Dangerous-Justice-Sherry-Joyce/dp/1649218222/ref=tmm_pap_swatch_0?_encoding=UTF8&amp;qid=1603767870&amp;sr=8-2" TargetMode="External"/><Relationship Id="rId421" Type="http://schemas.openxmlformats.org/officeDocument/2006/relationships/hyperlink" Target="https://www.amazon.ca/Coffee-Date-Myself-Tara-Peknik/dp/B088N941BH/ref=sr_1_1?dchild=1&amp;keywords=A+Coffee+Date+with+Myself&amp;qid=1603780183&amp;s=books&amp;sr=1-1" TargetMode="External"/><Relationship Id="rId116" Type="http://schemas.openxmlformats.org/officeDocument/2006/relationships/hyperlink" Target="https://www.amazon.ca/-/fr/Shauna-Springer-PH-D/dp/1732167818/ref=tmm_pap_swatch_0?ie=UTF8&amp;language=en_CA&amp;qid=1598089425&amp;sr=8-1-fkmr0" TargetMode="External"/><Relationship Id="rId137" Type="http://schemas.openxmlformats.org/officeDocument/2006/relationships/hyperlink" Target="https://www.amazon.ca/Cocksure-Ace-K-Webster/dp/B088N5HF5Y/ref=sr_1_2?dchild=1&amp;keywords=Cocksure+Ace&amp;qid=1615780626&amp;sr=8-2" TargetMode="External"/><Relationship Id="rId158" Type="http://schemas.openxmlformats.org/officeDocument/2006/relationships/hyperlink" Target="https://www.amazon.ca/Legacy-James-Kerr/dp/147210353X/ref=sr_1_1?dchild=1&amp;keywords=Legacy&amp;qid=1603865303&amp;s=books&amp;sr=1-1" TargetMode="External"/><Relationship Id="rId302" Type="http://schemas.openxmlformats.org/officeDocument/2006/relationships/hyperlink" Target="https://www.amazon.ca/I-See-Flower-Kenley-Chamberlain/dp/B088N4Z58J/ref=tmm_pap_swatch_0?_encoding=UTF8&amp;qid=1603768817&amp;sr=8-1" TargetMode="External"/><Relationship Id="rId323" Type="http://schemas.openxmlformats.org/officeDocument/2006/relationships/hyperlink" Target="https://www.amazon.ca/Becoming-Hers-Owned-Poppy-Brooks/dp/B088N91ZCK/ref=tmm_pap_swatch_0?_encoding=UTF8&amp;qid=1603780563&amp;sr=1-1" TargetMode="External"/><Relationship Id="rId344" Type="http://schemas.openxmlformats.org/officeDocument/2006/relationships/hyperlink" Target="https://www.amazon.ca/Abnormal-Fairytale-Story-Years-Narcissist/dp/057868456X/ref=tmm_pap_swatch_0?_encoding=UTF8&amp;qid=1598091996&amp;sr=8-1" TargetMode="External"/><Relationship Id="rId20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41" Type="http://schemas.openxmlformats.org/officeDocument/2006/relationships/hyperlink" Target="https://www.amazon.ca/Lions-Devils-Lambs-Book-ebook/dp/B088Q3S3RP/ref=sr_1_1?dchild=1&amp;keywords=Lions+Devils+and+Lambs+%28Lions+and+Lambs%29&amp;qid=1603768903&amp;sr=8-1" TargetMode="External"/><Relationship Id="rId62" Type="http://schemas.openxmlformats.org/officeDocument/2006/relationships/hyperlink" Target="https://www.amazon.ca/Becoming-Hers-Owned-Poppy-Brooks-ebook/dp/B088Q7B32Q/ref=sr_1_1?dchild=1&amp;keywords=Becoming+Hers%3A+Owned+and+Loved&amp;qid=1603780563&amp;s=books&amp;sr=1-1" TargetMode="External"/><Relationship Id="rId83" Type="http://schemas.openxmlformats.org/officeDocument/2006/relationships/hyperlink" Target="https://www.amazon.ca/Abnormal-Fairytale-Story-Years-Narcissist/dp/057868456X/ref=tmm_pap_swatch_0?_encoding=UTF8&amp;qid=1598091996&amp;sr=8-1" TargetMode="External"/><Relationship Id="rId179" Type="http://schemas.openxmlformats.org/officeDocument/2006/relationships/hyperlink" Target="https://www.amazon.ca/Ancient-Rome-Introductory-Paul-Zoch/dp/0806132876/ref=sr_1_1?dchild=1&amp;keywords=Ancient+Rome%3A+An+Introductory+History&amp;qid=1598090176&amp;sr=8-1" TargetMode="External"/><Relationship Id="rId365" Type="http://schemas.openxmlformats.org/officeDocument/2006/relationships/hyperlink" Target="https://www.amazon.ca/Inherently-Unequal-Betrayal-Supreme-1865-1903/dp/B088N96CM9/ref=tmm_pap_swatch_0?_encoding=UTF8&amp;qid=1603865203&amp;sr=1-1" TargetMode="External"/><Relationship Id="rId386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190" Type="http://schemas.openxmlformats.org/officeDocument/2006/relationships/hyperlink" Target="https://www.amazon.ca/Analisis-Tecnico-los-Mercados-Financieros/dp/B088N96BV7/ref=tmm_pap_swatch_0?_encoding=UTF8&amp;qid=1598092061&amp;sr=8-1" TargetMode="External"/><Relationship Id="rId204" Type="http://schemas.openxmlformats.org/officeDocument/2006/relationships/hyperlink" Target="https://www.amazon.ca/Know-Your-Worth-Beautiful-Badass/dp/B088S9V11F/ref=sr_1_1?dchild=1&amp;keywords=Know+Your+Worth+You+Beautiful+Badass%3A+Stop+Holding+Yourself+Back&amp;qid=1603774802&amp;s=books&amp;sr=1-1" TargetMode="External"/><Relationship Id="rId225" Type="http://schemas.openxmlformats.org/officeDocument/2006/relationships/hyperlink" Target="https://www.amazon.ca/McGraw-Hill-Education-GRE-Elite-2021/dp/1260463346/ref=sr_1_2?dchild=1&amp;keywords=McGraw-Hill+Education+GRE+Elite&amp;qid=1598089932&amp;sr=8-2" TargetMode="External"/><Relationship Id="rId246" Type="http://schemas.openxmlformats.org/officeDocument/2006/relationships/hyperlink" Target="https://www.amazon.ca/Gatewatch-Joshua-Gillingham/dp/092133270X/ref=sr_1_1?dchild=1&amp;keywords=The+Gatewatch&amp;qid=1603768274&amp;sr=8-1" TargetMode="External"/><Relationship Id="rId267" Type="http://schemas.openxmlformats.org/officeDocument/2006/relationships/hyperlink" Target="https://www.amazon.ca/History-Antinatalism-Philosophy-Challenged-Procreation/dp/B088N93KYF/ref=sr_1_1?dchild=1&amp;keywords=History+of+Antinatalism%3A+How+Philosophy+Has+Challenged+the+Question+of+Procreation&amp;qid=1603780267&amp;s=books&amp;sr=1-1" TargetMode="External"/><Relationship Id="rId288" Type="http://schemas.openxmlformats.org/officeDocument/2006/relationships/hyperlink" Target="https://www.amazon.ca/Joel-Lenas-Book-Childrens-Poetry/dp/1679694227/ref=tmm_pap_swatch_0?_encoding=UTF8&amp;qid=1598091344&amp;sr=8-1" TargetMode="External"/><Relationship Id="rId411" Type="http://schemas.openxmlformats.org/officeDocument/2006/relationships/hyperlink" Target="https://www.amazon.ca/Trace-Color-Birds-Girvin-Ostia/dp/B088N96BVH/ref=sr_1_1?dchild=1&amp;keywords=Trace+and+Color+with+Birds&amp;qid=1603774760&amp;s=books&amp;sr=1-1" TargetMode="External"/><Relationship Id="rId106" Type="http://schemas.openxmlformats.org/officeDocument/2006/relationships/hyperlink" Target="https://www.amazon.ca/Lunatics-Labyrinth-LEV-SHAMAY/dp/B088N95J7K/ref=sr_1_1?dchild=1&amp;keywords=The+Lunatics+Labyrinth&amp;qid=1603775374&amp;s=books&amp;sr=1-1" TargetMode="External"/><Relationship Id="rId127" Type="http://schemas.openxmlformats.org/officeDocument/2006/relationships/hyperlink" Target="https://www.amazon.ca/Ancient-Rome-Introductory-Paul-Zoch/dp/0806132876/ref=sr_1_1?dchild=1&amp;keywords=Ancient+Rome%3A+An+Introductory+History&amp;qid=1598090176&amp;sr=8-1" TargetMode="External"/><Relationship Id="rId313" Type="http://schemas.openxmlformats.org/officeDocument/2006/relationships/hyperlink" Target="https://www.amazon.ca/Inherently-Unequal-Betrayal-Supreme-1865-1903/dp/B088N96CM9/ref=tmm_pap_swatch_0?_encoding=UTF8&amp;qid=1603865203&amp;sr=1-1" TargetMode="External"/><Relationship Id="rId10" Type="http://schemas.openxmlformats.org/officeDocument/2006/relationships/hyperlink" Target="https://www.amazon.ca/I-See-Flower-Kenley-Chamberlain-ebook/dp/B088Q5J4KT/ref=sr_1_1?dchild=1&amp;keywords=I+See+A+Flower&amp;qid=1603768817&amp;sr=8-1" TargetMode="External"/><Relationship Id="rId31" Type="http://schemas.openxmlformats.org/officeDocument/2006/relationships/hyperlink" Target="https://www.amazon.ca/Cocksure-Ace-Hero-Club-Novel-ebook/dp/B088H9S9KT/ref=sr_1_1?dchild=1&amp;keywords=Cocksure+Ace&amp;qid=1598092819&amp;sr=8-1" TargetMode="External"/><Relationship Id="rId52" Type="http://schemas.openxmlformats.org/officeDocument/2006/relationships/hyperlink" Target="https://www.amazon.ca/Legacy-James-Kerr/dp/147210353X/ref=sr_1_1?dchild=1&amp;keywords=Legacy&amp;qid=1603865303&amp;s=books&amp;sr=1-1" TargetMode="External"/><Relationship Id="rId73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94" Type="http://schemas.openxmlformats.org/officeDocument/2006/relationships/hyperlink" Target="https://www.amazon.ca/Lions-Devils-Lambs-Cecilia-Pulliam/dp/B088N96BVK/ref=tmm_pap_swatch_0?_encoding=UTF8&amp;qid=1603768903&amp;sr=8-1" TargetMode="External"/><Relationship Id="rId148" Type="http://schemas.openxmlformats.org/officeDocument/2006/relationships/hyperlink" Target="https://www.amazon.ca/Flameweaver-Saga-Complete-Quartet/dp/1658272536/ref=tmm_pap_swatch_0?_encoding=UTF8&amp;qid=1603769820&amp;sr=1-1" TargetMode="External"/><Relationship Id="rId169" Type="http://schemas.openxmlformats.org/officeDocument/2006/relationships/hyperlink" Target="https://www.amazon.ca/Becoming-Real-Thriving-Sandra-Montes/dp/1640652485/ref=tmm_pap_swatch_0?_encoding=UTF8&amp;qid=1598089587&amp;sr=8-1" TargetMode="External"/><Relationship Id="rId334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355" Type="http://schemas.openxmlformats.org/officeDocument/2006/relationships/hyperlink" Target="https://www.amazon.ca/Lions-Devils-Lambs-Cecilia-Pulliam/dp/B088N96BVK/ref=tmm_pap_swatch_0?_encoding=UTF8&amp;qid=1603768903&amp;sr=8-1" TargetMode="External"/><Relationship Id="rId376" Type="http://schemas.openxmlformats.org/officeDocument/2006/relationships/hyperlink" Target="https://www.amazon.ca/-/fr/Shauna-Springer-PH-D/dp/1732167818/ref=tmm_pap_swatch_0?ie=UTF8&amp;language=en_CA&amp;qid=1598089425&amp;sr=8-1-fkmr0" TargetMode="External"/><Relationship Id="rId397" Type="http://schemas.openxmlformats.org/officeDocument/2006/relationships/hyperlink" Target="https://www.amazon.ca/Cocksure-Ace-K-Webster/dp/B088N5HF5Y/ref=sr_1_2?dchild=1&amp;keywords=Cocksure+Ace&amp;qid=1615780626&amp;sr=8-2" TargetMode="External"/><Relationship Id="rId4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180" Type="http://schemas.openxmlformats.org/officeDocument/2006/relationships/hyperlink" Target="https://www.amazon.ca/Strategic-Faith-Living-Beyond-Limitations/dp/1647460743/ref=sr_1_1?dchild=1&amp;keywords=Strategic+Faith%3A+Living+Beyond+Limitations&amp;qid=1598090195&amp;sr=8-1" TargetMode="External"/><Relationship Id="rId215" Type="http://schemas.openxmlformats.org/officeDocument/2006/relationships/hyperlink" Target="https://www.amazon.ca/History-Antinatalism-Philosophy-Challenged-Procreation/dp/B088N93KYF/ref=sr_1_1?dchild=1&amp;keywords=History+of+Antinatalism%3A+How+Philosophy+Has+Challenged+the+Question+of+Procreation&amp;qid=1603780267&amp;s=books&amp;sr=1-1" TargetMode="External"/><Relationship Id="rId236" Type="http://schemas.openxmlformats.org/officeDocument/2006/relationships/hyperlink" Target="https://www.amazon.ca/Joel-Lenas-Book-Childrens-Poetry/dp/1679694227/ref=tmm_pap_swatch_0?_encoding=UTF8&amp;qid=1598091344&amp;sr=8-1" TargetMode="External"/><Relationship Id="rId257" Type="http://schemas.openxmlformats.org/officeDocument/2006/relationships/hyperlink" Target="https://www.amazon.ca/Cacciatore-College-Cookbook-Friendly-Recipes/dp/B088P1CX2L/ref=sr_1_1?dchild=1&amp;keywords=Cacciatore+College+Cookbook%3A+Quick%2C+Easy%2C+and+Budget+Friendly+Recipes+for+the+New+Cook&amp;qid=1603774852&amp;s=books&amp;sr=1-1" TargetMode="External"/><Relationship Id="rId278" Type="http://schemas.openxmlformats.org/officeDocument/2006/relationships/hyperlink" Target="https://www.amazon.ca/Misled-Anderson-Harp/dp/1516109805/ref=tmm_pap_swatch_0?_encoding=UTF8&amp;qid=1598089965&amp;sr=8-1" TargetMode="External"/><Relationship Id="rId401" Type="http://schemas.openxmlformats.org/officeDocument/2006/relationships/hyperlink" Target="https://www.amazon.ca/Joel-Lenas-Book-Childrens-Poetry/dp/1679694227/ref=tmm_pap_swatch_0?_encoding=UTF8&amp;qid=1603768041&amp;sr=8-1" TargetMode="External"/><Relationship Id="rId422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303" Type="http://schemas.openxmlformats.org/officeDocument/2006/relationships/hyperlink" Target="https://www.amazon.ca/Lions-Devils-Lambs-Cecilia-Pulliam/dp/B088N96BVK/ref=tmm_pap_swatch_0?_encoding=UTF8&amp;qid=1603768903&amp;sr=8-1" TargetMode="External"/><Relationship Id="rId42" Type="http://schemas.openxmlformats.org/officeDocument/2006/relationships/hyperlink" Target="https://www.amazon.ca/Flameweaver-Saga-Complete-Quartet-ebook/dp/B088QQPR84/ref=sr_1_1?dchild=1&amp;keywords=The+Flameweaver+Saga%3A+The+Complete+Quartet&amp;qid=1603769820&amp;s=books&amp;sr=1-1" TargetMode="External"/><Relationship Id="rId84" Type="http://schemas.openxmlformats.org/officeDocument/2006/relationships/hyperlink" Target="https://www.amazon.ca/Cocksure-Ace-K-Webster/dp/B088N5HF5Y/ref=sr_1_2?dchild=1&amp;keywords=Cocksure+Ace&amp;qid=1615780626&amp;sr=8-2" TargetMode="External"/><Relationship Id="rId138" Type="http://schemas.openxmlformats.org/officeDocument/2006/relationships/hyperlink" Target="https://www.amazon.ca/Analisis-Tecnico-los-Mercados-Financieros/dp/B088N96BV7/ref=tmm_pap_swatch_0?_encoding=UTF8&amp;qid=1598092061&amp;sr=8-1" TargetMode="External"/><Relationship Id="rId345" Type="http://schemas.openxmlformats.org/officeDocument/2006/relationships/hyperlink" Target="https://www.amazon.ca/Cocksure-Ace-K-Webster/dp/B088N5HF5Y/ref=sr_1_2?dchild=1&amp;keywords=Cocksure+Ace&amp;qid=1615780626&amp;sr=8-2" TargetMode="External"/><Relationship Id="rId387" Type="http://schemas.openxmlformats.org/officeDocument/2006/relationships/hyperlink" Target="https://www.amazon.ca/Ancient-Rome-Introductory-Paul-Zoch/dp/0806132876/ref=sr_1_1?dchild=1&amp;keywords=Ancient+Rome%3A+An+Introductory+History&amp;qid=1598090176&amp;sr=8-1" TargetMode="External"/><Relationship Id="rId191" Type="http://schemas.openxmlformats.org/officeDocument/2006/relationships/hyperlink" Target="https://www.amazon.ca/Adobe-Classroom-Book-Brian-Wood/dp/0136583806/ref=tmm_pap_swatch_0?_encoding=UTF8&amp;qid=1603767801&amp;sr=8-1" TargetMode="External"/><Relationship Id="rId205" Type="http://schemas.openxmlformats.org/officeDocument/2006/relationships/hyperlink" Target="https://www.amazon.ca/Cacciatore-College-Cookbook-Friendly-Recipes/dp/B088P1CX2L/ref=sr_1_1?dchild=1&amp;keywords=Cacciatore+College+Cookbook%3A+Quick%2C+Easy%2C+and+Budget+Friendly+Recipes+for+the+New+Cook&amp;qid=1603774852&amp;s=books&amp;sr=1-1" TargetMode="External"/><Relationship Id="rId247" Type="http://schemas.openxmlformats.org/officeDocument/2006/relationships/hyperlink" Target="https://www.amazon.ca/Good-Night-Sweet-Daddy-historical/dp/1950409104/ref=tmm_pap_swatch_0?_encoding=UTF8&amp;qid=1603768395&amp;sr=8-1" TargetMode="External"/><Relationship Id="rId412" Type="http://schemas.openxmlformats.org/officeDocument/2006/relationships/hyperlink" Target="https://www.amazon.ca/Know-Your-Worth-Beautiful-Badass/dp/B088S9V11F/ref=sr_1_1?dchild=1&amp;keywords=Know+Your+Worth+You+Beautiful+Badass%3A+Stop+Holding+Yourself+Back&amp;qid=1603774802&amp;s=books&amp;sr=1-1" TargetMode="External"/><Relationship Id="rId107" Type="http://schemas.openxmlformats.org/officeDocument/2006/relationships/hyperlink" Target="https://www.amazon.ca/Understanding-Vaccines-Century-Latter-Saints/dp/B088N95HWC/ref=sr_1_1?dchild=1&amp;keywords=Understanding+Vaccines+In+The+21st+Century+For+Latter+Day+Saints&amp;qid=1603775417&amp;s=books&amp;sr=1-1" TargetMode="External"/><Relationship Id="rId289" Type="http://schemas.openxmlformats.org/officeDocument/2006/relationships/hyperlink" Target="https://www.amazon.ca/Currency-Connection-trust-transforms-relationships/dp/1789557364/ref=tmm_pap_swatch_0?_encoding=UTF8&amp;qid=1598091366&amp;sr=8-1" TargetMode="External"/><Relationship Id="rId11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53" Type="http://schemas.openxmlformats.org/officeDocument/2006/relationships/hyperlink" Target="https://www.amazon.ca/Lunatics-Labyrinth-LEV-SHAMAY/dp/B088N95J7K/ref=sr_1_1?dchild=1&amp;keywords=The+Lunatics+Labyrinth&amp;qid=1603775374&amp;s=books&amp;sr=1-1" TargetMode="External"/><Relationship Id="rId149" Type="http://schemas.openxmlformats.org/officeDocument/2006/relationships/hyperlink" Target="https://www.amazon.ca/Teachings-Denver-C-Snuffer-Jr/dp/1796467561/ref=sr_1_1?dchild=1&amp;keywords=The+Teachings+of+Denver+C.+Snuffer%2C+Jr.+Volume+3%3A+Archives+Edition+8.5+X+11+in&amp;qid=1603773343&amp;s=books&amp;sr=1-1" TargetMode="External"/><Relationship Id="rId314" Type="http://schemas.openxmlformats.org/officeDocument/2006/relationships/hyperlink" Target="https://www.amazon.ca/Legacy-James-Kerr/dp/147210353X/ref=sr_1_1?dchild=1&amp;keywords=Legacy&amp;qid=1603865303&amp;s=books&amp;sr=1-1" TargetMode="External"/><Relationship Id="rId356" Type="http://schemas.openxmlformats.org/officeDocument/2006/relationships/hyperlink" Target="https://www.amazon.ca/Flameweaver-Saga-Complete-Quartet/dp/1658272536/ref=tmm_pap_swatch_0?_encoding=UTF8&amp;qid=1603769820&amp;sr=1-1" TargetMode="External"/><Relationship Id="rId398" Type="http://schemas.openxmlformats.org/officeDocument/2006/relationships/hyperlink" Target="https://www.amazon.ca/Analisis-Tecnico-los-Mercados-Financieros/dp/B088N96BV7/ref=tmm_pap_swatch_0?_encoding=UTF8&amp;qid=1598092061&amp;sr=8-1" TargetMode="External"/><Relationship Id="rId95" Type="http://schemas.openxmlformats.org/officeDocument/2006/relationships/hyperlink" Target="https://www.amazon.ca/Flameweaver-Saga-Complete-Quartet/dp/1658272536/ref=tmm_pap_swatch_0?_encoding=UTF8&amp;qid=1603769820&amp;sr=1-1" TargetMode="External"/><Relationship Id="rId160" Type="http://schemas.openxmlformats.org/officeDocument/2006/relationships/hyperlink" Target="https://www.amazon.ca/Understanding-Vaccines-Century-Latter-Saints/dp/B088N95HWC/ref=sr_1_1?dchild=1&amp;keywords=Understanding+Vaccines+In+The+21st+Century+For+Latter+Day+Saints&amp;qid=1603775417&amp;s=books&amp;sr=1-1" TargetMode="External"/><Relationship Id="rId216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423" Type="http://schemas.openxmlformats.org/officeDocument/2006/relationships/hyperlink" Target="https://www.amazon.ca/History-Antinatalism-Philosophy-Challenged-Procreation/dp/B088N93KYF/ref=sr_1_1?dchild=1&amp;keywords=History+of+Antinatalism%3A+How+Philosophy+Has+Challenged+the+Question+of+Procreation&amp;qid=1603780267&amp;s=books&amp;sr=1-1" TargetMode="External"/><Relationship Id="rId258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22" Type="http://schemas.openxmlformats.org/officeDocument/2006/relationships/hyperlink" Target="https://www.amazon.ca/Strategic-Faith-Living-Beyond-Limitations/dp/1647460743/ref=sr_1_1?dchild=1&amp;keywords=Strategic+Faith%3A+Living+Beyond+Limitations&amp;qid=1598090195&amp;sr=8-1" TargetMode="External"/><Relationship Id="rId64" Type="http://schemas.openxmlformats.org/officeDocument/2006/relationships/hyperlink" Target="https://www.amazon.ca/Becoming-Real-Thriving-Sandra-Montes/dp/1640652485/ref=tmm_pap_swatch_0?_encoding=UTF8&amp;qid=1598089587&amp;sr=8-1" TargetMode="External"/><Relationship Id="rId118" Type="http://schemas.openxmlformats.org/officeDocument/2006/relationships/hyperlink" Target="https://www.amazon.ca/Taylor-Bruce/dp/146719901X/ref=sr_1_1?dchild=1&amp;keywords=Wildsam+Field+Guides%3A+California&amp;qid=1598089664&amp;sr=8-1" TargetMode="External"/><Relationship Id="rId325" Type="http://schemas.openxmlformats.org/officeDocument/2006/relationships/hyperlink" Target="https://www.amazon.ca/Becoming-Real-Thriving-Sandra-Montes/dp/1640652485/ref=tmm_pap_swatch_0?_encoding=UTF8&amp;qid=1598089587&amp;sr=8-1" TargetMode="External"/><Relationship Id="rId367" Type="http://schemas.openxmlformats.org/officeDocument/2006/relationships/hyperlink" Target="https://www.amazon.ca/Lunatics-Labyrinth-LEV-SHAMAY/dp/B088N95J7K/ref=sr_1_1?dchild=1&amp;keywords=The+Lunatics+Labyrinth&amp;qid=1603775374&amp;s=books&amp;sr=1-1" TargetMode="External"/><Relationship Id="rId171" Type="http://schemas.openxmlformats.org/officeDocument/2006/relationships/hyperlink" Target="https://www.amazon.ca/Flipping-Point-Deprogramming-Management/dp/1905776187/ref=sr_1_1?dchild=1&amp;keywords=The+Flipping+Point%3A+Deprogramming+Management&amp;qid=1598089725&amp;sr=8-1" TargetMode="External"/><Relationship Id="rId227" Type="http://schemas.openxmlformats.org/officeDocument/2006/relationships/hyperlink" Target="https://www.amazon.ca/Beyond-Woke-Michael-Rectenwald/dp/1943003378/ref=tmm_pap_swatch_0?_encoding=UTF8&amp;qid=1598090013&amp;sr=8-1" TargetMode="External"/><Relationship Id="rId269" Type="http://schemas.openxmlformats.org/officeDocument/2006/relationships/hyperlink" Target="https://www.amazon.ca/Transmissions-White-Dragon-Tolly-Burkan/dp/B088N933ZZ/ref=sr_1_1?dchild=1&amp;keywords=transmission+of+the+white+dragon&amp;qid=1603780358&amp;s=books&amp;sr=1-1" TargetMode="External"/><Relationship Id="rId33" Type="http://schemas.openxmlformats.org/officeDocument/2006/relationships/hyperlink" Target="https://www.amazon.ca/Adobe-Classroom-Book-2020-release-ebook/dp/B086R35HRV/ref=sr_1_1?dchild=1&amp;keywords=Adobe+XD+Classroom+in+a+Book+%282020+release%29&amp;qid=1603767801&amp;sr=8-1" TargetMode="External"/><Relationship Id="rId129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280" Type="http://schemas.openxmlformats.org/officeDocument/2006/relationships/hyperlink" Target="https://www.amazon.ca/Chronology-Chaos-Mistakes-Missteps-Opportunities/dp/1734641215/ref=tmm_pap_swatch_0?_encoding=UTF8&amp;qid=1598090083&amp;sr=8-1" TargetMode="External"/><Relationship Id="rId336" Type="http://schemas.openxmlformats.org/officeDocument/2006/relationships/hyperlink" Target="https://www.amazon.ca/Strategic-Faith-Living-Beyond-Limitations/dp/1647460743/ref=sr_1_1?dchild=1&amp;keywords=Strategic+Faith%3A+Living+Beyond+Limitations&amp;qid=1598090195&amp;sr=8-1" TargetMode="External"/><Relationship Id="rId75" Type="http://schemas.openxmlformats.org/officeDocument/2006/relationships/hyperlink" Target="https://www.amazon.ca/Strategic-Faith-Living-Beyond-Limitations/dp/1647460743/ref=sr_1_1?dchild=1&amp;keywords=Strategic+Faith%3A+Living+Beyond+Limitations&amp;qid=1598090195&amp;sr=8-1" TargetMode="External"/><Relationship Id="rId140" Type="http://schemas.openxmlformats.org/officeDocument/2006/relationships/hyperlink" Target="https://www.amazon.ca/Dangerous-Justice-Sherry-Joyce/dp/1649218222/ref=tmm_pap_swatch_0?_encoding=UTF8&amp;qid=1603767870&amp;sr=8-2" TargetMode="External"/><Relationship Id="rId182" Type="http://schemas.openxmlformats.org/officeDocument/2006/relationships/hyperlink" Target="https://www.amazon.ca/Break-Free-Soar-Letting-Depression/dp/1734920203/ref=sr_1_1?dchild=1&amp;keywords=Break+Free+and+Soar%3A+Letting+Go+of+Fear%2C+Anxiety%2C+and+Depression&amp;qid=1598090554&amp;sr=8-1" TargetMode="External"/><Relationship Id="rId378" Type="http://schemas.openxmlformats.org/officeDocument/2006/relationships/hyperlink" Target="https://www.amazon.ca/Taylor-Bruce/dp/146719901X/ref=sr_1_1?dchild=1&amp;keywords=Wildsam+Field+Guides%3A+California&amp;qid=1598089664&amp;sr=8-1" TargetMode="External"/><Relationship Id="rId403" Type="http://schemas.openxmlformats.org/officeDocument/2006/relationships/hyperlink" Target="https://www.amazon.ca/Good-Night-Sweet-Daddy-historical/dp/1950409104/ref=tmm_pap_swatch_0?_encoding=UTF8&amp;qid=1603768395&amp;sr=8-1" TargetMode="External"/><Relationship Id="rId6" Type="http://schemas.openxmlformats.org/officeDocument/2006/relationships/hyperlink" Target="https://www.amazon.ca/Dragon-Mirror-Canonsland-Penelope-Hawtrey-ebook/dp/B082P6M9Q7/ref=sr_1_1?dchild=1&amp;keywords=Dragon+in+the+Mirror%3A+Into+Canonsland+Kindle+Edition&amp;qid=1598344585&amp;sr=8-1" TargetMode="External"/><Relationship Id="rId238" Type="http://schemas.openxmlformats.org/officeDocument/2006/relationships/hyperlink" Target="https://www.amazon.ca/Cabin-Unforgiven-Tragedies-Miracles-Collide/dp/1631291203/ref=tmm_pap_swatch_0?_encoding=UTF8&amp;qid=1598160723&amp;sr=8-1" TargetMode="External"/><Relationship Id="rId291" Type="http://schemas.openxmlformats.org/officeDocument/2006/relationships/hyperlink" Target="https://www.amazon.ca/Dragon-Mirror-Canonsland-Penelope-Hawtrey/dp/1713333031/ref=tmm_pap_swatch_0?_encoding=UTF8&amp;qid=1598344585&amp;sr=8-1" TargetMode="External"/><Relationship Id="rId305" Type="http://schemas.openxmlformats.org/officeDocument/2006/relationships/hyperlink" Target="https://www.amazon.ca/Teachings-Denver-C-Snuffer-Jr/dp/1796467561/ref=sr_1_1?dchild=1&amp;keywords=The+Teachings+of+Denver+C.+Snuffer%2C+Jr.+Volume+3%3A+Archives+Edition+8.5+X+11+in&amp;qid=1603773343&amp;s=books&amp;sr=1-1" TargetMode="External"/><Relationship Id="rId347" Type="http://schemas.openxmlformats.org/officeDocument/2006/relationships/hyperlink" Target="https://www.amazon.ca/Adobe-Classroom-Book-Brian-Wood/dp/0136583806/ref=tmm_pap_swatch_0?_encoding=UTF8&amp;qid=1603767801&amp;sr=8-1" TargetMode="External"/><Relationship Id="rId44" Type="http://schemas.openxmlformats.org/officeDocument/2006/relationships/hyperlink" Target="https://www.amazon.ca/HAUNTING-JOSIAH-KASH-Dana-Pratola-ebook/dp/B088Q63RVL/ref=sr_1_1?dchild=1&amp;keywords=The+HAUNTING+of+JOSIAH+KASH&amp;qid=1603773807&amp;s=books&amp;sr=1-1" TargetMode="External"/><Relationship Id="rId86" Type="http://schemas.openxmlformats.org/officeDocument/2006/relationships/hyperlink" Target="https://www.amazon.ca/Adobe-Classroom-Book-Brian-Wood/dp/0136583806/ref=tmm_pap_swatch_0?_encoding=UTF8&amp;qid=1603767801&amp;sr=8-1" TargetMode="External"/><Relationship Id="rId151" Type="http://schemas.openxmlformats.org/officeDocument/2006/relationships/hyperlink" Target="https://www.amazon.ca/Trace-Color-Birds-Girvin-Ostia/dp/B088N96BVH/ref=sr_1_1?dchild=1&amp;keywords=Trace+and+Color+with+Birds&amp;qid=1603774760&amp;s=books&amp;sr=1-1" TargetMode="External"/><Relationship Id="rId389" Type="http://schemas.openxmlformats.org/officeDocument/2006/relationships/hyperlink" Target="https://www.amazon.ca/Not-All-Wander-Spiritually-Lost/dp/1640652795/ref=sr_1_1?dchild=1&amp;keywords=Not+All+Who+Wander+%28Spiritually%29+Are+Lost%3A+A+Story+of+Church&amp;qid=1598090525&amp;sr=8-1" TargetMode="External"/><Relationship Id="rId193" Type="http://schemas.openxmlformats.org/officeDocument/2006/relationships/hyperlink" Target="https://www.amazon.ca/Joel-Lenas-Book-Childrens-Poetry/dp/1679694227/ref=tmm_pap_swatch_0?_encoding=UTF8&amp;qid=1603768041&amp;sr=8-1" TargetMode="External"/><Relationship Id="rId207" Type="http://schemas.openxmlformats.org/officeDocument/2006/relationships/hyperlink" Target="https://www.amazon.ca/Mayss-Day-Memories-entire-month/dp/B088NXZC14/ref=sr_1_1?dchild=1&amp;keywords=Mays%27s+Day%3A+Memories+of+May+31st%2C+1964+%28and+the+entire+month+of+May%29&amp;qid=1603774909&amp;s=books&amp;sr=1-1" TargetMode="External"/><Relationship Id="rId249" Type="http://schemas.openxmlformats.org/officeDocument/2006/relationships/hyperlink" Target="https://www.amazon.ca/Dragon-Mirror-Canonsland-Penelope-Hawtrey/dp/1713333031/ref=sr_1_1?dchild=1&amp;keywords=Dragon+in+the+Mirror&amp;qid=1603768569&amp;sr=8-1" TargetMode="External"/><Relationship Id="rId414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13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109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260" Type="http://schemas.openxmlformats.org/officeDocument/2006/relationships/hyperlink" Target="https://www.amazon.ca/Summers-Lie-Deborah-Court/dp/B088N96CTK/ref=tmm_pap_swatch_0?_encoding=UTF8&amp;qid=1603774930&amp;sr=1-1" TargetMode="External"/><Relationship Id="rId316" Type="http://schemas.openxmlformats.org/officeDocument/2006/relationships/hyperlink" Target="https://www.amazon.ca/Understanding-Vaccines-Century-Latter-Saints/dp/B088N95HWC/ref=sr_1_1?dchild=1&amp;keywords=Understanding+Vaccines+In+The+21st+Century+For+Latter+Day+Saints&amp;qid=1603775417&amp;s=books&amp;sr=1-1" TargetMode="External"/><Relationship Id="rId55" Type="http://schemas.openxmlformats.org/officeDocument/2006/relationships/hyperlink" Target="https://www.amazon.ca/Coffee-Date-Myself-Tara-Peknik/dp/B088N941BH/ref=sr_1_1?dchild=1&amp;keywords=A+Coffee+Date+with+Myself&amp;qid=1603780183&amp;s=books&amp;sr=1-1" TargetMode="External"/><Relationship Id="rId97" Type="http://schemas.openxmlformats.org/officeDocument/2006/relationships/hyperlink" Target="https://www.amazon.ca/HAUNTING-JOSIAH-KASH-Dana-Pratola/dp/B088N45M31/ref=tmm_pap_swatch_0?_encoding=UTF8&amp;qid=1603773807&amp;sr=1-1" TargetMode="External"/><Relationship Id="rId120" Type="http://schemas.openxmlformats.org/officeDocument/2006/relationships/hyperlink" Target="https://www.amazon.ca/Handmade-Electronic-Music-Hardware-Hacking/dp/036721010X/ref=sr_1_2?dchild=1&amp;keywords=Handmade+Electronic+Music%3A+The+Art+of+Hardware+Hacking&amp;qid=1598089807&amp;sr=8-2" TargetMode="External"/><Relationship Id="rId358" Type="http://schemas.openxmlformats.org/officeDocument/2006/relationships/hyperlink" Target="https://www.amazon.ca/HAUNTING-JOSIAH-KASH-Dana-Pratola/dp/B088N45M31/ref=tmm_pap_swatch_0?_encoding=UTF8&amp;qid=1603773807&amp;sr=1-1" TargetMode="External"/><Relationship Id="rId162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218" Type="http://schemas.openxmlformats.org/officeDocument/2006/relationships/hyperlink" Target="https://www.amazon.ca/Neils-Wish-Deanna-L-Rowley/dp/B088N91ZDC/ref=tmm_pap_swatch_0?_encoding=UTF8&amp;qid=1603780449&amp;sr=1-1" TargetMode="External"/><Relationship Id="rId425" Type="http://schemas.openxmlformats.org/officeDocument/2006/relationships/hyperlink" Target="https://www.amazon.ca/Transmissions-White-Dragon-Tolly-Burkan/dp/B088N933ZZ/ref=sr_1_1?dchild=1&amp;keywords=transmission+of+the+white+dragon&amp;qid=1603780358&amp;s=books&amp;sr=1-1" TargetMode="External"/><Relationship Id="rId271" Type="http://schemas.openxmlformats.org/officeDocument/2006/relationships/hyperlink" Target="https://www.amazon.ca/Becoming-Hers-Owned-Poppy-Brooks/dp/B088N91ZCK/ref=tmm_pap_swatch_0?_encoding=UTF8&amp;qid=1603780563&amp;sr=1-1" TargetMode="External"/><Relationship Id="rId24" Type="http://schemas.openxmlformats.org/officeDocument/2006/relationships/hyperlink" Target="https://www.amazon.ca/Break-Free-Soar-Letting-Depression/dp/1734920203/ref=sr_1_1?dchild=1&amp;keywords=Break+Free+and+Soar%3A+Letting+Go+of+Fear%2C+Anxiety%2C+and+Depression&amp;qid=1598090554&amp;sr=8-1" TargetMode="External"/><Relationship Id="rId66" Type="http://schemas.openxmlformats.org/officeDocument/2006/relationships/hyperlink" Target="https://www.amazon.ca/Flipping-Point-Deprogramming-Management/dp/1905776187/ref=sr_1_1?dchild=1&amp;keywords=The+Flipping+Point%3A+Deprogramming+Management&amp;qid=1598089725&amp;sr=8-1" TargetMode="External"/><Relationship Id="rId131" Type="http://schemas.openxmlformats.org/officeDocument/2006/relationships/hyperlink" Target="https://www.amazon.ca/Extreme-Journey-Devotional-Encounter-Paraphrase/dp/1649215436/ref=tmm_pap_swatch_0?_encoding=UTF8&amp;qid=1598090608&amp;sr=8-1" TargetMode="External"/><Relationship Id="rId327" Type="http://schemas.openxmlformats.org/officeDocument/2006/relationships/hyperlink" Target="https://www.amazon.ca/Flipping-Point-Deprogramming-Management/dp/1905776187/ref=sr_1_1?dchild=1&amp;keywords=The+Flipping+Point%3A+Deprogramming+Management&amp;qid=1598089725&amp;sr=8-1" TargetMode="External"/><Relationship Id="rId369" Type="http://schemas.openxmlformats.org/officeDocument/2006/relationships/hyperlink" Target="https://www.amazon.ca/Coffee-Date-Myself-Tara-Peknik/dp/B088N941BH/ref=sr_1_1?dchild=1&amp;keywords=A+Coffee+Date+with+Myself&amp;qid=1603780183&amp;s=books&amp;sr=1-1" TargetMode="External"/><Relationship Id="rId173" Type="http://schemas.openxmlformats.org/officeDocument/2006/relationships/hyperlink" Target="https://www.amazon.ca/McGraw-Hill-Education-GRE-Elite-2021/dp/1260463346/ref=sr_1_2?dchild=1&amp;keywords=McGraw-Hill+Education+GRE+Elite&amp;qid=1598089932&amp;sr=8-2" TargetMode="External"/><Relationship Id="rId229" Type="http://schemas.openxmlformats.org/officeDocument/2006/relationships/hyperlink" Target="https://www.amazon.ca/Hawkesmoor-Vampire-Faerie-Anne-Merino/dp/0997141689/ref=tmm_pap_swatch_0?_encoding=UTF8&amp;qid=1598090115&amp;sr=8-1" TargetMode="External"/><Relationship Id="rId380" Type="http://schemas.openxmlformats.org/officeDocument/2006/relationships/hyperlink" Target="https://www.amazon.ca/Handmade-Electronic-Music-Hardware-Hacking/dp/036721010X/ref=sr_1_2?dchild=1&amp;keywords=Handmade+Electronic+Music%3A+The+Art+of+Hardware+Hacking&amp;qid=1598089807&amp;sr=8-2" TargetMode="External"/><Relationship Id="rId240" Type="http://schemas.openxmlformats.org/officeDocument/2006/relationships/hyperlink" Target="https://www.amazon.ca/Abnormal-Fairytale-Story-Years-Narcissist/dp/057868456X/ref=tmm_pap_swatch_0?_encoding=UTF8&amp;qid=1598091996&amp;sr=8-1" TargetMode="External"/><Relationship Id="rId35" Type="http://schemas.openxmlformats.org/officeDocument/2006/relationships/hyperlink" Target="https://www.amazon.ca/Joel-Lenas-Book-Childrens-Poetry-ebook/dp/B088Q62K34/ref=sr_1_1?dchild=1&amp;keywords=Joel+%26+Lena%27s+Book+of+Children%27s+Poetry&amp;qid=1603768041&amp;sr=8-1" TargetMode="External"/><Relationship Id="rId77" Type="http://schemas.openxmlformats.org/officeDocument/2006/relationships/hyperlink" Target="https://www.amazon.ca/Break-Free-Soar-Letting-Depression/dp/1734920203/ref=sr_1_1?dchild=1&amp;keywords=Break+Free+and+Soar%3A+Letting+Go+of+Fear%2C+Anxiety%2C+and+Depression&amp;qid=1598090554&amp;sr=8-1" TargetMode="External"/><Relationship Id="rId100" Type="http://schemas.openxmlformats.org/officeDocument/2006/relationships/hyperlink" Target="https://www.amazon.ca/Cacciatore-College-Cookbook-Friendly-Recipes/dp/B088P1CX2L/ref=sr_1_1?dchild=1&amp;keywords=Cacciatore+College+Cookbook%3A+Quick%2C+Easy%2C+and+Budget+Friendly+Recipes+for+the+New+Cook&amp;qid=1603774852&amp;s=books&amp;sr=1-1" TargetMode="External"/><Relationship Id="rId282" Type="http://schemas.openxmlformats.org/officeDocument/2006/relationships/hyperlink" Target="https://www.amazon.ca/Construction-Project-Managers-Pocket-Book/dp/0367435934/ref=sr_1_1?dchild=1&amp;keywords=Construction+Project+Manager%E2%80%99s+Pocket+Book+%28Routledge+Pocket+Books%29&amp;qid=1598090149&amp;sr=8-1" TargetMode="External"/><Relationship Id="rId338" Type="http://schemas.openxmlformats.org/officeDocument/2006/relationships/hyperlink" Target="https://www.amazon.ca/Break-Free-Soar-Letting-Depression/dp/1734920203/ref=sr_1_1?dchild=1&amp;keywords=Break+Free+and+Soar%3A+Letting+Go+of+Fear%2C+Anxiety%2C+and+Depression&amp;qid=1598090554&amp;sr=8-1" TargetMode="External"/><Relationship Id="rId8" Type="http://schemas.openxmlformats.org/officeDocument/2006/relationships/hyperlink" Target="https://www.amazon.ca/Adobe-Classroom-Book-2020-release-ebook/dp/B086R35HRV/ref=sr_1_1?dchild=1&amp;keywords=Adobe+XD+Classroom+in+a+Book+%282020+release%29&amp;qid=1603767801&amp;sr=8-1" TargetMode="External"/><Relationship Id="rId142" Type="http://schemas.openxmlformats.org/officeDocument/2006/relationships/hyperlink" Target="https://www.amazon.ca/Gatewatch-Joshua-Gillingham/dp/092133270X/ref=sr_1_1?dchild=1&amp;keywords=The+Gatewatch&amp;qid=1603768274&amp;sr=8-1" TargetMode="External"/><Relationship Id="rId184" Type="http://schemas.openxmlformats.org/officeDocument/2006/relationships/hyperlink" Target="https://www.amazon.ca/Joel-Lenas-Book-Childrens-Poetry/dp/1679694227/ref=tmm_pap_swatch_0?_encoding=UTF8&amp;qid=1598091344&amp;sr=8-1" TargetMode="External"/><Relationship Id="rId391" Type="http://schemas.openxmlformats.org/officeDocument/2006/relationships/hyperlink" Target="https://www.amazon.ca/Extreme-Journey-Devotional-Encounter-Paraphrase/dp/1649215436/ref=tmm_pap_swatch_0?_encoding=UTF8&amp;qid=1598090608&amp;sr=8-1" TargetMode="External"/><Relationship Id="rId405" Type="http://schemas.openxmlformats.org/officeDocument/2006/relationships/hyperlink" Target="https://www.amazon.ca/Dragon-Mirror-Canonsland-Penelope-Hawtrey/dp/1713333031/ref=sr_1_1?dchild=1&amp;keywords=Dragon+in+the+Mirror&amp;qid=1603768569&amp;sr=8-1" TargetMode="External"/><Relationship Id="rId251" Type="http://schemas.openxmlformats.org/officeDocument/2006/relationships/hyperlink" Target="https://www.amazon.ca/Lions-Devils-Lambs-Cecilia-Pulliam/dp/B088N96BVK/ref=tmm_pap_swatch_0?_encoding=UTF8&amp;qid=1603768903&amp;sr=8-1" TargetMode="External"/><Relationship Id="rId46" Type="http://schemas.openxmlformats.org/officeDocument/2006/relationships/hyperlink" Target="https://www.amazon.ca/Know-Your-Worth-Beautiful-Badass/dp/B088S9V11F/ref=sr_1_1?dchild=1&amp;keywords=Know+Your+Worth+You+Beautiful+Badass%3A+Stop+Holding+Yourself+Back&amp;qid=1603774802&amp;s=books&amp;sr=1-1" TargetMode="External"/><Relationship Id="rId293" Type="http://schemas.openxmlformats.org/officeDocument/2006/relationships/hyperlink" Target="https://www.amazon.ca/Cocksure-Ace-K-Webster/dp/B088N5HF5Y/ref=sr_1_2?dchild=1&amp;keywords=Cocksure+Ace&amp;qid=1615780626&amp;sr=8-2" TargetMode="External"/><Relationship Id="rId307" Type="http://schemas.openxmlformats.org/officeDocument/2006/relationships/hyperlink" Target="https://www.amazon.ca/Trace-Color-Birds-Girvin-Ostia/dp/B088N96BVH/ref=sr_1_1?dchild=1&amp;keywords=Trace+and+Color+with+Birds&amp;qid=1603774760&amp;s=books&amp;sr=1-1" TargetMode="External"/><Relationship Id="rId349" Type="http://schemas.openxmlformats.org/officeDocument/2006/relationships/hyperlink" Target="https://www.amazon.ca/Joel-Lenas-Book-Childrens-Poetry/dp/1679694227/ref=tmm_pap_swatch_0?_encoding=UTF8&amp;qid=1603768041&amp;sr=8-1" TargetMode="External"/><Relationship Id="rId88" Type="http://schemas.openxmlformats.org/officeDocument/2006/relationships/hyperlink" Target="https://www.amazon.ca/Joel-Lenas-Book-Childrens-Poetry/dp/1679694227/ref=tmm_pap_swatch_0?_encoding=UTF8&amp;qid=1603768041&amp;sr=8-1" TargetMode="External"/><Relationship Id="rId111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153" Type="http://schemas.openxmlformats.org/officeDocument/2006/relationships/hyperlink" Target="https://www.amazon.ca/Cacciatore-College-Cookbook-Friendly-Recipes/dp/B088P1CX2L/ref=sr_1_1?dchild=1&amp;keywords=Cacciatore+College+Cookbook%3A+Quick%2C+Easy%2C+and+Budget+Friendly+Recipes+for+the+New+Cook&amp;qid=1603774852&amp;s=books&amp;sr=1-1" TargetMode="External"/><Relationship Id="rId195" Type="http://schemas.openxmlformats.org/officeDocument/2006/relationships/hyperlink" Target="https://www.amazon.ca/Good-Night-Sweet-Daddy-historical/dp/1950409104/ref=tmm_pap_swatch_0?_encoding=UTF8&amp;qid=1603768395&amp;sr=8-1" TargetMode="External"/><Relationship Id="rId209" Type="http://schemas.openxmlformats.org/officeDocument/2006/relationships/hyperlink" Target="https://www.amazon.ca/Inherently-Unequal-Betrayal-Supreme-1865-1903/dp/B088N96CM9/ref=tmm_pap_swatch_0?_encoding=UTF8&amp;qid=1603865203&amp;sr=1-1" TargetMode="External"/><Relationship Id="rId360" Type="http://schemas.openxmlformats.org/officeDocument/2006/relationships/hyperlink" Target="https://www.amazon.ca/Know-Your-Worth-Beautiful-Badass/dp/B088S9V11F/ref=sr_1_1?dchild=1&amp;keywords=Know+Your+Worth+You+Beautiful+Badass%3A+Stop+Holding+Yourself+Back&amp;qid=1603774802&amp;s=books&amp;sr=1-1" TargetMode="External"/><Relationship Id="rId416" Type="http://schemas.openxmlformats.org/officeDocument/2006/relationships/hyperlink" Target="https://www.amazon.ca/Summers-Lie-Deborah-Court/dp/B088N96CTK/ref=tmm_pap_swatch_0?_encoding=UTF8&amp;qid=1603774930&amp;sr=1-1" TargetMode="External"/><Relationship Id="rId220" Type="http://schemas.openxmlformats.org/officeDocument/2006/relationships/hyperlink" Target="https://www.amazon.ca/-/fr/Shauna-Springer-PH-D/dp/1732167818/ref=tmm_pap_swatch_0?ie=UTF8&amp;language=en_CA&amp;qid=1598089425&amp;sr=8-1-fkmr0" TargetMode="External"/><Relationship Id="rId15" Type="http://schemas.openxmlformats.org/officeDocument/2006/relationships/hyperlink" Target="https://www.amazon.ca/Neils-Wish-Stormville-Book-2-ebook/dp/B088Q4PXB8/ref=sr_1_1?dchild=1&amp;keywords=Neil%27s+Wish+%28Stormville%29&amp;qid=1603780449&amp;s=books&amp;sr=1-1" TargetMode="External"/><Relationship Id="rId57" Type="http://schemas.openxmlformats.org/officeDocument/2006/relationships/hyperlink" Target="https://www.amazon.ca/History-Antinatalism-Philosophy-Challenged-Procreation/dp/B088N93KYF/ref=sr_1_1?dchild=1&amp;keywords=History+of+Antinatalism%3A+How+Philosophy+Has+Challenged+the+Question+of+Procreation&amp;qid=1603780267&amp;s=books&amp;sr=1-1" TargetMode="External"/><Relationship Id="rId262" Type="http://schemas.openxmlformats.org/officeDocument/2006/relationships/hyperlink" Target="https://www.amazon.ca/Legacy-James-Kerr/dp/147210353X/ref=sr_1_1?dchild=1&amp;keywords=Legacy&amp;qid=1603865303&amp;s=books&amp;sr=1-1" TargetMode="External"/><Relationship Id="rId318" Type="http://schemas.openxmlformats.org/officeDocument/2006/relationships/hyperlink" Target="https://www.amazon.ca/Chubby-Gus-everyday-adventurous-hamster/dp/B089774MDK/ref=sr_1_1?dchild=1&amp;keywords=chubby+gus%3A+the+everyday+life+of+an+adventurous+hamster&amp;qid=1603780222&amp;s=books&amp;sr=1-1" TargetMode="External"/><Relationship Id="rId99" Type="http://schemas.openxmlformats.org/officeDocument/2006/relationships/hyperlink" Target="https://www.amazon.ca/Know-Your-Worth-Beautiful-Badass/dp/B088S9V11F/ref=sr_1_1?dchild=1&amp;keywords=Know+Your+Worth+You+Beautiful+Badass%3A+Stop+Holding+Yourself+Back&amp;qid=1603774802&amp;s=books&amp;sr=1-1" TargetMode="External"/><Relationship Id="rId122" Type="http://schemas.openxmlformats.org/officeDocument/2006/relationships/hyperlink" Target="https://www.amazon.ca/Misled-Anderson-Harp/dp/1516109805/ref=tmm_pap_swatch_0?_encoding=UTF8&amp;qid=1598089965&amp;sr=8-1" TargetMode="External"/><Relationship Id="rId164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371" Type="http://schemas.openxmlformats.org/officeDocument/2006/relationships/hyperlink" Target="https://www.amazon.ca/History-Antinatalism-Philosophy-Challenged-Procreation/dp/B088N93KYF/ref=sr_1_1?dchild=1&amp;keywords=History+of+Antinatalism%3A+How+Philosophy+Has+Challenged+the+Question+of+Procreation&amp;qid=1603780267&amp;s=books&amp;sr=1-1" TargetMode="External"/><Relationship Id="rId427" Type="http://schemas.openxmlformats.org/officeDocument/2006/relationships/hyperlink" Target="https://www.amazon.ca/Becoming-Hers-Owned-Poppy-Brooks/dp/B088N91ZCK/ref=tmm_pap_swatch_0?_encoding=UTF8&amp;qid=1603780563&amp;sr=1-1" TargetMode="External"/><Relationship Id="rId26" Type="http://schemas.openxmlformats.org/officeDocument/2006/relationships/hyperlink" Target="https://www.amazon.ca/Joel-Lenas-Book-Childrens-Poetry-ebook/dp/B088Q62K34/ref=sr_1_1?dchild=1&amp;keywords=Joel+%26+Lena%27s+Book+of+Children%27s+Poetry&amp;qid=1598091344&amp;sr=8-1" TargetMode="External"/><Relationship Id="rId231" Type="http://schemas.openxmlformats.org/officeDocument/2006/relationships/hyperlink" Target="https://www.amazon.ca/Ancient-Rome-Introductory-Paul-Zoch/dp/0806132876/ref=sr_1_1?dchild=1&amp;keywords=Ancient+Rome%3A+An+Introductory+History&amp;qid=1598090176&amp;sr=8-1" TargetMode="External"/><Relationship Id="rId273" Type="http://schemas.openxmlformats.org/officeDocument/2006/relationships/hyperlink" Target="https://www.amazon.ca/Becoming-Real-Thriving-Sandra-Montes/dp/1640652485/ref=tmm_pap_swatch_0?_encoding=UTF8&amp;qid=1598089587&amp;sr=8-1" TargetMode="External"/><Relationship Id="rId329" Type="http://schemas.openxmlformats.org/officeDocument/2006/relationships/hyperlink" Target="https://www.amazon.ca/McGraw-Hill-Education-GRE-Elite-2021/dp/1260463346/ref=sr_1_2?dchild=1&amp;keywords=McGraw-Hill+Education+GRE+Elite&amp;qid=1598089932&amp;sr=8-2" TargetMode="External"/><Relationship Id="rId68" Type="http://schemas.openxmlformats.org/officeDocument/2006/relationships/hyperlink" Target="https://www.amazon.ca/McGraw-Hill-Education-GRE-Elite-2021/dp/1260463346/ref=sr_1_2?dchild=1&amp;keywords=McGraw-Hill+Education+GRE+Elite&amp;qid=1598089932&amp;sr=8-2" TargetMode="External"/><Relationship Id="rId133" Type="http://schemas.openxmlformats.org/officeDocument/2006/relationships/hyperlink" Target="https://www.amazon.ca/Currency-Connection-trust-transforms-relationships/dp/1789557364/ref=tmm_pap_swatch_0?_encoding=UTF8&amp;qid=1598091366&amp;sr=8-1" TargetMode="External"/><Relationship Id="rId175" Type="http://schemas.openxmlformats.org/officeDocument/2006/relationships/hyperlink" Target="https://www.amazon.ca/Beyond-Woke-Michael-Rectenwald/dp/1943003378/ref=tmm_pap_swatch_0?_encoding=UTF8&amp;qid=1598090013&amp;sr=8-1" TargetMode="External"/><Relationship Id="rId340" Type="http://schemas.openxmlformats.org/officeDocument/2006/relationships/hyperlink" Target="https://www.amazon.ca/Joel-Lenas-Book-Childrens-Poetry/dp/1679694227/ref=tmm_pap_swatch_0?_encoding=UTF8&amp;qid=1598091344&amp;sr=8-1" TargetMode="External"/><Relationship Id="rId200" Type="http://schemas.openxmlformats.org/officeDocument/2006/relationships/hyperlink" Target="https://www.amazon.ca/Flameweaver-Saga-Complete-Quartet/dp/1658272536/ref=tmm_pap_swatch_0?_encoding=UTF8&amp;qid=1603769820&amp;sr=1-1" TargetMode="External"/><Relationship Id="rId382" Type="http://schemas.openxmlformats.org/officeDocument/2006/relationships/hyperlink" Target="https://www.amazon.ca/Misled-Anderson-Harp/dp/1516109805/ref=tmm_pap_swatch_0?_encoding=UTF8&amp;qid=1598089965&amp;sr=8-1" TargetMode="External"/><Relationship Id="rId242" Type="http://schemas.openxmlformats.org/officeDocument/2006/relationships/hyperlink" Target="https://www.amazon.ca/Analisis-Tecnico-los-Mercados-Financieros/dp/B088N96BV7/ref=tmm_pap_swatch_0?_encoding=UTF8&amp;qid=1598092061&amp;sr=8-1" TargetMode="External"/><Relationship Id="rId284" Type="http://schemas.openxmlformats.org/officeDocument/2006/relationships/hyperlink" Target="https://www.amazon.ca/Strategic-Faith-Living-Beyond-Limitations/dp/1647460743/ref=sr_1_1?dchild=1&amp;keywords=Strategic+Faith%3A+Living+Beyond+Limitations&amp;qid=1598090195&amp;sr=8-1" TargetMode="External"/><Relationship Id="rId37" Type="http://schemas.openxmlformats.org/officeDocument/2006/relationships/hyperlink" Target="https://www.amazon.ca/Good-Night-Sweet-Daddy-historical-ebook/dp/B088QBMQ11/ref=sr_1_1?dchild=1&amp;keywords=Good+Night%2C+Sweet+Daddy-O%3A+A+historical+crime+thriller&amp;qid=1603768395&amp;sr=8-1" TargetMode="External"/><Relationship Id="rId79" Type="http://schemas.openxmlformats.org/officeDocument/2006/relationships/hyperlink" Target="https://www.amazon.ca/Joel-Lenas-Book-Childrens-Poetry/dp/1679694227/ref=tmm_pap_swatch_0?_encoding=UTF8&amp;qid=1598091344&amp;sr=8-1" TargetMode="External"/><Relationship Id="rId102" Type="http://schemas.openxmlformats.org/officeDocument/2006/relationships/hyperlink" Target="https://www.amazon.ca/Mayss-Day-Memories-entire-month/dp/B088NXZC14/ref=sr_1_1?dchild=1&amp;keywords=Mays%27s+Day%3A+Memories+of+May+31st%2C+1964+%28and+the+entire+month+of+May%29&amp;qid=1603774909&amp;s=books&amp;sr=1-1" TargetMode="External"/><Relationship Id="rId144" Type="http://schemas.openxmlformats.org/officeDocument/2006/relationships/hyperlink" Target="https://www.amazon.ca/Historic-Dunedin-Photographic-Alex-Casano/dp/173116498X/ref=sr_1_1?dchild=1&amp;keywords=Historic+Dunedin%3A+A+Photographic+Journey&amp;qid=1603768494&amp;sr=8-1" TargetMode="External"/><Relationship Id="rId90" Type="http://schemas.openxmlformats.org/officeDocument/2006/relationships/hyperlink" Target="https://www.amazon.ca/Good-Night-Sweet-Daddy-historical/dp/1950409104/ref=tmm_pap_swatch_0?_encoding=UTF8&amp;qid=1603768395&amp;sr=8-1" TargetMode="External"/><Relationship Id="rId186" Type="http://schemas.openxmlformats.org/officeDocument/2006/relationships/hyperlink" Target="https://www.amazon.ca/Cabin-Unforgiven-Tragedies-Miracles-Collide/dp/1631291203/ref=tmm_pap_swatch_0?_encoding=UTF8&amp;qid=1598160723&amp;sr=8-1" TargetMode="External"/><Relationship Id="rId351" Type="http://schemas.openxmlformats.org/officeDocument/2006/relationships/hyperlink" Target="https://www.amazon.ca/Good-Night-Sweet-Daddy-historical/dp/1950409104/ref=tmm_pap_swatch_0?_encoding=UTF8&amp;qid=1603768395&amp;sr=8-1" TargetMode="External"/><Relationship Id="rId393" Type="http://schemas.openxmlformats.org/officeDocument/2006/relationships/hyperlink" Target="https://www.amazon.ca/Currency-Connection-trust-transforms-relationships/dp/1789557364/ref=tmm_pap_swatch_0?_encoding=UTF8&amp;qid=1598091366&amp;sr=8-1" TargetMode="External"/><Relationship Id="rId407" Type="http://schemas.openxmlformats.org/officeDocument/2006/relationships/hyperlink" Target="https://www.amazon.ca/Lions-Devils-Lambs-Cecilia-Pulliam/dp/B088N96BVK/ref=tmm_pap_swatch_0?_encoding=UTF8&amp;qid=1603768903&amp;sr=8-1" TargetMode="External"/><Relationship Id="rId211" Type="http://schemas.openxmlformats.org/officeDocument/2006/relationships/hyperlink" Target="https://www.amazon.ca/Lunatics-Labyrinth-LEV-SHAMAY/dp/B088N95J7K/ref=sr_1_1?dchild=1&amp;keywords=The+Lunatics+Labyrinth&amp;qid=1603775374&amp;s=books&amp;sr=1-1" TargetMode="External"/><Relationship Id="rId253" Type="http://schemas.openxmlformats.org/officeDocument/2006/relationships/hyperlink" Target="https://www.amazon.ca/Teachings-Denver-C-Snuffer-Jr/dp/1796467561/ref=sr_1_1?dchild=1&amp;keywords=The+Teachings+of+Denver+C.+Snuffer%2C+Jr.+Volume+3%3A+Archives+Edition+8.5+X+11+in&amp;qid=1603773343&amp;s=books&amp;sr=1-1" TargetMode="External"/><Relationship Id="rId295" Type="http://schemas.openxmlformats.org/officeDocument/2006/relationships/hyperlink" Target="https://www.amazon.ca/Adobe-Classroom-Book-Brian-Wood/dp/0136583806/ref=tmm_pap_swatch_0?_encoding=UTF8&amp;qid=1603767801&amp;sr=8-1" TargetMode="External"/><Relationship Id="rId309" Type="http://schemas.openxmlformats.org/officeDocument/2006/relationships/hyperlink" Target="https://www.amazon.ca/Cacciatore-College-Cookbook-Friendly-Recipes/dp/B088P1CX2L/ref=sr_1_1?dchild=1&amp;keywords=Cacciatore+College+Cookbook%3A+Quick%2C+Easy%2C+and+Budget+Friendly+Recipes+for+the+New+Cook&amp;qid=1603774852&amp;s=books&amp;sr=1-1" TargetMode="External"/><Relationship Id="rId48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113" Type="http://schemas.openxmlformats.org/officeDocument/2006/relationships/hyperlink" Target="https://www.amazon.ca/Neils-Wish-Deanna-L-Rowley/dp/B088N91ZDC/ref=tmm_pap_swatch_0?_encoding=UTF8&amp;qid=1603780449&amp;sr=1-1" TargetMode="External"/><Relationship Id="rId320" Type="http://schemas.openxmlformats.org/officeDocument/2006/relationships/hyperlink" Target="https://www.amazon.ca/Should-Things-Consider-Before-Abortion/dp/B088N934BC/ref=sr_1_1?dchild=1&amp;keywords=Should+I%3F%3A+Things+to+Consider+Before+an+Abortion&amp;qid=1603780320&amp;s=books&amp;sr=1-1" TargetMode="External"/><Relationship Id="rId155" Type="http://schemas.openxmlformats.org/officeDocument/2006/relationships/hyperlink" Target="https://www.amazon.ca/Mayss-Day-Memories-entire-month/dp/B088NXZC14/ref=sr_1_1?dchild=1&amp;keywords=Mays%27s+Day%3A+Memories+of+May+31st%2C+1964+%28and+the+entire+month+of+May%29&amp;qid=1603774909&amp;s=books&amp;sr=1-1" TargetMode="External"/><Relationship Id="rId197" Type="http://schemas.openxmlformats.org/officeDocument/2006/relationships/hyperlink" Target="https://www.amazon.ca/Dragon-Mirror-Canonsland-Penelope-Hawtrey/dp/1713333031/ref=sr_1_1?dchild=1&amp;keywords=Dragon+in+the+Mirror&amp;qid=1603768569&amp;sr=8-1" TargetMode="External"/><Relationship Id="rId362" Type="http://schemas.openxmlformats.org/officeDocument/2006/relationships/hyperlink" Target="https://www.amazon.ca/Noni-Saga-Entry-Two-Odyssey/dp/B088NXZD2J/ref=sr_1_1?dchild=1&amp;keywords=The+Noni+Saga%3A+Entry+Two%3A+Odyssey&amp;qid=1603774897&amp;s=books&amp;sr=1-1" TargetMode="External"/><Relationship Id="rId418" Type="http://schemas.openxmlformats.org/officeDocument/2006/relationships/hyperlink" Target="https://www.amazon.ca/Legacy-James-Kerr/dp/147210353X/ref=sr_1_1?dchild=1&amp;keywords=Legacy&amp;qid=1603865303&amp;s=books&amp;sr=1-1" TargetMode="External"/><Relationship Id="rId222" Type="http://schemas.openxmlformats.org/officeDocument/2006/relationships/hyperlink" Target="https://www.amazon.ca/Taylor-Bruce/dp/146719901X/ref=sr_1_1?dchild=1&amp;keywords=Wildsam+Field+Guides%3A+California&amp;qid=1598089664&amp;sr=8-1" TargetMode="External"/><Relationship Id="rId264" Type="http://schemas.openxmlformats.org/officeDocument/2006/relationships/hyperlink" Target="https://www.amazon.ca/Understanding-Vaccines-Century-Latter-Saints/dp/B088N95HWC/ref=sr_1_1?dchild=1&amp;keywords=Understanding+Vaccines+In+The+21st+Century+For+Latter+Day+Saints&amp;qid=1603775417&amp;s=books&amp;sr=1-1" TargetMode="External"/><Relationship Id="rId17" Type="http://schemas.openxmlformats.org/officeDocument/2006/relationships/hyperlink" Target="https://www.amazon.ca/Flipping-Point-Deprogramming-Management/dp/1905776187/ref=sr_1_1?dchild=1&amp;keywords=The+Flipping+Point%3A+Deprogramming+Management&amp;qid=1598089725&amp;sr=8-1" TargetMode="External"/><Relationship Id="rId59" Type="http://schemas.openxmlformats.org/officeDocument/2006/relationships/hyperlink" Target="https://www.amazon.ca/Transmissions-White-Dragon-Tolly-Burkan/dp/B088N933ZZ/ref=sr_1_1?dchild=1&amp;keywords=transmission+of+the+white+dragon&amp;qid=1603780358&amp;s=books&amp;sr=1-1" TargetMode="External"/><Relationship Id="rId124" Type="http://schemas.openxmlformats.org/officeDocument/2006/relationships/hyperlink" Target="https://www.amazon.ca/Chronology-Chaos-Mistakes-Missteps-Opportunities/dp/1734641215/ref=tmm_pap_swatch_0?_encoding=UTF8&amp;qid=1598090083&amp;sr=8-1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m.br/Construction-Project-Managers-Routledge-English-ebook/dp/B087YJC3MY/ref=sr_1_1?__mk_pt_BR=%C3%85M%C3%85%C5%BD%C3%95%C3%91&amp;dchild=1&amp;keywords=Construction+Project+Manager%E2%80%99s+Pocket+Book+%28Routledge+Pocket+Books%29&amp;qid=1598165445&amp;sr=8-1" TargetMode="External"/><Relationship Id="rId299" Type="http://schemas.openxmlformats.org/officeDocument/2006/relationships/hyperlink" Target="https://www.amazon.com.br/Inherently-Unequal-Betrayal-Supreme-1865-1903/dp/B088N96CM9/ref=tmm_pap_swatch_0?_encoding=UTF8&amp;qid=1603881001&amp;sr=8-1" TargetMode="External"/><Relationship Id="rId21" Type="http://schemas.openxmlformats.org/officeDocument/2006/relationships/hyperlink" Target="https://www.amazon.com.br/Construction-Project-Managers-Routledge-English-ebook/dp/B087YJC3MY/ref=sr_1_1?__mk_pt_BR=%C3%85M%C3%85%C5%BD%C3%95%C3%91&amp;dchild=1&amp;keywords=Construction+Project+Manager%E2%80%99s+Pocket+Book+%28Routledge+Pocket+Books%29&amp;qid=1598165445&amp;sr=8-1" TargetMode="External"/><Relationship Id="rId63" Type="http://schemas.openxmlformats.org/officeDocument/2006/relationships/hyperlink" Target="https://www.amazon.com.br/Beyond-Woke-Michael-Rectenwald/dp/1943003378/ref=tmm_pap_swatch_0?_encoding=UTF8&amp;qid=1598164861&amp;sr=8-1" TargetMode="External"/><Relationship Id="rId159" Type="http://schemas.openxmlformats.org/officeDocument/2006/relationships/hyperlink" Target="https://www.amazon.com.br/Becoming-Real-Thriving-Sandra-Montes/dp/1640652485/ref=tmm_pap_swatch_0?_encoding=UTF8&amp;qid=1598162824&amp;sr=8-1" TargetMode="External"/><Relationship Id="rId324" Type="http://schemas.openxmlformats.org/officeDocument/2006/relationships/hyperlink" Target="https://www.amazon.com.br/Not-All-Wander-Spiritually-Lost/dp/1640652795/ref=tmm_pap_swatch_0?_encoding=UTF8&amp;qid=1598165499&amp;sr=8-1" TargetMode="External"/><Relationship Id="rId366" Type="http://schemas.openxmlformats.org/officeDocument/2006/relationships/hyperlink" Target="https://www.amazon.com.br/Flipping-Point-Deprogramming-Management/dp/1905776187/ref=sr_1_1?__mk_pt_BR=%C3%85M%C3%85%C5%BD%C3%95%C3%91&amp;dchild=1&amp;keywords=The+Flipping+Point%3A+Deprogramming+Management&amp;qid=1598162945&amp;sr=8-1" TargetMode="External"/><Relationship Id="rId170" Type="http://schemas.openxmlformats.org/officeDocument/2006/relationships/hyperlink" Target="https://www.amazon.com.br/Strategic-Faith-Living-Beyond-Limitations/dp/1647460743/ref=tmm_pap_swatch_0?_encoding=UTF8&amp;qid=1598165374&amp;sr=8-1" TargetMode="External"/><Relationship Id="rId226" Type="http://schemas.openxmlformats.org/officeDocument/2006/relationships/hyperlink" Target="https://www.amazon.com.br/Currency-Connection-Teresa-Mitrovic/dp/1789557364/ref=tmm_pap_swatch_0?_encoding=UTF8&amp;qid=1598165638&amp;sr=8-1" TargetMode="External"/><Relationship Id="rId268" Type="http://schemas.openxmlformats.org/officeDocument/2006/relationships/hyperlink" Target="https://www.amazon.com.br/Chronology-Chaos-Mistakes-Missteps-Opportunities/dp/1734641215/ref=tmm_pap_swatch_0?_encoding=UTF8&amp;qid=1598164893&amp;sr=8-1" TargetMode="External"/><Relationship Id="rId32" Type="http://schemas.openxmlformats.org/officeDocument/2006/relationships/hyperlink" Target="https://www.amazon.com.br/product-reviews/B088H9S9KT/ref=cm_cr_getr_d_show_all?ie=UTF8&amp;showViewpoints=1&amp;sortBy=recent&amp;pageNumber=1&amp;reviewerType=all_reviews" TargetMode="External"/><Relationship Id="rId74" Type="http://schemas.openxmlformats.org/officeDocument/2006/relationships/hyperlink" Target="https://www.amazon.com.br/CABIN-AT-UNFORGIVEN-TRAGEDIES-MIRACLES/dp/1631291203/ref=tmm_pap_swatch_0?_encoding=UTF8&amp;qid=1598165658&amp;sr=8-1" TargetMode="External"/><Relationship Id="rId128" Type="http://schemas.openxmlformats.org/officeDocument/2006/relationships/hyperlink" Target="https://www.amazon.com.br/Cocksure-Ace-K-Webster/dp/B088N5HF5Y/ref=sr_1_2?__mk_pt_BR=%C3%85M%C3%85%C5%BD%C3%95%C3%91&amp;dchild=1&amp;keywords=Cocksure+Ace&amp;qid=1615787081&amp;sr=8-2" TargetMode="External"/><Relationship Id="rId335" Type="http://schemas.openxmlformats.org/officeDocument/2006/relationships/hyperlink" Target="https://www.amazon.com.br/Dangerous-Justice-Sherry-Joyce/dp/1649218222/ref=tmm_pap_swatch_0?_encoding=UTF8&amp;qid=1603880329&amp;sr=8-9" TargetMode="External"/><Relationship Id="rId377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5" Type="http://schemas.openxmlformats.org/officeDocument/2006/relationships/hyperlink" Target="https://www.amazon.com.br/Wildsam-Field-Guides-Taylor-Bruce/dp/146719901X/ref=sr_1_1N__mk_pt_BR=%C3%85M%C3%85%C5%BD%C3%95%C3%91&amp;dchild=1&amp;keywords=Wildsam+Field+Guides%3A+California&amp;qid=1598162862&amp;sr=8-1" TargetMode="External"/><Relationship Id="rId181" Type="http://schemas.openxmlformats.org/officeDocument/2006/relationships/hyperlink" Target="https://www.amazon.com.br/Adobe-Classroom-Book-2020-release/dp/0136583806/ref=tmm_pap_swatch_0?_encoding=UTF8&amp;qid=1603880295&amp;sr=8-1" TargetMode="External"/><Relationship Id="rId237" Type="http://schemas.openxmlformats.org/officeDocument/2006/relationships/hyperlink" Target="https://www.amazon.com.br/Dragon-Mirror-Canonsland-Penelope-Hawtrey/dp/1713333031/ref=tmm_pap_swatch_0?_encoding=UTF8&amp;qid=1603880586&amp;sr=8-1" TargetMode="External"/><Relationship Id="rId402" Type="http://schemas.openxmlformats.org/officeDocument/2006/relationships/hyperlink" Target="https://www.amazon.com.br/Inherently-Unequal-Betrayal-Supreme-1865-1903/dp/B088N96CM9/ref=tmm_pap_swatch_0?_encoding=UTF8&amp;qid=1603881001&amp;sr=8-1" TargetMode="External"/><Relationship Id="rId279" Type="http://schemas.openxmlformats.org/officeDocument/2006/relationships/hyperlink" Target="https://www.amazon.com.br/Dragon-Mirror-Canonsland-Penelope-Hawtrey/dp/1713333031/ref=tmm_pap_swatch_0?_encoding=UTF8&amp;qid=1598166071&amp;sr=8-1" TargetMode="External"/><Relationship Id="rId43" Type="http://schemas.openxmlformats.org/officeDocument/2006/relationships/hyperlink" Target="https://www.amazon.com.br/Teachings-Denver-Snuffer-Jr-2014-2016-ebook/dp/B08BKBWP53/ref=sr_1_fkmr0_2?__mk_pt_BR=%C3%85M%C3%85%C5%BD%C3%95%C3%91&amp;dchild=1&amp;keywords=The+Teachings+of+Denver+C.+Snuffer%2C+Jr.+Volume+3%3A+Archives+Edition+8.5+X+11+in&amp;qid=1603880753&amp;sr=8-2-fkmr0" TargetMode="External"/><Relationship Id="rId139" Type="http://schemas.openxmlformats.org/officeDocument/2006/relationships/hyperlink" Target="https://www.amazon.com.br/Teachings-Denver-Snuffer-Jr-2014-2016/dp/1951168518/ref=tmm_hrd_swatch_0?_encoding=UTF8&amp;qid=1603880753&amp;sr=8-2-fkmr0" TargetMode="External"/><Relationship Id="rId290" Type="http://schemas.openxmlformats.org/officeDocument/2006/relationships/hyperlink" Target="https://www.amazon.com.br/Lions-Devils-Lambs-Cecilia-Pulliam/dp/B088N96BVK/ref=tmm_pap_swatch_0?_encoding=UTF8&amp;qid=1603880628&amp;sr=8-1" TargetMode="External"/><Relationship Id="rId304" Type="http://schemas.openxmlformats.org/officeDocument/2006/relationships/hyperlink" Target="https://www.amazon.com.br/Chubby-Gus-every-adventurous-hamster/dp/B088N941B2/ref=sr_1_1?__mk_pt_BR=%C3%85M%C3%85%C5%BD%C3%95%C3%91&amp;dchild=1&amp;keywords=Chubby+Gus%3A+the+every+day+life+of+an+adventurous+hamster&amp;qid=1603881203&amp;sr=8-1" TargetMode="External"/><Relationship Id="rId346" Type="http://schemas.openxmlformats.org/officeDocument/2006/relationships/hyperlink" Target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TargetMode="External"/><Relationship Id="rId388" Type="http://schemas.openxmlformats.org/officeDocument/2006/relationships/hyperlink" Target="https://www.amazon.com.br/Joel-Lenas-Book-Childrens-Poetry/dp/1679694227/ref=tmm_pap_swatch_0?_encoding=UTF8&amp;qid=1603880411&amp;sr=8-1" TargetMode="External"/><Relationship Id="rId85" Type="http://schemas.openxmlformats.org/officeDocument/2006/relationships/hyperlink" Target="https://www.amazon.com.br/I-See-Flower-Kenley-Chamberlain/dp/B088N4Z58J/ref=tmm_pap_swatch_0?_encoding=UTF8&amp;qid=1603880611&amp;sr=8-7" TargetMode="External"/><Relationship Id="rId150" Type="http://schemas.openxmlformats.org/officeDocument/2006/relationships/hyperlink" Target="https://www.amazon.com.br/Coffee-Date-Myself-English-ebook/dp/B088HKJY5G/ref=sr_1_1?__mk_pt_BR=%C3%85M%C3%85%C5%BD%C3%95%C3%91&amp;dchild=1&amp;keywords=A+Coffee+Date+with+Myself&amp;qid=1603881254&amp;sr=8-1" TargetMode="External"/><Relationship Id="rId192" Type="http://schemas.openxmlformats.org/officeDocument/2006/relationships/hyperlink" Target="https://www.amazon.com.br/HAUNTING-JOSIAH-KASH-English-ebook/dp/B088Q63RVL/ref=sr_1_1?__mk_pt_BR=%C3%85M%C3%85%C5%BD%C3%95%C3%91&amp;dchild=1&amp;keywords=The+HAUNTING+of+JOSIAH+KASH&amp;qid=1603880834&amp;sr=8-1" TargetMode="External"/><Relationship Id="rId206" Type="http://schemas.openxmlformats.org/officeDocument/2006/relationships/hyperlink" Target="https://www.amazon.com.br/Help-Poop-My-Pants-underwear-ebook/dp/B088P8HPJY/ref=sr_1_1?__mk_pt_BR=%C3%85M%C3%85%C5%BD%C3%95%C3%91&amp;dchild=1&amp;keywords=Help%21+I+Poop+My+Pants+-+For+Boys+James+Parkin&amp;qid=1603881432&amp;sr=8-1" TargetMode="External"/><Relationship Id="rId413" Type="http://schemas.openxmlformats.org/officeDocument/2006/relationships/hyperlink" Target="https://www.amazon.com.br/Becoming-Hers-Suspenseful-Seduction-World/dp/B088N91ZCK/ref=tmm_pap_swatch_0?_encoding=UTF8&amp;qid=1603881483&amp;sr=8-1" TargetMode="External"/><Relationship Id="rId248" Type="http://schemas.openxmlformats.org/officeDocument/2006/relationships/hyperlink" Target="https://www.amazon.com.br/Inherently-Unequal-Betrayal-Supreme-1865-1903/dp/B088N96CM9/ref=tmm_pap_swatch_0?_encoding=UTF8&amp;qid=1603881001&amp;sr=8-1" TargetMode="External"/><Relationship Id="rId12" Type="http://schemas.openxmlformats.org/officeDocument/2006/relationships/hyperlink" Target="https://www.amazon.com.br/Becoming-REAL-Thriving-Ministry-English-ebook/dp/B087F1LP6M/ref=sr_1_1?__mk_pt_BR=%C3%85M%C3%85%C5%BD%C3%95%C3%91&amp;dchild=1&amp;keywords=Becoming+Real%3A+And+Thriving+in+Ministry&amp;qid=1598162824&amp;sr=8-1" TargetMode="External"/><Relationship Id="rId108" Type="http://schemas.openxmlformats.org/officeDocument/2006/relationships/hyperlink" Target="https://www.amazon.com.br/Becoming-Real-Thriving-Sandra-Montes/dp/1640652485/ref=tmm_pap_swatch_0?_encoding=UTF8&amp;qid=1598162824&amp;sr=8-1" TargetMode="External"/><Relationship Id="rId315" Type="http://schemas.openxmlformats.org/officeDocument/2006/relationships/hyperlink" Target="https://www.amazon.com.br/Handmade-Electronic-Music-Hardware-Hacking/dp/036721010X/ref=sr_1_2?__mk_pt_BR=%C3%85M%C3%85%C5%BD%C3%95%C3%91&amp;dchild=1&amp;keywords=Handmade+Electronic+Music%3A+The+Art+of+Hardware+Hacking&amp;qid=1598162997&amp;sr=8-2" TargetMode="External"/><Relationship Id="rId357" Type="http://schemas.openxmlformats.org/officeDocument/2006/relationships/hyperlink" Target="https://www.amazon.com.br/Should-Things-Consider-Abortion-English-ebook/dp/B088QRZTXN/ref=sr_1_1?__mk_pt_BR=%C3%85M%C3%85%C5%BD%C3%95%C3%91&amp;dchild=1&amp;keywords=Should+I%3F%3A+Things+to+Consider+Before+an+Abortion&amp;qid=1603881310&amp;sr=8-1" TargetMode="External"/><Relationship Id="rId54" Type="http://schemas.openxmlformats.org/officeDocument/2006/relationships/hyperlink" Target="https://www.amazon.com.br/Coffee-Date-Myself-English-ebook/dp/B088HKJY5G/ref=sr_1_1?__mk_pt_BR=%C3%85M%C3%85%C5%BD%C3%95%C3%91&amp;dchild=1&amp;keywords=A+Coffee+Date+with+Myself&amp;qid=1603881254&amp;sr=8-1" TargetMode="External"/><Relationship Id="rId96" Type="http://schemas.openxmlformats.org/officeDocument/2006/relationships/hyperlink" Target="https://www.amazon.com.br/Legacy-James-Kerr/dp/0349134693/ref=tmm_pap_swatch_0?_encoding=UTF8&amp;qid=1603881046&amp;sr=8-4" TargetMode="External"/><Relationship Id="rId161" Type="http://schemas.openxmlformats.org/officeDocument/2006/relationships/hyperlink" Target="https://www.amazon.com.br/Flipping-Point-Deprogramming-Management/dp/1905776187/ref=sr_1_1?__mk_pt_BR=%C3%85M%C3%85%C5%BD%C3%95%C3%91&amp;dchild=1&amp;keywords=The+Flipping+Point%3A+Deprogramming+Management&amp;qid=1598162945&amp;sr=8-1" TargetMode="External"/><Relationship Id="rId217" Type="http://schemas.openxmlformats.org/officeDocument/2006/relationships/hyperlink" Target="https://www.amazon.com.br/Chronology-Chaos-Mistakes-Missteps-Opportunities/dp/1734641215/ref=tmm_pap_swatch_0?_encoding=UTF8&amp;qid=1598164893&amp;sr=8-1" TargetMode="External"/><Relationship Id="rId399" Type="http://schemas.openxmlformats.org/officeDocument/2006/relationships/hyperlink" Target="https://www.amazon.com.br/Noni-Saga-Entry-Odyssey-English-ebook/dp/B084RF55FP/ref=sr_1_1?__mk_pt_BR=%C3%85M%C3%85%C5%BD%C3%95%C3%91&amp;dchild=1&amp;keywords=The+Noni+Saga%3A+Entry+Two%3A+Odyssey&amp;qid=1603880935&amp;sr=8-1" TargetMode="External"/><Relationship Id="rId259" Type="http://schemas.openxmlformats.org/officeDocument/2006/relationships/hyperlink" Target="https://www.amazon.com.br/Becoming-Hers-Suspenseful-Seduction-World/dp/B088N91ZCK/ref=tmm_pap_swatch_0?_encoding=UTF8&amp;qid=1603881483&amp;sr=8-1" TargetMode="External"/><Relationship Id="rId23" Type="http://schemas.openxmlformats.org/officeDocument/2006/relationships/hyperlink" Target="https://www.amazon.com.br/Strategic-Faith-Living-Limitations-English-ebook/dp/B0878S66V8/ref=sr_1_1?__mk_pt_BR=%C3%85M%C3%85%C5%BD%C3%95%C3%91&amp;dchild=1&amp;keywords=Strategic+Faith%3A+Living+Beyond+Limitations&amp;qid=1598165374&amp;sr=8-1" TargetMode="External"/><Relationship Id="rId119" Type="http://schemas.openxmlformats.org/officeDocument/2006/relationships/hyperlink" Target="https://www.amazon.com.br/Strategic-Faith-Living-Beyond-Limitations/dp/1647460743/ref=tmm_pap_swatch_0?_encoding=UTF8&amp;qid=1598165374&amp;sr=8-1" TargetMode="External"/><Relationship Id="rId270" Type="http://schemas.openxmlformats.org/officeDocument/2006/relationships/hyperlink" Target="https://www.amazon.com.br/Construction-Project-Managers-Pocket-Book/dp/0367435934/ref=tmm_pap_swatch_0?_encoding=UTF8&amp;qid=1598165445&amp;sr=8-1" TargetMode="External"/><Relationship Id="rId326" Type="http://schemas.openxmlformats.org/officeDocument/2006/relationships/hyperlink" Target="https://www.amazon.com.br/Extreme-Journey-Devotional-Encounter-Paraphrase/dp/1649215436/ref=tmm_pap_swatch_0?_encoding=UTF8&amp;qid=1598165595&amp;sr=8-1" TargetMode="External"/><Relationship Id="rId65" Type="http://schemas.openxmlformats.org/officeDocument/2006/relationships/hyperlink" Target="https://www.amazon.com.br/Hawkesmoor-Vampire-Faerie-Anne-Merino/dp/0997141689/ref=tmm_pap_swatch_0?_encoding=UTF8&amp;qid=1598164942&amp;sr=8-1" TargetMode="External"/><Relationship Id="rId130" Type="http://schemas.openxmlformats.org/officeDocument/2006/relationships/hyperlink" Target="https://www.amazon.com.br/Adobe-Classroom-Book-2020-release/dp/0136583806/ref=tmm_pap_swatch_0?_encoding=UTF8&amp;qid=1603880295&amp;sr=8-1" TargetMode="External"/><Relationship Id="rId368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Relationship Id="rId172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228" Type="http://schemas.openxmlformats.org/officeDocument/2006/relationships/hyperlink" Target="https://www.amazon.com.br/Dragon-Mirror-Canonsland-Penelope-Hawtrey/dp/1713333031/ref=tmm_pap_swatch_0?_encoding=UTF8&amp;qid=1598166071&amp;sr=8-1" TargetMode="External"/><Relationship Id="rId281" Type="http://schemas.openxmlformats.org/officeDocument/2006/relationships/hyperlink" Target="https://www.amazon.com.br/Cocksure-Ace-K-Webster/dp/B088N5HF5Y/ref=sr_1_2?__mk_pt_BR=%C3%85M%C3%85%C5%BD%C3%95%C3%91&amp;dchild=1&amp;keywords=Cocksure+Ace&amp;qid=1615787081&amp;sr=8-2" TargetMode="External"/><Relationship Id="rId337" Type="http://schemas.openxmlformats.org/officeDocument/2006/relationships/hyperlink" Target="https://www.amazon.com.br/Gatewatch-Joshua-Gillingham/dp/092133270X/ref=tmm_pap_swatch_0?_encoding=UTF8&amp;qid=1603880494&amp;sr=8-1" TargetMode="External"/><Relationship Id="rId34" Type="http://schemas.openxmlformats.org/officeDocument/2006/relationships/hyperlink" Target="https://www.amazon.com.br/Adobe-Classroom-Book-release-English-ebook/dp/B086R35HRV/ref=sr_1_1?__mk_pt_BR=%C3%85M%C3%85%C5%BD%C3%95%C3%91&amp;dchild=1&amp;keywords=Adobe+XD+Classroom+in+a+Book+%282020+release%29&amp;qid=1603880295&amp;sr=8-1" TargetMode="External"/><Relationship Id="rId76" Type="http://schemas.openxmlformats.org/officeDocument/2006/relationships/hyperlink" Target="https://www.amazon.com.br/Abnormal-Fairytale-Story-Years-Narcissist/dp/057868456X/ref=tmm_pap_swatch_0?_encoding=UTF8&amp;qid=1598165709&amp;sr=8-1" TargetMode="External"/><Relationship Id="rId141" Type="http://schemas.openxmlformats.org/officeDocument/2006/relationships/hyperlink" Target="https://www.amazon.com.br/HAUNTING-JOSIAH-KASH-English-ebook/dp/B088Q63RVL/ref=sr_1_1?__mk_pt_BR=%C3%85M%C3%85%C5%BD%C3%95%C3%91&amp;dchild=1&amp;keywords=The+HAUNTING+of+JOSIAH+KASH&amp;qid=1603880834&amp;sr=8-1" TargetMode="External"/><Relationship Id="rId379" Type="http://schemas.openxmlformats.org/officeDocument/2006/relationships/hyperlink" Target="https://www.amazon.com.br/Joel-Lenas-Book-Childrens-Poetry/dp/1679694227/ref=tmm_pap_swatch_0?_encoding=UTF8&amp;qid=1598165620&amp;sr=8-1" TargetMode="External"/><Relationship Id="rId7" Type="http://schemas.openxmlformats.org/officeDocument/2006/relationships/hyperlink" Target="https://www.amazon.com.br/McGraw-Hill-Education-GRE-Elite-2021/dp/1260463346/ref=sr_1_1N__mk_pt_BR=%C3%85M%C3%85%C5%BD%C3%95%C3%91&amp;dchild=1&amp;keywords=McGraw-Hill+Education+GRE+Elite+2021&amp;qid=1598164715&amp;sr=8-1" TargetMode="External"/><Relationship Id="rId183" Type="http://schemas.openxmlformats.org/officeDocument/2006/relationships/hyperlink" Target="https://www.amazon.com.br/Joel-Lenas-Book-Childrens-Poetry/dp/1679694227/ref=tmm_pap_swatch_0?_encoding=UTF8&amp;qid=1603880411&amp;sr=8-1" TargetMode="External"/><Relationship Id="rId239" Type="http://schemas.openxmlformats.org/officeDocument/2006/relationships/hyperlink" Target="https://www.amazon.com.br/Lions-Devils-Lambs-Cecilia-Pulliam/dp/B088N96BVK/ref=tmm_pap_swatch_0?_encoding=UTF8&amp;qid=1603880628&amp;sr=8-1" TargetMode="External"/><Relationship Id="rId390" Type="http://schemas.openxmlformats.org/officeDocument/2006/relationships/hyperlink" Target="https://www.amazon.com.br/Good-Night-Sweet-Daddy-Historical/dp/1950409104/ref=tmm_pap_swatch_0?_encoding=UTF8&amp;qid=1603880513&amp;sr=8-1" TargetMode="External"/><Relationship Id="rId404" Type="http://schemas.openxmlformats.org/officeDocument/2006/relationships/hyperlink" Target="https://www.amazon.com.br/Running-Birds-J-Shao/dp/B088N95JFQ/ref=sr_1_1?__mk_pt_BR=%C3%85M%C3%85%C5%BD%C3%95%C3%91&amp;dchild=1&amp;keywords=Running+Birds+J+J+Shao&amp;qid=1603881149&amp;sr=8-1" TargetMode="External"/><Relationship Id="rId250" Type="http://schemas.openxmlformats.org/officeDocument/2006/relationships/hyperlink" Target="https://www.amazon.com.br/Running-Birds-J-Shao/dp/B088N95JFQ/ref=sr_1_1?__mk_pt_BR=%C3%85M%C3%85%C5%BD%C3%95%C3%91&amp;dchild=1&amp;keywords=Running+Birds+J+J+Shao&amp;qid=1603881149&amp;sr=8-1" TargetMode="External"/><Relationship Id="rId292" Type="http://schemas.openxmlformats.org/officeDocument/2006/relationships/hyperlink" Target="https://www.amazon.com.br/Teachings-Denver-Snuffer-Jr-2014-2016/dp/1951168518/ref=tmm_hrd_swatch_0?_encoding=UTF8&amp;qid=1603880753&amp;sr=8-2-fkmr0" TargetMode="External"/><Relationship Id="rId306" Type="http://schemas.openxmlformats.org/officeDocument/2006/relationships/hyperlink" Target="https://www.amazon.com.br/Should-Things-Consider-Abortion-English-ebook/dp/B088QRZTXN/ref=sr_1_1?__mk_pt_BR=%C3%85M%C3%85%C5%BD%C3%95%C3%91&amp;dchild=1&amp;keywords=Should+I%3F%3A+Things+to+Consider+Before+an+Abortion&amp;qid=1603881310&amp;sr=8-1" TargetMode="External"/><Relationship Id="rId45" Type="http://schemas.openxmlformats.org/officeDocument/2006/relationships/hyperlink" Target="https://www.amazon.com.br/HAUNTING-JOSIAH-KASH-English-ebook/dp/B088Q63RVL/ref=sr_1_1?__mk_pt_BR=%C3%85M%C3%85%C5%BD%C3%95%C3%91&amp;dchild=1&amp;keywords=The+HAUNTING+of+JOSIAH+KASH&amp;qid=1603880834&amp;sr=8-1" TargetMode="External"/><Relationship Id="rId87" Type="http://schemas.openxmlformats.org/officeDocument/2006/relationships/hyperlink" Target="https://www.amazon.com.br/Flameweaver-Saga-Complete-Quartet-English-ebook/dp/B088QQPR84/ref=sr_1_1?__mk_pt_BR=%C3%85M%C3%85%C5%BD%C3%95%C3%91&amp;dchild=1&amp;keywords=The+Flameweaver+Saga%3A+The+Complete+Quartet&amp;qid=1603880729&amp;sr=8-1" TargetMode="External"/><Relationship Id="rId110" Type="http://schemas.openxmlformats.org/officeDocument/2006/relationships/hyperlink" Target="https://www.amazon.com.br/Flipping-Point-Deprogramming-Management/dp/1905776187/ref=sr_1_1?__mk_pt_BR=%C3%85M%C3%85%C5%BD%C3%95%C3%91&amp;dchild=1&amp;keywords=The+Flipping+Point%3A+Deprogramming+Management&amp;qid=1598162945&amp;sr=8-1" TargetMode="External"/><Relationship Id="rId348" Type="http://schemas.openxmlformats.org/officeDocument/2006/relationships/hyperlink" Target="https://www.amazon.com.br/Mayss-Day-Memories-entire-month/dp/B088NXZC14/ref=sr_1_1?__mk_pt_BR=%C3%85M%C3%85%C5%BD%C3%95%C3%91&amp;dchild=1&amp;keywords=Mays%27s+Day%3A+Memories+of+May+31st%2C+1964+%28and+the+entire+month+of+May%29&amp;qid=1603880950&amp;sr=8-1" TargetMode="External"/><Relationship Id="rId152" Type="http://schemas.openxmlformats.org/officeDocument/2006/relationships/hyperlink" Target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TargetMode="External"/><Relationship Id="rId194" Type="http://schemas.openxmlformats.org/officeDocument/2006/relationships/hyperlink" Target="https://www.amazon.com.br/Noni-Saga-Entry-Odyssey-English-ebook/dp/B084RF55FP/ref=sr_1_1?__mk_pt_BR=%C3%85M%C3%85%C5%BD%C3%95%C3%91&amp;dchild=1&amp;keywords=The+Noni+Saga%3A+Entry+Two%3A+Odyssey&amp;qid=1603880935&amp;sr=8-1" TargetMode="External"/><Relationship Id="rId208" Type="http://schemas.openxmlformats.org/officeDocument/2006/relationships/hyperlink" Target="https://www.amazon.com.br/Becoming-Hers-Suspenseful-Seduction-World/dp/B088N91ZCK/ref=tmm_pap_swatch_0?_encoding=UTF8&amp;qid=1603881483&amp;sr=8-1" TargetMode="External"/><Relationship Id="rId261" Type="http://schemas.openxmlformats.org/officeDocument/2006/relationships/hyperlink" Target="https://www.amazon.com.br/Becoming-Real-Thriving-Sandra-Montes/dp/1640652485/ref=tmm_pap_swatch_0?_encoding=UTF8&amp;qid=1598162824&amp;sr=8-1" TargetMode="External"/><Relationship Id="rId14" Type="http://schemas.openxmlformats.org/officeDocument/2006/relationships/hyperlink" Target="https://www.amazon.com.br/Flipping-Point-Deprogramming-Management/dp/1905776187/ref=sr_1_1?__mk_pt_BR=%C3%85M%C3%85%C5%BD%C3%95%C3%91&amp;dchild=1&amp;keywords=The+Flipping+Point%3A+Deprogramming+Management&amp;qid=1598162945&amp;sr=8-1" TargetMode="External"/><Relationship Id="rId56" Type="http://schemas.openxmlformats.org/officeDocument/2006/relationships/hyperlink" Target="https://www.amazon.com.br/Warrior-How-Support-Those-Protect/dp/1732167818/ref=tmm_pap_swatch_0?_encoding=UTF8&amp;qid=1598159404&amp;sr=8-1" TargetMode="External"/><Relationship Id="rId317" Type="http://schemas.openxmlformats.org/officeDocument/2006/relationships/hyperlink" Target="https://www.amazon.com.br/Misled-4-Anderson-Harp/dp/1516109805/ref=tmm_pap_swatch_0?_encoding=UTF8&amp;qid=1598164760&amp;sr=8-1" TargetMode="External"/><Relationship Id="rId359" Type="http://schemas.openxmlformats.org/officeDocument/2006/relationships/hyperlink" Target="https://www.amazon.com.br/Help-Poop-My-Pants-underwear-ebook/dp/B088P8HPJY/ref=sr_1_1?__mk_pt_BR=%C3%85M%C3%85%C5%BD%C3%95%C3%91&amp;dchild=1&amp;keywords=Help%21+I+Poop+My+Pants+-+For+Boys+James+Parkin&amp;qid=1603881432&amp;sr=8-1" TargetMode="External"/><Relationship Id="rId98" Type="http://schemas.openxmlformats.org/officeDocument/2006/relationships/hyperlink" Target="https://www.amazon.com.br/Understanding-Vaccines-Century-Latter-English-ebook/dp/B08725DG57/ref=sr_1_1?__mk_pt_BR=%C3%85M%C3%85%C5%BD%C3%95%C3%91&amp;dchild=1&amp;keywords=Understanding+Vaccines+In+The+21st+Century+For+Latter+Day+Saints&amp;qid=1603881187&amp;sr=8-1" TargetMode="External"/><Relationship Id="rId121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163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Relationship Id="rId219" Type="http://schemas.openxmlformats.org/officeDocument/2006/relationships/hyperlink" Target="https://www.amazon.com.br/Construction-Project-Managers-Pocket-Book/dp/0367435934/ref=tmm_pap_swatch_0?_encoding=UTF8&amp;qid=1598165445&amp;sr=8-1" TargetMode="External"/><Relationship Id="rId370" Type="http://schemas.openxmlformats.org/officeDocument/2006/relationships/hyperlink" Target="https://www.amazon.com.br/Beyond-Woke-Michael-Rectenwald/dp/1943003378/ref=tmm_pap_swatch_0?_encoding=UTF8&amp;qid=1598164861&amp;sr=8-1" TargetMode="External"/><Relationship Id="rId230" Type="http://schemas.openxmlformats.org/officeDocument/2006/relationships/hyperlink" Target="https://www.amazon.com.br/Cocksure-Ace-K-Webster/dp/B088N5HF5Y/ref=sr_1_2?__mk_pt_BR=%C3%85M%C3%85%C5%BD%C3%95%C3%91&amp;dchild=1&amp;keywords=Cocksure+Ace&amp;qid=1615787081&amp;sr=8-2" TargetMode="External"/><Relationship Id="rId25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67" Type="http://schemas.openxmlformats.org/officeDocument/2006/relationships/hyperlink" Target="https://www.amazon.com.br/Ancient-Rome-Introductory-Paul-Zoch/dp/0806164778/ref=tmm_pap_swatch_0?_encoding=UTF8&amp;qid=1598165434&amp;sr=8-1" TargetMode="External"/><Relationship Id="rId272" Type="http://schemas.openxmlformats.org/officeDocument/2006/relationships/hyperlink" Target="https://www.amazon.com.br/Strategic-Faith-Living-Beyond-Limitations/dp/1647460743/ref=tmm_pap_swatch_0?_encoding=UTF8&amp;qid=1598165374&amp;sr=8-1" TargetMode="External"/><Relationship Id="rId328" Type="http://schemas.openxmlformats.org/officeDocument/2006/relationships/hyperlink" Target="https://www.amazon.com.br/Currency-Connection-Teresa-Mitrovic/dp/1789557364/ref=tmm_pap_swatch_0?_encoding=UTF8&amp;qid=1598165638&amp;sr=8-1" TargetMode="External"/><Relationship Id="rId132" Type="http://schemas.openxmlformats.org/officeDocument/2006/relationships/hyperlink" Target="https://www.amazon.com.br/Joel-Lenas-Book-Childrens-Poetry/dp/1679694227/ref=tmm_pap_swatch_0?_encoding=UTF8&amp;qid=1603880411&amp;sr=8-1" TargetMode="External"/><Relationship Id="rId174" Type="http://schemas.openxmlformats.org/officeDocument/2006/relationships/hyperlink" Target="https://www.amazon.com.br/Joel-Lenas-Book-Childrens-Poetry/dp/1679694227/ref=tmm_pap_swatch_0?_encoding=UTF8&amp;qid=1598165620&amp;sr=8-1" TargetMode="External"/><Relationship Id="rId381" Type="http://schemas.openxmlformats.org/officeDocument/2006/relationships/hyperlink" Target="https://www.amazon.com.br/CABIN-AT-UNFORGIVEN-TRAGEDIES-MIRACLES/dp/1631291203/ref=tmm_pap_swatch_0?_encoding=UTF8&amp;qid=1598165658&amp;sr=8-1" TargetMode="External"/><Relationship Id="rId241" Type="http://schemas.openxmlformats.org/officeDocument/2006/relationships/hyperlink" Target="https://www.amazon.com.br/Teachings-Denver-Snuffer-Jr-2014-2016/dp/1951168518/ref=tmm_hrd_swatch_0?_encoding=UTF8&amp;qid=1603880753&amp;sr=8-2-fkmr0" TargetMode="External"/><Relationship Id="rId36" Type="http://schemas.openxmlformats.org/officeDocument/2006/relationships/hyperlink" Target="https://www.amazon.com.br/Joel-Lenas-Childrens-Poetry-English-ebook/dp/B088Q62K34/ref=sr_1_1?__mk_pt_BR=%C3%85M%C3%85%C5%BD%C3%95%C3%91&amp;dchild=1&amp;keywords=Joel+%26+Lena%27s+Book+of+Children%27s+Poetry&amp;qid=1603880411&amp;sr=8-1" TargetMode="External"/><Relationship Id="rId283" Type="http://schemas.openxmlformats.org/officeDocument/2006/relationships/hyperlink" Target="https://www.amazon.com.br/Adobe-Classroom-Book-2020-release/dp/0136583806/ref=tmm_pap_swatch_0?_encoding=UTF8&amp;qid=1603880295&amp;sr=8-1" TargetMode="External"/><Relationship Id="rId339" Type="http://schemas.openxmlformats.org/officeDocument/2006/relationships/hyperlink" Target="https://www.amazon.com.br/Dragon-Mirror-Canonsland-Penelope-Hawtrey/dp/1713333031/ref=tmm_pap_swatch_0?_encoding=UTF8&amp;qid=1603880586&amp;sr=8-1" TargetMode="External"/><Relationship Id="rId78" Type="http://schemas.openxmlformats.org/officeDocument/2006/relationships/hyperlink" Target="https://www.amazon.com.br/Analisis-Tecnico-los-Mercados-Financieros/dp/B088N96BV7/ref=tmm_pap_swatch_0?_encoding=UTF8&amp;qid=1598165907&amp;sr=8-1" TargetMode="External"/><Relationship Id="rId101" Type="http://schemas.openxmlformats.org/officeDocument/2006/relationships/hyperlink" Target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TargetMode="External"/><Relationship Id="rId143" Type="http://schemas.openxmlformats.org/officeDocument/2006/relationships/hyperlink" Target="https://www.amazon.com.br/Noni-Saga-Entry-Odyssey-English-ebook/dp/B084RF55FP/ref=sr_1_1?__mk_pt_BR=%C3%85M%C3%85%C5%BD%C3%95%C3%91&amp;dchild=1&amp;keywords=The+Noni+Saga%3A+Entry+Two%3A+Odyssey&amp;qid=1603880935&amp;sr=8-1" TargetMode="External"/><Relationship Id="rId185" Type="http://schemas.openxmlformats.org/officeDocument/2006/relationships/hyperlink" Target="https://www.amazon.com.br/Good-Night-Sweet-Daddy-Historical/dp/1950409104/ref=tmm_pap_swatch_0?_encoding=UTF8&amp;qid=1603880513&amp;sr=8-1" TargetMode="External"/><Relationship Id="rId350" Type="http://schemas.openxmlformats.org/officeDocument/2006/relationships/hyperlink" Target="https://www.amazon.com.br/Inherently-Unequal-Betrayal-Supreme-1865-1903/dp/B088N96CM9/ref=tmm_pap_swatch_0?_encoding=UTF8&amp;qid=1603881001&amp;sr=8-1" TargetMode="External"/><Relationship Id="rId406" Type="http://schemas.openxmlformats.org/officeDocument/2006/relationships/hyperlink" Target="https://www.amazon.com.br/Coffee-Date-Myself-English-ebook/dp/B088HKJY5G/ref=sr_1_1?__mk_pt_BR=%C3%85M%C3%85%C5%BD%C3%95%C3%91&amp;dchild=1&amp;keywords=A+Coffee+Date+with+Myself&amp;qid=1603881254&amp;sr=8-1" TargetMode="External"/><Relationship Id="rId9" Type="http://schemas.openxmlformats.org/officeDocument/2006/relationships/hyperlink" Target="https://www.amazon.com.br/Joel-Lenas-Childrens-Poetry-English-ebook/dp/B088Q62K34/ref=sr_1_1N__mk_pt_BR=%C3%85M%C3%85%C5%BD%C3%95%C3%91&amp;dchild=1&amp;keywords=Joel+%26+Lena%27s+Book+of+Children%27s+Poetry&amp;qid=1598165620&amp;sr=8-1" TargetMode="External"/><Relationship Id="rId210" Type="http://schemas.openxmlformats.org/officeDocument/2006/relationships/hyperlink" Target="https://www.amazon.com.br/Becoming-Real-Thriving-Sandra-Montes/dp/1640652485/ref=tmm_pap_swatch_0?_encoding=UTF8&amp;qid=1598162824&amp;sr=8-1" TargetMode="External"/><Relationship Id="rId392" Type="http://schemas.openxmlformats.org/officeDocument/2006/relationships/hyperlink" Target="https://www.amazon.com.br/I-See-Flower-Kenley-Chamberlain/dp/B088N4Z58J/ref=tmm_pap_swatch_0?_encoding=UTF8&amp;qid=1603880611&amp;sr=8-7" TargetMode="External"/><Relationship Id="rId252" Type="http://schemas.openxmlformats.org/officeDocument/2006/relationships/hyperlink" Target="https://www.amazon.com.br/Coffee-Date-Myself-English-ebook/dp/B088HKJY5G/ref=sr_1_1?__mk_pt_BR=%C3%85M%C3%85%C5%BD%C3%95%C3%91&amp;dchild=1&amp;keywords=A+Coffee+Date+with+Myself&amp;qid=1603881254&amp;sr=8-1" TargetMode="External"/><Relationship Id="rId294" Type="http://schemas.openxmlformats.org/officeDocument/2006/relationships/hyperlink" Target="https://www.amazon.com.br/HAUNTING-JOSIAH-KASH-English-ebook/dp/B088Q63RVL/ref=sr_1_1?__mk_pt_BR=%C3%85M%C3%85%C5%BD%C3%95%C3%91&amp;dchild=1&amp;keywords=The+HAUNTING+of+JOSIAH+KASH&amp;qid=1603880834&amp;sr=8-1" TargetMode="External"/><Relationship Id="rId308" Type="http://schemas.openxmlformats.org/officeDocument/2006/relationships/hyperlink" Target="https://www.amazon.com.br/Help-Poop-My-Pants-underwear-ebook/dp/B088P8HPJY/ref=sr_1_1?__mk_pt_BR=%C3%85M%C3%85%C5%BD%C3%95%C3%91&amp;dchild=1&amp;keywords=Help%21+I+Poop+My+Pants+-+For+Boys+James+Parkin&amp;qid=1603881432&amp;sr=8-1" TargetMode="External"/><Relationship Id="rId47" Type="http://schemas.openxmlformats.org/officeDocument/2006/relationships/hyperlink" Target="https://www.amazon.com.br/Noni-Saga-Entry-Odyssey-English-ebook/dp/B084RF55FP/ref=sr_1_1?__mk_pt_BR=%C3%85M%C3%85%C5%BD%C3%95%C3%91&amp;dchild=1&amp;keywords=The+Noni+Saga%3A+Entry+Two%3A+Odyssey&amp;qid=1603880935&amp;sr=8-1" TargetMode="External"/><Relationship Id="rId89" Type="http://schemas.openxmlformats.org/officeDocument/2006/relationships/hyperlink" Target="https://www.amazon.com.br/Easy-Coloring-Book-Adults-Delicious/dp/B088N2FTBQ/ref=sr_1_1?__mk_pt_BR=%C3%85M%C3%85%C5%BD%C3%95%C3%91&amp;dchild=1&amp;keywords=EASY+COLORING+BOOK+FOR+ADULTS+Woopie+Silverberg&amp;qid=1603880809&amp;sr=8-1" TargetMode="External"/><Relationship Id="rId112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Relationship Id="rId154" Type="http://schemas.openxmlformats.org/officeDocument/2006/relationships/hyperlink" Target="https://www.amazon.com.br/Transmissions-White-Dragon-Tolly-Burkan/dp/B088N933ZZ/ref=tmm_pap_swatch_0?_encoding=UTF8&amp;qid=1603881372&amp;sr=8-1" TargetMode="External"/><Relationship Id="rId361" Type="http://schemas.openxmlformats.org/officeDocument/2006/relationships/hyperlink" Target="https://www.amazon.com.br/Becoming-Hers-Suspenseful-Seduction-World/dp/B088N91ZCK/ref=tmm_pap_swatch_0?_encoding=UTF8&amp;qid=1603881483&amp;sr=8-1" TargetMode="External"/><Relationship Id="rId196" Type="http://schemas.openxmlformats.org/officeDocument/2006/relationships/hyperlink" Target="https://www.amazon.com.br/Summers-Lie-1-Deborah-Court/dp/B088N96CTK/ref=tmm_pap_swatch_0?_encoding=UTF8&amp;qid=1603880975&amp;sr=8-1" TargetMode="External"/><Relationship Id="rId16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Relationship Id="rId221" Type="http://schemas.openxmlformats.org/officeDocument/2006/relationships/hyperlink" Target="https://www.amazon.com.br/Strategic-Faith-Living-Beyond-Limitations/dp/1647460743/ref=tmm_pap_swatch_0?_encoding=UTF8&amp;qid=1598165374&amp;sr=8-1" TargetMode="External"/><Relationship Id="rId263" Type="http://schemas.openxmlformats.org/officeDocument/2006/relationships/hyperlink" Target="https://www.amazon.com.br/Flipping-Point-Deprogramming-Management/dp/1905776187/ref=sr_1_1?__mk_pt_BR=%C3%85M%C3%85%C5%BD%C3%95%C3%91&amp;dchild=1&amp;keywords=The+Flipping+Point%3A+Deprogramming+Management&amp;qid=1598162945&amp;sr=8-1" TargetMode="External"/><Relationship Id="rId319" Type="http://schemas.openxmlformats.org/officeDocument/2006/relationships/hyperlink" Target="https://www.amazon.com.br/Chronology-Chaos-Mistakes-Missteps-Opportunities/dp/1734641215/ref=tmm_pap_swatch_0?_encoding=UTF8&amp;qid=1598164893&amp;sr=8-1" TargetMode="External"/><Relationship Id="rId58" Type="http://schemas.openxmlformats.org/officeDocument/2006/relationships/hyperlink" Target="https://www.amazon.com.br/Wildsam-Field-Guides-Taylor-Bruce/dp/146719901X/ref=sr_1_1?__mk_pt_BR=%C3%85M%C3%85%C5%BD%C3%95%C3%91&amp;dchild=1&amp;keywords=Wildsam+Field+Guides%3A+California&amp;qid=1598162862&amp;sr=8-1" TargetMode="External"/><Relationship Id="rId123" Type="http://schemas.openxmlformats.org/officeDocument/2006/relationships/hyperlink" Target="https://www.amazon.com.br/Joel-Lenas-Book-Childrens-Poetry/dp/1679694227/ref=tmm_pap_swatch_0?_encoding=UTF8&amp;qid=1598165620&amp;sr=8-1" TargetMode="External"/><Relationship Id="rId330" Type="http://schemas.openxmlformats.org/officeDocument/2006/relationships/hyperlink" Target="https://www.amazon.com.br/Dragon-Mirror-Canonsland-Penelope-Hawtrey/dp/1713333031/ref=tmm_pap_swatch_0?_encoding=UTF8&amp;qid=1598166071&amp;sr=8-1" TargetMode="External"/><Relationship Id="rId165" Type="http://schemas.openxmlformats.org/officeDocument/2006/relationships/hyperlink" Target="https://www.amazon.com.br/Beyond-Woke-Michael-Rectenwald/dp/1943003378/ref=tmm_pap_swatch_0?_encoding=UTF8&amp;qid=1598164861&amp;sr=8-1" TargetMode="External"/><Relationship Id="rId372" Type="http://schemas.openxmlformats.org/officeDocument/2006/relationships/hyperlink" Target="https://www.amazon.com.br/Hawkesmoor-Vampire-Faerie-Anne-Merino/dp/0997141689/ref=tmm_pap_swatch_0?_encoding=UTF8&amp;qid=1598164942&amp;sr=8-1" TargetMode="External"/><Relationship Id="rId232" Type="http://schemas.openxmlformats.org/officeDocument/2006/relationships/hyperlink" Target="https://www.amazon.com.br/Adobe-Classroom-Book-2020-release/dp/0136583806/ref=tmm_pap_swatch_0?_encoding=UTF8&amp;qid=1603880295&amp;sr=8-1" TargetMode="External"/><Relationship Id="rId274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27" Type="http://schemas.openxmlformats.org/officeDocument/2006/relationships/hyperlink" Target="https://www.amazon.com.br/Joel-Lenas-Childrens-Poetry-English-ebook/dp/B088Q62K34/ref=sr_1_1?__mk_pt_BR=%C3%85M%C3%85%C5%BD%C3%95%C3%91&amp;dchild=1&amp;keywords=Joel+%26+Lena%27s+Book+of+Children%27s+Poetry&amp;qid=1598165620&amp;sr=8-1" TargetMode="External"/><Relationship Id="rId69" Type="http://schemas.openxmlformats.org/officeDocument/2006/relationships/hyperlink" Target="https://www.amazon.com.br/Not-All-Wander-Spiritually-Lost/dp/1640652795/ref=tmm_pap_swatch_0?_encoding=UTF8&amp;qid=1598165499&amp;sr=8-1" TargetMode="External"/><Relationship Id="rId134" Type="http://schemas.openxmlformats.org/officeDocument/2006/relationships/hyperlink" Target="https://www.amazon.com.br/Good-Night-Sweet-Daddy-Historical/dp/1950409104/ref=tmm_pap_swatch_0?_encoding=UTF8&amp;qid=1603880513&amp;sr=8-1" TargetMode="External"/><Relationship Id="rId80" Type="http://schemas.openxmlformats.org/officeDocument/2006/relationships/hyperlink" Target="https://www.amazon.com.br/Dangerous-Justice-Sherry-Joyce/dp/1649218222/ref=tmm_pap_swatch_0?_encoding=UTF8&amp;qid=1603880329&amp;sr=8-9" TargetMode="External"/><Relationship Id="rId155" Type="http://schemas.openxmlformats.org/officeDocument/2006/relationships/hyperlink" Target="https://www.amazon.com.br/Help-Poop-My-Pants-underwear-ebook/dp/B088P8HPJY/ref=sr_1_1?__mk_pt_BR=%C3%85M%C3%85%C5%BD%C3%95%C3%91&amp;dchild=1&amp;keywords=Help%21+I+Poop+My+Pants+-+For+Boys+James+Parkin&amp;qid=1603881432&amp;sr=8-1" TargetMode="External"/><Relationship Id="rId176" Type="http://schemas.openxmlformats.org/officeDocument/2006/relationships/hyperlink" Target="https://www.amazon.com.br/CABIN-AT-UNFORGIVEN-TRAGEDIES-MIRACLES/dp/1631291203/ref=tmm_pap_swatch_0?_encoding=UTF8&amp;qid=1598165658&amp;sr=8-1" TargetMode="External"/><Relationship Id="rId197" Type="http://schemas.openxmlformats.org/officeDocument/2006/relationships/hyperlink" Target="https://www.amazon.com.br/Inherently-Unequal-Betrayal-Supreme-1865-1903/dp/B088N96CM9/ref=tmm_pap_swatch_0?_encoding=UTF8&amp;qid=1603881001&amp;sr=8-1" TargetMode="External"/><Relationship Id="rId341" Type="http://schemas.openxmlformats.org/officeDocument/2006/relationships/hyperlink" Target="https://www.amazon.com.br/Lions-Devils-Lambs-Cecilia-Pulliam/dp/B088N96BVK/ref=tmm_pap_swatch_0?_encoding=UTF8&amp;qid=1603880628&amp;sr=8-1" TargetMode="External"/><Relationship Id="rId362" Type="http://schemas.openxmlformats.org/officeDocument/2006/relationships/hyperlink" Target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TargetMode="External"/><Relationship Id="rId383" Type="http://schemas.openxmlformats.org/officeDocument/2006/relationships/hyperlink" Target="https://www.amazon.com.br/Abnormal-Fairytale-Story-Years-Narcissist/dp/057868456X/ref=tmm_pap_swatch_0?_encoding=UTF8&amp;qid=1598165709&amp;sr=8-1" TargetMode="External"/><Relationship Id="rId201" Type="http://schemas.openxmlformats.org/officeDocument/2006/relationships/hyperlink" Target="https://www.amazon.com.br/Coffee-Date-Myself-English-ebook/dp/B088HKJY5G/ref=sr_1_1?__mk_pt_BR=%C3%85M%C3%85%C5%BD%C3%95%C3%91&amp;dchild=1&amp;keywords=A+Coffee+Date+with+Myself&amp;qid=1603881254&amp;sr=8-1" TargetMode="External"/><Relationship Id="rId222" Type="http://schemas.openxmlformats.org/officeDocument/2006/relationships/hyperlink" Target="https://www.amazon.com.br/Not-All-Wander-Spiritually-Lost/dp/1640652795/ref=tmm_pap_swatch_0?_encoding=UTF8&amp;qid=1598165499&amp;sr=8-1" TargetMode="External"/><Relationship Id="rId243" Type="http://schemas.openxmlformats.org/officeDocument/2006/relationships/hyperlink" Target="https://www.amazon.com.br/HAUNTING-JOSIAH-KASH-English-ebook/dp/B088Q63RVL/ref=sr_1_1?__mk_pt_BR=%C3%85M%C3%85%C5%BD%C3%95%C3%91&amp;dchild=1&amp;keywords=The+HAUNTING+of+JOSIAH+KASH&amp;qid=1603880834&amp;sr=8-1" TargetMode="External"/><Relationship Id="rId264" Type="http://schemas.openxmlformats.org/officeDocument/2006/relationships/hyperlink" Target="https://www.amazon.com.br/Handmade-Electronic-Music-Hardware-Hacking/dp/036721010X/ref=sr_1_2?__mk_pt_BR=%C3%85M%C3%85%C5%BD%C3%95%C3%91&amp;dchild=1&amp;keywords=Handmade+Electronic+Music%3A+The+Art+of+Hardware+Hacking&amp;qid=1598162997&amp;sr=8-2" TargetMode="External"/><Relationship Id="rId285" Type="http://schemas.openxmlformats.org/officeDocument/2006/relationships/hyperlink" Target="https://www.amazon.com.br/Joel-Lenas-Book-Childrens-Poetry/dp/1679694227/ref=tmm_pap_swatch_0?_encoding=UTF8&amp;qid=1603880411&amp;sr=8-1" TargetMode="External"/><Relationship Id="rId17" Type="http://schemas.openxmlformats.org/officeDocument/2006/relationships/hyperlink" Target="https://www.amazon.com.br/Misled-Will-Parker-Thriller-English-ebook/dp/B07W8YWQ4X/ref=sr_1_1?__mk_pt_BR=%C3%85M%C3%85%C5%BD%C3%95%C3%91&amp;dchild=1&amp;keywords=Misled+%28A+Will+Parker+Thriller%29&amp;qid=1598164760&amp;sr=8-1" TargetMode="External"/><Relationship Id="rId38" Type="http://schemas.openxmlformats.org/officeDocument/2006/relationships/hyperlink" Target="https://www.amazon.com.br/Good-Night-Sweet-Daddy-historical-ebook/dp/B088QBMQ11/ref=sr_1_1?__mk_pt_BR=%C3%85M%C3%85%C5%BD%C3%95%C3%91&amp;dchild=1&amp;keywords=Good+Night%2C+Sweet+Daddy-O%3A+A+historical+crime+thriller&amp;qid=1603880513&amp;sr=8-1" TargetMode="External"/><Relationship Id="rId59" Type="http://schemas.openxmlformats.org/officeDocument/2006/relationships/hyperlink" Target="https://www.amazon.com.br/Flipping-Point-Deprogramming-Management/dp/1905776187/ref=sr_1_1?__mk_pt_BR=%C3%85M%C3%85%C5%BD%C3%95%C3%91&amp;dchild=1&amp;keywords=The+Flipping+Point%3A+Deprogramming+Management&amp;qid=1598162945&amp;sr=8-1" TargetMode="External"/><Relationship Id="rId103" Type="http://schemas.openxmlformats.org/officeDocument/2006/relationships/hyperlink" Target="https://www.amazon.com.br/Transmissions-White-Dragon-Tolly-Burkan/dp/B088N933ZZ/ref=tmm_pap_swatch_0?_encoding=UTF8&amp;qid=1603881372&amp;sr=8-1" TargetMode="External"/><Relationship Id="rId124" Type="http://schemas.openxmlformats.org/officeDocument/2006/relationships/hyperlink" Target="https://www.amazon.com.br/Currency-Connection-Teresa-Mitrovic/dp/1789557364/ref=tmm_pap_swatch_0?_encoding=UTF8&amp;qid=1598165638&amp;sr=8-1" TargetMode="External"/><Relationship Id="rId310" Type="http://schemas.openxmlformats.org/officeDocument/2006/relationships/hyperlink" Target="https://www.amazon.com.br/Becoming-Hers-Suspenseful-Seduction-World/dp/B088N91ZCK/ref=tmm_pap_swatch_0?_encoding=UTF8&amp;qid=1603881483&amp;sr=8-1" TargetMode="External"/><Relationship Id="rId70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91" Type="http://schemas.openxmlformats.org/officeDocument/2006/relationships/hyperlink" Target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TargetMode="External"/><Relationship Id="rId145" Type="http://schemas.openxmlformats.org/officeDocument/2006/relationships/hyperlink" Target="https://www.amazon.com.br/Summers-Lie-1-Deborah-Court/dp/B088N96CTK/ref=tmm_pap_swatch_0?_encoding=UTF8&amp;qid=1603880975&amp;sr=8-1" TargetMode="External"/><Relationship Id="rId166" Type="http://schemas.openxmlformats.org/officeDocument/2006/relationships/hyperlink" Target="https://www.amazon.com.br/Chronology-Chaos-Mistakes-Missteps-Opportunities/dp/1734641215/ref=tmm_pap_swatch_0?_encoding=UTF8&amp;qid=1598164893&amp;sr=8-1" TargetMode="External"/><Relationship Id="rId187" Type="http://schemas.openxmlformats.org/officeDocument/2006/relationships/hyperlink" Target="https://www.amazon.com.br/I-See-Flower-Kenley-Chamberlain/dp/B088N4Z58J/ref=tmm_pap_swatch_0?_encoding=UTF8&amp;qid=1603880611&amp;sr=8-7" TargetMode="External"/><Relationship Id="rId331" Type="http://schemas.openxmlformats.org/officeDocument/2006/relationships/hyperlink" Target="https://www.amazon.com.br/Abnormal-Fairytale-Story-Years-Narcissist/dp/057868456X/ref=tmm_pap_swatch_0?_encoding=UTF8&amp;qid=1598165709&amp;sr=8-1" TargetMode="External"/><Relationship Id="rId352" Type="http://schemas.openxmlformats.org/officeDocument/2006/relationships/hyperlink" Target="https://www.amazon.com.br/Running-Birds-J-Shao/dp/B088N95JFQ/ref=sr_1_1?__mk_pt_BR=%C3%85M%C3%85%C5%BD%C3%95%C3%91&amp;dchild=1&amp;keywords=Running+Birds+J+J+Shao&amp;qid=1603881149&amp;sr=8-1" TargetMode="External"/><Relationship Id="rId373" Type="http://schemas.openxmlformats.org/officeDocument/2006/relationships/hyperlink" Target="https://www.amazon.com.br/Construction-Project-Managers-Pocket-Book/dp/0367435934/ref=tmm_pap_swatch_0?_encoding=UTF8&amp;qid=1598165445&amp;sr=8-1" TargetMode="External"/><Relationship Id="rId394" Type="http://schemas.openxmlformats.org/officeDocument/2006/relationships/hyperlink" Target="https://www.amazon.com.br/Flameweaver-Saga-Complete-Quartet-English-ebook/dp/B088QQPR84/ref=sr_1_1?__mk_pt_BR=%C3%85M%C3%85%C5%BD%C3%95%C3%91&amp;dchild=1&amp;keywords=The+Flameweaver+Saga%3A+The+Complete+Quartet&amp;qid=1603880729&amp;sr=8-1" TargetMode="External"/><Relationship Id="rId408" Type="http://schemas.openxmlformats.org/officeDocument/2006/relationships/hyperlink" Target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TargetMode="External"/><Relationship Id="rId1" Type="http://schemas.openxmlformats.org/officeDocument/2006/relationships/hyperlink" Target="https://www.amazon.com.br/Dangerous-Justice-English-Sherry-Joyce-ebook/dp/B088Q5CBCX/ref=sr_1_9?__mk_pt_BR=%C3%85M%C3%85%C5%BD%C3%95%C3%91&amp;dchild=1&amp;keywords=Dangerous+Justice&amp;qid=1603880329&amp;sr=8-9" TargetMode="External"/><Relationship Id="rId212" Type="http://schemas.openxmlformats.org/officeDocument/2006/relationships/hyperlink" Target="https://www.amazon.com.br/Flipping-Point-Deprogramming-Management/dp/1905776187/ref=sr_1_1?__mk_pt_BR=%C3%85M%C3%85%C5%BD%C3%95%C3%91&amp;dchild=1&amp;keywords=The+Flipping+Point%3A+Deprogramming+Management&amp;qid=1598162945&amp;sr=8-1" TargetMode="External"/><Relationship Id="rId233" Type="http://schemas.openxmlformats.org/officeDocument/2006/relationships/hyperlink" Target="https://www.amazon.com.br/Dangerous-Justice-Sherry-Joyce/dp/1649218222/ref=tmm_pap_swatch_0?_encoding=UTF8&amp;qid=1603880329&amp;sr=8-9" TargetMode="External"/><Relationship Id="rId254" Type="http://schemas.openxmlformats.org/officeDocument/2006/relationships/hyperlink" Target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TargetMode="External"/><Relationship Id="rId28" Type="http://schemas.openxmlformats.org/officeDocument/2006/relationships/hyperlink" Target="https://www.amazon.com.br/Currency-Connection-transforms-relationships-English-ebook/dp/B0881F211G/ref=sr_1_1?__mk_pt_BR=%C3%85M%C3%85%C5%BD%C3%95%C3%91&amp;dchild=1&amp;keywords=The+Currency+of+Connection%3A+How+trust+transforms+life%2C+relationships+and+work&amp;qid=1598165638&amp;sr=8-1" TargetMode="External"/><Relationship Id="rId49" Type="http://schemas.openxmlformats.org/officeDocument/2006/relationships/hyperlink" Target="https://www.amazon.com.br/Summers-Maggie-Dunn-Books-English-ebook/dp/B088NYNFQ6/ref=sr_1_1?__mk_pt_BR=%C3%85M%C3%85%C5%BD%C3%95%C3%91&amp;dchild=1&amp;keywords=Summer%27s+Lie+%28Maggie+Dunn+Books%29&amp;qid=1603880975&amp;sr=8-1" TargetMode="External"/><Relationship Id="rId114" Type="http://schemas.openxmlformats.org/officeDocument/2006/relationships/hyperlink" Target="https://www.amazon.com.br/Beyond-Woke-Michael-Rectenwald/dp/1943003378/ref=tmm_pap_swatch_0?_encoding=UTF8&amp;qid=1598164861&amp;sr=8-1" TargetMode="External"/><Relationship Id="rId275" Type="http://schemas.openxmlformats.org/officeDocument/2006/relationships/hyperlink" Target="https://www.amazon.com.br/Extreme-Journey-Devotional-Encounter-Paraphrase/dp/1649215436/ref=tmm_pap_swatch_0?_encoding=UTF8&amp;qid=1598165595&amp;sr=8-1" TargetMode="External"/><Relationship Id="rId296" Type="http://schemas.openxmlformats.org/officeDocument/2006/relationships/hyperlink" Target="https://www.amazon.com.br/Noni-Saga-Entry-Odyssey-English-ebook/dp/B084RF55FP/ref=sr_1_1?__mk_pt_BR=%C3%85M%C3%85%C5%BD%C3%95%C3%91&amp;dchild=1&amp;keywords=The+Noni+Saga%3A+Entry+Two%3A+Odyssey&amp;qid=1603880935&amp;sr=8-1" TargetMode="External"/><Relationship Id="rId300" Type="http://schemas.openxmlformats.org/officeDocument/2006/relationships/hyperlink" Target="https://www.amazon.com.br/Legacy-James-Kerr/dp/0349134693/ref=tmm_pap_swatch_0?_encoding=UTF8&amp;qid=1603881046&amp;sr=8-4" TargetMode="External"/><Relationship Id="rId60" Type="http://schemas.openxmlformats.org/officeDocument/2006/relationships/hyperlink" Target="https://www.amazon.com.br/Handmade-Electronic-Music-Hardware-Hacking/dp/036721010X/ref=sr_1_2?__mk_pt_BR=%C3%85M%C3%85%C5%BD%C3%95%C3%91&amp;dchild=1&amp;keywords=Handmade+Electronic+Music%3A+The+Art+of+Hardware+Hacking&amp;qid=1598162997&amp;sr=8-2" TargetMode="External"/><Relationship Id="rId81" Type="http://schemas.openxmlformats.org/officeDocument/2006/relationships/hyperlink" Target="https://www.amazon.com.br/Joel-Lenas-Book-Childrens-Poetry/dp/1679694227/ref=tmm_pap_swatch_0?_encoding=UTF8&amp;qid=1603880411&amp;sr=8-1" TargetMode="External"/><Relationship Id="rId135" Type="http://schemas.openxmlformats.org/officeDocument/2006/relationships/hyperlink" Target="https://www.amazon.com.br/Dragon-Mirror-Canonsland-Penelope-Hawtrey/dp/1713333031/ref=tmm_pap_swatch_0?_encoding=UTF8&amp;qid=1603880586&amp;sr=8-1" TargetMode="External"/><Relationship Id="rId156" Type="http://schemas.openxmlformats.org/officeDocument/2006/relationships/hyperlink" Target="https://www.amazon.com.br/Neils-Wish-Suspenseful-Seduction-World/dp/B088N91ZDC/ref=tmm_pap_swatch_0?_encoding=UTF8&amp;qid=1603881456&amp;sr=8-1" TargetMode="External"/><Relationship Id="rId177" Type="http://schemas.openxmlformats.org/officeDocument/2006/relationships/hyperlink" Target="https://www.amazon.com.br/Dragon-Mirror-Canonsland-Penelope-Hawtrey/dp/1713333031/ref=tmm_pap_swatch_0?_encoding=UTF8&amp;qid=1598166071&amp;sr=8-1" TargetMode="External"/><Relationship Id="rId198" Type="http://schemas.openxmlformats.org/officeDocument/2006/relationships/hyperlink" Target="https://www.amazon.com.br/Legacy-James-Kerr/dp/0349134693/ref=tmm_pap_swatch_0?_encoding=UTF8&amp;qid=1603881046&amp;sr=8-4" TargetMode="External"/><Relationship Id="rId321" Type="http://schemas.openxmlformats.org/officeDocument/2006/relationships/hyperlink" Target="https://www.amazon.com.br/Construction-Project-Managers-Pocket-Book/dp/0367435934/ref=tmm_pap_swatch_0?_encoding=UTF8&amp;qid=1598165445&amp;sr=8-1" TargetMode="External"/><Relationship Id="rId342" Type="http://schemas.openxmlformats.org/officeDocument/2006/relationships/hyperlink" Target="https://www.amazon.com.br/Flameweaver-Saga-Complete-Quartet-English-ebook/dp/B088QQPR84/ref=sr_1_1?__mk_pt_BR=%C3%85M%C3%85%C5%BD%C3%95%C3%91&amp;dchild=1&amp;keywords=The+Flameweaver+Saga%3A+The+Complete+Quartet&amp;qid=1603880729&amp;sr=8-1" TargetMode="External"/><Relationship Id="rId363" Type="http://schemas.openxmlformats.org/officeDocument/2006/relationships/hyperlink" Target="https://www.amazon.com.br/Warrior-How-Support-Those-Protect/dp/1732167818/ref=tmm_pap_swatch_0?_encoding=UTF8&amp;qid=1598159404&amp;sr=8-1" TargetMode="External"/><Relationship Id="rId384" Type="http://schemas.openxmlformats.org/officeDocument/2006/relationships/hyperlink" Target="https://www.amazon.com.br/Cocksure-Ace-K-Webster/dp/B088N5HF5Y/ref=sr_1_2?__mk_pt_BR=%C3%85M%C3%85%C5%BD%C3%95%C3%91&amp;dchild=1&amp;keywords=Cocksure+Ace&amp;qid=1615787081&amp;sr=8-2" TargetMode="External"/><Relationship Id="rId202" Type="http://schemas.openxmlformats.org/officeDocument/2006/relationships/hyperlink" Target="https://www.amazon.com.br/Chubby-Gus-every-adventurous-hamster/dp/B088N941B2/ref=sr_1_1?__mk_pt_BR=%C3%85M%C3%85%C5%BD%C3%95%C3%91&amp;dchild=1&amp;keywords=Chubby+Gus%3A+the+every+day+life+of+an+adventurous+hamster&amp;qid=1603881203&amp;sr=8-1" TargetMode="External"/><Relationship Id="rId223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244" Type="http://schemas.openxmlformats.org/officeDocument/2006/relationships/hyperlink" Target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TargetMode="External"/><Relationship Id="rId18" Type="http://schemas.openxmlformats.org/officeDocument/2006/relationships/hyperlink" Target="https://www.amazon.com.br/Beyond-Woke-English-Michael-Rectenwald-ebook/dp/B085WYS43N/ref=sr_1_1?__mk_pt_BR=%C3%85M%C3%85%C5%BD%C3%95%C3%91&amp;dchild=1&amp;keywords=Beyond+Woke&amp;qid=1598164861&amp;sr=8-1" TargetMode="External"/><Relationship Id="rId39" Type="http://schemas.openxmlformats.org/officeDocument/2006/relationships/hyperlink" Target="https://www.amazon.com.br/Dragon-Mirror-Into-Canonsland-English-ebook/dp/B082P6M9Q7/ref=sr_1_1?__mk_pt_BR=%C3%85M%C3%85%C5%BD%C3%95%C3%91&amp;dchild=1&amp;keywords=Dragon+in+the+Mirror&amp;qid=1603880586&amp;sr=8-1" TargetMode="External"/><Relationship Id="rId265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Relationship Id="rId286" Type="http://schemas.openxmlformats.org/officeDocument/2006/relationships/hyperlink" Target="https://www.amazon.com.br/Gatewatch-Joshua-Gillingham/dp/092133270X/ref=tmm_pap_swatch_0?_encoding=UTF8&amp;qid=1603880494&amp;sr=8-1" TargetMode="External"/><Relationship Id="rId50" Type="http://schemas.openxmlformats.org/officeDocument/2006/relationships/hyperlink" Target="https://www.amazon.com.br/Inherently-Unequal-Betrayal-Supreme-1865-1903-ebook/dp/B079LQ14BC/ref=sr_1_1?__mk_pt_BR=%C3%85M%C3%85%C5%BD%C3%95%C3%91&amp;dchild=1&amp;keywords=Inherently+Unequal%3A+The+Betrayal+of+Equal+Rights+by+the+Supreme+Court%2C+1865-1903&amp;qid=1603881001&amp;sr=8-1" TargetMode="External"/><Relationship Id="rId104" Type="http://schemas.openxmlformats.org/officeDocument/2006/relationships/hyperlink" Target="https://www.amazon.com.br/Help-Poop-My-Pants-underwear-ebook/dp/B088P8HPJY/ref=sr_1_1?__mk_pt_BR=%C3%85M%C3%85%C5%BD%C3%95%C3%91&amp;dchild=1&amp;keywords=Help%21+I+Poop+My+Pants+-+For+Boys+James+Parkin&amp;qid=1603881432&amp;sr=8-1" TargetMode="External"/><Relationship Id="rId125" Type="http://schemas.openxmlformats.org/officeDocument/2006/relationships/hyperlink" Target="https://www.amazon.com.br/CABIN-AT-UNFORGIVEN-TRAGEDIES-MIRACLES/dp/1631291203/ref=tmm_pap_swatch_0?_encoding=UTF8&amp;qid=1598165658&amp;sr=8-1" TargetMode="External"/><Relationship Id="rId146" Type="http://schemas.openxmlformats.org/officeDocument/2006/relationships/hyperlink" Target="https://www.amazon.com.br/Inherently-Unequal-Betrayal-Supreme-1865-1903/dp/B088N96CM9/ref=tmm_pap_swatch_0?_encoding=UTF8&amp;qid=1603881001&amp;sr=8-1" TargetMode="External"/><Relationship Id="rId167" Type="http://schemas.openxmlformats.org/officeDocument/2006/relationships/hyperlink" Target="https://www.amazon.com.br/Hawkesmoor-Vampire-Faerie-Anne-Merino/dp/0997141689/ref=tmm_pap_swatch_0?_encoding=UTF8&amp;qid=1598164942&amp;sr=8-1" TargetMode="External"/><Relationship Id="rId188" Type="http://schemas.openxmlformats.org/officeDocument/2006/relationships/hyperlink" Target="https://www.amazon.com.br/Lions-Devils-Lambs-Cecilia-Pulliam/dp/B088N96BVK/ref=tmm_pap_swatch_0?_encoding=UTF8&amp;qid=1603880628&amp;sr=8-1" TargetMode="External"/><Relationship Id="rId311" Type="http://schemas.openxmlformats.org/officeDocument/2006/relationships/hyperlink" Target="https://www.amazon.com.br/Warrior-How-Support-Those-Protect/dp/1732167818/ref=tmm_pap_swatch_0?_encoding=UTF8&amp;qid=1598159404&amp;sr=8-1" TargetMode="External"/><Relationship Id="rId332" Type="http://schemas.openxmlformats.org/officeDocument/2006/relationships/hyperlink" Target="https://www.amazon.com.br/Cocksure-Ace-K-Webster/dp/B088N5HF5Y/ref=sr_1_2?__mk_pt_BR=%C3%85M%C3%85%C5%BD%C3%95%C3%91&amp;dchild=1&amp;keywords=Cocksure+Ace&amp;qid=1615787081&amp;sr=8-2" TargetMode="External"/><Relationship Id="rId353" Type="http://schemas.openxmlformats.org/officeDocument/2006/relationships/hyperlink" Target="https://www.amazon.com.br/Understanding-Vaccines-Century-Latter-English-ebook/dp/B08725DG57/ref=sr_1_1?__mk_pt_BR=%C3%85M%C3%85%C5%BD%C3%95%C3%91&amp;dchild=1&amp;keywords=Understanding+Vaccines+In+The+21st+Century+For+Latter+Day+Saints&amp;qid=1603881187&amp;sr=8-1" TargetMode="External"/><Relationship Id="rId374" Type="http://schemas.openxmlformats.org/officeDocument/2006/relationships/hyperlink" Target="https://www.amazon.com.br/Ancient-Rome-Introductory-Paul-Zoch/dp/0806164778/ref=tmm_pap_swatch_0?_encoding=UTF8&amp;qid=1598165434&amp;sr=8-1" TargetMode="External"/><Relationship Id="rId395" Type="http://schemas.openxmlformats.org/officeDocument/2006/relationships/hyperlink" Target="https://www.amazon.com.br/Teachings-Denver-Snuffer-Jr-2014-2016/dp/1951168518/ref=tmm_hrd_swatch_0?_encoding=UTF8&amp;qid=1603880753&amp;sr=8-2-fkmr0" TargetMode="External"/><Relationship Id="rId409" Type="http://schemas.openxmlformats.org/officeDocument/2006/relationships/hyperlink" Target="https://www.amazon.com.br/Should-Things-Consider-Abortion-English-ebook/dp/B088QRZTXN/ref=sr_1_1?__mk_pt_BR=%C3%85M%C3%85%C5%BD%C3%95%C3%91&amp;dchild=1&amp;keywords=Should+I%3F%3A+Things+to+Consider+Before+an+Abortion&amp;qid=1603881310&amp;sr=8-1" TargetMode="External"/><Relationship Id="rId71" Type="http://schemas.openxmlformats.org/officeDocument/2006/relationships/hyperlink" Target="https://www.amazon.com.br/Extreme-Journey-Devotional-Encounter-Paraphrase/dp/1649215436/ref=tmm_pap_swatch_0?_encoding=UTF8&amp;qid=1598165595&amp;sr=8-1" TargetMode="External"/><Relationship Id="rId92" Type="http://schemas.openxmlformats.org/officeDocument/2006/relationships/hyperlink" Target="https://www.amazon.com.br/Noni-Saga-Entry-Odyssey-English-ebook/dp/B084RF55FP/ref=sr_1_1?__mk_pt_BR=%C3%85M%C3%85%C5%BD%C3%95%C3%91&amp;dchild=1&amp;keywords=The+Noni+Saga%3A+Entry+Two%3A+Odyssey&amp;qid=1603880935&amp;sr=8-1" TargetMode="External"/><Relationship Id="rId213" Type="http://schemas.openxmlformats.org/officeDocument/2006/relationships/hyperlink" Target="https://www.amazon.com.br/Handmade-Electronic-Music-Hardware-Hacking/dp/036721010X/ref=sr_1_2?__mk_pt_BR=%C3%85M%C3%85%C5%BD%C3%95%C3%91&amp;dchild=1&amp;keywords=Handmade+Electronic+Music%3A+The+Art+of+Hardware+Hacking&amp;qid=1598162997&amp;sr=8-2" TargetMode="External"/><Relationship Id="rId234" Type="http://schemas.openxmlformats.org/officeDocument/2006/relationships/hyperlink" Target="https://www.amazon.com.br/Joel-Lenas-Book-Childrens-Poetry/dp/1679694227/ref=tmm_pap_swatch_0?_encoding=UTF8&amp;qid=1603880411&amp;sr=8-1" TargetMode="External"/><Relationship Id="rId2" Type="http://schemas.openxmlformats.org/officeDocument/2006/relationships/hyperlink" Target="https://www.amazon.com.br/Strategic-Faith-Living-Limitations-English-ebook/dp/B0878S66V8/ref=sr_1_1N__mk_pt_BR=%C3%85M%C3%85%C5%BD%C3%95%C3%91&amp;dchild=1&amp;keywords=Strategic+Faith%3A+Living+Beyond+Limitations&amp;qid=1598165374&amp;sr=8-1" TargetMode="External"/><Relationship Id="rId29" Type="http://schemas.openxmlformats.org/officeDocument/2006/relationships/hyperlink" Target="https://www.amazon.com.br/CABIN-AT-UNFORGIVEN-TRAGEDIES-MIRACLES-ebook/dp/B087JZ1J21/ref=sr_1_1?__mk_pt_BR=%C3%85M%C3%85%C5%BD%C3%95%C3%91&amp;dchild=1&amp;keywords=Cabin+at+Unforgiven%3A+Where+Tragedies+and+Miracles+Collide%E2%80%A6&amp;qid=1598165658&amp;sr=8-1" TargetMode="External"/><Relationship Id="rId255" Type="http://schemas.openxmlformats.org/officeDocument/2006/relationships/hyperlink" Target="https://www.amazon.com.br/Should-Things-Consider-Abortion-English-ebook/dp/B088QRZTXN/ref=sr_1_1?__mk_pt_BR=%C3%85M%C3%85%C5%BD%C3%95%C3%91&amp;dchild=1&amp;keywords=Should+I%3F%3A+Things+to+Consider+Before+an+Abortion&amp;qid=1603881310&amp;sr=8-1" TargetMode="External"/><Relationship Id="rId276" Type="http://schemas.openxmlformats.org/officeDocument/2006/relationships/hyperlink" Target="https://www.amazon.com.br/Joel-Lenas-Book-Childrens-Poetry/dp/1679694227/ref=tmm_pap_swatch_0?_encoding=UTF8&amp;qid=1598165620&amp;sr=8-1" TargetMode="External"/><Relationship Id="rId297" Type="http://schemas.openxmlformats.org/officeDocument/2006/relationships/hyperlink" Target="https://www.amazon.com.br/Mayss-Day-Memories-entire-month/dp/B088NXZC14/ref=sr_1_1?__mk_pt_BR=%C3%85M%C3%85%C5%BD%C3%95%C3%91&amp;dchild=1&amp;keywords=Mays%27s+Day%3A+Memories+of+May+31st%2C+1964+%28and+the+entire+month+of+May%29&amp;qid=1603880950&amp;sr=8-1" TargetMode="External"/><Relationship Id="rId40" Type="http://schemas.openxmlformats.org/officeDocument/2006/relationships/hyperlink" Target="https://www.amazon.com.br/See-Flower-English-Kenley-Chamberlain-ebook/dp/B088Q5J4KT/ref=sr_1_7?__mk_pt_BR=%C3%85M%C3%85%C5%BD%C3%95%C3%91&amp;dchild=1&amp;keywords=I+See+A+Flower&amp;qid=1603880611&amp;sr=8-7" TargetMode="External"/><Relationship Id="rId115" Type="http://schemas.openxmlformats.org/officeDocument/2006/relationships/hyperlink" Target="https://www.amazon.com.br/Chronology-Chaos-Mistakes-Missteps-Opportunities/dp/1734641215/ref=tmm_pap_swatch_0?_encoding=UTF8&amp;qid=1598164893&amp;sr=8-1" TargetMode="External"/><Relationship Id="rId136" Type="http://schemas.openxmlformats.org/officeDocument/2006/relationships/hyperlink" Target="https://www.amazon.com.br/I-See-Flower-Kenley-Chamberlain/dp/B088N4Z58J/ref=tmm_pap_swatch_0?_encoding=UTF8&amp;qid=1603880611&amp;sr=8-7" TargetMode="External"/><Relationship Id="rId157" Type="http://schemas.openxmlformats.org/officeDocument/2006/relationships/hyperlink" Target="https://www.amazon.com.br/Becoming-Hers-Suspenseful-Seduction-World/dp/B088N91ZCK/ref=tmm_pap_swatch_0?_encoding=UTF8&amp;qid=1603881483&amp;sr=8-1" TargetMode="External"/><Relationship Id="rId178" Type="http://schemas.openxmlformats.org/officeDocument/2006/relationships/hyperlink" Target="https://www.amazon.com.br/Abnormal-Fairytale-Story-Years-Narcissist/dp/057868456X/ref=tmm_pap_swatch_0?_encoding=UTF8&amp;qid=1598165709&amp;sr=8-1" TargetMode="External"/><Relationship Id="rId301" Type="http://schemas.openxmlformats.org/officeDocument/2006/relationships/hyperlink" Target="https://www.amazon.com.br/Running-Birds-J-Shao/dp/B088N95JFQ/ref=sr_1_1?__mk_pt_BR=%C3%85M%C3%85%C5%BD%C3%95%C3%91&amp;dchild=1&amp;keywords=Running+Birds+J+J+Shao&amp;qid=1603881149&amp;sr=8-1" TargetMode="External"/><Relationship Id="rId322" Type="http://schemas.openxmlformats.org/officeDocument/2006/relationships/hyperlink" Target="https://www.amazon.com.br/Ancient-Rome-Introductory-Paul-Zoch/dp/0806164778/ref=tmm_pap_swatch_0?_encoding=UTF8&amp;qid=1598165434&amp;sr=8-1" TargetMode="External"/><Relationship Id="rId343" Type="http://schemas.openxmlformats.org/officeDocument/2006/relationships/hyperlink" Target="https://www.amazon.com.br/Teachings-Denver-Snuffer-Jr-2014-2016/dp/1951168518/ref=tmm_hrd_swatch_0?_encoding=UTF8&amp;qid=1603880753&amp;sr=8-2-fkmr0" TargetMode="External"/><Relationship Id="rId364" Type="http://schemas.openxmlformats.org/officeDocument/2006/relationships/hyperlink" Target="https://www.amazon.com.br/Becoming-Real-Thriving-Sandra-Montes/dp/1640652485/ref=tmm_pap_swatch_0?_encoding=UTF8&amp;qid=1598162824&amp;sr=8-1" TargetMode="External"/><Relationship Id="rId61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Relationship Id="rId82" Type="http://schemas.openxmlformats.org/officeDocument/2006/relationships/hyperlink" Target="https://www.amazon.com.br/Gatewatch-Joshua-Gillingham/dp/092133270X/ref=tmm_pap_swatch_0?_encoding=UTF8&amp;qid=1603880494&amp;sr=8-1" TargetMode="External"/><Relationship Id="rId199" Type="http://schemas.openxmlformats.org/officeDocument/2006/relationships/hyperlink" Target="https://www.amazon.com.br/Running-Birds-J-Shao/dp/B088N95JFQ/ref=sr_1_1?__mk_pt_BR=%C3%85M%C3%85%C5%BD%C3%95%C3%91&amp;dchild=1&amp;keywords=Running+Birds+J+J+Shao&amp;qid=1603881149&amp;sr=8-1" TargetMode="External"/><Relationship Id="rId203" Type="http://schemas.openxmlformats.org/officeDocument/2006/relationships/hyperlink" Target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TargetMode="External"/><Relationship Id="rId385" Type="http://schemas.openxmlformats.org/officeDocument/2006/relationships/hyperlink" Target="https://www.amazon.com.br/Analisis-Tecnico-los-Mercados-Financieros/dp/B088N96BV7/ref=tmm_pap_swatch_0?_encoding=UTF8&amp;qid=1598165907&amp;sr=8-1" TargetMode="External"/><Relationship Id="rId19" Type="http://schemas.openxmlformats.org/officeDocument/2006/relationships/hyperlink" Target="https://www.amazon.com.br/Chronology-Chaos-Mistakes-Missteps-Opportunities-ebook/dp/B085WZX98G/ref=sr_1_1?__mk_pt_BR=%C3%85M%C3%85%C5%BD%C3%95%C3%91&amp;dchild=1&amp;keywords=Chronology+of+Chaos%3A+The+Mistakes%2C+Missteps%2C+Mishaps%2C+and+Missed+Opportunities+During+Donald+Trump%27s+Reign+as+POTUS&amp;qid=1598164893&amp;sr=8-1" TargetMode="External"/><Relationship Id="rId224" Type="http://schemas.openxmlformats.org/officeDocument/2006/relationships/hyperlink" Target="https://www.amazon.com.br/Extreme-Journey-Devotional-Encounter-Paraphrase/dp/1649215436/ref=tmm_pap_swatch_0?_encoding=UTF8&amp;qid=1598165595&amp;sr=8-1" TargetMode="External"/><Relationship Id="rId245" Type="http://schemas.openxmlformats.org/officeDocument/2006/relationships/hyperlink" Target="https://www.amazon.com.br/Noni-Saga-Entry-Odyssey-English-ebook/dp/B084RF55FP/ref=sr_1_1?__mk_pt_BR=%C3%85M%C3%85%C5%BD%C3%95%C3%91&amp;dchild=1&amp;keywords=The+Noni+Saga%3A+Entry+Two%3A+Odyssey&amp;qid=1603880935&amp;sr=8-1" TargetMode="External"/><Relationship Id="rId266" Type="http://schemas.openxmlformats.org/officeDocument/2006/relationships/hyperlink" Target="https://www.amazon.com.br/Misled-4-Anderson-Harp/dp/1516109805/ref=tmm_pap_swatch_0?_encoding=UTF8&amp;qid=1598164760&amp;sr=8-1" TargetMode="External"/><Relationship Id="rId287" Type="http://schemas.openxmlformats.org/officeDocument/2006/relationships/hyperlink" Target="https://www.amazon.com.br/Good-Night-Sweet-Daddy-Historical/dp/1950409104/ref=tmm_pap_swatch_0?_encoding=UTF8&amp;qid=1603880513&amp;sr=8-1" TargetMode="External"/><Relationship Id="rId410" Type="http://schemas.openxmlformats.org/officeDocument/2006/relationships/hyperlink" Target="https://www.amazon.com.br/Transmissions-White-Dragon-Tolly-Burkan/dp/B088N933ZZ/ref=tmm_pap_swatch_0?_encoding=UTF8&amp;qid=1603881372&amp;sr=8-1" TargetMode="External"/><Relationship Id="rId30" Type="http://schemas.openxmlformats.org/officeDocument/2006/relationships/hyperlink" Target="https://www.amazon.com.br/Dragon-Mirror-Into-Canonsland-English-ebook/dp/B082P6M9Q7/ref=sr_1_1?__mk_pt_BR=%C3%85M%C3%85%C5%BD%C3%95%C3%91&amp;dchild=1&amp;keywords=Dragon+in+the+Mirror%3A+Into+Canonsland+Kindle+Edition&amp;qid=1598166071&amp;sr=8-1" TargetMode="External"/><Relationship Id="rId105" Type="http://schemas.openxmlformats.org/officeDocument/2006/relationships/hyperlink" Target="https://www.amazon.com.br/Neils-Wish-Suspenseful-Seduction-World/dp/B088N91ZDC/ref=tmm_pap_swatch_0?_encoding=UTF8&amp;qid=1603881456&amp;sr=8-1" TargetMode="External"/><Relationship Id="rId126" Type="http://schemas.openxmlformats.org/officeDocument/2006/relationships/hyperlink" Target="https://www.amazon.com.br/Dragon-Mirror-Canonsland-Penelope-Hawtrey/dp/1713333031/ref=tmm_pap_swatch_0?_encoding=UTF8&amp;qid=1598166071&amp;sr=8-1" TargetMode="External"/><Relationship Id="rId147" Type="http://schemas.openxmlformats.org/officeDocument/2006/relationships/hyperlink" Target="https://www.amazon.com.br/Legacy-James-Kerr/dp/0349134693/ref=tmm_pap_swatch_0?_encoding=UTF8&amp;qid=1603881046&amp;sr=8-4" TargetMode="External"/><Relationship Id="rId168" Type="http://schemas.openxmlformats.org/officeDocument/2006/relationships/hyperlink" Target="https://www.amazon.com.br/Construction-Project-Managers-Pocket-Book/dp/0367435934/ref=tmm_pap_swatch_0?_encoding=UTF8&amp;qid=1598165445&amp;sr=8-1" TargetMode="External"/><Relationship Id="rId312" Type="http://schemas.openxmlformats.org/officeDocument/2006/relationships/hyperlink" Target="https://www.amazon.com.br/Becoming-Real-Thriving-Sandra-Montes/dp/1640652485/ref=tmm_pap_swatch_0?_encoding=UTF8&amp;qid=1598162824&amp;sr=8-1" TargetMode="External"/><Relationship Id="rId333" Type="http://schemas.openxmlformats.org/officeDocument/2006/relationships/hyperlink" Target="https://www.amazon.com.br/Analisis-Tecnico-los-Mercados-Financieros/dp/B088N96BV7/ref=tmm_pap_swatch_0?_encoding=UTF8&amp;qid=1598165907&amp;sr=8-1" TargetMode="External"/><Relationship Id="rId354" Type="http://schemas.openxmlformats.org/officeDocument/2006/relationships/hyperlink" Target="https://www.amazon.com.br/Coffee-Date-Myself-English-ebook/dp/B088HKJY5G/ref=sr_1_1?__mk_pt_BR=%C3%85M%C3%85%C5%BD%C3%95%C3%91&amp;dchild=1&amp;keywords=A+Coffee+Date+with+Myself&amp;qid=1603881254&amp;sr=8-1" TargetMode="External"/><Relationship Id="rId51" Type="http://schemas.openxmlformats.org/officeDocument/2006/relationships/hyperlink" Target="https://www.amazon.com.br/Legacy-English-James-Kerr-ebook/dp/B00AN2KTKQ/ref=sr_1_4?__mk_pt_BR=%C3%85M%C3%85%C5%BD%C3%95%C3%91&amp;dchild=1&amp;keywords=Legacy&amp;qid=1603881046&amp;sr=8-4" TargetMode="External"/><Relationship Id="rId72" Type="http://schemas.openxmlformats.org/officeDocument/2006/relationships/hyperlink" Target="https://www.amazon.com.br/Joel-Lenas-Book-Childrens-Poetry/dp/1679694227/ref=tmm_pap_swatch_0?_encoding=UTF8&amp;qid=1598165620&amp;sr=8-1" TargetMode="External"/><Relationship Id="rId93" Type="http://schemas.openxmlformats.org/officeDocument/2006/relationships/hyperlink" Target="https://www.amazon.com.br/Mayss-Day-Memories-entire-month/dp/B088NXZC14/ref=sr_1_1?__mk_pt_BR=%C3%85M%C3%85%C5%BD%C3%95%C3%91&amp;dchild=1&amp;keywords=Mays%27s+Day%3A+Memories+of+May+31st%2C+1964+%28and+the+entire+month+of+May%29&amp;qid=1603880950&amp;sr=8-1" TargetMode="External"/><Relationship Id="rId189" Type="http://schemas.openxmlformats.org/officeDocument/2006/relationships/hyperlink" Target="https://www.amazon.com.br/Flameweaver-Saga-Complete-Quartet-English-ebook/dp/B088QQPR84/ref=sr_1_1?__mk_pt_BR=%C3%85M%C3%85%C5%BD%C3%95%C3%91&amp;dchild=1&amp;keywords=The+Flameweaver+Saga%3A+The+Complete+Quartet&amp;qid=1603880729&amp;sr=8-1" TargetMode="External"/><Relationship Id="rId375" Type="http://schemas.openxmlformats.org/officeDocument/2006/relationships/hyperlink" Target="https://www.amazon.com.br/Strategic-Faith-Living-Beyond-Limitations/dp/1647460743/ref=tmm_pap_swatch_0?_encoding=UTF8&amp;qid=1598165374&amp;sr=8-1" TargetMode="External"/><Relationship Id="rId396" Type="http://schemas.openxmlformats.org/officeDocument/2006/relationships/hyperlink" Target="https://www.amazon.com.br/Easy-Coloring-Book-Adults-Delicious/dp/B088N2FTBQ/ref=sr_1_1?__mk_pt_BR=%C3%85M%C3%85%C5%BD%C3%95%C3%91&amp;dchild=1&amp;keywords=EASY+COLORING+BOOK+FOR+ADULTS+Woopie+Silverberg&amp;qid=1603880809&amp;sr=8-1" TargetMode="External"/><Relationship Id="rId3" Type="http://schemas.openxmlformats.org/officeDocument/2006/relationships/hyperlink" Target="https://www.amazon.com.br/Joel-Lenas-Childrens-Poetry-English-ebook/dp/B088Q62K34/ref=sr_1_1?__mk_pt_BR=%C3%85M%C3%85%C5%BD%C3%95%C3%91&amp;dchild=1&amp;keywords=Joel+%26+Lena%27s+Book+of+Children%27s+Poetry&amp;qid=1603880411&amp;sr=8-1" TargetMode="External"/><Relationship Id="rId214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Relationship Id="rId235" Type="http://schemas.openxmlformats.org/officeDocument/2006/relationships/hyperlink" Target="https://www.amazon.com.br/Gatewatch-Joshua-Gillingham/dp/092133270X/ref=tmm_pap_swatch_0?_encoding=UTF8&amp;qid=1603880494&amp;sr=8-1" TargetMode="External"/><Relationship Id="rId256" Type="http://schemas.openxmlformats.org/officeDocument/2006/relationships/hyperlink" Target="https://www.amazon.com.br/Transmissions-White-Dragon-Tolly-Burkan/dp/B088N933ZZ/ref=tmm_pap_swatch_0?_encoding=UTF8&amp;qid=1603881372&amp;sr=8-1" TargetMode="External"/><Relationship Id="rId277" Type="http://schemas.openxmlformats.org/officeDocument/2006/relationships/hyperlink" Target="https://www.amazon.com.br/Currency-Connection-Teresa-Mitrovic/dp/1789557364/ref=tmm_pap_swatch_0?_encoding=UTF8&amp;qid=1598165638&amp;sr=8-1" TargetMode="External"/><Relationship Id="rId298" Type="http://schemas.openxmlformats.org/officeDocument/2006/relationships/hyperlink" Target="https://www.amazon.com.br/Summers-Lie-1-Deborah-Court/dp/B088N96CTK/ref=tmm_pap_swatch_0?_encoding=UTF8&amp;qid=1603880975&amp;sr=8-1" TargetMode="External"/><Relationship Id="rId400" Type="http://schemas.openxmlformats.org/officeDocument/2006/relationships/hyperlink" Target="https://www.amazon.com.br/Mayss-Day-Memories-entire-month/dp/B088NXZC14/ref=sr_1_1?__mk_pt_BR=%C3%85M%C3%85%C5%BD%C3%95%C3%91&amp;dchild=1&amp;keywords=Mays%27s+Day%3A+Memories+of+May+31st%2C+1964+%28and+the+entire+month+of+May%29&amp;qid=1603880950&amp;sr=8-1" TargetMode="External"/><Relationship Id="rId116" Type="http://schemas.openxmlformats.org/officeDocument/2006/relationships/hyperlink" Target="https://www.amazon.com.br/Hawkesmoor-Vampire-Faerie-Anne-Merino/dp/0997141689/ref=tmm_pap_swatch_0?_encoding=UTF8&amp;qid=1598164942&amp;sr=8-1" TargetMode="External"/><Relationship Id="rId137" Type="http://schemas.openxmlformats.org/officeDocument/2006/relationships/hyperlink" Target="https://www.amazon.com.br/Lions-Devils-Lambs-Cecilia-Pulliam/dp/B088N96BVK/ref=tmm_pap_swatch_0?_encoding=UTF8&amp;qid=1603880628&amp;sr=8-1" TargetMode="External"/><Relationship Id="rId158" Type="http://schemas.openxmlformats.org/officeDocument/2006/relationships/hyperlink" Target="https://www.amazon.com.br/Warrior-How-Support-Those-Protect/dp/1732167818/ref=tmm_pap_swatch_0?_encoding=UTF8&amp;qid=1598159404&amp;sr=8-1" TargetMode="External"/><Relationship Id="rId302" Type="http://schemas.openxmlformats.org/officeDocument/2006/relationships/hyperlink" Target="https://www.amazon.com.br/Understanding-Vaccines-Century-Latter-English-ebook/dp/B08725DG57/ref=sr_1_1?__mk_pt_BR=%C3%85M%C3%85%C5%BD%C3%95%C3%91&amp;dchild=1&amp;keywords=Understanding+Vaccines+In+The+21st+Century+For+Latter+Day+Saints&amp;qid=1603881187&amp;sr=8-1" TargetMode="External"/><Relationship Id="rId323" Type="http://schemas.openxmlformats.org/officeDocument/2006/relationships/hyperlink" Target="https://www.amazon.com.br/Strategic-Faith-Living-Beyond-Limitations/dp/1647460743/ref=tmm_pap_swatch_0?_encoding=UTF8&amp;qid=1598165374&amp;sr=8-1" TargetMode="External"/><Relationship Id="rId344" Type="http://schemas.openxmlformats.org/officeDocument/2006/relationships/hyperlink" Target="https://www.amazon.com.br/Easy-Coloring-Book-Adults-Delicious/dp/B088N2FTBQ/ref=sr_1_1?__mk_pt_BR=%C3%85M%C3%85%C5%BD%C3%95%C3%91&amp;dchild=1&amp;keywords=EASY+COLORING+BOOK+FOR+ADULTS+Woopie+Silverberg&amp;qid=1603880809&amp;sr=8-1" TargetMode="External"/><Relationship Id="rId20" Type="http://schemas.openxmlformats.org/officeDocument/2006/relationships/hyperlink" Target="https://www.amazon.com.br/Hawkesmoor-Novel-Vampire-Faerie-English-ebook/dp/B087PM4T47/ref=sr_1_1?__mk_pt_BR=%C3%85M%C3%85%C5%BD%C3%95%C3%91&amp;dchild=1&amp;keywords=Hawkesmoor%3A+A+Novel+of+Vampire+and+Faerie&amp;qid=1598164942&amp;sr=8-1" TargetMode="External"/><Relationship Id="rId41" Type="http://schemas.openxmlformats.org/officeDocument/2006/relationships/hyperlink" Target="https://www.amazon.com.br/Lions-Devils-Lambs-Book-English-ebook/dp/B088Q3S3RP/ref=sr_1_1?__mk_pt_BR=%C3%85M%C3%85%C5%BD%C3%95%C3%91&amp;dchild=1&amp;keywords=Lions+Devils+and+Lambs+%28Lions+and+Lambs%29&amp;qid=1603880628&amp;sr=8-1" TargetMode="External"/><Relationship Id="rId62" Type="http://schemas.openxmlformats.org/officeDocument/2006/relationships/hyperlink" Target="https://www.amazon.com.br/Misled-4-Anderson-Harp/dp/1516109805/ref=tmm_pap_swatch_0?_encoding=UTF8&amp;qid=1598164760&amp;sr=8-1" TargetMode="External"/><Relationship Id="rId83" Type="http://schemas.openxmlformats.org/officeDocument/2006/relationships/hyperlink" Target="https://www.amazon.com.br/Good-Night-Sweet-Daddy-Historical/dp/1950409104/ref=tmm_pap_swatch_0?_encoding=UTF8&amp;qid=1603880513&amp;sr=8-1" TargetMode="External"/><Relationship Id="rId179" Type="http://schemas.openxmlformats.org/officeDocument/2006/relationships/hyperlink" Target="https://www.amazon.com.br/Cocksure-Ace-K-Webster/dp/B088N5HF5Y/ref=sr_1_2?__mk_pt_BR=%C3%85M%C3%85%C5%BD%C3%95%C3%91&amp;dchild=1&amp;keywords=Cocksure+Ace&amp;qid=1615787081&amp;sr=8-2" TargetMode="External"/><Relationship Id="rId365" Type="http://schemas.openxmlformats.org/officeDocument/2006/relationships/hyperlink" Target="https://www.amazon.com.br/Wildsam-Field-Guides-Taylor-Bruce/dp/146719901X/ref=sr_1_1?__mk_pt_BR=%C3%85M%C3%85%C5%BD%C3%95%C3%91&amp;dchild=1&amp;keywords=Wildsam+Field+Guides%3A+California&amp;qid=1598162862&amp;sr=8-1" TargetMode="External"/><Relationship Id="rId386" Type="http://schemas.openxmlformats.org/officeDocument/2006/relationships/hyperlink" Target="https://www.amazon.com.br/Adobe-Classroom-Book-2020-release/dp/0136583806/ref=tmm_pap_swatch_0?_encoding=UTF8&amp;qid=1603880295&amp;sr=8-1" TargetMode="External"/><Relationship Id="rId190" Type="http://schemas.openxmlformats.org/officeDocument/2006/relationships/hyperlink" Target="https://www.amazon.com.br/Teachings-Denver-Snuffer-Jr-2014-2016/dp/1951168518/ref=tmm_hrd_swatch_0?_encoding=UTF8&amp;qid=1603880753&amp;sr=8-2-fkmr0" TargetMode="External"/><Relationship Id="rId204" Type="http://schemas.openxmlformats.org/officeDocument/2006/relationships/hyperlink" Target="https://www.amazon.com.br/Should-Things-Consider-Abortion-English-ebook/dp/B088QRZTXN/ref=sr_1_1?__mk_pt_BR=%C3%85M%C3%85%C5%BD%C3%95%C3%91&amp;dchild=1&amp;keywords=Should+I%3F%3A+Things+to+Consider+Before+an+Abortion&amp;qid=1603881310&amp;sr=8-1" TargetMode="External"/><Relationship Id="rId225" Type="http://schemas.openxmlformats.org/officeDocument/2006/relationships/hyperlink" Target="https://www.amazon.com.br/Joel-Lenas-Book-Childrens-Poetry/dp/1679694227/ref=tmm_pap_swatch_0?_encoding=UTF8&amp;qid=1598165620&amp;sr=8-1" TargetMode="External"/><Relationship Id="rId246" Type="http://schemas.openxmlformats.org/officeDocument/2006/relationships/hyperlink" Target="https://www.amazon.com.br/Mayss-Day-Memories-entire-month/dp/B088NXZC14/ref=sr_1_1?__mk_pt_BR=%C3%85M%C3%85%C5%BD%C3%95%C3%91&amp;dchild=1&amp;keywords=Mays%27s+Day%3A+Memories+of+May+31st%2C+1964+%28and+the+entire+month+of+May%29&amp;qid=1603880950&amp;sr=8-1" TargetMode="External"/><Relationship Id="rId267" Type="http://schemas.openxmlformats.org/officeDocument/2006/relationships/hyperlink" Target="https://www.amazon.com.br/Beyond-Woke-Michael-Rectenwald/dp/1943003378/ref=tmm_pap_swatch_0?_encoding=UTF8&amp;qid=1598164861&amp;sr=8-1" TargetMode="External"/><Relationship Id="rId288" Type="http://schemas.openxmlformats.org/officeDocument/2006/relationships/hyperlink" Target="https://www.amazon.com.br/Dragon-Mirror-Canonsland-Penelope-Hawtrey/dp/1713333031/ref=tmm_pap_swatch_0?_encoding=UTF8&amp;qid=1603880586&amp;sr=8-1" TargetMode="External"/><Relationship Id="rId411" Type="http://schemas.openxmlformats.org/officeDocument/2006/relationships/hyperlink" Target="https://www.amazon.com.br/Help-Poop-My-Pants-underwear-ebook/dp/B088P8HPJY/ref=sr_1_1?__mk_pt_BR=%C3%85M%C3%85%C5%BD%C3%95%C3%91&amp;dchild=1&amp;keywords=Help%21+I+Poop+My+Pants+-+For+Boys+James+Parkin&amp;qid=1603881432&amp;sr=8-1" TargetMode="External"/><Relationship Id="rId106" Type="http://schemas.openxmlformats.org/officeDocument/2006/relationships/hyperlink" Target="https://www.amazon.com.br/Becoming-Hers-Suspenseful-Seduction-World/dp/B088N91ZCK/ref=tmm_pap_swatch_0?_encoding=UTF8&amp;qid=1603881483&amp;sr=8-1" TargetMode="External"/><Relationship Id="rId127" Type="http://schemas.openxmlformats.org/officeDocument/2006/relationships/hyperlink" Target="https://www.amazon.com.br/Abnormal-Fairytale-Story-Years-Narcissist/dp/057868456X/ref=tmm_pap_swatch_0?_encoding=UTF8&amp;qid=1598165709&amp;sr=8-1" TargetMode="External"/><Relationship Id="rId313" Type="http://schemas.openxmlformats.org/officeDocument/2006/relationships/hyperlink" Target="https://www.amazon.com.br/Wildsam-Field-Guides-Taylor-Bruce/dp/146719901X/ref=sr_1_1?__mk_pt_BR=%C3%85M%C3%85%C5%BD%C3%95%C3%91&amp;dchild=1&amp;keywords=Wildsam+Field+Guides%3A+California&amp;qid=1598162862&amp;sr=8-1" TargetMode="External"/><Relationship Id="rId10" Type="http://schemas.openxmlformats.org/officeDocument/2006/relationships/hyperlink" Target="https://www.amazon.com.br/Adobe-Classroom-Book-release-English-ebook/dp/B086R35HRV/ref=sr_1_1N__mk_pt_BR=%C3%85M%C3%85%C5%BD%C3%95%C3%91&amp;dchild=1&amp;keywords=Adobe+XD+Classroom+in+a+Book+%282020+release%29&amp;qid=1603880295&amp;sr=8-1" TargetMode="External"/><Relationship Id="rId31" Type="http://schemas.openxmlformats.org/officeDocument/2006/relationships/hyperlink" Target="https://www.amazon.com.br/Abnormal-Fairytale-Story-Narcissist-English-ebook/dp/B088PCQNW7/ref=sr_1_1?__mk_pt_BR=%C3%85M%C3%85%C5%BD%C3%95%C3%91&amp;dchild=1&amp;keywords=An+Abnormal+Fairytale%3A+A+True+Story+of+Years+Spent+with+a+Narcissist&amp;qid=1598165709&amp;sr=8-1" TargetMode="External"/><Relationship Id="rId52" Type="http://schemas.openxmlformats.org/officeDocument/2006/relationships/hyperlink" Target="https://www.amazon.com.br/Running-Birds-J-Shao/dp/B088N95JFQ/ref=sr_1_1?__mk_pt_BR=%C3%85M%C3%85%C5%BD%C3%95%C3%91&amp;dchild=1&amp;keywords=Running+Birds+J+J+Shao&amp;qid=1603881149&amp;sr=8-1" TargetMode="External"/><Relationship Id="rId73" Type="http://schemas.openxmlformats.org/officeDocument/2006/relationships/hyperlink" Target="https://www.amazon.com.br/Currency-Connection-Teresa-Mitrovic/dp/1789557364/ref=tmm_pap_swatch_0?_encoding=UTF8&amp;qid=1598165638&amp;sr=8-1" TargetMode="External"/><Relationship Id="rId94" Type="http://schemas.openxmlformats.org/officeDocument/2006/relationships/hyperlink" Target="https://www.amazon.com.br/Summers-Lie-1-Deborah-Court/dp/B088N96CTK/ref=tmm_pap_swatch_0?_encoding=UTF8&amp;qid=1603880975&amp;sr=8-1" TargetMode="External"/><Relationship Id="rId148" Type="http://schemas.openxmlformats.org/officeDocument/2006/relationships/hyperlink" Target="https://www.amazon.com.br/Running-Birds-J-Shao/dp/B088N95JFQ/ref=sr_1_1?__mk_pt_BR=%C3%85M%C3%85%C5%BD%C3%95%C3%91&amp;dchild=1&amp;keywords=Running+Birds+J+J+Shao&amp;qid=1603881149&amp;sr=8-1" TargetMode="External"/><Relationship Id="rId169" Type="http://schemas.openxmlformats.org/officeDocument/2006/relationships/hyperlink" Target="https://www.amazon.com.br/Ancient-Rome-Introductory-Paul-Zoch/dp/0806164778/ref=tmm_pap_swatch_0?_encoding=UTF8&amp;qid=1598165434&amp;sr=8-1" TargetMode="External"/><Relationship Id="rId334" Type="http://schemas.openxmlformats.org/officeDocument/2006/relationships/hyperlink" Target="https://www.amazon.com.br/Adobe-Classroom-Book-2020-release/dp/0136583806/ref=tmm_pap_swatch_0?_encoding=UTF8&amp;qid=1603880295&amp;sr=8-1" TargetMode="External"/><Relationship Id="rId355" Type="http://schemas.openxmlformats.org/officeDocument/2006/relationships/hyperlink" Target="https://www.amazon.com.br/Chubby-Gus-every-adventurous-hamster/dp/B088N941B2/ref=sr_1_1?__mk_pt_BR=%C3%85M%C3%85%C5%BD%C3%95%C3%91&amp;dchild=1&amp;keywords=Chubby+Gus%3A+the+every+day+life+of+an+adventurous+hamster&amp;qid=1603881203&amp;sr=8-1" TargetMode="External"/><Relationship Id="rId376" Type="http://schemas.openxmlformats.org/officeDocument/2006/relationships/hyperlink" Target="https://www.amazon.com.br/Not-All-Wander-Spiritually-Lost/dp/1640652795/ref=tmm_pap_swatch_0?_encoding=UTF8&amp;qid=1598165499&amp;sr=8-1" TargetMode="External"/><Relationship Id="rId397" Type="http://schemas.openxmlformats.org/officeDocument/2006/relationships/hyperlink" Target="https://www.amazon.com.br/HAUNTING-JOSIAH-KASH-English-ebook/dp/B088Q63RVL/ref=sr_1_1?__mk_pt_BR=%C3%85M%C3%85%C5%BD%C3%95%C3%91&amp;dchild=1&amp;keywords=The+HAUNTING+of+JOSIAH+KASH&amp;qid=1603880834&amp;sr=8-1" TargetMode="External"/><Relationship Id="rId4" Type="http://schemas.openxmlformats.org/officeDocument/2006/relationships/hyperlink" Target="https://www.amazon.com.br/Teachings-Denver-Snuffer-Jr-2014-2016-ebook/dp/B08BKBWP53/ref=sr_1_fkmr0_2N__mk_pt_BR=%C3%85M%C3%85%C5%BD%C3%95%C3%91&amp;dchild=1&amp;keywords=The+Teachings+of+Denver+C.+Snuffer%2C+Jr.+Volume+3%3A+Archives+Edition+8.5+X+11+in&amp;qid=1603880753&amp;sr=8-2-fkmr0" TargetMode="External"/><Relationship Id="rId180" Type="http://schemas.openxmlformats.org/officeDocument/2006/relationships/hyperlink" Target="https://www.amazon.com.br/Analisis-Tecnico-los-Mercados-Financieros/dp/B088N96BV7/ref=tmm_pap_swatch_0?_encoding=UTF8&amp;qid=1598165907&amp;sr=8-1" TargetMode="External"/><Relationship Id="rId215" Type="http://schemas.openxmlformats.org/officeDocument/2006/relationships/hyperlink" Target="https://www.amazon.com.br/Misled-4-Anderson-Harp/dp/1516109805/ref=tmm_pap_swatch_0?_encoding=UTF8&amp;qid=1598164760&amp;sr=8-1" TargetMode="External"/><Relationship Id="rId236" Type="http://schemas.openxmlformats.org/officeDocument/2006/relationships/hyperlink" Target="https://www.amazon.com.br/Good-Night-Sweet-Daddy-Historical/dp/1950409104/ref=tmm_pap_swatch_0?_encoding=UTF8&amp;qid=1603880513&amp;sr=8-1" TargetMode="External"/><Relationship Id="rId257" Type="http://schemas.openxmlformats.org/officeDocument/2006/relationships/hyperlink" Target="https://www.amazon.com.br/Help-Poop-My-Pants-underwear-ebook/dp/B088P8HPJY/ref=sr_1_1?__mk_pt_BR=%C3%85M%C3%85%C5%BD%C3%95%C3%91&amp;dchild=1&amp;keywords=Help%21+I+Poop+My+Pants+-+For+Boys+James+Parkin&amp;qid=1603881432&amp;sr=8-1" TargetMode="External"/><Relationship Id="rId278" Type="http://schemas.openxmlformats.org/officeDocument/2006/relationships/hyperlink" Target="https://www.amazon.com.br/CABIN-AT-UNFORGIVEN-TRAGEDIES-MIRACLES/dp/1631291203/ref=tmm_pap_swatch_0?_encoding=UTF8&amp;qid=1598165658&amp;sr=8-1" TargetMode="External"/><Relationship Id="rId401" Type="http://schemas.openxmlformats.org/officeDocument/2006/relationships/hyperlink" Target="https://www.amazon.com.br/Summers-Lie-1-Deborah-Court/dp/B088N96CTK/ref=tmm_pap_swatch_0?_encoding=UTF8&amp;qid=1603880975&amp;sr=8-1" TargetMode="External"/><Relationship Id="rId303" Type="http://schemas.openxmlformats.org/officeDocument/2006/relationships/hyperlink" Target="https://www.amazon.com.br/Coffee-Date-Myself-English-ebook/dp/B088HKJY5G/ref=sr_1_1?__mk_pt_BR=%C3%85M%C3%85%C5%BD%C3%95%C3%91&amp;dchild=1&amp;keywords=A+Coffee+Date+with+Myself&amp;qid=1603881254&amp;sr=8-1" TargetMode="External"/><Relationship Id="rId42" Type="http://schemas.openxmlformats.org/officeDocument/2006/relationships/hyperlink" Target="https://www.amazon.com.br/Flameweaver-Saga-Complete-Quartet-English-ebook/dp/B088QQPR84/ref=sr_1_1?__mk_pt_BR=%C3%85M%C3%85%C5%BD%C3%95%C3%91&amp;dchild=1&amp;keywords=The+Flameweaver+Saga%3A+The+Complete+Quartet&amp;qid=1603880729&amp;sr=8-1" TargetMode="External"/><Relationship Id="rId84" Type="http://schemas.openxmlformats.org/officeDocument/2006/relationships/hyperlink" Target="https://www.amazon.com.br/Dragon-Mirror-Canonsland-Penelope-Hawtrey/dp/1713333031/ref=tmm_pap_swatch_0?_encoding=UTF8&amp;qid=1603880586&amp;sr=8-1" TargetMode="External"/><Relationship Id="rId138" Type="http://schemas.openxmlformats.org/officeDocument/2006/relationships/hyperlink" Target="https://www.amazon.com.br/Flameweaver-Saga-Complete-Quartet-English-ebook/dp/B088QQPR84/ref=sr_1_1?__mk_pt_BR=%C3%85M%C3%85%C5%BD%C3%95%C3%91&amp;dchild=1&amp;keywords=The+Flameweaver+Saga%3A+The+Complete+Quartet&amp;qid=1603880729&amp;sr=8-1" TargetMode="External"/><Relationship Id="rId345" Type="http://schemas.openxmlformats.org/officeDocument/2006/relationships/hyperlink" Target="https://www.amazon.com.br/HAUNTING-JOSIAH-KASH-English-ebook/dp/B088Q63RVL/ref=sr_1_1?__mk_pt_BR=%C3%85M%C3%85%C5%BD%C3%95%C3%91&amp;dchild=1&amp;keywords=The+HAUNTING+of+JOSIAH+KASH&amp;qid=1603880834&amp;sr=8-1" TargetMode="External"/><Relationship Id="rId387" Type="http://schemas.openxmlformats.org/officeDocument/2006/relationships/hyperlink" Target="https://www.amazon.com.br/Dangerous-Justice-Sherry-Joyce/dp/1649218222/ref=tmm_pap_swatch_0?_encoding=UTF8&amp;qid=1603880329&amp;sr=8-9" TargetMode="External"/><Relationship Id="rId191" Type="http://schemas.openxmlformats.org/officeDocument/2006/relationships/hyperlink" Target="https://www.amazon.com.br/Easy-Coloring-Book-Adults-Delicious/dp/B088N2FTBQ/ref=sr_1_1?__mk_pt_BR=%C3%85M%C3%85%C5%BD%C3%95%C3%91&amp;dchild=1&amp;keywords=EASY+COLORING+BOOK+FOR+ADULTS+Woopie+Silverberg&amp;qid=1603880809&amp;sr=8-1" TargetMode="External"/><Relationship Id="rId205" Type="http://schemas.openxmlformats.org/officeDocument/2006/relationships/hyperlink" Target="https://www.amazon.com.br/Transmissions-White-Dragon-Tolly-Burkan/dp/B088N933ZZ/ref=tmm_pap_swatch_0?_encoding=UTF8&amp;qid=1603881372&amp;sr=8-1" TargetMode="External"/><Relationship Id="rId247" Type="http://schemas.openxmlformats.org/officeDocument/2006/relationships/hyperlink" Target="https://www.amazon.com.br/Summers-Lie-1-Deborah-Court/dp/B088N96CTK/ref=tmm_pap_swatch_0?_encoding=UTF8&amp;qid=1603880975&amp;sr=8-1" TargetMode="External"/><Relationship Id="rId412" Type="http://schemas.openxmlformats.org/officeDocument/2006/relationships/hyperlink" Target="https://www.amazon.com.br/Neils-Wish-Suspenseful-Seduction-World/dp/B088N91ZDC/ref=tmm_pap_swatch_0?_encoding=UTF8&amp;qid=1603881456&amp;sr=8-1" TargetMode="External"/><Relationship Id="rId107" Type="http://schemas.openxmlformats.org/officeDocument/2006/relationships/hyperlink" Target="https://www.amazon.com.br/Warrior-How-Support-Those-Protect/dp/1732167818/ref=tmm_pap_swatch_0?_encoding=UTF8&amp;qid=1598159404&amp;sr=8-1" TargetMode="External"/><Relationship Id="rId289" Type="http://schemas.openxmlformats.org/officeDocument/2006/relationships/hyperlink" Target="https://www.amazon.com.br/I-See-Flower-Kenley-Chamberlain/dp/B088N4Z58J/ref=tmm_pap_swatch_0?_encoding=UTF8&amp;qid=1603880611&amp;sr=8-7" TargetMode="External"/><Relationship Id="rId11" Type="http://schemas.openxmlformats.org/officeDocument/2006/relationships/hyperlink" Target="https://www.amazon.com.br/Warrior-Support-Those-Protect-English-ebook/dp/B086WPL1KH/ref=sr_1_1?__mk_pt_BR=%C3%85M%C3%85%C5%BD%C3%95%C3%91&amp;dchild=1&amp;keywords=Warrior%3A+How+to+Support+Those+Who+Protect+Us&amp;qid=1598159404&amp;sr=8-1" TargetMode="External"/><Relationship Id="rId53" Type="http://schemas.openxmlformats.org/officeDocument/2006/relationships/hyperlink" Target="https://www.amazon.com.br/Understanding-Vaccines-Century-Latter-English-ebook/dp/B08725DG57/ref=sr_1_1?__mk_pt_BR=%C3%85M%C3%85%C5%BD%C3%95%C3%91&amp;dchild=1&amp;keywords=Understanding+Vaccines+In+The+21st+Century+For+Latter+Day+Saints&amp;qid=1603881187&amp;sr=8-1" TargetMode="External"/><Relationship Id="rId149" Type="http://schemas.openxmlformats.org/officeDocument/2006/relationships/hyperlink" Target="https://www.amazon.com.br/Understanding-Vaccines-Century-Latter-English-ebook/dp/B08725DG57/ref=sr_1_1?__mk_pt_BR=%C3%85M%C3%85%C5%BD%C3%95%C3%91&amp;dchild=1&amp;keywords=Understanding+Vaccines+In+The+21st+Century+For+Latter+Day+Saints&amp;qid=1603881187&amp;sr=8-1" TargetMode="External"/><Relationship Id="rId314" Type="http://schemas.openxmlformats.org/officeDocument/2006/relationships/hyperlink" Target="https://www.amazon.com.br/Flipping-Point-Deprogramming-Management/dp/1905776187/ref=sr_1_1?__mk_pt_BR=%C3%85M%C3%85%C5%BD%C3%95%C3%91&amp;dchild=1&amp;keywords=The+Flipping+Point%3A+Deprogramming+Management&amp;qid=1598162945&amp;sr=8-1" TargetMode="External"/><Relationship Id="rId356" Type="http://schemas.openxmlformats.org/officeDocument/2006/relationships/hyperlink" Target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TargetMode="External"/><Relationship Id="rId398" Type="http://schemas.openxmlformats.org/officeDocument/2006/relationships/hyperlink" Target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TargetMode="External"/><Relationship Id="rId95" Type="http://schemas.openxmlformats.org/officeDocument/2006/relationships/hyperlink" Target="https://www.amazon.com.br/Inherently-Unequal-Betrayal-Supreme-1865-1903/dp/B088N96CM9/ref=tmm_pap_swatch_0?_encoding=UTF8&amp;qid=1603881001&amp;sr=8-1" TargetMode="External"/><Relationship Id="rId160" Type="http://schemas.openxmlformats.org/officeDocument/2006/relationships/hyperlink" Target="https://www.amazon.com.br/Wildsam-Field-Guides-Taylor-Bruce/dp/146719901X/ref=sr_1_1?__mk_pt_BR=%C3%85M%C3%85%C5%BD%C3%95%C3%91&amp;dchild=1&amp;keywords=Wildsam+Field+Guides%3A+California&amp;qid=1598162862&amp;sr=8-1" TargetMode="External"/><Relationship Id="rId216" Type="http://schemas.openxmlformats.org/officeDocument/2006/relationships/hyperlink" Target="https://www.amazon.com.br/Beyond-Woke-Michael-Rectenwald/dp/1943003378/ref=tmm_pap_swatch_0?_encoding=UTF8&amp;qid=1598164861&amp;sr=8-1" TargetMode="External"/><Relationship Id="rId258" Type="http://schemas.openxmlformats.org/officeDocument/2006/relationships/hyperlink" Target="https://www.amazon.com.br/Neils-Wish-Suspenseful-Seduction-World/dp/B088N91ZDC/ref=tmm_pap_swatch_0?_encoding=UTF8&amp;qid=1603881456&amp;sr=8-1" TargetMode="External"/><Relationship Id="rId22" Type="http://schemas.openxmlformats.org/officeDocument/2006/relationships/hyperlink" Target="https://www.amazon.com.br/Ancient-Rome-Introductory-History-English-ebook/dp/B07YLH5Y2N/ref=sr_1_1?__mk_pt_BR=%C3%85M%C3%85%C5%BD%C3%95%C3%91&amp;dchild=1&amp;keywords=Ancient+Rome%3A+An+Introductory+History&amp;qid=1598165434&amp;sr=8-1" TargetMode="External"/><Relationship Id="rId64" Type="http://schemas.openxmlformats.org/officeDocument/2006/relationships/hyperlink" Target="https://www.amazon.com.br/Chronology-Chaos-Mistakes-Missteps-Opportunities/dp/1734641215/ref=tmm_pap_swatch_0?_encoding=UTF8&amp;qid=1598164893&amp;sr=8-1" TargetMode="External"/><Relationship Id="rId118" Type="http://schemas.openxmlformats.org/officeDocument/2006/relationships/hyperlink" Target="https://www.amazon.com.br/Ancient-Rome-Introductory-Paul-Zoch/dp/0806164778/ref=tmm_pap_swatch_0?_encoding=UTF8&amp;qid=1598165434&amp;sr=8-1" TargetMode="External"/><Relationship Id="rId325" Type="http://schemas.openxmlformats.org/officeDocument/2006/relationships/hyperlink" Target="https://www.amazon.com.br/Break-Free-Soar-Letting-Depression/dp/1734920203/ref=sr_1_1?__mk_pt_BR=%C3%85M%C3%85%C5%BD%C3%95%C3%91&amp;dchild=1&amp;keywords=Break+Free+and+Soar%3A+Letting+Go+of+Fear%2C+Anxiety%2C+and+Depression&amp;qid=1598165527&amp;sr=8-1" TargetMode="External"/><Relationship Id="rId367" Type="http://schemas.openxmlformats.org/officeDocument/2006/relationships/hyperlink" Target="https://www.amazon.com.br/Handmade-Electronic-Music-Hardware-Hacking/dp/036721010X/ref=sr_1_2?__mk_pt_BR=%C3%85M%C3%85%C5%BD%C3%95%C3%91&amp;dchild=1&amp;keywords=Handmade+Electronic+Music%3A+The+Art+of+Hardware+Hacking&amp;qid=1598162997&amp;sr=8-2" TargetMode="External"/><Relationship Id="rId171" Type="http://schemas.openxmlformats.org/officeDocument/2006/relationships/hyperlink" Target="https://www.amazon.com.br/Not-All-Wander-Spiritually-Lost/dp/1640652795/ref=tmm_pap_swatch_0?_encoding=UTF8&amp;qid=1598165499&amp;sr=8-1" TargetMode="External"/><Relationship Id="rId227" Type="http://schemas.openxmlformats.org/officeDocument/2006/relationships/hyperlink" Target="https://www.amazon.com.br/CABIN-AT-UNFORGIVEN-TRAGEDIES-MIRACLES/dp/1631291203/ref=tmm_pap_swatch_0?_encoding=UTF8&amp;qid=1598165658&amp;sr=8-1" TargetMode="External"/><Relationship Id="rId269" Type="http://schemas.openxmlformats.org/officeDocument/2006/relationships/hyperlink" Target="https://www.amazon.com.br/Hawkesmoor-Vampire-Faerie-Anne-Merino/dp/0997141689/ref=tmm_pap_swatch_0?_encoding=UTF8&amp;qid=1598164942&amp;sr=8-1" TargetMode="External"/><Relationship Id="rId33" Type="http://schemas.openxmlformats.org/officeDocument/2006/relationships/hyperlink" Target="https://www.amazon.com.br/Analisis-Tecnico-los-Mercados-Financieros-ebook/dp/B088Q6C5NP/ref=sr_1_1?__mk_pt_BR=%C3%85M%C3%85%C5%BD%C3%95%C3%91&amp;dchild=1&amp;keywords=Analisis+tecnico+de+los+Mercados+Financieros%3A+Crisis+%26+Crisis+%28Spanish+Edition%29&amp;qid=1598165907&amp;sr=8-1" TargetMode="External"/><Relationship Id="rId129" Type="http://schemas.openxmlformats.org/officeDocument/2006/relationships/hyperlink" Target="https://www.amazon.com.br/Analisis-Tecnico-los-Mercados-Financieros/dp/B088N96BV7/ref=tmm_pap_swatch_0?_encoding=UTF8&amp;qid=1598165907&amp;sr=8-1" TargetMode="External"/><Relationship Id="rId280" Type="http://schemas.openxmlformats.org/officeDocument/2006/relationships/hyperlink" Target="https://www.amazon.com.br/Abnormal-Fairytale-Story-Years-Narcissist/dp/057868456X/ref=tmm_pap_swatch_0?_encoding=UTF8&amp;qid=1598165709&amp;sr=8-1" TargetMode="External"/><Relationship Id="rId336" Type="http://schemas.openxmlformats.org/officeDocument/2006/relationships/hyperlink" Target="https://www.amazon.com.br/Joel-Lenas-Book-Childrens-Poetry/dp/1679694227/ref=tmm_pap_swatch_0?_encoding=UTF8&amp;qid=1603880411&amp;sr=8-1" TargetMode="External"/><Relationship Id="rId75" Type="http://schemas.openxmlformats.org/officeDocument/2006/relationships/hyperlink" Target="https://www.amazon.com.br/Dragon-Mirror-Canonsland-Penelope-Hawtrey/dp/1713333031/ref=tmm_pap_swatch_0?_encoding=UTF8&amp;qid=1598166071&amp;sr=8-1" TargetMode="External"/><Relationship Id="rId140" Type="http://schemas.openxmlformats.org/officeDocument/2006/relationships/hyperlink" Target="https://www.amazon.com.br/Easy-Coloring-Book-Adults-Delicious/dp/B088N2FTBQ/ref=sr_1_1?__mk_pt_BR=%C3%85M%C3%85%C5%BD%C3%95%C3%91&amp;dchild=1&amp;keywords=EASY+COLORING+BOOK+FOR+ADULTS+Woopie+Silverberg&amp;qid=1603880809&amp;sr=8-1" TargetMode="External"/><Relationship Id="rId182" Type="http://schemas.openxmlformats.org/officeDocument/2006/relationships/hyperlink" Target="https://www.amazon.com.br/Dangerous-Justice-Sherry-Joyce/dp/1649218222/ref=tmm_pap_swatch_0?_encoding=UTF8&amp;qid=1603880329&amp;sr=8-9" TargetMode="External"/><Relationship Id="rId378" Type="http://schemas.openxmlformats.org/officeDocument/2006/relationships/hyperlink" Target="https://www.amazon.com.br/Extreme-Journey-Devotional-Encounter-Paraphrase/dp/1649215436/ref=tmm_pap_swatch_0?_encoding=UTF8&amp;qid=1598165595&amp;sr=8-1" TargetMode="External"/><Relationship Id="rId403" Type="http://schemas.openxmlformats.org/officeDocument/2006/relationships/hyperlink" Target="https://www.amazon.com.br/Legacy-James-Kerr/dp/0349134693/ref=tmm_pap_swatch_0?_encoding=UTF8&amp;qid=1603881046&amp;sr=8-4" TargetMode="External"/><Relationship Id="rId6" Type="http://schemas.openxmlformats.org/officeDocument/2006/relationships/hyperlink" Target="https://www.amazon.com.br/Handmade-Electronic-Music-Hardware-Hacking/dp/036721010X/ref=sr_1_2N__mk_pt_BR=%C3%85M%C3%85%C5%BD%C3%95%C3%91&amp;dchild=1&amp;keywords=Handmade+Electronic+Music%3A+The+Art+of+Hardware+Hacking&amp;qid=1598162997&amp;sr=8-2" TargetMode="External"/><Relationship Id="rId238" Type="http://schemas.openxmlformats.org/officeDocument/2006/relationships/hyperlink" Target="https://www.amazon.com.br/I-See-Flower-Kenley-Chamberlain/dp/B088N4Z58J/ref=tmm_pap_swatch_0?_encoding=UTF8&amp;qid=1603880611&amp;sr=8-7" TargetMode="External"/><Relationship Id="rId291" Type="http://schemas.openxmlformats.org/officeDocument/2006/relationships/hyperlink" Target="https://www.amazon.com.br/Flameweaver-Saga-Complete-Quartet-English-ebook/dp/B088QQPR84/ref=sr_1_1?__mk_pt_BR=%C3%85M%C3%85%C5%BD%C3%95%C3%91&amp;dchild=1&amp;keywords=The+Flameweaver+Saga%3A+The+Complete+Quartet&amp;qid=1603880729&amp;sr=8-1" TargetMode="External"/><Relationship Id="rId305" Type="http://schemas.openxmlformats.org/officeDocument/2006/relationships/hyperlink" Target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TargetMode="External"/><Relationship Id="rId347" Type="http://schemas.openxmlformats.org/officeDocument/2006/relationships/hyperlink" Target="https://www.amazon.com.br/Noni-Saga-Entry-Odyssey-English-ebook/dp/B084RF55FP/ref=sr_1_1?__mk_pt_BR=%C3%85M%C3%85%C5%BD%C3%95%C3%91&amp;dchild=1&amp;keywords=The+Noni+Saga%3A+Entry+Two%3A+Odyssey&amp;qid=1603880935&amp;sr=8-1" TargetMode="External"/><Relationship Id="rId44" Type="http://schemas.openxmlformats.org/officeDocument/2006/relationships/hyperlink" Target="https://www.amazon.com.br/Easy-Coloring-Book-Adults-Delicious/dp/B088N2FTBQ/ref=sr_1_1?__mk_pt_BR=%C3%85M%C3%85%C5%BD%C3%95%C3%91&amp;dchild=1&amp;keywords=EASY+COLORING+BOOK+FOR+ADULTS+Woopie+Silverberg&amp;qid=1603880809&amp;sr=8-1" TargetMode="External"/><Relationship Id="rId86" Type="http://schemas.openxmlformats.org/officeDocument/2006/relationships/hyperlink" Target="https://www.amazon.com.br/Lions-Devils-Lambs-Cecilia-Pulliam/dp/B088N96BVK/ref=tmm_pap_swatch_0?_encoding=UTF8&amp;qid=1603880628&amp;sr=8-1" TargetMode="External"/><Relationship Id="rId151" Type="http://schemas.openxmlformats.org/officeDocument/2006/relationships/hyperlink" Target="https://www.amazon.com.br/Chubby-Gus-every-adventurous-hamster/dp/B088N941B2/ref=sr_1_1?__mk_pt_BR=%C3%85M%C3%85%C5%BD%C3%95%C3%91&amp;dchild=1&amp;keywords=Chubby+Gus%3A+the+every+day+life+of+an+adventurous+hamster&amp;qid=1603881203&amp;sr=8-1" TargetMode="External"/><Relationship Id="rId389" Type="http://schemas.openxmlformats.org/officeDocument/2006/relationships/hyperlink" Target="https://www.amazon.com.br/Gatewatch-Joshua-Gillingham/dp/092133270X/ref=tmm_pap_swatch_0?_encoding=UTF8&amp;qid=1603880494&amp;sr=8-1" TargetMode="External"/><Relationship Id="rId193" Type="http://schemas.openxmlformats.org/officeDocument/2006/relationships/hyperlink" Target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TargetMode="External"/><Relationship Id="rId207" Type="http://schemas.openxmlformats.org/officeDocument/2006/relationships/hyperlink" Target="https://www.amazon.com.br/Neils-Wish-Suspenseful-Seduction-World/dp/B088N91ZDC/ref=tmm_pap_swatch_0?_encoding=UTF8&amp;qid=1603881456&amp;sr=8-1" TargetMode="External"/><Relationship Id="rId249" Type="http://schemas.openxmlformats.org/officeDocument/2006/relationships/hyperlink" Target="https://www.amazon.com.br/Legacy-James-Kerr/dp/0349134693/ref=tmm_pap_swatch_0?_encoding=UTF8&amp;qid=1603881046&amp;sr=8-4" TargetMode="External"/><Relationship Id="rId414" Type="http://schemas.openxmlformats.org/officeDocument/2006/relationships/printerSettings" Target="../printerSettings/printerSettings3.bin"/><Relationship Id="rId13" Type="http://schemas.openxmlformats.org/officeDocument/2006/relationships/hyperlink" Target="https://www.amazon.com.br/Wildsam-Field-Guides-Taylor-Bruce/dp/146719901X/ref=sr_1_1?__mk_pt_BR=%C3%85M%C3%85%C5%BD%C3%95%C3%91&amp;dchild=1&amp;keywords=Wildsam+Field+Guides%3A+California&amp;qid=1598162862&amp;sr=8-1" TargetMode="External"/><Relationship Id="rId109" Type="http://schemas.openxmlformats.org/officeDocument/2006/relationships/hyperlink" Target="https://www.amazon.com.br/Wildsam-Field-Guides-Taylor-Bruce/dp/146719901X/ref=sr_1_1?__mk_pt_BR=%C3%85M%C3%85%C5%BD%C3%95%C3%91&amp;dchild=1&amp;keywords=Wildsam+Field+Guides%3A+California&amp;qid=1598162862&amp;sr=8-1" TargetMode="External"/><Relationship Id="rId260" Type="http://schemas.openxmlformats.org/officeDocument/2006/relationships/hyperlink" Target="https://www.amazon.com.br/Warrior-How-Support-Those-Protect/dp/1732167818/ref=tmm_pap_swatch_0?_encoding=UTF8&amp;qid=1598159404&amp;sr=8-1" TargetMode="External"/><Relationship Id="rId316" Type="http://schemas.openxmlformats.org/officeDocument/2006/relationships/hyperlink" Target="https://www.amazon.com.br/McGraw-Hill-Education-GRE-Elite-2021/dp/1260463346/ref=sr_1_1?__mk_pt_BR=%C3%85M%C3%85%C5%BD%C3%95%C3%91&amp;dchild=1&amp;keywords=McGraw-Hill+Education+GRE+Elite+2021&amp;qid=1598164715&amp;sr=8-1" TargetMode="External"/><Relationship Id="rId55" Type="http://schemas.openxmlformats.org/officeDocument/2006/relationships/hyperlink" Target="https://www.amazon.com.br/Chubby-Gus-every-adventurous-hamster/dp/B088N941B2/ref=sr_1_1?__mk_pt_BR=%C3%85M%C3%85%C5%BD%C3%95%C3%91&amp;dchild=1&amp;keywords=Chubby+Gus%3A+the+every+day+life+of+an+adventurous+hamster&amp;qid=1603881203&amp;sr=8-1" TargetMode="External"/><Relationship Id="rId97" Type="http://schemas.openxmlformats.org/officeDocument/2006/relationships/hyperlink" Target="https://www.amazon.com.br/Running-Birds-J-Shao/dp/B088N95JFQ/ref=sr_1_1?__mk_pt_BR=%C3%85M%C3%85%C5%BD%C3%95%C3%91&amp;dchild=1&amp;keywords=Running+Birds+J+J+Shao&amp;qid=1603881149&amp;sr=8-1" TargetMode="External"/><Relationship Id="rId120" Type="http://schemas.openxmlformats.org/officeDocument/2006/relationships/hyperlink" Target="https://www.amazon.com.br/Not-All-Wander-Spiritually-Lost/dp/1640652795/ref=tmm_pap_swatch_0?_encoding=UTF8&amp;qid=1598165499&amp;sr=8-1" TargetMode="External"/><Relationship Id="rId358" Type="http://schemas.openxmlformats.org/officeDocument/2006/relationships/hyperlink" Target="https://www.amazon.com.br/Transmissions-White-Dragon-Tolly-Burkan/dp/B088N933ZZ/ref=tmm_pap_swatch_0?_encoding=UTF8&amp;qid=1603881372&amp;sr=8-1" TargetMode="External"/><Relationship Id="rId162" Type="http://schemas.openxmlformats.org/officeDocument/2006/relationships/hyperlink" Target="https://www.amazon.com.br/Handmade-Electronic-Music-Hardware-Hacking/dp/036721010X/ref=sr_1_2?__mk_pt_BR=%C3%85M%C3%85%C5%BD%C3%95%C3%91&amp;dchild=1&amp;keywords=Handmade+Electronic+Music%3A+The+Art+of+Hardware+Hacking&amp;qid=1598162997&amp;sr=8-2" TargetMode="External"/><Relationship Id="rId218" Type="http://schemas.openxmlformats.org/officeDocument/2006/relationships/hyperlink" Target="https://www.amazon.com.br/Hawkesmoor-Vampire-Faerie-Anne-Merino/dp/0997141689/ref=tmm_pap_swatch_0?_encoding=UTF8&amp;qid=1598164942&amp;sr=8-1" TargetMode="External"/><Relationship Id="rId271" Type="http://schemas.openxmlformats.org/officeDocument/2006/relationships/hyperlink" Target="https://www.amazon.com.br/Ancient-Rome-Introductory-Paul-Zoch/dp/0806164778/ref=tmm_pap_swatch_0?_encoding=UTF8&amp;qid=1598165434&amp;sr=8-1" TargetMode="External"/><Relationship Id="rId24" Type="http://schemas.openxmlformats.org/officeDocument/2006/relationships/hyperlink" Target="https://www.amazon.com.br/Not-All-Wander-Spiritually-Lost-ebook/dp/B087YV9B7Z/ref=sr_1_1?__mk_pt_BR=%C3%85M%C3%85%C5%BD%C3%95%C3%91&amp;dchild=1&amp;keywords=Not+All+Who+Wander+%28Spiritually%29+Are+Lost%3A+A+Story+of+Church&amp;qid=1598165499&amp;sr=8-1" TargetMode="External"/><Relationship Id="rId66" Type="http://schemas.openxmlformats.org/officeDocument/2006/relationships/hyperlink" Target="https://www.amazon.com.br/Construction-Project-Managers-Routledge-English-ebook/dp/B087YJC3MY/ref=sr_1_1?__mk_pt_BR=%C3%85M%C3%85%C5%BD%C3%95%C3%91&amp;dchild=1&amp;keywords=Construction+Project+Manager%E2%80%99s+Pocket+Book+%28Routledge+Pocket+Books%29&amp;qid=1598165445&amp;sr=8-1" TargetMode="External"/><Relationship Id="rId131" Type="http://schemas.openxmlformats.org/officeDocument/2006/relationships/hyperlink" Target="https://www.amazon.com.br/Dangerous-Justice-Sherry-Joyce/dp/1649218222/ref=tmm_pap_swatch_0?_encoding=UTF8&amp;qid=1603880329&amp;sr=8-9" TargetMode="External"/><Relationship Id="rId327" Type="http://schemas.openxmlformats.org/officeDocument/2006/relationships/hyperlink" Target="https://www.amazon.com.br/Joel-Lenas-Book-Childrens-Poetry/dp/1679694227/ref=tmm_pap_swatch_0?_encoding=UTF8&amp;qid=1598165620&amp;sr=8-1" TargetMode="External"/><Relationship Id="rId369" Type="http://schemas.openxmlformats.org/officeDocument/2006/relationships/hyperlink" Target="https://www.amazon.com.br/Misled-4-Anderson-Harp/dp/1516109805/ref=tmm_pap_swatch_0?_encoding=UTF8&amp;qid=1598164760&amp;sr=8-1" TargetMode="External"/><Relationship Id="rId173" Type="http://schemas.openxmlformats.org/officeDocument/2006/relationships/hyperlink" Target="https://www.amazon.com.br/Extreme-Journey-Devotional-Encounter-Paraphrase/dp/1649215436/ref=tmm_pap_swatch_0?_encoding=UTF8&amp;qid=1598165595&amp;sr=8-1" TargetMode="External"/><Relationship Id="rId229" Type="http://schemas.openxmlformats.org/officeDocument/2006/relationships/hyperlink" Target="https://www.amazon.com.br/Abnormal-Fairytale-Story-Years-Narcissist/dp/057868456X/ref=tmm_pap_swatch_0?_encoding=UTF8&amp;qid=1598165709&amp;sr=8-1" TargetMode="External"/><Relationship Id="rId380" Type="http://schemas.openxmlformats.org/officeDocument/2006/relationships/hyperlink" Target="https://www.amazon.com.br/Currency-Connection-Teresa-Mitrovic/dp/1789557364/ref=tmm_pap_swatch_0?_encoding=UTF8&amp;qid=1598165638&amp;sr=8-1" TargetMode="External"/><Relationship Id="rId240" Type="http://schemas.openxmlformats.org/officeDocument/2006/relationships/hyperlink" Target="https://www.amazon.com.br/Flameweaver-Saga-Complete-Quartet-English-ebook/dp/B088QQPR84/ref=sr_1_1?__mk_pt_BR=%C3%85M%C3%85%C5%BD%C3%95%C3%91&amp;dchild=1&amp;keywords=The+Flameweaver+Saga%3A+The+Complete+Quartet&amp;qid=1603880729&amp;sr=8-1" TargetMode="External"/><Relationship Id="rId35" Type="http://schemas.openxmlformats.org/officeDocument/2006/relationships/hyperlink" Target="https://www.amazon.com.br/Dangerous-Justice-English-Sherry-Joyce-ebook/dp/B088Q5CBCX/ref=sr_1_9?__mk_pt_BR=%C3%85M%C3%85%C5%BD%C3%95%C3%91&amp;dchild=1&amp;keywords=Dangerous+Justice&amp;qid=1603880329&amp;sr=8-9" TargetMode="External"/><Relationship Id="rId77" Type="http://schemas.openxmlformats.org/officeDocument/2006/relationships/hyperlink" Target="https://www.amazon.com.br/Cocksure-Ace-K-Webster/dp/B088N5HF5Y/ref=sr_1_2?__mk_pt_BR=%C3%85M%C3%85%C5%BD%C3%95%C3%91&amp;dchild=1&amp;keywords=Cocksure+Ace&amp;qid=1615787081&amp;sr=8-2" TargetMode="External"/><Relationship Id="rId100" Type="http://schemas.openxmlformats.org/officeDocument/2006/relationships/hyperlink" Target="https://www.amazon.com.br/Chubby-Gus-every-adventurous-hamster/dp/B088N941B2/ref=sr_1_1?__mk_pt_BR=%C3%85M%C3%85%C5%BD%C3%95%C3%91&amp;dchild=1&amp;keywords=Chubby+Gus%3A+the+every+day+life+of+an+adventurous+hamster&amp;qid=1603881203&amp;sr=8-1" TargetMode="External"/><Relationship Id="rId282" Type="http://schemas.openxmlformats.org/officeDocument/2006/relationships/hyperlink" Target="https://www.amazon.com.br/Analisis-Tecnico-los-Mercados-Financieros/dp/B088N96BV7/ref=tmm_pap_swatch_0?_encoding=UTF8&amp;qid=1598165907&amp;sr=8-1" TargetMode="External"/><Relationship Id="rId338" Type="http://schemas.openxmlformats.org/officeDocument/2006/relationships/hyperlink" Target="https://www.amazon.com.br/Good-Night-Sweet-Daddy-Historical/dp/1950409104/ref=tmm_pap_swatch_0?_encoding=UTF8&amp;qid=1603880513&amp;sr=8-1" TargetMode="External"/><Relationship Id="rId8" Type="http://schemas.openxmlformats.org/officeDocument/2006/relationships/hyperlink" Target="https://www.amazon.com.br/Beyond-Woke-English-Michael-Rectenwald-ebook/dp/B085WYS43N/ref=sr_1_1N__mk_pt_BR=%C3%85M%C3%85%C5%BD%C3%95%C3%91&amp;dchild=1&amp;keywords=Beyond+Woke&amp;qid=1598164861&amp;sr=8-1" TargetMode="External"/><Relationship Id="rId142" Type="http://schemas.openxmlformats.org/officeDocument/2006/relationships/hyperlink" Target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TargetMode="External"/><Relationship Id="rId184" Type="http://schemas.openxmlformats.org/officeDocument/2006/relationships/hyperlink" Target="https://www.amazon.com.br/Gatewatch-Joshua-Gillingham/dp/092133270X/ref=tmm_pap_swatch_0?_encoding=UTF8&amp;qid=1603880494&amp;sr=8-1" TargetMode="External"/><Relationship Id="rId391" Type="http://schemas.openxmlformats.org/officeDocument/2006/relationships/hyperlink" Target="https://www.amazon.com.br/Dragon-Mirror-Canonsland-Penelope-Hawtrey/dp/1713333031/ref=tmm_pap_swatch_0?_encoding=UTF8&amp;qid=1603880586&amp;sr=8-1" TargetMode="External"/><Relationship Id="rId405" Type="http://schemas.openxmlformats.org/officeDocument/2006/relationships/hyperlink" Target="https://www.amazon.com.br/Understanding-Vaccines-Century-Latter-English-ebook/dp/B08725DG57/ref=sr_1_1?__mk_pt_BR=%C3%85M%C3%85%C5%BD%C3%95%C3%91&amp;dchild=1&amp;keywords=Understanding+Vaccines+In+The+21st+Century+For+Latter+Day+Saints&amp;qid=1603881187&amp;sr=8-1" TargetMode="External"/><Relationship Id="rId251" Type="http://schemas.openxmlformats.org/officeDocument/2006/relationships/hyperlink" Target="https://www.amazon.com.br/Understanding-Vaccines-Century-Latter-English-ebook/dp/B08725DG57/ref=sr_1_1?__mk_pt_BR=%C3%85M%C3%85%C5%BD%C3%95%C3%91&amp;dchild=1&amp;keywords=Understanding+Vaccines+In+The+21st+Century+For+Latter+Day+Saints&amp;qid=1603881187&amp;sr=8-1" TargetMode="External"/><Relationship Id="rId46" Type="http://schemas.openxmlformats.org/officeDocument/2006/relationships/hyperlink" Target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TargetMode="External"/><Relationship Id="rId293" Type="http://schemas.openxmlformats.org/officeDocument/2006/relationships/hyperlink" Target="https://www.amazon.com.br/Easy-Coloring-Book-Adults-Delicious/dp/B088N2FTBQ/ref=sr_1_1?__mk_pt_BR=%C3%85M%C3%85%C5%BD%C3%95%C3%91&amp;dchild=1&amp;keywords=EASY+COLORING+BOOK+FOR+ADULTS+Woopie+Silverberg&amp;qid=1603880809&amp;sr=8-1" TargetMode="External"/><Relationship Id="rId307" Type="http://schemas.openxmlformats.org/officeDocument/2006/relationships/hyperlink" Target="https://www.amazon.com.br/Transmissions-White-Dragon-Tolly-Burkan/dp/B088N933ZZ/ref=tmm_pap_swatch_0?_encoding=UTF8&amp;qid=1603881372&amp;sr=8-1" TargetMode="External"/><Relationship Id="rId349" Type="http://schemas.openxmlformats.org/officeDocument/2006/relationships/hyperlink" Target="https://www.amazon.com.br/Summers-Lie-1-Deborah-Court/dp/B088N96CTK/ref=tmm_pap_swatch_0?_encoding=UTF8&amp;qid=1603880975&amp;sr=8-1" TargetMode="External"/><Relationship Id="rId88" Type="http://schemas.openxmlformats.org/officeDocument/2006/relationships/hyperlink" Target="https://www.amazon.com.br/Teachings-Denver-Snuffer-Jr-2014-2016/dp/1951168518/ref=tmm_hrd_swatch_0?_encoding=UTF8&amp;qid=1603880753&amp;sr=8-2-fkmr0" TargetMode="External"/><Relationship Id="rId111" Type="http://schemas.openxmlformats.org/officeDocument/2006/relationships/hyperlink" Target="https://www.amazon.com.br/Handmade-Electronic-Music-Hardware-Hacking/dp/036721010X/ref=sr_1_2?__mk_pt_BR=%C3%85M%C3%85%C5%BD%C3%95%C3%91&amp;dchild=1&amp;keywords=Handmade+Electronic+Music%3A+The+Art+of+Hardware+Hacking&amp;qid=1598162997&amp;sr=8-2" TargetMode="External"/><Relationship Id="rId153" Type="http://schemas.openxmlformats.org/officeDocument/2006/relationships/hyperlink" Target="https://www.amazon.com.br/Should-Things-Consider-Abortion-English-ebook/dp/B088QRZTXN/ref=sr_1_1?__mk_pt_BR=%C3%85M%C3%85%C5%BD%C3%95%C3%91&amp;dchild=1&amp;keywords=Should+I%3F%3A+Things+to+Consider+Before+an+Abortion&amp;qid=1603881310&amp;sr=8-1" TargetMode="External"/><Relationship Id="rId195" Type="http://schemas.openxmlformats.org/officeDocument/2006/relationships/hyperlink" Target="https://www.amazon.com.br/Mayss-Day-Memories-entire-month/dp/B088NXZC14/ref=sr_1_1?__mk_pt_BR=%C3%85M%C3%85%C5%BD%C3%95%C3%91&amp;dchild=1&amp;keywords=Mays%27s+Day%3A+Memories+of+May+31st%2C+1964+%28and+the+entire+month+of+May%29&amp;qid=1603880950&amp;sr=8-1" TargetMode="External"/><Relationship Id="rId209" Type="http://schemas.openxmlformats.org/officeDocument/2006/relationships/hyperlink" Target="https://www.amazon.com.br/Warrior-How-Support-Those-Protect/dp/1732167818/ref=tmm_pap_swatch_0?_encoding=UTF8&amp;qid=1598159404&amp;sr=8-1" TargetMode="External"/><Relationship Id="rId360" Type="http://schemas.openxmlformats.org/officeDocument/2006/relationships/hyperlink" Target="https://www.amazon.com.br/Neils-Wish-Suspenseful-Seduction-World/dp/B088N91ZDC/ref=tmm_pap_swatch_0?_encoding=UTF8&amp;qid=1603881456&amp;sr=8-1" TargetMode="External"/><Relationship Id="rId220" Type="http://schemas.openxmlformats.org/officeDocument/2006/relationships/hyperlink" Target="https://www.amazon.com.br/Ancient-Rome-Introductory-Paul-Zoch/dp/0806164778/ref=tmm_pap_swatch_0?_encoding=UTF8&amp;qid=1598165434&amp;sr=8-1" TargetMode="External"/><Relationship Id="rId15" Type="http://schemas.openxmlformats.org/officeDocument/2006/relationships/hyperlink" Target="https://www.amazon.com.br/Handmade-Electronic-Music-Hardware-Hacking/dp/036721010X/ref=sr_1_2?__mk_pt_BR=%C3%85M%C3%85%C5%BD%C3%95%C3%91&amp;dchild=1&amp;keywords=Handmade+Electronic+Music%3A+The+Art+of+Hardware+Hacking&amp;qid=1598162997&amp;sr=8-2" TargetMode="External"/><Relationship Id="rId57" Type="http://schemas.openxmlformats.org/officeDocument/2006/relationships/hyperlink" Target="https://www.amazon.com.br/Becoming-Real-Thriving-Sandra-Montes/dp/1640652485/ref=tmm_pap_swatch_0?_encoding=UTF8&amp;qid=1598162824&amp;sr=8-1" TargetMode="External"/><Relationship Id="rId262" Type="http://schemas.openxmlformats.org/officeDocument/2006/relationships/hyperlink" Target="https://www.amazon.com.br/Wildsam-Field-Guides-Taylor-Bruce/dp/146719901X/ref=sr_1_1?__mk_pt_BR=%C3%85M%C3%85%C5%BD%C3%95%C3%91&amp;dchild=1&amp;keywords=Wildsam+Field+Guides%3A+California&amp;qid=1598162862&amp;sr=8-1" TargetMode="External"/><Relationship Id="rId318" Type="http://schemas.openxmlformats.org/officeDocument/2006/relationships/hyperlink" Target="https://www.amazon.com.br/Beyond-Woke-Michael-Rectenwald/dp/1943003378/ref=tmm_pap_swatch_0?_encoding=UTF8&amp;qid=1598164861&amp;sr=8-1" TargetMode="External"/><Relationship Id="rId99" Type="http://schemas.openxmlformats.org/officeDocument/2006/relationships/hyperlink" Target="https://www.amazon.com.br/Coffee-Date-Myself-English-ebook/dp/B088HKJY5G/ref=sr_1_1?__mk_pt_BR=%C3%85M%C3%85%C5%BD%C3%95%C3%91&amp;dchild=1&amp;keywords=A+Coffee+Date+with+Myself&amp;qid=1603881254&amp;sr=8-1" TargetMode="External"/><Relationship Id="rId122" Type="http://schemas.openxmlformats.org/officeDocument/2006/relationships/hyperlink" Target="https://www.amazon.com.br/Extreme-Journey-Devotional-Encounter-Paraphrase/dp/1649215436/ref=tmm_pap_swatch_0?_encoding=UTF8&amp;qid=1598165595&amp;sr=8-1" TargetMode="External"/><Relationship Id="rId164" Type="http://schemas.openxmlformats.org/officeDocument/2006/relationships/hyperlink" Target="https://www.amazon.com.br/Misled-4-Anderson-Harp/dp/1516109805/ref=tmm_pap_swatch_0?_encoding=UTF8&amp;qid=1598164760&amp;sr=8-1" TargetMode="External"/><Relationship Id="rId371" Type="http://schemas.openxmlformats.org/officeDocument/2006/relationships/hyperlink" Target="https://www.amazon.com.br/Chronology-Chaos-Mistakes-Missteps-Opportunities/dp/1734641215/ref=tmm_pap_swatch_0?_encoding=UTF8&amp;qid=1598164893&amp;sr=8-1" TargetMode="External"/><Relationship Id="rId26" Type="http://schemas.openxmlformats.org/officeDocument/2006/relationships/hyperlink" Target="https://www.amazon.com.br/Extreme-Journey-Devotional-Families-Encounter-ebook/dp/B088Q6RZ1Q/ref=sr_1_1?__mk_pt_BR=%C3%85M%C3%85%C5%BD%C3%95%C3%91&amp;dchild=1&amp;keywords=The+Extreme+Journey%3A+A+Devotional+Roadmap+For+Families+On+A+Mission+To+Encounter+God&amp;qid=1598165595&amp;sr=8-1" TargetMode="External"/><Relationship Id="rId231" Type="http://schemas.openxmlformats.org/officeDocument/2006/relationships/hyperlink" Target="https://www.amazon.com.br/Analisis-Tecnico-los-Mercados-Financieros/dp/B088N96BV7/ref=tmm_pap_swatch_0?_encoding=UTF8&amp;qid=1598165907&amp;sr=8-1" TargetMode="External"/><Relationship Id="rId273" Type="http://schemas.openxmlformats.org/officeDocument/2006/relationships/hyperlink" Target="https://www.amazon.com.br/Not-All-Wander-Spiritually-Lost/dp/1640652795/ref=tmm_pap_swatch_0?_encoding=UTF8&amp;qid=1598165499&amp;sr=8-1" TargetMode="External"/><Relationship Id="rId329" Type="http://schemas.openxmlformats.org/officeDocument/2006/relationships/hyperlink" Target="https://www.amazon.com.br/CABIN-AT-UNFORGIVEN-TRAGEDIES-MIRACLES/dp/1631291203/ref=tmm_pap_swatch_0?_encoding=UTF8&amp;qid=1598165658&amp;sr=8-1" TargetMode="External"/><Relationship Id="rId68" Type="http://schemas.openxmlformats.org/officeDocument/2006/relationships/hyperlink" Target="https://www.amazon.com.br/Strategic-Faith-Living-Beyond-Limitations/dp/1647460743/ref=tmm_pap_swatch_0?_encoding=UTF8&amp;qid=1598165374&amp;sr=8-1" TargetMode="External"/><Relationship Id="rId133" Type="http://schemas.openxmlformats.org/officeDocument/2006/relationships/hyperlink" Target="https://www.amazon.com.br/Gatewatch-Joshua-Gillingham/dp/092133270X/ref=tmm_pap_swatch_0?_encoding=UTF8&amp;qid=1603880494&amp;sr=8-1" TargetMode="External"/><Relationship Id="rId175" Type="http://schemas.openxmlformats.org/officeDocument/2006/relationships/hyperlink" Target="https://www.amazon.com.br/Currency-Connection-Teresa-Mitrovic/dp/1789557364/ref=tmm_pap_swatch_0?_encoding=UTF8&amp;qid=1598165638&amp;sr=8-1" TargetMode="External"/><Relationship Id="rId340" Type="http://schemas.openxmlformats.org/officeDocument/2006/relationships/hyperlink" Target="https://www.amazon.com.br/I-See-Flower-Kenley-Chamberlain/dp/B088N4Z58J/ref=tmm_pap_swatch_0?_encoding=UTF8&amp;qid=1603880611&amp;sr=8-7" TargetMode="External"/><Relationship Id="rId200" Type="http://schemas.openxmlformats.org/officeDocument/2006/relationships/hyperlink" Target="https://www.amazon.com.br/Understanding-Vaccines-Century-Latter-English-ebook/dp/B08725DG57/ref=sr_1_1?__mk_pt_BR=%C3%85M%C3%85%C5%BD%C3%95%C3%91&amp;dchild=1&amp;keywords=Understanding+Vaccines+In+The+21st+Century+For+Latter+Day+Saints&amp;qid=1603881187&amp;sr=8-1" TargetMode="External"/><Relationship Id="rId382" Type="http://schemas.openxmlformats.org/officeDocument/2006/relationships/hyperlink" Target="https://www.amazon.com.br/Dragon-Mirror-Canonsland-Penelope-Hawtrey/dp/1713333031/ref=tmm_pap_swatch_0?_encoding=UTF8&amp;qid=1598166071&amp;sr=8-1" TargetMode="External"/><Relationship Id="rId242" Type="http://schemas.openxmlformats.org/officeDocument/2006/relationships/hyperlink" Target="https://www.amazon.com.br/Easy-Coloring-Book-Adults-Delicious/dp/B088N2FTBQ/ref=sr_1_1?__mk_pt_BR=%C3%85M%C3%85%C5%BD%C3%95%C3%91&amp;dchild=1&amp;keywords=EASY+COLORING+BOOK+FOR+ADULTS+Woopie+Silverberg&amp;qid=1603880809&amp;sr=8-1" TargetMode="External"/><Relationship Id="rId284" Type="http://schemas.openxmlformats.org/officeDocument/2006/relationships/hyperlink" Target="https://www.amazon.com.br/Dangerous-Justice-Sherry-Joyce/dp/1649218222/ref=tmm_pap_swatch_0?_encoding=UTF8&amp;qid=1603880329&amp;sr=8-9" TargetMode="External"/><Relationship Id="rId37" Type="http://schemas.openxmlformats.org/officeDocument/2006/relationships/hyperlink" Target="https://www.amazon.com.br/Gatewatch-English-Joshua-Gillingham-ebook/dp/B088WHS6KM/ref=sr_1_1?__mk_pt_BR=%C3%85M%C3%85%C5%BD%C3%95%C3%91&amp;dchild=1&amp;keywords=The+Gatewatch&amp;qid=1603880494&amp;sr=8-1" TargetMode="External"/><Relationship Id="rId79" Type="http://schemas.openxmlformats.org/officeDocument/2006/relationships/hyperlink" Target="https://www.amazon.com.br/Adobe-Classroom-Book-2020-release/dp/0136583806/ref=tmm_pap_swatch_0?_encoding=UTF8&amp;qid=1603880295&amp;sr=8-1" TargetMode="External"/><Relationship Id="rId102" Type="http://schemas.openxmlformats.org/officeDocument/2006/relationships/hyperlink" Target="https://www.amazon.com.br/Should-Things-Consider-Abortion-English-ebook/dp/B088QRZTXN/ref=sr_1_1?__mk_pt_BR=%C3%85M%C3%85%C5%BD%C3%95%C3%91&amp;dchild=1&amp;keywords=Should+I%3F%3A+Things+to+Consider+Before+an+Abortion&amp;qid=1603881310&amp;sr=8-1" TargetMode="External"/><Relationship Id="rId144" Type="http://schemas.openxmlformats.org/officeDocument/2006/relationships/hyperlink" Target="https://www.amazon.com.br/Mayss-Day-Memories-entire-month/dp/B088NXZC14/ref=sr_1_1?__mk_pt_BR=%C3%85M%C3%85%C5%BD%C3%95%C3%91&amp;dchild=1&amp;keywords=Mays%27s+Day%3A+Memories+of+May+31st%2C+1964+%28and+the+entire+month+of+May%29&amp;qid=1603880950&amp;sr=8-1" TargetMode="External"/><Relationship Id="rId90" Type="http://schemas.openxmlformats.org/officeDocument/2006/relationships/hyperlink" Target="https://www.amazon.com.br/HAUNTING-JOSIAH-KASH-English-ebook/dp/B088Q63RVL/ref=sr_1_1?__mk_pt_BR=%C3%85M%C3%85%C5%BD%C3%95%C3%91&amp;dchild=1&amp;keywords=The+HAUNTING+of+JOSIAH+KASH&amp;qid=1603880834&amp;sr=8-1" TargetMode="External"/><Relationship Id="rId186" Type="http://schemas.openxmlformats.org/officeDocument/2006/relationships/hyperlink" Target="https://www.amazon.com.br/Dragon-Mirror-Canonsland-Penelope-Hawtrey/dp/1713333031/ref=tmm_pap_swatch_0?_encoding=UTF8&amp;qid=1603880586&amp;sr=8-1" TargetMode="External"/><Relationship Id="rId351" Type="http://schemas.openxmlformats.org/officeDocument/2006/relationships/hyperlink" Target="https://www.amazon.com.br/Legacy-James-Kerr/dp/0349134693/ref=tmm_pap_swatch_0?_encoding=UTF8&amp;qid=1603881046&amp;sr=8-4" TargetMode="External"/><Relationship Id="rId393" Type="http://schemas.openxmlformats.org/officeDocument/2006/relationships/hyperlink" Target="https://www.amazon.com.br/Lions-Devils-Lambs-Cecilia-Pulliam/dp/B088N96BVK/ref=tmm_pap_swatch_0?_encoding=UTF8&amp;qid=1603880628&amp;sr=8-1" TargetMode="External"/><Relationship Id="rId407" Type="http://schemas.openxmlformats.org/officeDocument/2006/relationships/hyperlink" Target="https://www.amazon.com.br/Chubby-Gus-every-adventurous-hamster/dp/B088N941B2/ref=sr_1_1?__mk_pt_BR=%C3%85M%C3%85%C5%BD%C3%95%C3%91&amp;dchild=1&amp;keywords=Chubby+Gus%3A+the+every+day+life+of+an+adventurous+hamster&amp;qid=1603881203&amp;sr=8-1" TargetMode="External"/><Relationship Id="rId211" Type="http://schemas.openxmlformats.org/officeDocument/2006/relationships/hyperlink" Target="https://www.amazon.com.br/Wildsam-Field-Guides-Taylor-Bruce/dp/146719901X/ref=sr_1_1?__mk_pt_BR=%C3%85M%C3%85%C5%BD%C3%95%C3%91&amp;dchild=1&amp;keywords=Wildsam+Field+Guides%3A+California&amp;qid=1598162862&amp;sr=8-1" TargetMode="External"/><Relationship Id="rId253" Type="http://schemas.openxmlformats.org/officeDocument/2006/relationships/hyperlink" Target="https://www.amazon.com.br/Chubby-Gus-every-adventurous-hamster/dp/B088N941B2/ref=sr_1_1?__mk_pt_BR=%C3%85M%C3%85%C5%BD%C3%95%C3%91&amp;dchild=1&amp;keywords=Chubby+Gus%3A+the+every+day+life+of+an+adventurous+hamster&amp;qid=1603881203&amp;sr=8-1" TargetMode="External"/><Relationship Id="rId295" Type="http://schemas.openxmlformats.org/officeDocument/2006/relationships/hyperlink" Target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TargetMode="External"/><Relationship Id="rId309" Type="http://schemas.openxmlformats.org/officeDocument/2006/relationships/hyperlink" Target="https://www.amazon.com.br/Neils-Wish-Suspenseful-Seduction-World/dp/B088N91ZDC/ref=tmm_pap_swatch_0?_encoding=UTF8&amp;qid=1603881456&amp;sr=8-1" TargetMode="External"/><Relationship Id="rId48" Type="http://schemas.openxmlformats.org/officeDocument/2006/relationships/hyperlink" Target="https://www.amazon.com.br/Mayss-Day-Memories-entire-month/dp/B088NXZC14/ref=sr_1_1?__mk_pt_BR=%C3%85M%C3%85%C5%BD%C3%95%C3%91&amp;dchild=1&amp;keywords=Mays%27s+Day%3A+Memories+of+May+31st%2C+1964+%28and+the+entire+month+of+May%29&amp;qid=1603880950&amp;sr=8-1" TargetMode="External"/><Relationship Id="rId113" Type="http://schemas.openxmlformats.org/officeDocument/2006/relationships/hyperlink" Target="https://www.amazon.com.br/Misled-4-Anderson-Harp/dp/1516109805/ref=tmm_pap_swatch_0?_encoding=UTF8&amp;qid=1598164760&amp;sr=8-1" TargetMode="External"/><Relationship Id="rId320" Type="http://schemas.openxmlformats.org/officeDocument/2006/relationships/hyperlink" Target="https://www.amazon.com.br/Hawkesmoor-Vampire-Faerie-Anne-Merino/dp/0997141689/ref=tmm_pap_swatch_0?_encoding=UTF8&amp;qid=1598164942&amp;sr=8-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m.tr/Beyond-Woke-Michael-Rectenwald/dp/1943003378/ref=sr_1_1?__mk_tr_TR=%C3%85M%C3%85%C5%BD%C3%95%C3%91&amp;dchild=1&amp;keywords=Beyond+Woke&amp;qid=1598233768&amp;s=books&amp;sr=1-1" TargetMode="External"/><Relationship Id="rId21" Type="http://schemas.openxmlformats.org/officeDocument/2006/relationships/hyperlink" Target="https://www.amazon.com.tr/Hawkesmoor-Vampire-Faerie-Anne-Merino/dp/0997141689/ref=sr_1_1?__mk_tr_TR=%C3%85M%C3%85%C5%BD%C3%95%C3%91&amp;dchild=1&amp;keywords=Hawkesmoor%3A+A+Novel+of+Vampire+and+Faerie&amp;qid=1598233809&amp;s=books&amp;sr=1-1" TargetMode="External"/><Relationship Id="rId42" Type="http://schemas.openxmlformats.org/officeDocument/2006/relationships/hyperlink" Target="https://www.amazon.com.tr/Not-All-Wander-Spiritually-Lost/dp/1640652795/ref=sr_1_1?__mk_tr_TR=%C3%85M%C3%85%C5%BD%C3%95%C3%91&amp;dchild=1&amp;keywords=Not+All+Who+Wander+%28Spiritually%29+Are+Lost%3A+A+Story+of+Church&amp;qid=1598233972&amp;s=books&amp;sr=1-1" TargetMode="External"/><Relationship Id="rId63" Type="http://schemas.openxmlformats.org/officeDocument/2006/relationships/hyperlink" Target="https://www.amazon.com.tr/Beyond-Woke-Michael-Rectenwald/dp/1943003378/ref=sr_1_1?__mk_tr_TR=%C3%85M%C3%85%C5%BD%C3%95%C3%91&amp;dchild=1&amp;keywords=Beyond+Woke&amp;qid=1598233768&amp;s=books&amp;sr=1-1" TargetMode="External"/><Relationship Id="rId84" Type="http://schemas.openxmlformats.org/officeDocument/2006/relationships/hyperlink" Target="https://www.amazon.com.tr/Warrior-How-Support-Those-Protect/dp/1732167818/ref=sr_1_1?__mk_tr_TR=%C3%85M%C3%85%C5%BD%C3%95%C3%91&amp;dchild=1&amp;keywords=Warrior%3A+How+to+Support+Those+Who+Protect+Us&amp;qid=1598233026&amp;s=books&amp;sr=1-1" TargetMode="External"/><Relationship Id="rId138" Type="http://schemas.openxmlformats.org/officeDocument/2006/relationships/hyperlink" Target="https://www.amazon.com.tr/Warrior-How-Support-Those-Protect/dp/1732167818/ref=sr_1_1?__mk_tr_TR=%C3%85M%C3%85%C5%BD%C3%95%C3%91&amp;dchild=1&amp;keywords=Warrior%3A+How+to+Support+Those+Who+Protect+Us&amp;qid=1598233026&amp;s=books&amp;sr=1-1" TargetMode="External"/><Relationship Id="rId159" Type="http://schemas.openxmlformats.org/officeDocument/2006/relationships/hyperlink" Target="https://www.amazon.com.tr/Dangerous-Justice-Sherry-Joyce/dp/1649218222/ref=sr_1_1?__mk_tr_TR=%C3%85M%C3%85%C5%BD%C3%95%C3%91&amp;dchild=1&amp;keywords=Dangerous+Justice+Sherry+Joyce&amp;qid=1603787493&amp;s=books&amp;sr=1-1" TargetMode="External"/><Relationship Id="rId170" Type="http://schemas.openxmlformats.org/officeDocument/2006/relationships/hyperlink" Target="https://www.amazon.com.tr/Misled-Will-Parker-Thriller-Anderson/dp/1516109805/ref=sr_1_1?__mk_tr_TR=%C3%85M%C3%85%C5%BD%C3%95%C3%91&amp;dchild=1&amp;keywords=Misled+%28A+Will+Parker+Thriller%29&amp;qid=1598233751&amp;s=books&amp;sr=1-1" TargetMode="External"/><Relationship Id="rId191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205" Type="http://schemas.openxmlformats.org/officeDocument/2006/relationships/hyperlink" Target="https://www.amazon.com.tr/Not-All-Wander-Spiritually-Lost/dp/1640652795/ref=sr_1_1?__mk_tr_TR=%C3%85M%C3%85%C5%BD%C3%95%C3%91&amp;dchild=1&amp;keywords=Not+All+Who+Wander+%28Spiritually%29+Are+Lost%3A+A+Story+of+Church&amp;qid=1598233972&amp;s=books&amp;sr=1-1" TargetMode="External"/><Relationship Id="rId107" Type="http://schemas.openxmlformats.org/officeDocument/2006/relationships/hyperlink" Target="https://www.amazon.com.tr/Gatewatch-Joshua-Gillingham/dp/092133270X/ref=sr_1_1?__mk_tr_TR=%C3%85M%C3%85%C5%BD%C3%95%C3%91&amp;dchild=1&amp;keywords=The+Gatewatch&amp;qid=1603787618&amp;s=books&amp;sr=1-1" TargetMode="External"/><Relationship Id="rId11" Type="http://schemas.openxmlformats.org/officeDocument/2006/relationships/hyperlink" Target="https://www.amazon.com.tr/Abnormal-Fairytale-Story-Years-Narcissist/dp/057868456X/ref=sr_1_1?__mk_tr_TR=%C3%85M%C3%85%C5%BD%C3%95%C3%91&amp;dchild=1&amp;keywords=An+Abnormal+Fairytale%3A+A+True+Story+of+Years+Spent+with+a+Narcissist&amp;qid=1598234276&amp;s=books&amp;sr=1-1" TargetMode="External"/><Relationship Id="rId32" Type="http://schemas.openxmlformats.org/officeDocument/2006/relationships/hyperlink" Target="https://www.amazon.com.tr/Wildsam-Field-Guides-California-American/dp/146719901X/ref=sr_1_1?__mk_tr_TR=%C3%85M%C3%85%C5%BD%C3%95%C3%91&amp;dchild=1&amp;keywords=Wildsam+Field+Guides%3A+California&amp;qid=1598233568&amp;s=books&amp;sr=1-1" TargetMode="External"/><Relationship Id="rId53" Type="http://schemas.openxmlformats.org/officeDocument/2006/relationships/hyperlink" Target="https://www.amazon.com.tr/Gatewatch-Joshua-Gillingham/dp/092133270X/ref=sr_1_1?__mk_tr_TR=%C3%85M%C3%85%C5%BD%C3%95%C3%91&amp;dchild=1&amp;keywords=The+Gatewatch&amp;qid=1603787618&amp;s=books&amp;sr=1-1" TargetMode="External"/><Relationship Id="rId74" Type="http://schemas.openxmlformats.org/officeDocument/2006/relationships/hyperlink" Target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TargetMode="External"/><Relationship Id="rId128" Type="http://schemas.openxmlformats.org/officeDocument/2006/relationships/hyperlink" Target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TargetMode="External"/><Relationship Id="rId149" Type="http://schemas.openxmlformats.org/officeDocument/2006/relationships/hyperlink" Target="https://www.amazon.com.tr/Strategic-Faith-Living-Beyond-Limitations/dp/1647460743/ref=sr_1_1?__mk_tr_TR=%C3%85M%C3%85%C5%BD%C3%95%C3%91&amp;dchild=1&amp;keywords=Strategic+Faith%3A+Living+Beyond+Limitations&amp;qid=1598233925&amp;s=books&amp;sr=1-1" TargetMode="External"/><Relationship Id="rId5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603787524&amp;s=books&amp;sr=1-1" TargetMode="External"/><Relationship Id="rId95" Type="http://schemas.openxmlformats.org/officeDocument/2006/relationships/hyperlink" Target="https://www.amazon.com.tr/Strategic-Faith-Living-Beyond-Limitations/dp/1647460743/ref=sr_1_1?__mk_tr_TR=%C3%85M%C3%85%C5%BD%C3%95%C3%91&amp;dchild=1&amp;keywords=Strategic+Faith%3A+Living+Beyond+Limitations&amp;qid=1598233925&amp;s=books&amp;sr=1-1" TargetMode="External"/><Relationship Id="rId160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603787524&amp;s=books&amp;sr=1-1" TargetMode="External"/><Relationship Id="rId181" Type="http://schemas.openxmlformats.org/officeDocument/2006/relationships/hyperlink" Target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TargetMode="External"/><Relationship Id="rId216" Type="http://schemas.openxmlformats.org/officeDocument/2006/relationships/hyperlink" Target="https://www.amazon.com.tr/Gatewatch-Joshua-Gillingham/dp/092133270X/ref=sr_1_1?__mk_tr_TR=%C3%85M%C3%85%C5%BD%C3%95%C3%91&amp;dchild=1&amp;keywords=The+Gatewatch&amp;qid=1603787618&amp;s=books&amp;sr=1-1" TargetMode="External"/><Relationship Id="rId22" Type="http://schemas.openxmlformats.org/officeDocument/2006/relationships/hyperlink" Target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TargetMode="External"/><Relationship Id="rId43" Type="http://schemas.openxmlformats.org/officeDocument/2006/relationships/hyperlink" Target="https://www.amazon.com.tr/Break-Free-Soar-Letting-Depression/dp/1734920203/ref=sr_1_1?__mk_tr_TR=%C3%85M%C3%85%C5%BD%C3%95%C3%91&amp;dchild=1&amp;keywords=Break+Free+and+Soar%3A+Letting+Go+of+Fear%2C+Anxiety%2C+and+Depression&amp;qid=1598233986&amp;s=books&amp;sr=1-1" TargetMode="External"/><Relationship Id="rId64" Type="http://schemas.openxmlformats.org/officeDocument/2006/relationships/hyperlink" Target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TargetMode="External"/><Relationship Id="rId118" Type="http://schemas.openxmlformats.org/officeDocument/2006/relationships/hyperlink" Target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TargetMode="External"/><Relationship Id="rId139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85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150" Type="http://schemas.openxmlformats.org/officeDocument/2006/relationships/hyperlink" Target="https://www.amazon.com.tr/Not-All-Wander-Spiritually-Lost/dp/1640652795/ref=sr_1_1?__mk_tr_TR=%C3%85M%C3%85%C5%BD%C3%95%C3%91&amp;dchild=1&amp;keywords=Not+All+Who+Wander+%28Spiritually%29+Are+Lost%3A+A+Story+of+Church&amp;qid=1598233972&amp;s=books&amp;sr=1-1" TargetMode="External"/><Relationship Id="rId171" Type="http://schemas.openxmlformats.org/officeDocument/2006/relationships/hyperlink" Target="https://www.amazon.com.tr/Beyond-Woke-Michael-Rectenwald/dp/1943003378/ref=sr_1_1?__mk_tr_TR=%C3%85M%C3%85%C5%BD%C3%95%C3%91&amp;dchild=1&amp;keywords=Beyond+Woke&amp;qid=1598233768&amp;s=books&amp;sr=1-1" TargetMode="External"/><Relationship Id="rId192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206" Type="http://schemas.openxmlformats.org/officeDocument/2006/relationships/hyperlink" Target="https://www.amazon.com.tr/Break-Free-Soar-Letting-Depression/dp/1734920203/ref=sr_1_1?__mk_tr_TR=%C3%85M%C3%85%C5%BD%C3%95%C3%91&amp;dchild=1&amp;keywords=Break+Free+and+Soar%3A+Letting+Go+of+Fear%2C+Anxiety%2C+and+Depression&amp;qid=1598233986&amp;s=books&amp;sr=1-1" TargetMode="External"/><Relationship Id="rId12" Type="http://schemas.openxmlformats.org/officeDocument/2006/relationships/hyperlink" Target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TargetMode="External"/><Relationship Id="rId33" Type="http://schemas.openxmlformats.org/officeDocument/2006/relationships/hyperlink" Target="https://www.amazon.com.tr/Flipping-Point-Deprogramming-Management/dp/1905776187/ref=sr_1_1?__mk_tr_TR=%C3%85M%C3%85%C5%BD%C3%95%C3%91&amp;dchild=1&amp;keywords=The+Flipping+Point%3A+Deprogramming+Management&amp;qid=1592486264&amp;s=books&amp;sr=1-1" TargetMode="External"/><Relationship Id="rId108" Type="http://schemas.openxmlformats.org/officeDocument/2006/relationships/hyperlink" Target="https://www.amazon.com.tr/Good-Night-Sweet-Daddy-Connell/dp/1950409112/ref=sr_1_1?__mk_tr_TR=%C3%85M%C3%85%C5%BD%C3%95%C3%91&amp;dchild=1&amp;keywords=Good+Night%2C+Sweet+Daddy-O%3A+A+historical+crime+thriller&amp;qid=1603787642&amp;s=books&amp;sr=1-1" TargetMode="External"/><Relationship Id="rId129" Type="http://schemas.openxmlformats.org/officeDocument/2006/relationships/hyperlink" Target="https://www.amazon.com.tr/Abnormal-Fairytale-Story-Years-Narcissist/dp/057868456X/ref=sr_1_1?__mk_tr_TR=%C3%85M%C3%85%C5%BD%C3%95%C3%91&amp;dchild=1&amp;keywords=An+Abnormal+Fairytale%3A+A+True+Story+of+Years+Spent+with+a+Narcissist&amp;qid=1598234276&amp;s=books&amp;sr=1-1" TargetMode="External"/><Relationship Id="rId54" Type="http://schemas.openxmlformats.org/officeDocument/2006/relationships/hyperlink" Target="https://www.amazon.com.tr/Good-Night-Sweet-Daddy-Connell/dp/1950409112/ref=sr_1_1?__mk_tr_TR=%C3%85M%C3%85%C5%BD%C3%95%C3%91&amp;dchild=1&amp;keywords=Good+Night%2C+Sweet+Daddy-O%3A+A+historical+crime+thriller&amp;qid=1603787642&amp;s=books&amp;sr=1-1" TargetMode="External"/><Relationship Id="rId75" Type="http://schemas.openxmlformats.org/officeDocument/2006/relationships/hyperlink" Target="https://www.amazon.com.tr/Abnormal-Fairytale-Story-Years-Narcissist/dp/057868456X/ref=sr_1_1?__mk_tr_TR=%C3%85M%C3%85%C5%BD%C3%95%C3%91&amp;dchild=1&amp;keywords=An+Abnormal+Fairytale%3A+A+True+Story+of+Years+Spent+with+a+Narcissist&amp;qid=1598234276&amp;s=books&amp;sr=1-1" TargetMode="External"/><Relationship Id="rId96" Type="http://schemas.openxmlformats.org/officeDocument/2006/relationships/hyperlink" Target="https://www.amazon.com.tr/Not-All-Wander-Spiritually-Lost/dp/1640652795/ref=sr_1_1?__mk_tr_TR=%C3%85M%C3%85%C5%BD%C3%95%C3%91&amp;dchild=1&amp;keywords=Not+All+Who+Wander+%28Spiritually%29+Are+Lost%3A+A+Story+of+Church&amp;qid=1598233972&amp;s=books&amp;sr=1-1" TargetMode="External"/><Relationship Id="rId140" Type="http://schemas.openxmlformats.org/officeDocument/2006/relationships/hyperlink" Target="https://www.amazon.com.tr/Wildsam-Field-Guides-California-American/dp/146719901X/ref=sr_1_1?__mk_tr_TR=%C3%85M%C3%85%C5%BD%C3%95%C3%91&amp;dchild=1&amp;keywords=Wildsam+Field+Guides%3A+California&amp;qid=1598233568&amp;s=books&amp;sr=1-1" TargetMode="External"/><Relationship Id="rId161" Type="http://schemas.openxmlformats.org/officeDocument/2006/relationships/hyperlink" Target="https://www.amazon.com.tr/Gatewatch-Joshua-Gillingham/dp/092133270X/ref=sr_1_1?__mk_tr_TR=%C3%85M%C3%85%C5%BD%C3%95%C3%91&amp;dchild=1&amp;keywords=The+Gatewatch&amp;qid=1603787618&amp;s=books&amp;sr=1-1" TargetMode="External"/><Relationship Id="rId182" Type="http://schemas.openxmlformats.org/officeDocument/2006/relationships/hyperlink" Target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TargetMode="External"/><Relationship Id="rId217" Type="http://schemas.openxmlformats.org/officeDocument/2006/relationships/hyperlink" Target="https://www.amazon.com.tr/Good-Night-Sweet-Daddy-Connell/dp/1950409112/ref=sr_1_1?__mk_tr_TR=%C3%85M%C3%85%C5%BD%C3%95%C3%91&amp;dchild=1&amp;keywords=Good+Night%2C+Sweet+Daddy-O%3A+A+historical+crime+thriller&amp;qid=1603787642&amp;s=books&amp;sr=1-1" TargetMode="External"/><Relationship Id="rId6" Type="http://schemas.openxmlformats.org/officeDocument/2006/relationships/hyperlink" Target="https://www.amazon.com.tr/Gatewatch-Joshua-Gillingham/dp/092133270X/ref=sr_1_1?__mk_tr_TR=%C3%85M%C3%85%C5%BD%C3%95%C3%91&amp;dchild=1&amp;keywords=The+Gatewatch&amp;qid=1603787618&amp;s=books&amp;sr=1-1" TargetMode="External"/><Relationship Id="rId23" Type="http://schemas.openxmlformats.org/officeDocument/2006/relationships/hyperlink" Target="https://www.amazon.com.tr/Beyond-Woke-Michael-Rectenwald/dp/1943003378/ref=sr_1_1?__mk_tr_TR=%C3%85M%C3%85%C5%BD%C3%95%C3%91&amp;dchild=1&amp;keywords=Beyond+Woke&amp;qid=1598233768&amp;s=books&amp;sr=1-1" TargetMode="External"/><Relationship Id="rId119" Type="http://schemas.openxmlformats.org/officeDocument/2006/relationships/hyperlink" Target="https://www.amazon.com.tr/Hawkesmoor-Vampire-Faerie-Anne-Merino/dp/0997141689/ref=sr_1_1?__mk_tr_TR=%C3%85M%C3%85%C5%BD%C3%95%C3%91&amp;dchild=1&amp;keywords=Hawkesmoor%3A+A+Novel+of+Vampire+and+Faerie&amp;qid=1598233809&amp;s=books&amp;sr=1-1" TargetMode="External"/><Relationship Id="rId44" Type="http://schemas.openxmlformats.org/officeDocument/2006/relationships/hyperlink" Target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TargetMode="External"/><Relationship Id="rId65" Type="http://schemas.openxmlformats.org/officeDocument/2006/relationships/hyperlink" Target="https://www.amazon.com.tr/Hawkesmoor-Vampire-Faerie-Anne-Merino/dp/0997141689/ref=sr_1_1?__mk_tr_TR=%C3%85M%C3%85%C5%BD%C3%95%C3%91&amp;dchild=1&amp;keywords=Hawkesmoor%3A+A+Novel+of+Vampire+and+Faerie&amp;qid=1598233809&amp;s=books&amp;sr=1-1" TargetMode="External"/><Relationship Id="rId86" Type="http://schemas.openxmlformats.org/officeDocument/2006/relationships/hyperlink" Target="https://www.amazon.com.tr/Wildsam-Field-Guides-California-American/dp/146719901X/ref=sr_1_1?__mk_tr_TR=%C3%85M%C3%85%C5%BD%C3%95%C3%91&amp;dchild=1&amp;keywords=Wildsam+Field+Guides%3A+California&amp;qid=1598233568&amp;s=books&amp;sr=1-1" TargetMode="External"/><Relationship Id="rId130" Type="http://schemas.openxmlformats.org/officeDocument/2006/relationships/hyperlink" Target="https://www.amazon.com.tr/Cocksure-Ace-Hero-Club-Novel/dp/1713553686/ref=sr_1_1?__mk_tr_TR=%C3%85M%C3%85%C5%BD%C3%95%C3%91&amp;dchild=1&amp;keywords=Cocksure+Ace&amp;qid=1598234309&amp;s=books&amp;sr=1-1" TargetMode="External"/><Relationship Id="rId151" Type="http://schemas.openxmlformats.org/officeDocument/2006/relationships/hyperlink" Target="https://www.amazon.com.tr/Break-Free-Soar-Letting-Depression/dp/1734920203/ref=sr_1_1?__mk_tr_TR=%C3%85M%C3%85%C5%BD%C3%95%C3%91&amp;dchild=1&amp;keywords=Break+Free+and+Soar%3A+Letting+Go+of+Fear%2C+Anxiety%2C+and+Depression&amp;qid=1598233986&amp;s=books&amp;sr=1-1" TargetMode="External"/><Relationship Id="rId172" Type="http://schemas.openxmlformats.org/officeDocument/2006/relationships/hyperlink" Target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TargetMode="External"/><Relationship Id="rId193" Type="http://schemas.openxmlformats.org/officeDocument/2006/relationships/hyperlink" Target="https://www.amazon.com.tr/Warrior-How-Support-Those-Protect/dp/1732167818/ref=sr_1_1?__mk_tr_TR=%C3%85M%C3%85%C5%BD%C3%95%C3%91&amp;dchild=1&amp;keywords=Warrior%3A+How+to+Support+Those+Who+Protect+Us&amp;qid=1598233026&amp;s=books&amp;sr=1-1" TargetMode="External"/><Relationship Id="rId207" Type="http://schemas.openxmlformats.org/officeDocument/2006/relationships/hyperlink" Target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TargetMode="External"/><Relationship Id="rId13" Type="http://schemas.openxmlformats.org/officeDocument/2006/relationships/hyperlink" Target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TargetMode="External"/><Relationship Id="rId109" Type="http://schemas.openxmlformats.org/officeDocument/2006/relationships/hyperlink" Target="https://www.amazon.com.tr/Dragon-Mirror-Canonsland-Penelope-Hawtrey/dp/1713333031/ref=sr_1_1?__mk_tr_TR=%C3%85M%C3%85%C5%BD%C3%95%C3%91&amp;dchild=1&amp;keywords=Dragon+in+the+Mirror&amp;qid=1603787755&amp;s=books&amp;sr=1-1" TargetMode="External"/><Relationship Id="rId34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55" Type="http://schemas.openxmlformats.org/officeDocument/2006/relationships/hyperlink" Target="https://www.amazon.com.tr/Dragon-Mirror-Canonsland-Penelope-Hawtrey/dp/1713333031/ref=sr_1_1?__mk_tr_TR=%C3%85M%C3%85%C5%BD%C3%95%C3%91&amp;dchild=1&amp;keywords=Dragon+in+the+Mirror&amp;qid=1603787755&amp;s=books&amp;sr=1-1" TargetMode="External"/><Relationship Id="rId76" Type="http://schemas.openxmlformats.org/officeDocument/2006/relationships/hyperlink" Target="https://www.amazon.com.tr/Cocksure-Ace-Hero-Club-Novel/dp/1713553686/ref=sr_1_1?__mk_tr_TR=%C3%85M%C3%85%C5%BD%C3%95%C3%91&amp;dchild=1&amp;keywords=Cocksure+Ace&amp;qid=1598234309&amp;s=books&amp;sr=1-1" TargetMode="External"/><Relationship Id="rId97" Type="http://schemas.openxmlformats.org/officeDocument/2006/relationships/hyperlink" Target="https://www.amazon.com.tr/Break-Free-Soar-Letting-Depression/dp/1734920203/ref=sr_1_1?__mk_tr_TR=%C3%85M%C3%85%C5%BD%C3%95%C3%91&amp;dchild=1&amp;keywords=Break+Free+and+Soar%3A+Letting+Go+of+Fear%2C+Anxiety%2C+and+Depression&amp;qid=1598233986&amp;s=books&amp;sr=1-1" TargetMode="External"/><Relationship Id="rId120" Type="http://schemas.openxmlformats.org/officeDocument/2006/relationships/hyperlink" Target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TargetMode="External"/><Relationship Id="rId141" Type="http://schemas.openxmlformats.org/officeDocument/2006/relationships/hyperlink" Target="https://www.amazon.com.tr/Flipping-Point-Deprogramming-Management/dp/1905776187/ref=sr_1_1?__mk_tr_TR=%C3%85M%C3%85%C5%BD%C3%95%C3%91&amp;dchild=1&amp;keywords=The+Flipping+Point%3A+Deprogramming+Management&amp;qid=1592486264&amp;s=books&amp;sr=1-1" TargetMode="External"/><Relationship Id="rId7" Type="http://schemas.openxmlformats.org/officeDocument/2006/relationships/hyperlink" Target="https://www.amazon.com.tr/Good-Night-Sweet-Daddy-Connell/dp/1950409112/ref=sr_1_1?__mk_tr_TR=%C3%85M%C3%85%C5%BD%C3%95%C3%91&amp;dchild=1&amp;keywords=Good+Night%2C+Sweet+Daddy-O%3A+A+historical+crime+thriller&amp;qid=1603787642&amp;s=books&amp;sr=1-1" TargetMode="External"/><Relationship Id="rId162" Type="http://schemas.openxmlformats.org/officeDocument/2006/relationships/hyperlink" Target="https://www.amazon.com.tr/Good-Night-Sweet-Daddy-Connell/dp/1950409112/ref=sr_1_1?__mk_tr_TR=%C3%85M%C3%85%C5%BD%C3%95%C3%91&amp;dchild=1&amp;keywords=Good+Night%2C+Sweet+Daddy-O%3A+A+historical+crime+thriller&amp;qid=1603787642&amp;s=books&amp;sr=1-1" TargetMode="External"/><Relationship Id="rId183" Type="http://schemas.openxmlformats.org/officeDocument/2006/relationships/hyperlink" Target="https://www.amazon.com.tr/Abnormal-Fairytale-Story-Years-Narcissist/dp/057868456X/ref=sr_1_1?__mk_tr_TR=%C3%85M%C3%85%C5%BD%C3%95%C3%91&amp;dchild=1&amp;keywords=An+Abnormal+Fairytale%3A+A+True+Story+of+Years+Spent+with+a+Narcissist&amp;qid=1598234276&amp;s=books&amp;sr=1-1" TargetMode="External"/><Relationship Id="rId218" Type="http://schemas.openxmlformats.org/officeDocument/2006/relationships/hyperlink" Target="https://www.amazon.com.tr/Dragon-Mirror-Canonsland-Penelope-Hawtrey/dp/1713333031/ref=sr_1_1?__mk_tr_TR=%C3%85M%C3%85%C5%BD%C3%95%C3%91&amp;dchild=1&amp;keywords=Dragon+in+the+Mirror&amp;qid=1603787755&amp;s=books&amp;sr=1-1" TargetMode="External"/><Relationship Id="rId24" Type="http://schemas.openxmlformats.org/officeDocument/2006/relationships/hyperlink" Target="https://www.amazon.com.tr/Misled-Will-Parker-Thriller-Anderson/dp/1516109805/ref=sr_1_1?__mk_tr_TR=%C3%85M%C3%85%C5%BD%C3%95%C3%91&amp;dchild=1&amp;keywords=Misled+%28A+Will+Parker+Thriller%29&amp;qid=1598233751&amp;s=books&amp;sr=1-1" TargetMode="External"/><Relationship Id="rId45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598234035&amp;s=books&amp;sr=1-1" TargetMode="External"/><Relationship Id="rId66" Type="http://schemas.openxmlformats.org/officeDocument/2006/relationships/hyperlink" Target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TargetMode="External"/><Relationship Id="rId87" Type="http://schemas.openxmlformats.org/officeDocument/2006/relationships/hyperlink" Target="https://www.amazon.com.tr/Flipping-Point-Deprogramming-Management/dp/1905776187/ref=sr_1_1?__mk_tr_TR=%C3%85M%C3%85%C5%BD%C3%95%C3%91&amp;dchild=1&amp;keywords=The+Flipping+Point%3A+Deprogramming+Management&amp;qid=1592486264&amp;s=books&amp;sr=1-1" TargetMode="External"/><Relationship Id="rId110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131" Type="http://schemas.openxmlformats.org/officeDocument/2006/relationships/hyperlink" Target="https://www.amazon.com.tr/Norman-Adobe-Classroom-Book-release/dp/0136583806/ref=sr_1_1?__mk_tr_TR=%C3%85M%C3%85%C5%BD%C3%95%C3%91&amp;dchild=1&amp;keywords=Adobe+XD+Classroom+in+a+Book+%282020+release%29&amp;qid=1603787378&amp;s=books&amp;sr=1-1" TargetMode="External"/><Relationship Id="rId152" Type="http://schemas.openxmlformats.org/officeDocument/2006/relationships/hyperlink" Target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TargetMode="External"/><Relationship Id="rId173" Type="http://schemas.openxmlformats.org/officeDocument/2006/relationships/hyperlink" Target="https://www.amazon.com.tr/Hawkesmoor-Vampire-Faerie-Anne-Merino/dp/0997141689/ref=sr_1_1?__mk_tr_TR=%C3%85M%C3%85%C5%BD%C3%95%C3%91&amp;dchild=1&amp;keywords=Hawkesmoor%3A+A+Novel+of+Vampire+and+Faerie&amp;qid=1598233809&amp;s=books&amp;sr=1-1" TargetMode="External"/><Relationship Id="rId194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208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598234035&amp;s=books&amp;sr=1-1" TargetMode="External"/><Relationship Id="rId14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598234035&amp;s=books&amp;sr=1-1" TargetMode="External"/><Relationship Id="rId30" Type="http://schemas.openxmlformats.org/officeDocument/2006/relationships/hyperlink" Target="https://www.amazon.com.tr/Warrior-How-Support-Those-Protect/dp/1732167818/ref=sr_1_1?__mk_tr_TR=%C3%85M%C3%85%C5%BD%C3%95%C3%91&amp;dchild=1&amp;keywords=Warrior%3A+How+to+Support+Those+Who+Protect+Us&amp;qid=1598233026&amp;s=books&amp;sr=1-1" TargetMode="External"/><Relationship Id="rId35" Type="http://schemas.openxmlformats.org/officeDocument/2006/relationships/hyperlink" Target="https://www.amazon.com.tr/Misled-Will-Parker-Thriller-Anderson/dp/1516109805/ref=sr_1_1?__mk_tr_TR=%C3%85M%C3%85%C5%BD%C3%95%C3%91&amp;dchild=1&amp;keywords=Misled+%28A+Will+Parker+Thriller%29&amp;qid=1598233751&amp;s=books&amp;sr=1-1" TargetMode="External"/><Relationship Id="rId56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77" Type="http://schemas.openxmlformats.org/officeDocument/2006/relationships/hyperlink" Target="https://www.amazon.com.tr/Norman-Adobe-Classroom-Book-release/dp/0136583806/ref=sr_1_1?__mk_tr_TR=%C3%85M%C3%85%C5%BD%C3%95%C3%91&amp;dchild=1&amp;keywords=Adobe+XD+Classroom+in+a+Book+%282020+release%29&amp;qid=1603787378&amp;s=books&amp;sr=1-1" TargetMode="External"/><Relationship Id="rId100" Type="http://schemas.openxmlformats.org/officeDocument/2006/relationships/hyperlink" Target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TargetMode="External"/><Relationship Id="rId105" Type="http://schemas.openxmlformats.org/officeDocument/2006/relationships/hyperlink" Target="https://www.amazon.com.tr/Dangerous-Justice-Sherry-Joyce/dp/1649218222/ref=sr_1_1?__mk_tr_TR=%C3%85M%C3%85%C5%BD%C3%95%C3%91&amp;dchild=1&amp;keywords=Dangerous+Justice+Sherry+Joyce&amp;qid=1603787493&amp;s=books&amp;sr=1-1" TargetMode="External"/><Relationship Id="rId126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598234035&amp;s=books&amp;sr=1-1" TargetMode="External"/><Relationship Id="rId147" Type="http://schemas.openxmlformats.org/officeDocument/2006/relationships/hyperlink" Target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TargetMode="External"/><Relationship Id="rId168" Type="http://schemas.openxmlformats.org/officeDocument/2006/relationships/hyperlink" Target="https://www.amazon.com.tr/Flipping-Point-Deprogramming-Management/dp/1905776187/ref=sr_1_1?__mk_tr_TR=%C3%85M%C3%85%C5%BD%C3%95%C3%91&amp;dchild=1&amp;keywords=The+Flipping+Point%3A+Deprogramming+Management&amp;qid=1592486264&amp;s=books&amp;sr=1-1" TargetMode="External"/><Relationship Id="rId8" Type="http://schemas.openxmlformats.org/officeDocument/2006/relationships/hyperlink" Target="https://www.amazon.com.tr/Dragon-Mirror-Canonsland-Penelope-Hawtrey/dp/1713333031/ref=sr_1_1?__mk_tr_TR=%C3%85M%C3%85%C5%BD%C3%95%C3%91&amp;dchild=1&amp;keywords=Dragon+in+the+Mirror&amp;qid=1603787755&amp;s=books&amp;sr=1-1" TargetMode="External"/><Relationship Id="rId51" Type="http://schemas.openxmlformats.org/officeDocument/2006/relationships/hyperlink" Target="https://www.amazon.com.tr/Dangerous-Justice-Sherry-Joyce/dp/1649218222/ref=sr_1_1?__mk_tr_TR=%C3%85M%C3%85%C5%BD%C3%95%C3%91&amp;dchild=1&amp;keywords=Dangerous+Justice+Sherry+Joyce&amp;qid=1603787493&amp;s=books&amp;sr=1-1" TargetMode="External"/><Relationship Id="rId72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598234035&amp;s=books&amp;sr=1-1" TargetMode="External"/><Relationship Id="rId93" Type="http://schemas.openxmlformats.org/officeDocument/2006/relationships/hyperlink" Target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TargetMode="External"/><Relationship Id="rId98" Type="http://schemas.openxmlformats.org/officeDocument/2006/relationships/hyperlink" Target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TargetMode="External"/><Relationship Id="rId121" Type="http://schemas.openxmlformats.org/officeDocument/2006/relationships/hyperlink" Target="https://www.amazon.com.tr/Ancient-Rome-Introductory-Paul-Zoch/dp/0806164778/ref=sr_1_1?__mk_tr_TR=%C3%85M%C3%85%C5%BD%C3%95%C3%91&amp;dchild=1&amp;keywords=Ancient+Rome%3A+An+Introductory+History&amp;qid=1598233873&amp;s=books&amp;sr=1-1" TargetMode="External"/><Relationship Id="rId142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163" Type="http://schemas.openxmlformats.org/officeDocument/2006/relationships/hyperlink" Target="https://www.amazon.com.tr/Dragon-Mirror-Canonsland-Penelope-Hawtrey/dp/1713333031/ref=sr_1_1?__mk_tr_TR=%C3%85M%C3%85%C5%BD%C3%95%C3%91&amp;dchild=1&amp;keywords=Dragon+in+the+Mirror&amp;qid=1603787755&amp;s=books&amp;sr=1-1" TargetMode="External"/><Relationship Id="rId184" Type="http://schemas.openxmlformats.org/officeDocument/2006/relationships/hyperlink" Target="https://www.amazon.com.tr/Cocksure-Ace-Hero-Club-Novel/dp/1713553686/ref=sr_1_1?__mk_tr_TR=%C3%85M%C3%85%C5%BD%C3%95%C3%91&amp;dchild=1&amp;keywords=Cocksure+Ace&amp;qid=1598234309&amp;s=books&amp;sr=1-1" TargetMode="External"/><Relationship Id="rId189" Type="http://schemas.openxmlformats.org/officeDocument/2006/relationships/hyperlink" Target="https://www.amazon.com.tr/Good-Night-Sweet-Daddy-Connell/dp/1950409112/ref=sr_1_1?__mk_tr_TR=%C3%85M%C3%85%C5%BD%C3%95%C3%91&amp;dchild=1&amp;keywords=Good+Night%2C+Sweet+Daddy-O%3A+A+historical+crime+thriller&amp;qid=1603787642&amp;s=books&amp;sr=1-1" TargetMode="External"/><Relationship Id="rId219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3" Type="http://schemas.openxmlformats.org/officeDocument/2006/relationships/hyperlink" Target="https://www.amazon.com.tr/Norman-Adobe-Classroom-Book-release/dp/0136583806/ref=sr_1_1?__mk_tr_TR=%C3%85M%C3%85%C5%BD%C3%95%C3%91&amp;dchild=1&amp;keywords=Adobe+XD+Classroom+in+a+Book+%282020+release%29&amp;qid=1603787378&amp;s=books&amp;sr=1-1" TargetMode="External"/><Relationship Id="rId214" Type="http://schemas.openxmlformats.org/officeDocument/2006/relationships/hyperlink" Target="https://www.amazon.com.tr/Dangerous-Justice-Sherry-Joyce/dp/1649218222/ref=sr_1_1?__mk_tr_TR=%C3%85M%C3%85%C5%BD%C3%95%C3%91&amp;dchild=1&amp;keywords=Dangerous+Justice+Sherry+Joyce&amp;qid=1603787493&amp;s=books&amp;sr=1-1" TargetMode="External"/><Relationship Id="rId25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46" Type="http://schemas.openxmlformats.org/officeDocument/2006/relationships/hyperlink" Target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TargetMode="External"/><Relationship Id="rId67" Type="http://schemas.openxmlformats.org/officeDocument/2006/relationships/hyperlink" Target="https://www.amazon.com.tr/Ancient-Rome-Introductory-Paul-Zoch/dp/0806164778/ref=sr_1_1?__mk_tr_TR=%C3%85M%C3%85%C5%BD%C3%95%C3%91&amp;dchild=1&amp;keywords=Ancient+Rome%3A+An+Introductory+History&amp;qid=1598233873&amp;s=books&amp;sr=1-1" TargetMode="External"/><Relationship Id="rId116" Type="http://schemas.openxmlformats.org/officeDocument/2006/relationships/hyperlink" Target="https://www.amazon.com.tr/Misled-Will-Parker-Thriller-Anderson/dp/1516109805/ref=sr_1_1?__mk_tr_TR=%C3%85M%C3%85%C5%BD%C3%95%C3%91&amp;dchild=1&amp;keywords=Misled+%28A+Will+Parker+Thriller%29&amp;qid=1598233751&amp;s=books&amp;sr=1-1" TargetMode="External"/><Relationship Id="rId137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158" Type="http://schemas.openxmlformats.org/officeDocument/2006/relationships/hyperlink" Target="https://www.amazon.com.tr/Norman-Adobe-Classroom-Book-release/dp/0136583806/ref=sr_1_1?__mk_tr_TR=%C3%85M%C3%85%C5%BD%C3%95%C3%91&amp;dchild=1&amp;keywords=Adobe+XD+Classroom+in+a+Book+%282020+release%29&amp;qid=1603787378&amp;s=books&amp;sr=1-1" TargetMode="External"/><Relationship Id="rId20" Type="http://schemas.openxmlformats.org/officeDocument/2006/relationships/hyperlink" Target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TargetMode="External"/><Relationship Id="rId41" Type="http://schemas.openxmlformats.org/officeDocument/2006/relationships/hyperlink" Target="https://www.amazon.com.tr/Strategic-Faith-Living-Beyond-Limitations/dp/1647460743/ref=sr_1_1?__mk_tr_TR=%C3%85M%C3%85%C5%BD%C3%95%C3%91&amp;dchild=1&amp;keywords=Strategic+Faith%3A+Living+Beyond+Limitations&amp;qid=1598233925&amp;s=books&amp;sr=1-1" TargetMode="External"/><Relationship Id="rId62" Type="http://schemas.openxmlformats.org/officeDocument/2006/relationships/hyperlink" Target="https://www.amazon.com.tr/Misled-Will-Parker-Thriller-Anderson/dp/1516109805/ref=sr_1_1?__mk_tr_TR=%C3%85M%C3%85%C5%BD%C3%95%C3%91&amp;dchild=1&amp;keywords=Misled+%28A+Will+Parker+Thriller%29&amp;qid=1598233751&amp;s=books&amp;sr=1-1" TargetMode="External"/><Relationship Id="rId83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88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111" Type="http://schemas.openxmlformats.org/officeDocument/2006/relationships/hyperlink" Target="https://www.amazon.com.tr/Warrior-How-Support-Those-Protect/dp/1732167818/ref=sr_1_1?__mk_tr_TR=%C3%85M%C3%85%C5%BD%C3%95%C3%91&amp;dchild=1&amp;keywords=Warrior%3A+How+to+Support+Those+Who+Protect+Us&amp;qid=1598233026&amp;s=books&amp;sr=1-1" TargetMode="External"/><Relationship Id="rId132" Type="http://schemas.openxmlformats.org/officeDocument/2006/relationships/hyperlink" Target="https://www.amazon.com.tr/Dangerous-Justice-Sherry-Joyce/dp/1649218222/ref=sr_1_1?__mk_tr_TR=%C3%85M%C3%85%C5%BD%C3%95%C3%91&amp;dchild=1&amp;keywords=Dangerous+Justice+Sherry+Joyce&amp;qid=1603787493&amp;s=books&amp;sr=1-1" TargetMode="External"/><Relationship Id="rId153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598234035&amp;s=books&amp;sr=1-1" TargetMode="External"/><Relationship Id="rId174" Type="http://schemas.openxmlformats.org/officeDocument/2006/relationships/hyperlink" Target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TargetMode="External"/><Relationship Id="rId179" Type="http://schemas.openxmlformats.org/officeDocument/2006/relationships/hyperlink" Target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TargetMode="External"/><Relationship Id="rId195" Type="http://schemas.openxmlformats.org/officeDocument/2006/relationships/hyperlink" Target="https://www.amazon.com.tr/Wildsam-Field-Guides-California-American/dp/146719901X/ref=sr_1_1?__mk_tr_TR=%C3%85M%C3%85%C5%BD%C3%95%C3%91&amp;dchild=1&amp;keywords=Wildsam+Field+Guides%3A+California&amp;qid=1598233568&amp;s=books&amp;sr=1-1" TargetMode="External"/><Relationship Id="rId209" Type="http://schemas.openxmlformats.org/officeDocument/2006/relationships/hyperlink" Target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TargetMode="External"/><Relationship Id="rId190" Type="http://schemas.openxmlformats.org/officeDocument/2006/relationships/hyperlink" Target="https://www.amazon.com.tr/Dragon-Mirror-Canonsland-Penelope-Hawtrey/dp/1713333031/ref=sr_1_1?__mk_tr_TR=%C3%85M%C3%85%C5%BD%C3%95%C3%91&amp;dchild=1&amp;keywords=Dragon+in+the+Mirror&amp;qid=1603787755&amp;s=books&amp;sr=1-1" TargetMode="External"/><Relationship Id="rId204" Type="http://schemas.openxmlformats.org/officeDocument/2006/relationships/hyperlink" Target="https://www.amazon.com.tr/Strategic-Faith-Living-Beyond-Limitations/dp/1647460743/ref=sr_1_1?__mk_tr_TR=%C3%85M%C3%85%C5%BD%C3%95%C3%91&amp;dchild=1&amp;keywords=Strategic+Faith%3A+Living+Beyond+Limitations&amp;qid=1598233925&amp;s=books&amp;sr=1-1" TargetMode="External"/><Relationship Id="rId220" Type="http://schemas.openxmlformats.org/officeDocument/2006/relationships/printerSettings" Target="../printerSettings/printerSettings4.bin"/><Relationship Id="rId15" Type="http://schemas.openxmlformats.org/officeDocument/2006/relationships/hyperlink" Target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TargetMode="External"/><Relationship Id="rId36" Type="http://schemas.openxmlformats.org/officeDocument/2006/relationships/hyperlink" Target="https://www.amazon.com.tr/Beyond-Woke-Michael-Rectenwald/dp/1943003378/ref=sr_1_1?__mk_tr_TR=%C3%85M%C3%85%C5%BD%C3%95%C3%91&amp;dchild=1&amp;keywords=Beyond+Woke&amp;qid=1598233768&amp;s=books&amp;sr=1-1" TargetMode="External"/><Relationship Id="rId57" Type="http://schemas.openxmlformats.org/officeDocument/2006/relationships/hyperlink" Target="https://www.amazon.com.tr/Warrior-How-Support-Those-Protect/dp/1732167818/ref=sr_1_1?__mk_tr_TR=%C3%85M%C3%85%C5%BD%C3%95%C3%91&amp;dchild=1&amp;keywords=Warrior%3A+How+to+Support+Those+Who+Protect+Us&amp;qid=1598233026&amp;s=books&amp;sr=1-1" TargetMode="External"/><Relationship Id="rId106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603787524&amp;s=books&amp;sr=1-1" TargetMode="External"/><Relationship Id="rId127" Type="http://schemas.openxmlformats.org/officeDocument/2006/relationships/hyperlink" Target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TargetMode="External"/><Relationship Id="rId10" Type="http://schemas.openxmlformats.org/officeDocument/2006/relationships/hyperlink" Target="https://www.amazon.com.tr/Cocksure-Ace-Hero-Club-Novel/dp/1713553686/ref=sr_1_1?__mk_tr_TR=%C3%85M%C3%85%C5%BD%C3%95%C3%91&amp;dchild=1&amp;keywords=Cocksure+Ace&amp;qid=1598234309&amp;s=books&amp;sr=1-1" TargetMode="External"/><Relationship Id="rId31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52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603787524&amp;s=books&amp;sr=1-1" TargetMode="External"/><Relationship Id="rId73" Type="http://schemas.openxmlformats.org/officeDocument/2006/relationships/hyperlink" Target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TargetMode="External"/><Relationship Id="rId78" Type="http://schemas.openxmlformats.org/officeDocument/2006/relationships/hyperlink" Target="https://www.amazon.com.tr/Dangerous-Justice-Sherry-Joyce/dp/1649218222/ref=sr_1_1?__mk_tr_TR=%C3%85M%C3%85%C5%BD%C3%95%C3%91&amp;dchild=1&amp;keywords=Dangerous+Justice+Sherry+Joyce&amp;qid=1603787493&amp;s=books&amp;sr=1-1" TargetMode="External"/><Relationship Id="rId94" Type="http://schemas.openxmlformats.org/officeDocument/2006/relationships/hyperlink" Target="https://www.amazon.com.tr/Ancient-Rome-Introductory-Paul-Zoch/dp/0806164778/ref=sr_1_1?__mk_tr_TR=%C3%85M%C3%85%C5%BD%C3%95%C3%91&amp;dchild=1&amp;keywords=Ancient+Rome%3A+An+Introductory+History&amp;qid=1598233873&amp;s=books&amp;sr=1-1" TargetMode="External"/><Relationship Id="rId99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598234035&amp;s=books&amp;sr=1-1" TargetMode="External"/><Relationship Id="rId101" Type="http://schemas.openxmlformats.org/officeDocument/2006/relationships/hyperlink" Target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TargetMode="External"/><Relationship Id="rId122" Type="http://schemas.openxmlformats.org/officeDocument/2006/relationships/hyperlink" Target="https://www.amazon.com.tr/Strategic-Faith-Living-Beyond-Limitations/dp/1647460743/ref=sr_1_1?__mk_tr_TR=%C3%85M%C3%85%C5%BD%C3%95%C3%91&amp;dchild=1&amp;keywords=Strategic+Faith%3A+Living+Beyond+Limitations&amp;qid=1598233925&amp;s=books&amp;sr=1-1" TargetMode="External"/><Relationship Id="rId143" Type="http://schemas.openxmlformats.org/officeDocument/2006/relationships/hyperlink" Target="https://www.amazon.com.tr/Misled-Will-Parker-Thriller-Anderson/dp/1516109805/ref=sr_1_1?__mk_tr_TR=%C3%85M%C3%85%C5%BD%C3%95%C3%91&amp;dchild=1&amp;keywords=Misled+%28A+Will+Parker+Thriller%29&amp;qid=1598233751&amp;s=books&amp;sr=1-1" TargetMode="External"/><Relationship Id="rId148" Type="http://schemas.openxmlformats.org/officeDocument/2006/relationships/hyperlink" Target="https://www.amazon.com.tr/Ancient-Rome-Introductory-Paul-Zoch/dp/0806164778/ref=sr_1_1?__mk_tr_TR=%C3%85M%C3%85%C5%BD%C3%95%C3%91&amp;dchild=1&amp;keywords=Ancient+Rome%3A+An+Introductory+History&amp;qid=1598233873&amp;s=books&amp;sr=1-1" TargetMode="External"/><Relationship Id="rId164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169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185" Type="http://schemas.openxmlformats.org/officeDocument/2006/relationships/hyperlink" Target="https://www.amazon.com.tr/Norman-Adobe-Classroom-Book-release/dp/0136583806/ref=sr_1_1?__mk_tr_TR=%C3%85M%C3%85%C5%BD%C3%95%C3%91&amp;dchild=1&amp;keywords=Adobe+XD+Classroom+in+a+Book+%282020+release%29&amp;qid=1603787378&amp;s=books&amp;sr=1-1" TargetMode="External"/><Relationship Id="rId4" Type="http://schemas.openxmlformats.org/officeDocument/2006/relationships/hyperlink" Target="https://www.amazon.com.tr/Dangerous-Justice-Sherry-Joyce/dp/1649218222/ref=sr_1_1?__mk_tr_TR=%C3%85M%C3%85%C5%BD%C3%95%C3%91&amp;dchild=1&amp;keywords=Dangerous+Justice+Sherry+Joyce&amp;qid=1603787493&amp;s=books&amp;sr=1-1" TargetMode="External"/><Relationship Id="rId9" Type="http://schemas.openxmlformats.org/officeDocument/2006/relationships/hyperlink" Target="https://www.amazon.com.tr/Legacy-James-Kerr/dp/147210353X/ref=sr_1_1?__mk_tr_TR=%C3%85M%C3%85%C5%BD%C3%95%C3%91&amp;dchild=1&amp;keywords=Legacy&amp;qid=1603788647&amp;s=books&amp;sr=1-1" TargetMode="External"/><Relationship Id="rId180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598234035&amp;s=books&amp;sr=1-1" TargetMode="External"/><Relationship Id="rId210" Type="http://schemas.openxmlformats.org/officeDocument/2006/relationships/hyperlink" Target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TargetMode="External"/><Relationship Id="rId215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603787524&amp;s=books&amp;sr=1-1" TargetMode="External"/><Relationship Id="rId26" Type="http://schemas.openxmlformats.org/officeDocument/2006/relationships/hyperlink" Target="https://www.amazon.com.tr/Flipping-Point-Deprogramming-Management/dp/1905776187/ref=sr_1_1?__mk_tr_TR=%C3%85M%C3%85%C5%BD%C3%95%C3%91&amp;dchild=1&amp;keywords=The+Flipping+Point%3A+Deprogramming+Management&amp;qid=1592486264&amp;s=books&amp;sr=1-1" TargetMode="External"/><Relationship Id="rId47" Type="http://schemas.openxmlformats.org/officeDocument/2006/relationships/hyperlink" Target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TargetMode="External"/><Relationship Id="rId68" Type="http://schemas.openxmlformats.org/officeDocument/2006/relationships/hyperlink" Target="https://www.amazon.com.tr/Strategic-Faith-Living-Beyond-Limitations/dp/1647460743/ref=sr_1_1?__mk_tr_TR=%C3%85M%C3%85%C5%BD%C3%95%C3%91&amp;dchild=1&amp;keywords=Strategic+Faith%3A+Living+Beyond+Limitations&amp;qid=1598233925&amp;s=books&amp;sr=1-1" TargetMode="External"/><Relationship Id="rId89" Type="http://schemas.openxmlformats.org/officeDocument/2006/relationships/hyperlink" Target="https://www.amazon.com.tr/Misled-Will-Parker-Thriller-Anderson/dp/1516109805/ref=sr_1_1?__mk_tr_TR=%C3%85M%C3%85%C5%BD%C3%95%C3%91&amp;dchild=1&amp;keywords=Misled+%28A+Will+Parker+Thriller%29&amp;qid=1598233751&amp;s=books&amp;sr=1-1" TargetMode="External"/><Relationship Id="rId112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133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603787524&amp;s=books&amp;sr=1-1" TargetMode="External"/><Relationship Id="rId154" Type="http://schemas.openxmlformats.org/officeDocument/2006/relationships/hyperlink" Target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TargetMode="External"/><Relationship Id="rId175" Type="http://schemas.openxmlformats.org/officeDocument/2006/relationships/hyperlink" Target="https://www.amazon.com.tr/Ancient-Rome-Introductory-Paul-Zoch/dp/0806164778/ref=sr_1_1?__mk_tr_TR=%C3%85M%C3%85%C5%BD%C3%95%C3%91&amp;dchild=1&amp;keywords=Ancient+Rome%3A+An+Introductory+History&amp;qid=1598233873&amp;s=books&amp;sr=1-1" TargetMode="External"/><Relationship Id="rId196" Type="http://schemas.openxmlformats.org/officeDocument/2006/relationships/hyperlink" Target="https://www.amazon.com.tr/Flipping-Point-Deprogramming-Management/dp/1905776187/ref=sr_1_1?__mk_tr_TR=%C3%85M%C3%85%C5%BD%C3%95%C3%91&amp;dchild=1&amp;keywords=The+Flipping+Point%3A+Deprogramming+Management&amp;qid=1592486264&amp;s=books&amp;sr=1-1" TargetMode="External"/><Relationship Id="rId200" Type="http://schemas.openxmlformats.org/officeDocument/2006/relationships/hyperlink" Target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TargetMode="External"/><Relationship Id="rId16" Type="http://schemas.openxmlformats.org/officeDocument/2006/relationships/hyperlink" Target="https://www.amazon.com.tr/Break-Free-Soar-Letting-Depression/dp/1734920203/ref=sr_1_1?__mk_tr_TR=%C3%85M%C3%85%C5%BD%C3%95%C3%91&amp;dchild=1&amp;keywords=Break+Free+and+Soar%3A+Letting+Go+of+Fear%2C+Anxiety%2C+and+Depression&amp;qid=1598233986&amp;s=books&amp;sr=1-1" TargetMode="External"/><Relationship Id="rId37" Type="http://schemas.openxmlformats.org/officeDocument/2006/relationships/hyperlink" Target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TargetMode="External"/><Relationship Id="rId58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79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603787524&amp;s=books&amp;sr=1-1" TargetMode="External"/><Relationship Id="rId102" Type="http://schemas.openxmlformats.org/officeDocument/2006/relationships/hyperlink" Target="https://www.amazon.com.tr/Abnormal-Fairytale-Story-Years-Narcissist/dp/057868456X/ref=sr_1_1?__mk_tr_TR=%C3%85M%C3%85%C5%BD%C3%95%C3%91&amp;dchild=1&amp;keywords=An+Abnormal+Fairytale%3A+A+True+Story+of+Years+Spent+with+a+Narcissist&amp;qid=1598234276&amp;s=books&amp;sr=1-1" TargetMode="External"/><Relationship Id="rId123" Type="http://schemas.openxmlformats.org/officeDocument/2006/relationships/hyperlink" Target="https://www.amazon.com.tr/Not-All-Wander-Spiritually-Lost/dp/1640652795/ref=sr_1_1?__mk_tr_TR=%C3%85M%C3%85%C5%BD%C3%95%C3%91&amp;dchild=1&amp;keywords=Not+All+Who+Wander+%28Spiritually%29+Are+Lost%3A+A+Story+of+Church&amp;qid=1598233972&amp;s=books&amp;sr=1-1" TargetMode="External"/><Relationship Id="rId144" Type="http://schemas.openxmlformats.org/officeDocument/2006/relationships/hyperlink" Target="https://www.amazon.com.tr/Beyond-Woke-Michael-Rectenwald/dp/1943003378/ref=sr_1_1?__mk_tr_TR=%C3%85M%C3%85%C5%BD%C3%95%C3%91&amp;dchild=1&amp;keywords=Beyond+Woke&amp;qid=1598233768&amp;s=books&amp;sr=1-1" TargetMode="External"/><Relationship Id="rId90" Type="http://schemas.openxmlformats.org/officeDocument/2006/relationships/hyperlink" Target="https://www.amazon.com.tr/Beyond-Woke-Michael-Rectenwald/dp/1943003378/ref=sr_1_1?__mk_tr_TR=%C3%85M%C3%85%C5%BD%C3%95%C3%91&amp;dchild=1&amp;keywords=Beyond+Woke&amp;qid=1598233768&amp;s=books&amp;sr=1-1" TargetMode="External"/><Relationship Id="rId165" Type="http://schemas.openxmlformats.org/officeDocument/2006/relationships/hyperlink" Target="https://www.amazon.com.tr/Warrior-How-Support-Those-Protect/dp/1732167818/ref=sr_1_1?__mk_tr_TR=%C3%85M%C3%85%C5%BD%C3%95%C3%91&amp;dchild=1&amp;keywords=Warrior%3A+How+to+Support+Those+Who+Protect+Us&amp;qid=1598233026&amp;s=books&amp;sr=1-1" TargetMode="External"/><Relationship Id="rId186" Type="http://schemas.openxmlformats.org/officeDocument/2006/relationships/hyperlink" Target="https://www.amazon.com.tr/Dangerous-Justice-Sherry-Joyce/dp/1649218222/ref=sr_1_1?__mk_tr_TR=%C3%85M%C3%85%C5%BD%C3%95%C3%91&amp;dchild=1&amp;keywords=Dangerous+Justice+Sherry+Joyce&amp;qid=1603787493&amp;s=books&amp;sr=1-1" TargetMode="External"/><Relationship Id="rId211" Type="http://schemas.openxmlformats.org/officeDocument/2006/relationships/hyperlink" Target="https://www.amazon.com.tr/Abnormal-Fairytale-Story-Years-Narcissist/dp/057868456X/ref=sr_1_1?__mk_tr_TR=%C3%85M%C3%85%C5%BD%C3%95%C3%91&amp;dchild=1&amp;keywords=An+Abnormal+Fairytale%3A+A+True+Story+of+Years+Spent+with+a+Narcissist&amp;qid=1598234276&amp;s=books&amp;sr=1-1" TargetMode="External"/><Relationship Id="rId27" Type="http://schemas.openxmlformats.org/officeDocument/2006/relationships/hyperlink" Target="https://www.amazon.com.tr/Wildsam-Field-Guides-California-American/dp/146719901X/ref=sr_1_1?__mk_tr_TR=%C3%85M%C3%85%C5%BD%C3%95%C3%91&amp;dchild=1&amp;keywords=Wildsam+Field+Guides%3A+California&amp;qid=1598233568&amp;s=books&amp;sr=1-1" TargetMode="External"/><Relationship Id="rId48" Type="http://schemas.openxmlformats.org/officeDocument/2006/relationships/hyperlink" Target="https://www.amazon.com.tr/Abnormal-Fairytale-Story-Years-Narcissist/dp/057868456X/ref=sr_1_1?__mk_tr_TR=%C3%85M%C3%85%C5%BD%C3%95%C3%91&amp;dchild=1&amp;keywords=An+Abnormal+Fairytale%3A+A+True+Story+of+Years+Spent+with+a+Narcissist&amp;qid=1598234276&amp;s=books&amp;sr=1-1" TargetMode="External"/><Relationship Id="rId69" Type="http://schemas.openxmlformats.org/officeDocument/2006/relationships/hyperlink" Target="https://www.amazon.com.tr/Not-All-Wander-Spiritually-Lost/dp/1640652795/ref=sr_1_1?__mk_tr_TR=%C3%85M%C3%85%C5%BD%C3%95%C3%91&amp;dchild=1&amp;keywords=Not+All+Who+Wander+%28Spiritually%29+Are+Lost%3A+A+Story+of+Church&amp;qid=1598233972&amp;s=books&amp;sr=1-1" TargetMode="External"/><Relationship Id="rId113" Type="http://schemas.openxmlformats.org/officeDocument/2006/relationships/hyperlink" Target="https://www.amazon.com.tr/Wildsam-Field-Guides-California-American/dp/146719901X/ref=sr_1_1?__mk_tr_TR=%C3%85M%C3%85%C5%BD%C3%95%C3%91&amp;dchild=1&amp;keywords=Wildsam+Field+Guides%3A+California&amp;qid=1598233568&amp;s=books&amp;sr=1-1" TargetMode="External"/><Relationship Id="rId134" Type="http://schemas.openxmlformats.org/officeDocument/2006/relationships/hyperlink" Target="https://www.amazon.com.tr/Gatewatch-Joshua-Gillingham/dp/092133270X/ref=sr_1_1?__mk_tr_TR=%C3%85M%C3%85%C5%BD%C3%95%C3%91&amp;dchild=1&amp;keywords=The+Gatewatch&amp;qid=1603787618&amp;s=books&amp;sr=1-1" TargetMode="External"/><Relationship Id="rId80" Type="http://schemas.openxmlformats.org/officeDocument/2006/relationships/hyperlink" Target="https://www.amazon.com.tr/Gatewatch-Joshua-Gillingham/dp/092133270X/ref=sr_1_1?__mk_tr_TR=%C3%85M%C3%85%C5%BD%C3%95%C3%91&amp;dchild=1&amp;keywords=The+Gatewatch&amp;qid=1603787618&amp;s=books&amp;sr=1-1" TargetMode="External"/><Relationship Id="rId155" Type="http://schemas.openxmlformats.org/officeDocument/2006/relationships/hyperlink" Target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TargetMode="External"/><Relationship Id="rId176" Type="http://schemas.openxmlformats.org/officeDocument/2006/relationships/hyperlink" Target="https://www.amazon.com.tr/Strategic-Faith-Living-Beyond-Limitations/dp/1647460743/ref=sr_1_1?__mk_tr_TR=%C3%85M%C3%85%C5%BD%C3%95%C3%91&amp;dchild=1&amp;keywords=Strategic+Faith%3A+Living+Beyond+Limitations&amp;qid=1598233925&amp;s=books&amp;sr=1-1" TargetMode="External"/><Relationship Id="rId197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201" Type="http://schemas.openxmlformats.org/officeDocument/2006/relationships/hyperlink" Target="https://www.amazon.com.tr/Hawkesmoor-Vampire-Faerie-Anne-Merino/dp/0997141689/ref=sr_1_1?__mk_tr_TR=%C3%85M%C3%85%C5%BD%C3%95%C3%91&amp;dchild=1&amp;keywords=Hawkesmoor%3A+A+Novel+of+Vampire+and+Faerie&amp;qid=1598233809&amp;s=books&amp;sr=1-1" TargetMode="External"/><Relationship Id="rId17" Type="http://schemas.openxmlformats.org/officeDocument/2006/relationships/hyperlink" Target="https://www.amazon.com.tr/Not-All-Wander-Spiritually-Lost/dp/1640652795/ref=sr_1_1?__mk_tr_TR=%C3%85M%C3%85%C5%BD%C3%95%C3%91&amp;dchild=1&amp;keywords=Not+All+Who+Wander+%28Spiritually%29+Are+Lost%3A+A+Story+of+Church&amp;qid=1598233972&amp;s=books&amp;sr=1-1" TargetMode="External"/><Relationship Id="rId38" Type="http://schemas.openxmlformats.org/officeDocument/2006/relationships/hyperlink" Target="https://www.amazon.com.tr/Hawkesmoor-Vampire-Faerie-Anne-Merino/dp/0997141689/ref=sr_1_1?__mk_tr_TR=%C3%85M%C3%85%C5%BD%C3%95%C3%91&amp;dchild=1&amp;keywords=Hawkesmoor%3A+A+Novel+of+Vampire+and+Faerie&amp;qid=1598233809&amp;s=books&amp;sr=1-1" TargetMode="External"/><Relationship Id="rId59" Type="http://schemas.openxmlformats.org/officeDocument/2006/relationships/hyperlink" Target="https://www.amazon.com.tr/Wildsam-Field-Guides-California-American/dp/146719901X/ref=sr_1_1?__mk_tr_TR=%C3%85M%C3%85%C5%BD%C3%95%C3%91&amp;dchild=1&amp;keywords=Wildsam+Field+Guides%3A+California&amp;qid=1598233568&amp;s=books&amp;sr=1-1" TargetMode="External"/><Relationship Id="rId103" Type="http://schemas.openxmlformats.org/officeDocument/2006/relationships/hyperlink" Target="https://www.amazon.com.tr/Cocksure-Ace-Hero-Club-Novel/dp/1713553686/ref=sr_1_1?__mk_tr_TR=%C3%85M%C3%85%C5%BD%C3%95%C3%91&amp;dchild=1&amp;keywords=Cocksure+Ace&amp;qid=1598234309&amp;s=books&amp;sr=1-1" TargetMode="External"/><Relationship Id="rId124" Type="http://schemas.openxmlformats.org/officeDocument/2006/relationships/hyperlink" Target="https://www.amazon.com.tr/Break-Free-Soar-Letting-Depression/dp/1734920203/ref=sr_1_1?__mk_tr_TR=%C3%85M%C3%85%C5%BD%C3%95%C3%91&amp;dchild=1&amp;keywords=Break+Free+and+Soar%3A+Letting+Go+of+Fear%2C+Anxiety%2C+and+Depression&amp;qid=1598233986&amp;s=books&amp;sr=1-1" TargetMode="External"/><Relationship Id="rId70" Type="http://schemas.openxmlformats.org/officeDocument/2006/relationships/hyperlink" Target="https://www.amazon.com.tr/Break-Free-Soar-Letting-Depression/dp/1734920203/ref=sr_1_1?__mk_tr_TR=%C3%85M%C3%85%C5%BD%C3%95%C3%91&amp;dchild=1&amp;keywords=Break+Free+and+Soar%3A+Letting+Go+of+Fear%2C+Anxiety%2C+and+Depression&amp;qid=1598233986&amp;s=books&amp;sr=1-1" TargetMode="External"/><Relationship Id="rId91" Type="http://schemas.openxmlformats.org/officeDocument/2006/relationships/hyperlink" Target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TargetMode="External"/><Relationship Id="rId145" Type="http://schemas.openxmlformats.org/officeDocument/2006/relationships/hyperlink" Target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TargetMode="External"/><Relationship Id="rId166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187" Type="http://schemas.openxmlformats.org/officeDocument/2006/relationships/hyperlink" Target="https://www.amazon.com.tr/Joel-Lenas-Book-Childrens-Poetry/dp/1679694227/ref=sr_1_1?__mk_tr_TR=%C3%85M%C3%85%C5%BD%C3%95%C3%91&amp;dchild=1&amp;keywords=Joel+%26+Lena%27s+Book+of+Children%27s+Poetry&amp;qid=1603787524&amp;s=books&amp;sr=1-1" TargetMode="External"/><Relationship Id="rId1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212" Type="http://schemas.openxmlformats.org/officeDocument/2006/relationships/hyperlink" Target="https://www.amazon.com.tr/Cocksure-Ace-Hero-Club-Novel/dp/1713553686/ref=sr_1_1?__mk_tr_TR=%C3%85M%C3%85%C5%BD%C3%95%C3%91&amp;dchild=1&amp;keywords=Cocksure+Ace&amp;qid=1598234309&amp;s=books&amp;sr=1-1" TargetMode="External"/><Relationship Id="rId28" Type="http://schemas.openxmlformats.org/officeDocument/2006/relationships/hyperlink" Target="https://www.amazon.com.tr/Becoming-Real-Thriving-Sandra-Montes/dp/1640652485/ref=sr_1_1?__mk_tr_TR=%C3%85M%C3%85%C5%BD%C3%95%C3%91&amp;dchild=1&amp;keywords=Becoming+Real%3A+And+Thriving+in+Ministry&amp;qid=1598233087&amp;s=books&amp;sr=1-1" TargetMode="External"/><Relationship Id="rId49" Type="http://schemas.openxmlformats.org/officeDocument/2006/relationships/hyperlink" Target="https://www.amazon.com.tr/Cocksure-Ace-Hero-Club-Novel/dp/1713553686/ref=sr_1_1?__mk_tr_TR=%C3%85M%C3%85%C5%BD%C3%95%C3%91&amp;dchild=1&amp;keywords=Cocksure+Ace&amp;qid=1598234309&amp;s=books&amp;sr=1-1" TargetMode="External"/><Relationship Id="rId114" Type="http://schemas.openxmlformats.org/officeDocument/2006/relationships/hyperlink" Target="https://www.amazon.com.tr/Flipping-Point-Deprogramming-Management/dp/1905776187/ref=sr_1_1?__mk_tr_TR=%C3%85M%C3%85%C5%BD%C3%95%C3%91&amp;dchild=1&amp;keywords=The+Flipping+Point%3A+Deprogramming+Management&amp;qid=1592486264&amp;s=books&amp;sr=1-1" TargetMode="External"/><Relationship Id="rId60" Type="http://schemas.openxmlformats.org/officeDocument/2006/relationships/hyperlink" Target="https://www.amazon.com.tr/Flipping-Point-Deprogramming-Management/dp/1905776187/ref=sr_1_1?__mk_tr_TR=%C3%85M%C3%85%C5%BD%C3%95%C3%91&amp;dchild=1&amp;keywords=The+Flipping+Point%3A+Deprogramming+Management&amp;qid=1592486264&amp;s=books&amp;sr=1-1" TargetMode="External"/><Relationship Id="rId81" Type="http://schemas.openxmlformats.org/officeDocument/2006/relationships/hyperlink" Target="https://www.amazon.com.tr/Good-Night-Sweet-Daddy-Connell/dp/1950409112/ref=sr_1_1?__mk_tr_TR=%C3%85M%C3%85%C5%BD%C3%95%C3%91&amp;dchild=1&amp;keywords=Good+Night%2C+Sweet+Daddy-O%3A+A+historical+crime+thriller&amp;qid=1603787642&amp;s=books&amp;sr=1-1" TargetMode="External"/><Relationship Id="rId135" Type="http://schemas.openxmlformats.org/officeDocument/2006/relationships/hyperlink" Target="https://www.amazon.com.tr/Good-Night-Sweet-Daddy-Connell/dp/1950409112/ref=sr_1_1?__mk_tr_TR=%C3%85M%C3%85%C5%BD%C3%95%C3%91&amp;dchild=1&amp;keywords=Good+Night%2C+Sweet+Daddy-O%3A+A+historical+crime+thriller&amp;qid=1603787642&amp;s=books&amp;sr=1-1" TargetMode="External"/><Relationship Id="rId156" Type="http://schemas.openxmlformats.org/officeDocument/2006/relationships/hyperlink" Target="https://www.amazon.com.tr/Abnormal-Fairytale-Story-Years-Narcissist/dp/057868456X/ref=sr_1_1?__mk_tr_TR=%C3%85M%C3%85%C5%BD%C3%95%C3%91&amp;dchild=1&amp;keywords=An+Abnormal+Fairytale%3A+A+True+Story+of+Years+Spent+with+a+Narcissist&amp;qid=1598234276&amp;s=books&amp;sr=1-1" TargetMode="External"/><Relationship Id="rId177" Type="http://schemas.openxmlformats.org/officeDocument/2006/relationships/hyperlink" Target="https://www.amazon.com.tr/Not-All-Wander-Spiritually-Lost/dp/1640652795/ref=sr_1_1?__mk_tr_TR=%C3%85M%C3%85%C5%BD%C3%95%C3%91&amp;dchild=1&amp;keywords=Not+All+Who+Wander+%28Spiritually%29+Are+Lost%3A+A+Story+of+Church&amp;qid=1598233972&amp;s=books&amp;sr=1-1" TargetMode="External"/><Relationship Id="rId198" Type="http://schemas.openxmlformats.org/officeDocument/2006/relationships/hyperlink" Target="https://www.amazon.com.tr/Misled-Will-Parker-Thriller-Anderson/dp/1516109805/ref=sr_1_1?__mk_tr_TR=%C3%85M%C3%85%C5%BD%C3%95%C3%91&amp;dchild=1&amp;keywords=Misled+%28A+Will+Parker+Thriller%29&amp;qid=1598233751&amp;s=books&amp;sr=1-1" TargetMode="External"/><Relationship Id="rId202" Type="http://schemas.openxmlformats.org/officeDocument/2006/relationships/hyperlink" Target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TargetMode="External"/><Relationship Id="rId18" Type="http://schemas.openxmlformats.org/officeDocument/2006/relationships/hyperlink" Target="https://www.amazon.com.tr/Strategic-Faith-Living-Beyond-Limitations/dp/1647460743/ref=sr_1_1?__mk_tr_TR=%C3%85M%C3%85%C5%BD%C3%95%C3%91&amp;dchild=1&amp;keywords=Strategic+Faith%3A+Living+Beyond+Limitations&amp;qid=1598233925&amp;s=books&amp;sr=1-1" TargetMode="External"/><Relationship Id="rId39" Type="http://schemas.openxmlformats.org/officeDocument/2006/relationships/hyperlink" Target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TargetMode="External"/><Relationship Id="rId50" Type="http://schemas.openxmlformats.org/officeDocument/2006/relationships/hyperlink" Target="https://www.amazon.com.tr/Norman-Adobe-Classroom-Book-release/dp/0136583806/ref=sr_1_1?__mk_tr_TR=%C3%85M%C3%85%C5%BD%C3%95%C3%91&amp;dchild=1&amp;keywords=Adobe+XD+Classroom+in+a+Book+%282020+release%29&amp;qid=1603787378&amp;s=books&amp;sr=1-1" TargetMode="External"/><Relationship Id="rId104" Type="http://schemas.openxmlformats.org/officeDocument/2006/relationships/hyperlink" Target="https://www.amazon.com.tr/Norman-Adobe-Classroom-Book-release/dp/0136583806/ref=sr_1_1?__mk_tr_TR=%C3%85M%C3%85%C5%BD%C3%95%C3%91&amp;dchild=1&amp;keywords=Adobe+XD+Classroom+in+a+Book+%282020+release%29&amp;qid=1603787378&amp;s=books&amp;sr=1-1" TargetMode="External"/><Relationship Id="rId125" Type="http://schemas.openxmlformats.org/officeDocument/2006/relationships/hyperlink" Target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TargetMode="External"/><Relationship Id="rId146" Type="http://schemas.openxmlformats.org/officeDocument/2006/relationships/hyperlink" Target="https://www.amazon.com.tr/Hawkesmoor-Vampire-Faerie-Anne-Merino/dp/0997141689/ref=sr_1_1?__mk_tr_TR=%C3%85M%C3%85%C5%BD%C3%95%C3%91&amp;dchild=1&amp;keywords=Hawkesmoor%3A+A+Novel+of+Vampire+and+Faerie&amp;qid=1598233809&amp;s=books&amp;sr=1-1" TargetMode="External"/><Relationship Id="rId167" Type="http://schemas.openxmlformats.org/officeDocument/2006/relationships/hyperlink" Target="https://www.amazon.com.tr/Wildsam-Field-Guides-California-American/dp/146719901X/ref=sr_1_1?__mk_tr_TR=%C3%85M%C3%85%C5%BD%C3%95%C3%91&amp;dchild=1&amp;keywords=Wildsam+Field+Guides%3A+California&amp;qid=1598233568&amp;s=books&amp;sr=1-1" TargetMode="External"/><Relationship Id="rId188" Type="http://schemas.openxmlformats.org/officeDocument/2006/relationships/hyperlink" Target="https://www.amazon.com.tr/Gatewatch-Joshua-Gillingham/dp/092133270X/ref=sr_1_1?__mk_tr_TR=%C3%85M%C3%85%C5%BD%C3%95%C3%91&amp;dchild=1&amp;keywords=The+Gatewatch&amp;qid=1603787618&amp;s=books&amp;sr=1-1" TargetMode="External"/><Relationship Id="rId71" Type="http://schemas.openxmlformats.org/officeDocument/2006/relationships/hyperlink" Target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TargetMode="External"/><Relationship Id="rId92" Type="http://schemas.openxmlformats.org/officeDocument/2006/relationships/hyperlink" Target="https://www.amazon.com.tr/Hawkesmoor-Vampire-Faerie-Anne-Merino/dp/0997141689/ref=sr_1_1?__mk_tr_TR=%C3%85M%C3%85%C5%BD%C3%95%C3%91&amp;dchild=1&amp;keywords=Hawkesmoor%3A+A+Novel+of+Vampire+and+Faerie&amp;qid=1598233809&amp;s=books&amp;sr=1-1" TargetMode="External"/><Relationship Id="rId213" Type="http://schemas.openxmlformats.org/officeDocument/2006/relationships/hyperlink" Target="https://www.amazon.com.tr/Norman-Adobe-Classroom-Book-release/dp/0136583806/ref=sr_1_1?__mk_tr_TR=%C3%85M%C3%85%C5%BD%C3%95%C3%91&amp;dchild=1&amp;keywords=Adobe+XD+Classroom+in+a+Book+%282020+release%29&amp;qid=1603787378&amp;s=books&amp;sr=1-1" TargetMode="External"/><Relationship Id="rId2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29" Type="http://schemas.openxmlformats.org/officeDocument/2006/relationships/hyperlink" Target="https://www.amazon.com.tr/Warrior-How-Support-Those-Protect/dp/1732167818/ref=sr_1_1?__mk_tr_TR=%C3%85M%C3%85%C5%BD%C3%95%C3%91&amp;dchild=1&amp;keywords=Warrior%3A+How+to+Support+Those+Who+Protect+Us&amp;qid=1598233026&amp;s=books&amp;sr=1-1" TargetMode="External"/><Relationship Id="rId40" Type="http://schemas.openxmlformats.org/officeDocument/2006/relationships/hyperlink" Target="https://www.amazon.com.tr/Ancient-Rome-Introductory-Paul-Zoch/dp/0806164778/ref=sr_1_1?__mk_tr_TR=%C3%85M%C3%85%C5%BD%C3%95%C3%91&amp;dchild=1&amp;keywords=Ancient+Rome%3A+An+Introductory+History&amp;qid=1598233873&amp;s=books&amp;sr=1-1" TargetMode="External"/><Relationship Id="rId115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136" Type="http://schemas.openxmlformats.org/officeDocument/2006/relationships/hyperlink" Target="https://www.amazon.com.tr/Dragon-Mirror-Canonsland-Penelope-Hawtrey/dp/1713333031/ref=sr_1_1?__mk_tr_TR=%C3%85M%C3%85%C5%BD%C3%95%C3%91&amp;dchild=1&amp;keywords=Dragon+in+the+Mirror&amp;qid=1603787755&amp;s=books&amp;sr=1-1" TargetMode="External"/><Relationship Id="rId157" Type="http://schemas.openxmlformats.org/officeDocument/2006/relationships/hyperlink" Target="https://www.amazon.com.tr/Cocksure-Ace-Hero-Club-Novel/dp/1713553686/ref=sr_1_1?__mk_tr_TR=%C3%85M%C3%85%C5%BD%C3%95%C3%91&amp;dchild=1&amp;keywords=Cocksure+Ace&amp;qid=1598234309&amp;s=books&amp;sr=1-1" TargetMode="External"/><Relationship Id="rId178" Type="http://schemas.openxmlformats.org/officeDocument/2006/relationships/hyperlink" Target="https://www.amazon.com.tr/Break-Free-Soar-Letting-Depression/dp/1734920203/ref=sr_1_1?__mk_tr_TR=%C3%85M%C3%85%C5%BD%C3%95%C3%91&amp;dchild=1&amp;keywords=Break+Free+and+Soar%3A+Letting+Go+of+Fear%2C+Anxiety%2C+and+Depression&amp;qid=1598233986&amp;s=books&amp;sr=1-1" TargetMode="External"/><Relationship Id="rId61" Type="http://schemas.openxmlformats.org/officeDocument/2006/relationships/hyperlink" Target="https://www.amazon.com.tr/Geula-McGraw-Hill-Education-Elite-2021/dp/1260463346/ref=sr_1_1?__mk_tr_TR=%C3%85M%C3%85%C5%BD%C3%95%C3%91&amp;dchild=1&amp;keywords=McGraw-Hill+Education+GRE+Elite+2021&amp;qid=1598233685&amp;s=books&amp;sr=1-1" TargetMode="External"/><Relationship Id="rId82" Type="http://schemas.openxmlformats.org/officeDocument/2006/relationships/hyperlink" Target="https://www.amazon.com.tr/Dragon-Mirror-Canonsland-Penelope-Hawtrey/dp/1713333031/ref=sr_1_1?__mk_tr_TR=%C3%85M%C3%85%C5%BD%C3%95%C3%91&amp;dchild=1&amp;keywords=Dragon+in+the+Mirror&amp;qid=1603787755&amp;s=books&amp;sr=1-1" TargetMode="External"/><Relationship Id="rId199" Type="http://schemas.openxmlformats.org/officeDocument/2006/relationships/hyperlink" Target="https://www.amazon.com.tr/Beyond-Woke-Michael-Rectenwald/dp/1943003378/ref=sr_1_1?__mk_tr_TR=%C3%85M%C3%85%C5%BD%C3%95%C3%91&amp;dchild=1&amp;keywords=Beyond+Woke&amp;qid=1598233768&amp;s=books&amp;sr=1-1" TargetMode="External"/><Relationship Id="rId203" Type="http://schemas.openxmlformats.org/officeDocument/2006/relationships/hyperlink" Target="https://www.amazon.com.tr/Ancient-Rome-Introductory-Paul-Zoch/dp/0806164778/ref=sr_1_1?__mk_tr_TR=%C3%85M%C3%85%C5%BD%C3%95%C3%91&amp;dchild=1&amp;keywords=Ancient+Rome%3A+An+Introductory+History&amp;qid=1598233873&amp;s=books&amp;sr=1-1" TargetMode="External"/><Relationship Id="rId19" Type="http://schemas.openxmlformats.org/officeDocument/2006/relationships/hyperlink" Target="https://www.amazon.com.tr/Ancient-Rome-Introductory-Paul-Zoch/dp/0806164778/ref=sr_1_1?__mk_tr_TR=%C3%85M%C3%85%C5%BD%C3%95%C3%91&amp;dchild=1&amp;keywords=Ancient+Rome%3A+An+Introductory+History&amp;qid=1598233873&amp;s=books&amp;sr=1-1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m.au/Extreme-Journey-Devotional-Encounter-Paraphrase/dp/1649215436/ref=tmm_pap_swatch_0?_encoding=UTF8&amp;qid=1598250979&amp;sr=8-1" TargetMode="External"/><Relationship Id="rId299" Type="http://schemas.openxmlformats.org/officeDocument/2006/relationships/hyperlink" Target="https://www.amazon.com.au/Transmissions-White-Dragon-Tolly-Burkan/dp/B088N933ZZ/ref=tmm_pap_swatch_0?_encoding=UTF8&amp;qid=1603787250&amp;sr=8-1" TargetMode="External"/><Relationship Id="rId21" Type="http://schemas.openxmlformats.org/officeDocument/2006/relationships/hyperlink" Target="https://www.amazon.com.au/Currency-Connection-trust-transforms-relationships-ebook/dp/B0881F211G/ref=sr_1_1?dchild=1&amp;keywords=The+Currency+of+Connection%3A+How+trust+transforms+life%2C+relationships+and+work&amp;qid=1598250629&amp;sr=8-1" TargetMode="External"/><Relationship Id="rId63" Type="http://schemas.openxmlformats.org/officeDocument/2006/relationships/hyperlink" Target="https://www.amazon.com.au/Construction-Project-Managers-Pocket-Book/dp/0367435934/ref=tmm_pap_swatch_0?_encoding=UTF8&amp;qid=1598247149&amp;sr=8-1" TargetMode="External"/><Relationship Id="rId159" Type="http://schemas.openxmlformats.org/officeDocument/2006/relationships/hyperlink" Target="https://www.amazon.com.au/Chronology-Chaos-Mistakes-Missteps-Opportunities/dp/1734641215/ref=tmm_pap_swatch_0?_encoding=UTF8&amp;qid=1598247190&amp;sr=8-1" TargetMode="External"/><Relationship Id="rId324" Type="http://schemas.openxmlformats.org/officeDocument/2006/relationships/hyperlink" Target="https://www.amazon.com.au/Adobe-Classroom-Book-2020-release/dp/0136583806/ref=tmm_pap_swatch_0?_encoding=UTF8&amp;qid=1603781212&amp;sr=8-1" TargetMode="External"/><Relationship Id="rId170" Type="http://schemas.openxmlformats.org/officeDocument/2006/relationships/hyperlink" Target="https://www.amazon.com.au/Dragon-Mirror-Canonsland-Penelope-Hawtrey/dp/1713333031/ref=tmm_pap_swatch_0?_encoding=UTF8&amp;qid=1598250510&amp;sr=8-1" TargetMode="External"/><Relationship Id="rId226" Type="http://schemas.openxmlformats.org/officeDocument/2006/relationships/hyperlink" Target="https://www.amazon.com.au/Joel-Lenas-Book-Childrens-Poetry/dp/1679694227/ref=tmm_pap_swatch_0?_encoding=UTF8&amp;qid=1603781825&amp;sr=8-1" TargetMode="External"/><Relationship Id="rId268" Type="http://schemas.openxmlformats.org/officeDocument/2006/relationships/hyperlink" Target="https://www.amazon.com.au/Currency-Connection-Teresa-Mitrovic/dp/1789557364/ref=tmm_pap_swatch_0?_encoding=UTF8&amp;qid=1598250629&amp;sr=8-1" TargetMode="External"/><Relationship Id="rId32" Type="http://schemas.openxmlformats.org/officeDocument/2006/relationships/hyperlink" Target="https://www.amazon.com.au/Good-Night-Sweet-Daddy-historical-ebook/dp/B088QBMQ11/ref=sr_1_1?dchild=1&amp;keywords=Good+Night%2C+Sweet+Daddy-O%3A+A+historical+crime+thriller&amp;qid=1603781960&amp;sr=8-1" TargetMode="External"/><Relationship Id="rId74" Type="http://schemas.openxmlformats.org/officeDocument/2006/relationships/hyperlink" Target="https://www.amazon.com.au/Cocksure-Ace-K-Webster/dp/B088N5HF5Y/ref=sr_1_2?dchild=1&amp;keywords=Cocksure+Ace&amp;qid=1615791661&amp;sr=8-2" TargetMode="External"/><Relationship Id="rId128" Type="http://schemas.openxmlformats.org/officeDocument/2006/relationships/hyperlink" Target="https://www.amazon.com.au/Wite-Out-Love-Linda-Norton/dp/1934909629/ref=sr_1_1?dchild=1&amp;keywords=Wite+Out%3A+Love+and+Work&amp;qid=1603781895&amp;sr=8-1" TargetMode="External"/><Relationship Id="rId335" Type="http://schemas.openxmlformats.org/officeDocument/2006/relationships/hyperlink" Target="https://www.amazon.com.au/Flameweaver-Saga-Complete-Quartet/dp/1658272536/ref=tmm_pap_swatch_0?_encoding=UTF8&amp;qid=1603784494&amp;sr=8-1" TargetMode="External"/><Relationship Id="rId5" Type="http://schemas.openxmlformats.org/officeDocument/2006/relationships/hyperlink" Target="https://www.amazon.com.au/Should-Things-Consider-Before-Abortion-ebook/dp/B088QRZTXN/ref=sr_1_1?dchild=1&amp;keywords=Should+I%3F%3A+Things+to+Consider+Before+an+Abortion&amp;qid=1603787229&amp;sr=8-1" TargetMode="External"/><Relationship Id="rId181" Type="http://schemas.openxmlformats.org/officeDocument/2006/relationships/hyperlink" Target="https://www.amazon.com.au/Dragon-Mirror-Canonsland-Penelope-Hawtrey/dp/1713333031/ref=tmm_pap_swatch_0?_encoding=UTF8&amp;qid=1603782199&amp;sr=8-2" TargetMode="External"/><Relationship Id="rId237" Type="http://schemas.openxmlformats.org/officeDocument/2006/relationships/hyperlink" Target="https://www.amazon.com.au/Trace-Color-Birds-Girvin-Ostia/dp/B088N96BVH/ref=sr_1_1?dchild=1&amp;keywords=Trace+and+Color+with+Birds&amp;qid=1603784901&amp;sr=8-1" TargetMode="External"/><Relationship Id="rId279" Type="http://schemas.openxmlformats.org/officeDocument/2006/relationships/hyperlink" Target="https://www.amazon.com.au/Good-Night-Sweet-Daddy-Historical/dp/1950409104/ref=tmm_pap_swatch_0?_encoding=UTF8&amp;qid=1603781960&amp;sr=8-1" TargetMode="External"/><Relationship Id="rId43" Type="http://schemas.openxmlformats.org/officeDocument/2006/relationships/hyperlink" Target="https://www.amazon.com.au/Mayss-Day-Memories-entire-month/dp/B088NXZC14/ref=sr_1_1?dchild=1&amp;keywords=Mays%27s+Day%3A+Memories+of+May+31st%2C+1964+%28and+the+entire+month+of+May%29&amp;qid=1603785161&amp;sr=8-1" TargetMode="External"/><Relationship Id="rId139" Type="http://schemas.openxmlformats.org/officeDocument/2006/relationships/hyperlink" Target="https://www.amazon.com.au/Cacciatore-College-Cookbook-Friendly-Recipes/dp/B088P1CX2L/ref=tmm_pap_swatch_0?_encoding=UTF8&amp;qid=1603785058&amp;sr=8-1" TargetMode="External"/><Relationship Id="rId290" Type="http://schemas.openxmlformats.org/officeDocument/2006/relationships/hyperlink" Target="https://www.amazon.com.au/Mayss-Day-Memories-entire-month/dp/B088NXZC14/ref=sr_1_1?dchild=1&amp;keywords=Mays%27s+Day%3A+Memories+of+May+31st%2C+1964+%28and+the+entire+month+of+May%29&amp;qid=1603785161&amp;sr=8-1" TargetMode="External"/><Relationship Id="rId304" Type="http://schemas.openxmlformats.org/officeDocument/2006/relationships/hyperlink" Target="https://www.amazon.com.au/Becoming-Real-Thriving-Sandra-Montes/dp/1640652485/ref=tmm_pap_swatch_0?_encoding=UTF8&amp;qid=1598244263&amp;sr=8-1" TargetMode="External"/><Relationship Id="rId346" Type="http://schemas.openxmlformats.org/officeDocument/2006/relationships/hyperlink" Target="https://www.amazon.com.au/Chubby-Gus-everyday-adventurous-hamster/dp/B089774MDK/ref=sr_1_1?dchild=1&amp;keywords=Chubby+Gus%3A+the+every+day+life+of+an+adventurous+hamster&amp;qid=1603787177&amp;sr=8-1" TargetMode="External"/><Relationship Id="rId85" Type="http://schemas.openxmlformats.org/officeDocument/2006/relationships/hyperlink" Target="https://www.amazon.com.au/Lions-Devils-Lambs-Cecilia-Pulliam/dp/B088N96BVK/ref=tmm_pap_swatch_0?_encoding=UTF8&amp;qid=1603782376&amp;sr=8-1" TargetMode="External"/><Relationship Id="rId150" Type="http://schemas.openxmlformats.org/officeDocument/2006/relationships/hyperlink" Target="https://www.amazon.com.au/Transmissions-White-Dragon-Tolly-Burkan/dp/B088N933ZZ/ref=tmm_pap_swatch_0?_encoding=UTF8&amp;qid=1603787250&amp;sr=8-1" TargetMode="External"/><Relationship Id="rId192" Type="http://schemas.openxmlformats.org/officeDocument/2006/relationships/hyperlink" Target="https://www.amazon.com.au/Inherently-Unequal-Betrayal-Supreme-1865-1903/dp/B088N96CM9/ref=tmm_pap_swatch_0?_encoding=UTF8&amp;qid=1603785245&amp;sr=8-1" TargetMode="External"/><Relationship Id="rId206" Type="http://schemas.openxmlformats.org/officeDocument/2006/relationships/hyperlink" Target="https://www.amazon.com.au/Flipping-Point-Deprogramming-Management/dp/1905776187/ref=sr_1_1?dchild=1&amp;keywords=The+Flipping+Point%3A+Deprogramming+Management&amp;qid=1598244478&amp;sr=8-1" TargetMode="External"/><Relationship Id="rId248" Type="http://schemas.openxmlformats.org/officeDocument/2006/relationships/hyperlink" Target="https://www.amazon.com.au/Should-Things-Consider-Before-Abortion/dp/B088N934BC/ref=tmm_pap_swatch_0?_encoding=UTF8&amp;qid=1603787229&amp;sr=8-1" TargetMode="External"/><Relationship Id="rId12" Type="http://schemas.openxmlformats.org/officeDocument/2006/relationships/hyperlink" Target="https://www.amazon.com.au/Chronology-Chaos-Mistakes-Missteps-Opportunities-ebook/dp/B085WZX98G/ref=sr_1_1?dchild=1&amp;keywords=Chronology+of+Chaos%3A+The+Mistakes%2C+Missteps%2C+Mishaps%2C+and+Missed+Opportunities+During+Donald+Trump%27s+Reign+as+POTUS&amp;qid=1598247190&amp;sr=8-1" TargetMode="External"/><Relationship Id="rId108" Type="http://schemas.openxmlformats.org/officeDocument/2006/relationships/hyperlink" Target="https://www.amazon.com.au/Handmade-Electronic-Music-Hardware-Hacking/dp/036721010X/ref=sr_1_2?dchild=1&amp;keywords=Handmade+Electronic+Music&amp;qid=1598244497&amp;sr=8-2" TargetMode="External"/><Relationship Id="rId315" Type="http://schemas.openxmlformats.org/officeDocument/2006/relationships/hyperlink" Target="https://www.amazon.com.au/Break-Free-Soar-Letting-Depression/dp/1734920203/ref=sr_1_1?dchild=1&amp;keywords=Break+Free+and+Soar%3A+Letting+Go+of+Fear%2C+Anxiety%2C+and+Depression&amp;qid=1598250216&amp;sr=8-1" TargetMode="External"/><Relationship Id="rId54" Type="http://schemas.openxmlformats.org/officeDocument/2006/relationships/hyperlink" Target="https://www.amazon.com.au/Neils-Wish-Stormville-Book-2-ebook/dp/B088Q4PXB8/ref=sr_1_1?dchild=1&amp;keywords=Neil%27s+Wish+%28Stormville%29&amp;qid=1603787304&amp;sr=8-1" TargetMode="External"/><Relationship Id="rId96" Type="http://schemas.openxmlformats.org/officeDocument/2006/relationships/hyperlink" Target="https://www.amazon.com.au/Understanding-Vaccines-Century-Latter-Saints/dp/B088N95HWC/ref=tmm_pap_swatch_0?_encoding=UTF8&amp;qid=1603787074&amp;sr=8-1" TargetMode="External"/><Relationship Id="rId161" Type="http://schemas.openxmlformats.org/officeDocument/2006/relationships/hyperlink" Target="https://www.amazon.com.au/Construction-Project-Managers-Pocket-Book/dp/0367435934/ref=tmm_pap_swatch_0?_encoding=UTF8&amp;qid=1598247149&amp;sr=8-1" TargetMode="External"/><Relationship Id="rId217" Type="http://schemas.openxmlformats.org/officeDocument/2006/relationships/hyperlink" Target="https://www.amazon.com.au/Joel-Lenas-Book-Childrens-Poetry/dp/1679694227/ref=tmm_pap_swatch_0?_encoding=UTF8&amp;qid=1598250388&amp;sr=8-1" TargetMode="External"/><Relationship Id="rId259" Type="http://schemas.openxmlformats.org/officeDocument/2006/relationships/hyperlink" Target="https://www.amazon.com.au/Chronology-Chaos-Mistakes-Missteps-Opportunities/dp/1734641215/ref=tmm_pap_swatch_0?_encoding=UTF8&amp;qid=1598247190&amp;sr=8-1" TargetMode="External"/><Relationship Id="rId23" Type="http://schemas.openxmlformats.org/officeDocument/2006/relationships/hyperlink" Target="https://www.amazon.com.au/Dragon-Mirror-Canonsland-Penelope-Hawtrey-ebook/dp/B082P6M9Q7/ref=sr_1_1?dchild=1&amp;keywords=Dragon+in+the+Mirror%3A+Into+Canonsland+Kindle+Edition&amp;qid=1598250510&amp;sr=8-1" TargetMode="External"/><Relationship Id="rId119" Type="http://schemas.openxmlformats.org/officeDocument/2006/relationships/hyperlink" Target="https://www.amazon.com.au/Currency-Connection-Teresa-Mitrovic/dp/1789557364/ref=tmm_pap_swatch_0?_encoding=UTF8&amp;qid=1598250629&amp;sr=8-1" TargetMode="External"/><Relationship Id="rId270" Type="http://schemas.openxmlformats.org/officeDocument/2006/relationships/hyperlink" Target="https://www.amazon.com.au/Dragon-Mirror-Canonsland-Penelope-Hawtrey/dp/1713333031/ref=tmm_pap_swatch_0?_encoding=UTF8&amp;qid=1598250510&amp;sr=8-1" TargetMode="External"/><Relationship Id="rId326" Type="http://schemas.openxmlformats.org/officeDocument/2006/relationships/hyperlink" Target="https://www.amazon.com.au/Joel-Lenas-Book-Childrens-Poetry/dp/1679694227/ref=tmm_pap_swatch_0?_encoding=UTF8&amp;qid=1603781825&amp;sr=8-1" TargetMode="External"/><Relationship Id="rId65" Type="http://schemas.openxmlformats.org/officeDocument/2006/relationships/hyperlink" Target="https://www.amazon.com.au/Strategic-Faith-Living-Beyond-Limitations/dp/1647460751/ref=sr_1_1?dchild=1&amp;keywords=Strategic+Faith%3A+Living+Beyond+Limitations&amp;qid=1598247279&amp;sr=8-1" TargetMode="External"/><Relationship Id="rId130" Type="http://schemas.openxmlformats.org/officeDocument/2006/relationships/hyperlink" Target="https://www.amazon.com.au/Good-Night-Sweet-Daddy-Historical/dp/1950409104/ref=tmm_pap_swatch_0?_encoding=UTF8&amp;qid=1603781960&amp;sr=8-1" TargetMode="External"/><Relationship Id="rId172" Type="http://schemas.openxmlformats.org/officeDocument/2006/relationships/hyperlink" Target="https://www.amazon.com.au/Cocksure-Ace-K-Webster/dp/B088N5HF5Y/ref=sr_1_2?dchild=1&amp;keywords=Cocksure+Ace&amp;qid=1615791661&amp;sr=8-2" TargetMode="External"/><Relationship Id="rId228" Type="http://schemas.openxmlformats.org/officeDocument/2006/relationships/hyperlink" Target="https://www.amazon.com.au/Gatewatch-Joshua-Gillingham/dp/092133270X/ref=tmm_pap_swatch_0?_encoding=UTF8&amp;qid=1603781941&amp;sr=8-1" TargetMode="External"/><Relationship Id="rId281" Type="http://schemas.openxmlformats.org/officeDocument/2006/relationships/hyperlink" Target="https://www.amazon.com.au/Dragon-Mirror-Canonsland-Penelope-Hawtrey/dp/1713333031/ref=tmm_pap_swatch_0?_encoding=UTF8&amp;qid=1603782199&amp;sr=8-2" TargetMode="External"/><Relationship Id="rId337" Type="http://schemas.openxmlformats.org/officeDocument/2006/relationships/hyperlink" Target="https://www.amazon.com.au/Trace-Color-Birds-Girvin-Ostia/dp/B088N96BVH/ref=sr_1_1?dchild=1&amp;keywords=Trace+and+Color+with+Birds&amp;qid=1603784901&amp;sr=8-1" TargetMode="External"/><Relationship Id="rId34" Type="http://schemas.openxmlformats.org/officeDocument/2006/relationships/hyperlink" Target="https://www.amazon.com.au/Dragon-Mirror-Canonsland-Penelope-Hawtrey-ebook/dp/B082P6M9Q7/ref=sr_1_2?dchild=1&amp;keywords=Dragon+in+the+Mirror&amp;qid=1603782199&amp;sr=8-2" TargetMode="External"/><Relationship Id="rId76" Type="http://schemas.openxmlformats.org/officeDocument/2006/relationships/hyperlink" Target="https://www.amazon.com.au/Adobe-Classroom-Book-2020-release/dp/0136583806/ref=tmm_pap_swatch_0?_encoding=UTF8&amp;qid=1603781212&amp;sr=8-1" TargetMode="External"/><Relationship Id="rId141" Type="http://schemas.openxmlformats.org/officeDocument/2006/relationships/hyperlink" Target="https://www.amazon.com.au/Mayss-Day-Memories-entire-month/dp/B088NXZC14/ref=sr_1_1?dchild=1&amp;keywords=Mays%27s+Day%3A+Memories+of+May+31st%2C+1964+%28and+the+entire+month+of+May%29&amp;qid=1603785161&amp;sr=8-1" TargetMode="External"/><Relationship Id="rId7" Type="http://schemas.openxmlformats.org/officeDocument/2006/relationships/hyperlink" Target="https://www.amazon.com.au/Becoming-REAL-Thriving-Sandra-Montes-ebook/dp/B087F1LP6M/ref=sr_1_1?dchild=1&amp;keywords=Becoming+Real%3A+And+Thriving+in+Ministry&amp;qid=1598244263&amp;sr=8-1" TargetMode="External"/><Relationship Id="rId183" Type="http://schemas.openxmlformats.org/officeDocument/2006/relationships/hyperlink" Target="https://www.amazon.com.au/Lions-Devils-Lambs-Cecilia-Pulliam/dp/B088N96BVK/ref=tmm_pap_swatch_0?_encoding=UTF8&amp;qid=1603782376&amp;sr=8-1" TargetMode="External"/><Relationship Id="rId239" Type="http://schemas.openxmlformats.org/officeDocument/2006/relationships/hyperlink" Target="https://www.amazon.com.au/Noni-Saga-Entry-Two-Odyssey/dp/B088NXZD2J/ref=tmm_pap_swatch_0?_encoding=UTF8&amp;qid=1603785146&amp;sr=8-1" TargetMode="External"/><Relationship Id="rId250" Type="http://schemas.openxmlformats.org/officeDocument/2006/relationships/hyperlink" Target="https://www.amazon.com.au/Help-Poop-My-Pants-underwear/dp/B088N933JH/ref=tmm_pap_swatch_0?_encoding=UTF8&amp;qid=1603787276&amp;sr=8-1" TargetMode="External"/><Relationship Id="rId292" Type="http://schemas.openxmlformats.org/officeDocument/2006/relationships/hyperlink" Target="https://www.amazon.com.au/Inherently-Unequal-Betrayal-Supreme-1865-1903/dp/B088N96CM9/ref=tmm_pap_swatch_0?_encoding=UTF8&amp;qid=1603785245&amp;sr=8-1" TargetMode="External"/><Relationship Id="rId306" Type="http://schemas.openxmlformats.org/officeDocument/2006/relationships/hyperlink" Target="https://www.amazon.com.au/Flipping-Point-Deprogramming-Management/dp/1905776187/ref=sr_1_1?dchild=1&amp;keywords=The+Flipping+Point%3A+Deprogramming+Management&amp;qid=1598244478&amp;sr=8-1" TargetMode="External"/><Relationship Id="rId45" Type="http://schemas.openxmlformats.org/officeDocument/2006/relationships/hyperlink" Target="https://www.amazon.com.au/Inherently-Unequal-Betrayal-Supreme-1865-1903-ebook/dp/B079LQ14BC/ref=sr_1_1?dchild=1&amp;keywords=Inherently+Unequal%3A+The+Betrayal+of+Equal+Rights+by+the+Supreme+Court%2C+1865-1903&amp;qid=1603785245&amp;sr=8-1" TargetMode="External"/><Relationship Id="rId87" Type="http://schemas.openxmlformats.org/officeDocument/2006/relationships/hyperlink" Target="https://www.amazon.com.au/Flameweaver-Saga-Complete-Quartet/dp/1658272536/ref=tmm_pap_swatch_0?_encoding=UTF8&amp;qid=1603784494&amp;sr=8-1" TargetMode="External"/><Relationship Id="rId110" Type="http://schemas.openxmlformats.org/officeDocument/2006/relationships/hyperlink" Target="https://www.amazon.com.au/Chronology-Chaos-Mistakes-Missteps-Opportunities/dp/1734641215/ref=tmm_pap_swatch_0?_encoding=UTF8&amp;qid=1598247190&amp;sr=8-1" TargetMode="External"/><Relationship Id="rId348" Type="http://schemas.openxmlformats.org/officeDocument/2006/relationships/hyperlink" Target="https://www.amazon.com.au/Should-Things-Consider-Before-Abortion/dp/B088N934BC/ref=tmm_pap_swatch_0?_encoding=UTF8&amp;qid=1603787229&amp;sr=8-1" TargetMode="External"/><Relationship Id="rId152" Type="http://schemas.openxmlformats.org/officeDocument/2006/relationships/hyperlink" Target="https://www.amazon.com.au/Neils-Wish-Suspenseful-Seduction-World/dp/B088N91ZDC/ref=tmm_pap_swatch_0?_encoding=UTF8&amp;qid=1603787304&amp;sr=8-1" TargetMode="External"/><Relationship Id="rId194" Type="http://schemas.openxmlformats.org/officeDocument/2006/relationships/hyperlink" Target="https://www.amazon.com.au/Understanding-Vaccines-Century-Latter-Saints/dp/B088N95HWC/ref=tmm_pap_swatch_0?_encoding=UTF8&amp;qid=1603787074&amp;sr=8-1" TargetMode="External"/><Relationship Id="rId208" Type="http://schemas.openxmlformats.org/officeDocument/2006/relationships/hyperlink" Target="https://www.amazon.com.au/Misled-Anderson-Harp/dp/1516109805/ref=tmm_pap_swatch_0?_encoding=UTF8&amp;qid=1598245699&amp;sr=8-1" TargetMode="External"/><Relationship Id="rId261" Type="http://schemas.openxmlformats.org/officeDocument/2006/relationships/hyperlink" Target="https://www.amazon.com.au/Construction-Project-Managers-Pocket-Book/dp/0367435934/ref=tmm_pap_swatch_0?_encoding=UTF8&amp;qid=1598247149&amp;sr=8-1" TargetMode="External"/><Relationship Id="rId14" Type="http://schemas.openxmlformats.org/officeDocument/2006/relationships/hyperlink" Target="https://www.amazon.com.au/Construction-Project-Managers-Pocket-Routledge-ebook/dp/B087YJC3MY/ref=sr_1_1?dchild=1&amp;keywords=Construction+Project+Manager%E2%80%99s+Pocket+Book+%28Routledge+Pocket+Books%29&amp;qid=1598247149&amp;sr=8-1" TargetMode="External"/><Relationship Id="rId56" Type="http://schemas.openxmlformats.org/officeDocument/2006/relationships/hyperlink" Target="https://www.amazon.com.au/Becoming-Real-Thriving-Sandra-Montes/dp/1640652485/ref=tmm_pap_swatch_0?_encoding=UTF8&amp;qid=1598244263&amp;sr=8-1" TargetMode="External"/><Relationship Id="rId317" Type="http://schemas.openxmlformats.org/officeDocument/2006/relationships/hyperlink" Target="https://www.amazon.com.au/Joel-Lenas-Book-Childrens-Poetry/dp/1679694227/ref=tmm_pap_swatch_0?_encoding=UTF8&amp;qid=1598250388&amp;sr=8-1" TargetMode="External"/><Relationship Id="rId98" Type="http://schemas.openxmlformats.org/officeDocument/2006/relationships/hyperlink" Target="https://www.amazon.com.au/Chubby-Gus-everyday-adventurous-hamster/dp/B089774MDK/ref=sr_1_1?dchild=1&amp;keywords=Chubby+Gus%3A+the+every+day+life+of+an+adventurous+hamster&amp;qid=1603787177&amp;sr=8-1" TargetMode="External"/><Relationship Id="rId121" Type="http://schemas.openxmlformats.org/officeDocument/2006/relationships/hyperlink" Target="https://www.amazon.com.au/Dragon-Mirror-Canonsland-Penelope-Hawtrey/dp/1713333031/ref=tmm_pap_swatch_0?_encoding=UTF8&amp;qid=1598250510&amp;sr=8-1" TargetMode="External"/><Relationship Id="rId163" Type="http://schemas.openxmlformats.org/officeDocument/2006/relationships/hyperlink" Target="https://www.amazon.com.au/Strategic-Faith-Living-Beyond-Limitations/dp/1647460751/ref=sr_1_1?dchild=1&amp;keywords=Strategic+Faith%3A+Living+Beyond+Limitations&amp;qid=1598247279&amp;sr=8-1" TargetMode="External"/><Relationship Id="rId219" Type="http://schemas.openxmlformats.org/officeDocument/2006/relationships/hyperlink" Target="https://www.amazon.com.au/CABIN-AT-UNFORGIVEN-TRAGEDIES-MIRACLES/dp/1631291203/ref=tmm_pap_swatch_0?_encoding=UTF8&amp;qid=1598250113&amp;sr=8-1" TargetMode="External"/><Relationship Id="rId230" Type="http://schemas.openxmlformats.org/officeDocument/2006/relationships/hyperlink" Target="https://www.amazon.com.au/Historic-Dunedin-A-Photographic-Journey/dp/173116498X/ref=sr_1_1?dchild=1&amp;keywords=Historic+Dunedin%3A+A+Photographic+Journey&amp;qid=1603782015&amp;sr=8-1" TargetMode="External"/><Relationship Id="rId251" Type="http://schemas.openxmlformats.org/officeDocument/2006/relationships/hyperlink" Target="https://www.amazon.com.au/Neils-Wish-Suspenseful-Seduction-World/dp/B088N91ZDC/ref=tmm_pap_swatch_0?_encoding=UTF8&amp;qid=1603787304&amp;sr=8-1" TargetMode="External"/><Relationship Id="rId25" Type="http://schemas.openxmlformats.org/officeDocument/2006/relationships/hyperlink" Target="https://www.amazon.com.au/Cocksure-Ace-Hero-Club-Novel-ebook/dp/B088H9S9KT/ref=sr_1_1?dchild=1&amp;keywords=Cocksure+Ace&amp;qid=1598248696&amp;sr=8-1" TargetMode="External"/><Relationship Id="rId46" Type="http://schemas.openxmlformats.org/officeDocument/2006/relationships/hyperlink" Target="https://www.amazon.com.au/Legacy-James-Kerr/dp/147210353X/ref=sr_1_1?dchild=1&amp;keywords=Legacy&amp;qid=1603788950&amp;sr=8-1" TargetMode="External"/><Relationship Id="rId67" Type="http://schemas.openxmlformats.org/officeDocument/2006/relationships/hyperlink" Target="https://www.amazon.com.au/Break-Free-Soar-Letting-Depression/dp/1734920203/ref=sr_1_1?dchild=1&amp;keywords=Break+Free+and+Soar%3A+Letting+Go+of+Fear%2C+Anxiety%2C+and+Depression&amp;qid=1598250216&amp;sr=8-1" TargetMode="External"/><Relationship Id="rId272" Type="http://schemas.openxmlformats.org/officeDocument/2006/relationships/hyperlink" Target="https://www.amazon.com.au/Cocksure-Ace-K-Webster/dp/B088N5HF5Y/ref=sr_1_2?dchild=1&amp;keywords=Cocksure+Ace&amp;qid=1615791661&amp;sr=8-2" TargetMode="External"/><Relationship Id="rId293" Type="http://schemas.openxmlformats.org/officeDocument/2006/relationships/hyperlink" Target="https://www.amazon.com.au/Legacy-James-Kerr/dp/147210353X/ref=sr_1_1?dchild=1&amp;keywords=Legacy&amp;qid=1603788950&amp;sr=8-1" TargetMode="External"/><Relationship Id="rId307" Type="http://schemas.openxmlformats.org/officeDocument/2006/relationships/hyperlink" Target="https://www.amazon.com.au/Handmade-Electronic-Music-Hardware-Hacking/dp/036721010X/ref=sr_1_2?dchild=1&amp;keywords=Handmade+Electronic+Music&amp;qid=1598244497&amp;sr=8-2" TargetMode="External"/><Relationship Id="rId328" Type="http://schemas.openxmlformats.org/officeDocument/2006/relationships/hyperlink" Target="https://www.amazon.com.au/Gatewatch-Joshua-Gillingham/dp/092133270X/ref=tmm_pap_swatch_0?_encoding=UTF8&amp;qid=1603781941&amp;sr=8-1" TargetMode="External"/><Relationship Id="rId349" Type="http://schemas.openxmlformats.org/officeDocument/2006/relationships/hyperlink" Target="https://www.amazon.com.au/Transmissions-White-Dragon-Tolly-Burkan/dp/B088N933ZZ/ref=tmm_pap_swatch_0?_encoding=UTF8&amp;qid=1603787250&amp;sr=8-1" TargetMode="External"/><Relationship Id="rId88" Type="http://schemas.openxmlformats.org/officeDocument/2006/relationships/hyperlink" Target="https://www.amazon.com.au/The-HAUNTING-of-JOSIAH-KASH/dp/B088N45M31/ref=tmm_pap_swatch_0?_encoding=UTF8&amp;qid=1603784872&amp;sr=8-1" TargetMode="External"/><Relationship Id="rId111" Type="http://schemas.openxmlformats.org/officeDocument/2006/relationships/hyperlink" Target="https://www.amazon.com.au/Hawkesmoor-Vampire-Faerie-Anne-Merino/dp/0997141689/ref=tmm_pap_swatch_0?_encoding=UTF8&amp;qid=1598247073&amp;sr=8-1" TargetMode="External"/><Relationship Id="rId132" Type="http://schemas.openxmlformats.org/officeDocument/2006/relationships/hyperlink" Target="https://www.amazon.com.au/Dragon-Mirror-Canonsland-Penelope-Hawtrey/dp/1713333031/ref=tmm_pap_swatch_0?_encoding=UTF8&amp;qid=1603782199&amp;sr=8-2" TargetMode="External"/><Relationship Id="rId153" Type="http://schemas.openxmlformats.org/officeDocument/2006/relationships/hyperlink" Target="https://www.amazon.com.au/Warrior-How-Support-Those-Protect/dp/1732167818/ref=tmm_pap_swatch_0?_encoding=UTF8&amp;qid=1598244067&amp;sr=8-1" TargetMode="External"/><Relationship Id="rId174" Type="http://schemas.openxmlformats.org/officeDocument/2006/relationships/hyperlink" Target="https://www.amazon.com.au/Adobe-Classroom-Book-2020-release/dp/0136583806/ref=tmm_pap_swatch_0?_encoding=UTF8&amp;qid=1603781212&amp;sr=8-1" TargetMode="External"/><Relationship Id="rId195" Type="http://schemas.openxmlformats.org/officeDocument/2006/relationships/hyperlink" Target="https://www.amazon.com.au/A-Coffee-Date-with-Myself/dp/B088N941BH/ref=sr_1_1?dchild=1&amp;keywords=A+Coffee+Date+with+Myself&amp;qid=1603787158&amp;sr=8-1" TargetMode="External"/><Relationship Id="rId209" Type="http://schemas.openxmlformats.org/officeDocument/2006/relationships/hyperlink" Target="https://www.amazon.com.au/Chronology-Chaos-Mistakes-Missteps-Opportunities/dp/1734641215/ref=tmm_pap_swatch_0?_encoding=UTF8&amp;qid=1598247190&amp;sr=8-1" TargetMode="External"/><Relationship Id="rId220" Type="http://schemas.openxmlformats.org/officeDocument/2006/relationships/hyperlink" Target="https://www.amazon.com.au/Dragon-Mirror-Canonsland-Penelope-Hawtrey/dp/1713333031/ref=tmm_pap_swatch_0?_encoding=UTF8&amp;qid=1598250510&amp;sr=8-1" TargetMode="External"/><Relationship Id="rId241" Type="http://schemas.openxmlformats.org/officeDocument/2006/relationships/hyperlink" Target="https://www.amazon.com.au/Summers-Lie-1-Deborah-Court/dp/B088N96CTK/ref=tmm_pap_swatch_0?_encoding=UTF8&amp;qid=1603785218&amp;sr=8-1" TargetMode="External"/><Relationship Id="rId15" Type="http://schemas.openxmlformats.org/officeDocument/2006/relationships/hyperlink" Target="https://www.amazon.com.au/Ancient-Rome-Introductory-Paul-Zoch-ebook/dp/B07YLH5Y2N/ref=sr_1_1?dchild=1&amp;keywords=Ancient+Rome%3A+An+Introductory+History&amp;qid=1598247217&amp;sr=8-1" TargetMode="External"/><Relationship Id="rId36" Type="http://schemas.openxmlformats.org/officeDocument/2006/relationships/hyperlink" Target="https://www.amazon.com.au/Lions-Devils-Lambs-Book-ebook/dp/B088Q3S3RP/ref=sr_1_1?dchild=1&amp;keywords=Lions+Devils+and+Lambs+%28Lions+and+Lambs%29&amp;qid=1603782376&amp;sr=8-1" TargetMode="External"/><Relationship Id="rId57" Type="http://schemas.openxmlformats.org/officeDocument/2006/relationships/hyperlink" Target="https://www.amazon.com.au/Wildsam-Field-Guides-Taylor-Bruce/dp/146719901X/ref=sr_1_1?dchild=1&amp;keywords=Wildsam+Field+Guides%3A+California&amp;qid=1598244438&amp;sr=8-1" TargetMode="External"/><Relationship Id="rId262" Type="http://schemas.openxmlformats.org/officeDocument/2006/relationships/hyperlink" Target="https://www.amazon.com.au/Ancient-Rome-Introductory-Paul-Zoch/dp/0806164778/ref=tmm_pap_swatch_0?_encoding=UTF8&amp;qid=1598247217&amp;sr=8-1" TargetMode="External"/><Relationship Id="rId283" Type="http://schemas.openxmlformats.org/officeDocument/2006/relationships/hyperlink" Target="https://www.amazon.com.au/Lions-Devils-Lambs-Cecilia-Pulliam/dp/B088N96BVK/ref=tmm_pap_swatch_0?_encoding=UTF8&amp;qid=1603782376&amp;sr=8-1" TargetMode="External"/><Relationship Id="rId318" Type="http://schemas.openxmlformats.org/officeDocument/2006/relationships/hyperlink" Target="https://www.amazon.com.au/Currency-Connection-Teresa-Mitrovic/dp/1789557364/ref=tmm_pap_swatch_0?_encoding=UTF8&amp;qid=1598250629&amp;sr=8-1" TargetMode="External"/><Relationship Id="rId339" Type="http://schemas.openxmlformats.org/officeDocument/2006/relationships/hyperlink" Target="https://www.amazon.com.au/Noni-Saga-Entry-Two-Odyssey/dp/B088NXZD2J/ref=tmm_pap_swatch_0?_encoding=UTF8&amp;qid=1603785146&amp;sr=8-1" TargetMode="External"/><Relationship Id="rId78" Type="http://schemas.openxmlformats.org/officeDocument/2006/relationships/hyperlink" Target="https://www.amazon.com.au/Joel-Lenas-Book-Childrens-Poetry/dp/1679694227/ref=tmm_pap_swatch_0?_encoding=UTF8&amp;qid=1603781825&amp;sr=8-1" TargetMode="External"/><Relationship Id="rId99" Type="http://schemas.openxmlformats.org/officeDocument/2006/relationships/hyperlink" Target="https://www.amazon.com.au/History-Antinatalism-Philosophy-Challenged-Procreation/dp/B088N93KYF/ref=tmm_pap_swatch_0?_encoding=UTF8&amp;qid=1603787195&amp;sr=8-1" TargetMode="External"/><Relationship Id="rId101" Type="http://schemas.openxmlformats.org/officeDocument/2006/relationships/hyperlink" Target="https://www.amazon.com.au/Transmissions-White-Dragon-Tolly-Burkan/dp/B088N933ZZ/ref=tmm_pap_swatch_0?_encoding=UTF8&amp;qid=1603787250&amp;sr=8-1" TargetMode="External"/><Relationship Id="rId122" Type="http://schemas.openxmlformats.org/officeDocument/2006/relationships/hyperlink" Target="https://www.amazon.com.au/Abnormal-Fairytale-Story-Years-Narcissist/dp/057868456X/ref=tmm_pap_swatch_0?_encoding=UTF8&amp;qid=1598250577&amp;sr=8-1" TargetMode="External"/><Relationship Id="rId143" Type="http://schemas.openxmlformats.org/officeDocument/2006/relationships/hyperlink" Target="https://www.amazon.com.au/Inherently-Unequal-Betrayal-Supreme-1865-1903/dp/B088N96CM9/ref=tmm_pap_swatch_0?_encoding=UTF8&amp;qid=1603785245&amp;sr=8-1" TargetMode="External"/><Relationship Id="rId164" Type="http://schemas.openxmlformats.org/officeDocument/2006/relationships/hyperlink" Target="https://www.amazon.com.au/Not-All-Wander-Spiritually-Lost/dp/1640652795/ref=tmm_pap_swatch_0?_encoding=UTF8&amp;qid=1598250149&amp;sr=8-1" TargetMode="External"/><Relationship Id="rId185" Type="http://schemas.openxmlformats.org/officeDocument/2006/relationships/hyperlink" Target="https://www.amazon.com.au/Flameweaver-Saga-Complete-Quartet/dp/1658272536/ref=tmm_pap_swatch_0?_encoding=UTF8&amp;qid=1603784494&amp;sr=8-1" TargetMode="External"/><Relationship Id="rId350" Type="http://schemas.openxmlformats.org/officeDocument/2006/relationships/hyperlink" Target="https://www.amazon.com.au/Help-Poop-My-Pants-underwear/dp/B088N933JH/ref=tmm_pap_swatch_0?_encoding=UTF8&amp;qid=1603787276&amp;sr=8-1" TargetMode="External"/><Relationship Id="rId9" Type="http://schemas.openxmlformats.org/officeDocument/2006/relationships/hyperlink" Target="https://www.amazon.com.au/Flipping-Point-Deprogramming-Management/dp/1905776187/ref=sr_1_1?dchild=1&amp;keywords=The+Flipping+Point%3A+Deprogramming+Management&amp;qid=1598244478&amp;sr=8-1" TargetMode="External"/><Relationship Id="rId210" Type="http://schemas.openxmlformats.org/officeDocument/2006/relationships/hyperlink" Target="https://www.amazon.com.au/Hawkesmoor-Vampire-Faerie-Anne-Merino/dp/0997141689/ref=tmm_pap_swatch_0?_encoding=UTF8&amp;qid=1598247073&amp;sr=8-1" TargetMode="External"/><Relationship Id="rId26" Type="http://schemas.openxmlformats.org/officeDocument/2006/relationships/hyperlink" Target="https://www.amazon.com.au/Analisis-Tecnico-los-Mercados-Financieros-ebook/dp/B088Q6C5NP/ref=sr_1_1?dchild=1&amp;keywords=Analisis+tecnico+de+los+Mercados+Financieros%3A+Crisis+%26+Crisis+%28Spanish+Edition%29&amp;qid=1598248593&amp;sr=8-1" TargetMode="External"/><Relationship Id="rId231" Type="http://schemas.openxmlformats.org/officeDocument/2006/relationships/hyperlink" Target="https://www.amazon.com.au/Dragon-Mirror-Canonsland-Penelope-Hawtrey/dp/1713333031/ref=tmm_pap_swatch_0?_encoding=UTF8&amp;qid=1603782199&amp;sr=8-2" TargetMode="External"/><Relationship Id="rId252" Type="http://schemas.openxmlformats.org/officeDocument/2006/relationships/hyperlink" Target="https://www.amazon.com.au/Becoming-Hers-Suspenseful-Seduction-World/dp/B088N91ZCK/ref=tmm_pap_swatch_0?_encoding=UTF8&amp;qid=1603882907&amp;sr=8-1" TargetMode="External"/><Relationship Id="rId273" Type="http://schemas.openxmlformats.org/officeDocument/2006/relationships/hyperlink" Target="https://www.amazon.com.au/Analisis-Tecnico-los-Mercados-Financieros/dp/B088N96BV7/ref=tmm_pap_swatch_0?_encoding=UTF8&amp;qid=1598248593&amp;sr=8-1" TargetMode="External"/><Relationship Id="rId294" Type="http://schemas.openxmlformats.org/officeDocument/2006/relationships/hyperlink" Target="https://www.amazon.com.au/Understanding-Vaccines-Century-Latter-Saints/dp/B088N95HWC/ref=tmm_pap_swatch_0?_encoding=UTF8&amp;qid=1603787074&amp;sr=8-1" TargetMode="External"/><Relationship Id="rId308" Type="http://schemas.openxmlformats.org/officeDocument/2006/relationships/hyperlink" Target="https://www.amazon.com.au/Misled-Anderson-Harp/dp/1516109805/ref=tmm_pap_swatch_0?_encoding=UTF8&amp;qid=1598245699&amp;sr=8-1" TargetMode="External"/><Relationship Id="rId329" Type="http://schemas.openxmlformats.org/officeDocument/2006/relationships/hyperlink" Target="https://www.amazon.com.au/Good-Night-Sweet-Daddy-Historical/dp/1950409104/ref=tmm_pap_swatch_0?_encoding=UTF8&amp;qid=1603781960&amp;sr=8-1" TargetMode="External"/><Relationship Id="rId47" Type="http://schemas.openxmlformats.org/officeDocument/2006/relationships/hyperlink" Target="https://www.amazon.com.au/Understanding-Vaccines-Century-Latter-Saints-ebook/dp/B08725DG57/ref=sr_1_1?dchild=1&amp;keywords=Understanding+Vaccines+In+The+21st+Century+For+Latter+Day+Saints&amp;qid=1603787074&amp;sr=8-1" TargetMode="External"/><Relationship Id="rId68" Type="http://schemas.openxmlformats.org/officeDocument/2006/relationships/hyperlink" Target="https://www.amazon.com.au/Extreme-Journey-Devotional-Encounter-Paraphrase/dp/1649215436/ref=tmm_pap_swatch_0?_encoding=UTF8&amp;qid=1598250979&amp;sr=8-1" TargetMode="External"/><Relationship Id="rId89" Type="http://schemas.openxmlformats.org/officeDocument/2006/relationships/hyperlink" Target="https://www.amazon.com.au/Trace-Color-Birds-Girvin-Ostia/dp/B088N96BVH/ref=sr_1_1?dchild=1&amp;keywords=Trace+and+Color+with+Birds&amp;qid=1603784901&amp;sr=8-1" TargetMode="External"/><Relationship Id="rId112" Type="http://schemas.openxmlformats.org/officeDocument/2006/relationships/hyperlink" Target="https://www.amazon.com.au/Construction-Project-Managers-Pocket-Book/dp/0367435934/ref=tmm_pap_swatch_0?_encoding=UTF8&amp;qid=1598247149&amp;sr=8-1" TargetMode="External"/><Relationship Id="rId133" Type="http://schemas.openxmlformats.org/officeDocument/2006/relationships/hyperlink" Target="https://www.amazon.com.au/I-See-Flower-Kenley-Chamberlain/dp/B088N4Z58J/ref=sr_1_1?dchild=1&amp;keywords=I+See+A+Flower&amp;qid=1603782284&amp;sr=8-1" TargetMode="External"/><Relationship Id="rId154" Type="http://schemas.openxmlformats.org/officeDocument/2006/relationships/hyperlink" Target="https://www.amazon.com.au/Becoming-Real-Thriving-Sandra-Montes/dp/1640652485/ref=tmm_pap_swatch_0?_encoding=UTF8&amp;qid=1598244263&amp;sr=8-1" TargetMode="External"/><Relationship Id="rId175" Type="http://schemas.openxmlformats.org/officeDocument/2006/relationships/hyperlink" Target="https://www.amazon.com.au/Dangerous-Justice-Sherry-Joyce/dp/1649218222/ref=sr_1_1?dchild=1&amp;keywords=Dangerous+Justice&amp;qid=1603781751&amp;sr=8-1" TargetMode="External"/><Relationship Id="rId340" Type="http://schemas.openxmlformats.org/officeDocument/2006/relationships/hyperlink" Target="https://www.amazon.com.au/Mayss-Day-Memories-entire-month/dp/B088NXZC14/ref=sr_1_1?dchild=1&amp;keywords=Mays%27s+Day%3A+Memories+of+May+31st%2C+1964+%28and+the+entire+month+of+May%29&amp;qid=1603785161&amp;sr=8-1" TargetMode="External"/><Relationship Id="rId196" Type="http://schemas.openxmlformats.org/officeDocument/2006/relationships/hyperlink" Target="https://www.amazon.com.au/Chubby-Gus-everyday-adventurous-hamster/dp/B089774MDK/ref=sr_1_1?dchild=1&amp;keywords=Chubby+Gus%3A+the+every+day+life+of+an+adventurous+hamster&amp;qid=1603787177&amp;sr=8-1" TargetMode="External"/><Relationship Id="rId200" Type="http://schemas.openxmlformats.org/officeDocument/2006/relationships/hyperlink" Target="https://www.amazon.com.au/Help-Poop-My-Pants-underwear/dp/B088N933JH/ref=tmm_pap_swatch_0?_encoding=UTF8&amp;qid=1603787276&amp;sr=8-1" TargetMode="External"/><Relationship Id="rId16" Type="http://schemas.openxmlformats.org/officeDocument/2006/relationships/hyperlink" Target="https://www.amazon.com.au/Strategic-Faith-Living-Beyond-Limitations/dp/1647460751/ref=sr_1_1?dchild=1&amp;keywords=Strategic+Faith%3A+Living+Beyond+Limitations&amp;qid=1598247279&amp;sr=8-1" TargetMode="External"/><Relationship Id="rId221" Type="http://schemas.openxmlformats.org/officeDocument/2006/relationships/hyperlink" Target="https://www.amazon.com.au/Abnormal-Fairytale-Story-Years-Narcissist/dp/057868456X/ref=tmm_pap_swatch_0?_encoding=UTF8&amp;qid=1598250577&amp;sr=8-1" TargetMode="External"/><Relationship Id="rId242" Type="http://schemas.openxmlformats.org/officeDocument/2006/relationships/hyperlink" Target="https://www.amazon.com.au/Inherently-Unequal-Betrayal-Supreme-1865-1903/dp/B088N96CM9/ref=tmm_pap_swatch_0?_encoding=UTF8&amp;qid=1603785245&amp;sr=8-1" TargetMode="External"/><Relationship Id="rId263" Type="http://schemas.openxmlformats.org/officeDocument/2006/relationships/hyperlink" Target="https://www.amazon.com.au/Strategic-Faith-Living-Beyond-Limitations/dp/1647460751/ref=sr_1_1?dchild=1&amp;keywords=Strategic+Faith%3A+Living+Beyond+Limitations&amp;qid=1598247279&amp;sr=8-1" TargetMode="External"/><Relationship Id="rId284" Type="http://schemas.openxmlformats.org/officeDocument/2006/relationships/hyperlink" Target="https://www.amazon.com.au/Memorias-Avelina-Torras-Serratac%C3%B3-Spanish/dp/B088N91Z9K/ref=sr_1_1?dchild=1&amp;keywords=Memorias+de+Avelina+Torras+Serratac%C3%B3+%28Spanish+Edition%29&amp;qid=1603782403&amp;sr=8-1" TargetMode="External"/><Relationship Id="rId319" Type="http://schemas.openxmlformats.org/officeDocument/2006/relationships/hyperlink" Target="https://www.amazon.com.au/CABIN-AT-UNFORGIVEN-TRAGEDIES-MIRACLES/dp/1631291203/ref=tmm_pap_swatch_0?_encoding=UTF8&amp;qid=1598250113&amp;sr=8-1" TargetMode="External"/><Relationship Id="rId37" Type="http://schemas.openxmlformats.org/officeDocument/2006/relationships/hyperlink" Target="https://www.amazon.com.au/Memorias-Avelina-Torras-Serratac%C3%B3-Spanish/dp/B088N91Z9K/ref=sr_1_1?dchild=1&amp;keywords=Memorias+de+Avelina+Torras+Serratac%C3%B3+%28Spanish+Edition%29&amp;qid=1603782403&amp;sr=8-1" TargetMode="External"/><Relationship Id="rId58" Type="http://schemas.openxmlformats.org/officeDocument/2006/relationships/hyperlink" Target="https://www.amazon.com.au/Flipping-Point-Deprogramming-Management/dp/1905776187/ref=sr_1_1?dchild=1&amp;keywords=The+Flipping+Point%3A+Deprogramming+Management&amp;qid=1598244478&amp;sr=8-1" TargetMode="External"/><Relationship Id="rId79" Type="http://schemas.openxmlformats.org/officeDocument/2006/relationships/hyperlink" Target="https://www.amazon.com.au/Wite-Out-Love-Linda-Norton/dp/1934909629/ref=sr_1_1?dchild=1&amp;keywords=Wite+Out%3A+Love+and+Work&amp;qid=1603781895&amp;sr=8-1" TargetMode="External"/><Relationship Id="rId102" Type="http://schemas.openxmlformats.org/officeDocument/2006/relationships/hyperlink" Target="https://www.amazon.com.au/Help-Poop-My-Pants-underwear/dp/B088N933JH/ref=tmm_pap_swatch_0?_encoding=UTF8&amp;qid=1603787276&amp;sr=8-1" TargetMode="External"/><Relationship Id="rId123" Type="http://schemas.openxmlformats.org/officeDocument/2006/relationships/hyperlink" Target="https://www.amazon.com.au/Cocksure-Ace-K-Webster/dp/B088N5HF5Y/ref=sr_1_2?dchild=1&amp;keywords=Cocksure+Ace&amp;qid=1615791661&amp;sr=8-2" TargetMode="External"/><Relationship Id="rId144" Type="http://schemas.openxmlformats.org/officeDocument/2006/relationships/hyperlink" Target="https://www.amazon.com.au/Legacy-James-Kerr/dp/147210353X/ref=sr_1_1?dchild=1&amp;keywords=Legacy&amp;qid=1603788950&amp;sr=8-1" TargetMode="External"/><Relationship Id="rId330" Type="http://schemas.openxmlformats.org/officeDocument/2006/relationships/hyperlink" Target="https://www.amazon.com.au/Historic-Dunedin-A-Photographic-Journey/dp/173116498X/ref=sr_1_1?dchild=1&amp;keywords=Historic+Dunedin%3A+A+Photographic+Journey&amp;qid=1603782015&amp;sr=8-1" TargetMode="External"/><Relationship Id="rId90" Type="http://schemas.openxmlformats.org/officeDocument/2006/relationships/hyperlink" Target="https://www.amazon.com.au/Cacciatore-College-Cookbook-Friendly-Recipes/dp/B088P1CX2L/ref=tmm_pap_swatch_0?_encoding=UTF8&amp;qid=1603785058&amp;sr=8-1" TargetMode="External"/><Relationship Id="rId165" Type="http://schemas.openxmlformats.org/officeDocument/2006/relationships/hyperlink" Target="https://www.amazon.com.au/Break-Free-Soar-Letting-Depression/dp/1734920203/ref=sr_1_1?dchild=1&amp;keywords=Break+Free+and+Soar%3A+Letting+Go+of+Fear%2C+Anxiety%2C+and+Depression&amp;qid=1598250216&amp;sr=8-1" TargetMode="External"/><Relationship Id="rId186" Type="http://schemas.openxmlformats.org/officeDocument/2006/relationships/hyperlink" Target="https://www.amazon.com.au/The-HAUNTING-of-JOSIAH-KASH/dp/B088N45M31/ref=tmm_pap_swatch_0?_encoding=UTF8&amp;qid=1603784872&amp;sr=8-1" TargetMode="External"/><Relationship Id="rId351" Type="http://schemas.openxmlformats.org/officeDocument/2006/relationships/hyperlink" Target="https://www.amazon.com.au/Neils-Wish-Suspenseful-Seduction-World/dp/B088N91ZDC/ref=tmm_pap_swatch_0?_encoding=UTF8&amp;qid=1603787304&amp;sr=8-1" TargetMode="External"/><Relationship Id="rId211" Type="http://schemas.openxmlformats.org/officeDocument/2006/relationships/hyperlink" Target="https://www.amazon.com.au/Construction-Project-Managers-Pocket-Book/dp/0367435934/ref=tmm_pap_swatch_0?_encoding=UTF8&amp;qid=1598247149&amp;sr=8-1" TargetMode="External"/><Relationship Id="rId232" Type="http://schemas.openxmlformats.org/officeDocument/2006/relationships/hyperlink" Target="https://www.amazon.com.au/I-See-Flower-Kenley-Chamberlain/dp/B088N4Z58J/ref=sr_1_1?dchild=1&amp;keywords=I+See+A+Flower&amp;qid=1603782284&amp;sr=8-1" TargetMode="External"/><Relationship Id="rId253" Type="http://schemas.openxmlformats.org/officeDocument/2006/relationships/hyperlink" Target="https://www.amazon.com.au/Warrior-How-Support-Those-Protect/dp/1732167818/ref=tmm_pap_swatch_0?_encoding=UTF8&amp;qid=1598244067&amp;sr=8-1" TargetMode="External"/><Relationship Id="rId274" Type="http://schemas.openxmlformats.org/officeDocument/2006/relationships/hyperlink" Target="https://www.amazon.com.au/Adobe-Classroom-Book-2020-release/dp/0136583806/ref=tmm_pap_swatch_0?_encoding=UTF8&amp;qid=1603781212&amp;sr=8-1" TargetMode="External"/><Relationship Id="rId295" Type="http://schemas.openxmlformats.org/officeDocument/2006/relationships/hyperlink" Target="https://www.amazon.com.au/A-Coffee-Date-with-Myself/dp/B088N941BH/ref=sr_1_1?dchild=1&amp;keywords=A+Coffee+Date+with+Myself&amp;qid=1603787158&amp;sr=8-1" TargetMode="External"/><Relationship Id="rId309" Type="http://schemas.openxmlformats.org/officeDocument/2006/relationships/hyperlink" Target="https://www.amazon.com.au/Chronology-Chaos-Mistakes-Missteps-Opportunities/dp/1734641215/ref=tmm_pap_swatch_0?_encoding=UTF8&amp;qid=1598247190&amp;sr=8-1" TargetMode="External"/><Relationship Id="rId27" Type="http://schemas.openxmlformats.org/officeDocument/2006/relationships/hyperlink" Target="https://www.amazon.com.au/Adobe-Classroom-Book-2020-release-ebook/dp/B086R35HRV/ref=sr_1_1?dchild=1&amp;keywords=Adobe+XD+Classroom+in+a+Book+%282020+release%29&amp;qid=1603781212&amp;sr=8-1" TargetMode="External"/><Relationship Id="rId48" Type="http://schemas.openxmlformats.org/officeDocument/2006/relationships/hyperlink" Target="https://www.amazon.com.au/A-Coffee-Date-with-Myself/dp/B088N941BH/ref=sr_1_1?dchild=1&amp;keywords=A+Coffee+Date+with+Myself&amp;qid=1603787158&amp;sr=8-1" TargetMode="External"/><Relationship Id="rId69" Type="http://schemas.openxmlformats.org/officeDocument/2006/relationships/hyperlink" Target="https://www.amazon.com.au/Joel-Lenas-Book-Childrens-Poetry/dp/1679694227/ref=tmm_pap_swatch_0?_encoding=UTF8&amp;qid=1598250388&amp;sr=8-1" TargetMode="External"/><Relationship Id="rId113" Type="http://schemas.openxmlformats.org/officeDocument/2006/relationships/hyperlink" Target="https://www.amazon.com.au/Ancient-Rome-Introductory-Paul-Zoch/dp/0806164778/ref=tmm_pap_swatch_0?_encoding=UTF8&amp;qid=1598247217&amp;sr=8-1" TargetMode="External"/><Relationship Id="rId134" Type="http://schemas.openxmlformats.org/officeDocument/2006/relationships/hyperlink" Target="https://www.amazon.com.au/Lions-Devils-Lambs-Cecilia-Pulliam/dp/B088N96BVK/ref=tmm_pap_swatch_0?_encoding=UTF8&amp;qid=1603782376&amp;sr=8-1" TargetMode="External"/><Relationship Id="rId320" Type="http://schemas.openxmlformats.org/officeDocument/2006/relationships/hyperlink" Target="https://www.amazon.com.au/Dragon-Mirror-Canonsland-Penelope-Hawtrey/dp/1713333031/ref=tmm_pap_swatch_0?_encoding=UTF8&amp;qid=1598250510&amp;sr=8-1" TargetMode="External"/><Relationship Id="rId80" Type="http://schemas.openxmlformats.org/officeDocument/2006/relationships/hyperlink" Target="https://www.amazon.com.au/Gatewatch-Joshua-Gillingham/dp/092133270X/ref=tmm_pap_swatch_0?_encoding=UTF8&amp;qid=1603781941&amp;sr=8-1" TargetMode="External"/><Relationship Id="rId155" Type="http://schemas.openxmlformats.org/officeDocument/2006/relationships/hyperlink" Target="https://www.amazon.com.au/Wildsam-Field-Guides-Taylor-Bruce/dp/146719901X/ref=sr_1_1?dchild=1&amp;keywords=Wildsam+Field+Guides%3A+California&amp;qid=1598244438&amp;sr=8-1" TargetMode="External"/><Relationship Id="rId176" Type="http://schemas.openxmlformats.org/officeDocument/2006/relationships/hyperlink" Target="https://www.amazon.com.au/Joel-Lenas-Book-Childrens-Poetry/dp/1679694227/ref=tmm_pap_swatch_0?_encoding=UTF8&amp;qid=1603781825&amp;sr=8-1" TargetMode="External"/><Relationship Id="rId197" Type="http://schemas.openxmlformats.org/officeDocument/2006/relationships/hyperlink" Target="https://www.amazon.com.au/History-Antinatalism-Philosophy-Challenged-Procreation/dp/B088N93KYF/ref=tmm_pap_swatch_0?_encoding=UTF8&amp;qid=1603787195&amp;sr=8-1" TargetMode="External"/><Relationship Id="rId341" Type="http://schemas.openxmlformats.org/officeDocument/2006/relationships/hyperlink" Target="https://www.amazon.com.au/Summers-Lie-1-Deborah-Court/dp/B088N96CTK/ref=tmm_pap_swatch_0?_encoding=UTF8&amp;qid=1603785218&amp;sr=8-1" TargetMode="External"/><Relationship Id="rId201" Type="http://schemas.openxmlformats.org/officeDocument/2006/relationships/hyperlink" Target="https://www.amazon.com.au/Neils-Wish-Suspenseful-Seduction-World/dp/B088N91ZDC/ref=tmm_pap_swatch_0?_encoding=UTF8&amp;qid=1603787304&amp;sr=8-1" TargetMode="External"/><Relationship Id="rId222" Type="http://schemas.openxmlformats.org/officeDocument/2006/relationships/hyperlink" Target="https://www.amazon.com.au/Cocksure-Ace-K-Webster/dp/B088N5HF5Y/ref=sr_1_2?dchild=1&amp;keywords=Cocksure+Ace&amp;qid=1615791661&amp;sr=8-2" TargetMode="External"/><Relationship Id="rId243" Type="http://schemas.openxmlformats.org/officeDocument/2006/relationships/hyperlink" Target="https://www.amazon.com.au/Legacy-James-Kerr/dp/147210353X/ref=sr_1_1?dchild=1&amp;keywords=Legacy&amp;qid=1603788950&amp;sr=8-1" TargetMode="External"/><Relationship Id="rId264" Type="http://schemas.openxmlformats.org/officeDocument/2006/relationships/hyperlink" Target="https://www.amazon.com.au/Not-All-Wander-Spiritually-Lost/dp/1640652795/ref=tmm_pap_swatch_0?_encoding=UTF8&amp;qid=1598250149&amp;sr=8-1" TargetMode="External"/><Relationship Id="rId285" Type="http://schemas.openxmlformats.org/officeDocument/2006/relationships/hyperlink" Target="https://www.amazon.com.au/Flameweaver-Saga-Complete-Quartet/dp/1658272536/ref=tmm_pap_swatch_0?_encoding=UTF8&amp;qid=1603784494&amp;sr=8-1" TargetMode="External"/><Relationship Id="rId17" Type="http://schemas.openxmlformats.org/officeDocument/2006/relationships/hyperlink" Target="https://www.amazon.com.au/Not-All-Wander-Spiritually-Lost-ebook/dp/B087YV9B7Z/ref=sr_1_1?dchild=1&amp;keywords=Not+All+Who+Wander+%28Spiritually%29+Are+Lost%3A+A+Story+of+Church&amp;qid=1598250149&amp;sr=8-1" TargetMode="External"/><Relationship Id="rId38" Type="http://schemas.openxmlformats.org/officeDocument/2006/relationships/hyperlink" Target="https://www.amazon.com.au/Flameweaver-Saga-Complete-Quartet-ebook/dp/B088QQPR84/ref=sr_1_1?dchild=1&amp;keywords=The+Flameweaver+Saga%3A+The+Complete+Quartet&amp;qid=1603784494&amp;sr=8-1" TargetMode="External"/><Relationship Id="rId59" Type="http://schemas.openxmlformats.org/officeDocument/2006/relationships/hyperlink" Target="https://www.amazon.com.au/Handmade-Electronic-Music-Hardware-Hacking/dp/036721010X/ref=sr_1_2?dchild=1&amp;keywords=Handmade+Electronic+Music&amp;qid=1598244497&amp;sr=8-2" TargetMode="External"/><Relationship Id="rId103" Type="http://schemas.openxmlformats.org/officeDocument/2006/relationships/hyperlink" Target="https://www.amazon.com.au/Neils-Wish-Suspenseful-Seduction-World/dp/B088N91ZDC/ref=tmm_pap_swatch_0?_encoding=UTF8&amp;qid=1603787304&amp;sr=8-1" TargetMode="External"/><Relationship Id="rId124" Type="http://schemas.openxmlformats.org/officeDocument/2006/relationships/hyperlink" Target="https://www.amazon.com.au/Analisis-Tecnico-los-Mercados-Financieros/dp/B088N96BV7/ref=tmm_pap_swatch_0?_encoding=UTF8&amp;qid=1598248593&amp;sr=8-1" TargetMode="External"/><Relationship Id="rId310" Type="http://schemas.openxmlformats.org/officeDocument/2006/relationships/hyperlink" Target="https://www.amazon.com.au/Hawkesmoor-Vampire-Faerie-Anne-Merino/dp/0997141689/ref=tmm_pap_swatch_0?_encoding=UTF8&amp;qid=1598247073&amp;sr=8-1" TargetMode="External"/><Relationship Id="rId70" Type="http://schemas.openxmlformats.org/officeDocument/2006/relationships/hyperlink" Target="https://www.amazon.com.au/Currency-Connection-Teresa-Mitrovic/dp/1789557364/ref=tmm_pap_swatch_0?_encoding=UTF8&amp;qid=1598250629&amp;sr=8-1" TargetMode="External"/><Relationship Id="rId91" Type="http://schemas.openxmlformats.org/officeDocument/2006/relationships/hyperlink" Target="https://www.amazon.com.au/Noni-Saga-Entry-Two-Odyssey/dp/B088NXZD2J/ref=tmm_pap_swatch_0?_encoding=UTF8&amp;qid=1603785146&amp;sr=8-1" TargetMode="External"/><Relationship Id="rId145" Type="http://schemas.openxmlformats.org/officeDocument/2006/relationships/hyperlink" Target="https://www.amazon.com.au/Understanding-Vaccines-Century-Latter-Saints/dp/B088N95HWC/ref=tmm_pap_swatch_0?_encoding=UTF8&amp;qid=1603787074&amp;sr=8-1" TargetMode="External"/><Relationship Id="rId166" Type="http://schemas.openxmlformats.org/officeDocument/2006/relationships/hyperlink" Target="https://www.amazon.com.au/Extreme-Journey-Devotional-Encounter-Paraphrase/dp/1649215436/ref=tmm_pap_swatch_0?_encoding=UTF8&amp;qid=1598250979&amp;sr=8-1" TargetMode="External"/><Relationship Id="rId187" Type="http://schemas.openxmlformats.org/officeDocument/2006/relationships/hyperlink" Target="https://www.amazon.com.au/Trace-Color-Birds-Girvin-Ostia/dp/B088N96BVH/ref=sr_1_1?dchild=1&amp;keywords=Trace+and+Color+with+Birds&amp;qid=1603784901&amp;sr=8-1" TargetMode="External"/><Relationship Id="rId331" Type="http://schemas.openxmlformats.org/officeDocument/2006/relationships/hyperlink" Target="https://www.amazon.com.au/Dragon-Mirror-Canonsland-Penelope-Hawtrey/dp/1713333031/ref=tmm_pap_swatch_0?_encoding=UTF8&amp;qid=1603782199&amp;sr=8-2" TargetMode="External"/><Relationship Id="rId352" Type="http://schemas.openxmlformats.org/officeDocument/2006/relationships/hyperlink" Target="https://www.amazon.com.au/Becoming-Hers-Suspenseful-Seduction-World/dp/B088N91ZCK/ref=tmm_pap_swatch_0?_encoding=UTF8&amp;qid=1603882907&amp;sr=8-1" TargetMode="External"/><Relationship Id="rId1" Type="http://schemas.openxmlformats.org/officeDocument/2006/relationships/hyperlink" Target="https://www.amazon.com.au/Hawkesmoor-Vampire-Faerie-Anne-Merino-ebook/dp/B087PM4T47/ref=sr_1_1?dchild=1&amp;keywords=Hawkesmoor%3A+A+Novel+of+Vampire+and+Faerie&amp;qid=1598247073&amp;sr=8-1" TargetMode="External"/><Relationship Id="rId212" Type="http://schemas.openxmlformats.org/officeDocument/2006/relationships/hyperlink" Target="https://www.amazon.com.au/Ancient-Rome-Introductory-Paul-Zoch/dp/0806164778/ref=tmm_pap_swatch_0?_encoding=UTF8&amp;qid=1598247217&amp;sr=8-1" TargetMode="External"/><Relationship Id="rId233" Type="http://schemas.openxmlformats.org/officeDocument/2006/relationships/hyperlink" Target="https://www.amazon.com.au/Lions-Devils-Lambs-Cecilia-Pulliam/dp/B088N96BVK/ref=tmm_pap_swatch_0?_encoding=UTF8&amp;qid=1603782376&amp;sr=8-1" TargetMode="External"/><Relationship Id="rId254" Type="http://schemas.openxmlformats.org/officeDocument/2006/relationships/hyperlink" Target="https://www.amazon.com.au/Becoming-Real-Thriving-Sandra-Montes/dp/1640652485/ref=tmm_pap_swatch_0?_encoding=UTF8&amp;qid=1598244263&amp;sr=8-1" TargetMode="External"/><Relationship Id="rId28" Type="http://schemas.openxmlformats.org/officeDocument/2006/relationships/hyperlink" Target="https://www.amazon.com.au/Dangerous-Justice-Sherry-Joyce/dp/1649218222/ref=sr_1_1?dchild=1&amp;keywords=Dangerous+Justice&amp;qid=1603781751&amp;sr=8-1" TargetMode="External"/><Relationship Id="rId49" Type="http://schemas.openxmlformats.org/officeDocument/2006/relationships/hyperlink" Target="https://www.amazon.com.au/Chubby-Gus-everyday-adventurous-hamster/dp/B089774MDK/ref=sr_1_1?dchild=1&amp;keywords=Chubby+Gus%3A+the+every+day+life+of+an+adventurous+hamster&amp;qid=1603787177&amp;sr=8-1" TargetMode="External"/><Relationship Id="rId114" Type="http://schemas.openxmlformats.org/officeDocument/2006/relationships/hyperlink" Target="https://www.amazon.com.au/Strategic-Faith-Living-Beyond-Limitations/dp/1647460751/ref=sr_1_1?dchild=1&amp;keywords=Strategic+Faith%3A+Living+Beyond+Limitations&amp;qid=1598247279&amp;sr=8-1" TargetMode="External"/><Relationship Id="rId275" Type="http://schemas.openxmlformats.org/officeDocument/2006/relationships/hyperlink" Target="https://www.amazon.com.au/Dangerous-Justice-Sherry-Joyce/dp/1649218222/ref=sr_1_1?dchild=1&amp;keywords=Dangerous+Justice&amp;qid=1603781751&amp;sr=8-1" TargetMode="External"/><Relationship Id="rId296" Type="http://schemas.openxmlformats.org/officeDocument/2006/relationships/hyperlink" Target="https://www.amazon.com.au/Chubby-Gus-everyday-adventurous-hamster/dp/B089774MDK/ref=sr_1_1?dchild=1&amp;keywords=Chubby+Gus%3A+the+every+day+life+of+an+adventurous+hamster&amp;qid=1603787177&amp;sr=8-1" TargetMode="External"/><Relationship Id="rId300" Type="http://schemas.openxmlformats.org/officeDocument/2006/relationships/hyperlink" Target="https://www.amazon.com.au/Help-Poop-My-Pants-underwear/dp/B088N933JH/ref=tmm_pap_swatch_0?_encoding=UTF8&amp;qid=1603787276&amp;sr=8-1" TargetMode="External"/><Relationship Id="rId60" Type="http://schemas.openxmlformats.org/officeDocument/2006/relationships/hyperlink" Target="https://www.amazon.com.au/Misled-Anderson-Harp/dp/1516109805/ref=tmm_pap_swatch_0?_encoding=UTF8&amp;qid=1598245699&amp;sr=8-1" TargetMode="External"/><Relationship Id="rId81" Type="http://schemas.openxmlformats.org/officeDocument/2006/relationships/hyperlink" Target="https://www.amazon.com.au/Good-Night-Sweet-Daddy-Historical/dp/1950409104/ref=tmm_pap_swatch_0?_encoding=UTF8&amp;qid=1603781960&amp;sr=8-1" TargetMode="External"/><Relationship Id="rId135" Type="http://schemas.openxmlformats.org/officeDocument/2006/relationships/hyperlink" Target="https://www.amazon.com.au/Memorias-Avelina-Torras-Serratac%C3%B3-Spanish/dp/B088N91Z9K/ref=sr_1_1?dchild=1&amp;keywords=Memorias+de+Avelina+Torras+Serratac%C3%B3+%28Spanish+Edition%29&amp;qid=1603782403&amp;sr=8-1" TargetMode="External"/><Relationship Id="rId156" Type="http://schemas.openxmlformats.org/officeDocument/2006/relationships/hyperlink" Target="https://www.amazon.com.au/Flipping-Point-Deprogramming-Management/dp/1905776187/ref=sr_1_1?dchild=1&amp;keywords=The+Flipping+Point%3A+Deprogramming+Management&amp;qid=1598244478&amp;sr=8-1" TargetMode="External"/><Relationship Id="rId177" Type="http://schemas.openxmlformats.org/officeDocument/2006/relationships/hyperlink" Target="https://www.amazon.com.au/Wite-Out-Love-Linda-Norton/dp/1934909629/ref=sr_1_1?dchild=1&amp;keywords=Wite+Out%3A+Love+and+Work&amp;qid=1603781895&amp;sr=8-1" TargetMode="External"/><Relationship Id="rId198" Type="http://schemas.openxmlformats.org/officeDocument/2006/relationships/hyperlink" Target="https://www.amazon.com.au/Should-Things-Consider-Before-Abortion/dp/B088N934BC/ref=tmm_pap_swatch_0?_encoding=UTF8&amp;qid=1603787229&amp;sr=8-1" TargetMode="External"/><Relationship Id="rId321" Type="http://schemas.openxmlformats.org/officeDocument/2006/relationships/hyperlink" Target="https://www.amazon.com.au/Abnormal-Fairytale-Story-Years-Narcissist/dp/057868456X/ref=tmm_pap_swatch_0?_encoding=UTF8&amp;qid=1598250577&amp;sr=8-1" TargetMode="External"/><Relationship Id="rId342" Type="http://schemas.openxmlformats.org/officeDocument/2006/relationships/hyperlink" Target="https://www.amazon.com.au/Inherently-Unequal-Betrayal-Supreme-1865-1903/dp/B088N96CM9/ref=tmm_pap_swatch_0?_encoding=UTF8&amp;qid=1603785245&amp;sr=8-1" TargetMode="External"/><Relationship Id="rId202" Type="http://schemas.openxmlformats.org/officeDocument/2006/relationships/hyperlink" Target="https://www.amazon.com.au/Becoming-Hers-Owned-Poppy-Brooks-ebook/dp/B088Q7B32Q/ref=sr_1_1?dchild=1&amp;keywords=Becoming+Hers%3A+Owned+and+Loved&amp;qid=1603882907&amp;sr=8-1" TargetMode="External"/><Relationship Id="rId223" Type="http://schemas.openxmlformats.org/officeDocument/2006/relationships/hyperlink" Target="https://www.amazon.com.au/Analisis-Tecnico-los-Mercados-Financieros/dp/B088N96BV7/ref=tmm_pap_swatch_0?_encoding=UTF8&amp;qid=1598248593&amp;sr=8-1" TargetMode="External"/><Relationship Id="rId244" Type="http://schemas.openxmlformats.org/officeDocument/2006/relationships/hyperlink" Target="https://www.amazon.com.au/Understanding-Vaccines-Century-Latter-Saints/dp/B088N95HWC/ref=tmm_pap_swatch_0?_encoding=UTF8&amp;qid=1603787074&amp;sr=8-1" TargetMode="External"/><Relationship Id="rId18" Type="http://schemas.openxmlformats.org/officeDocument/2006/relationships/hyperlink" Target="https://www.amazon.com.au/Break-Free-Soar-Letting-Depression/dp/1734920203/ref=sr_1_1?dchild=1&amp;keywords=Break+Free+and+Soar%3A+Letting+Go+of+Fear%2C+Anxiety%2C+and+Depression&amp;qid=1598250216&amp;sr=8-1" TargetMode="External"/><Relationship Id="rId39" Type="http://schemas.openxmlformats.org/officeDocument/2006/relationships/hyperlink" Target="https://www.amazon.com.au/HAUNTING-JOSIAH-KASH-Dana-Pratola-ebook/dp/B088Q63RVL/ref=sr_1_1?dchild=1&amp;keywords=The+HAUNTING+of+JOSIAH+KASH&amp;qid=1603784872&amp;sr=8-1" TargetMode="External"/><Relationship Id="rId265" Type="http://schemas.openxmlformats.org/officeDocument/2006/relationships/hyperlink" Target="https://www.amazon.com.au/Break-Free-Soar-Letting-Depression/dp/1734920203/ref=sr_1_1?dchild=1&amp;keywords=Break+Free+and+Soar%3A+Letting+Go+of+Fear%2C+Anxiety%2C+and+Depression&amp;qid=1598250216&amp;sr=8-1" TargetMode="External"/><Relationship Id="rId286" Type="http://schemas.openxmlformats.org/officeDocument/2006/relationships/hyperlink" Target="https://www.amazon.com.au/The-HAUNTING-of-JOSIAH-KASH/dp/B088N45M31/ref=tmm_pap_swatch_0?_encoding=UTF8&amp;qid=1603784872&amp;sr=8-1" TargetMode="External"/><Relationship Id="rId50" Type="http://schemas.openxmlformats.org/officeDocument/2006/relationships/hyperlink" Target="https://www.amazon.com.au/History-Antinatalism-Philosophy-Challenged-Procreation-ebook/dp/B089XBYZWL/ref=sr_1_1?dchild=1&amp;keywords=History+of+Antinatalism%3A+How+Philosophy+Has+Challenged+the+Question+of+Procreation&amp;qid=1603787195&amp;sr=8-1" TargetMode="External"/><Relationship Id="rId104" Type="http://schemas.openxmlformats.org/officeDocument/2006/relationships/hyperlink" Target="https://www.amazon.com.au/Warrior-How-Support-Those-Protect/dp/1732167818/ref=tmm_pap_swatch_0?_encoding=UTF8&amp;qid=1598244067&amp;sr=8-1" TargetMode="External"/><Relationship Id="rId125" Type="http://schemas.openxmlformats.org/officeDocument/2006/relationships/hyperlink" Target="https://www.amazon.com.au/Adobe-Classroom-Book-2020-release/dp/0136583806/ref=tmm_pap_swatch_0?_encoding=UTF8&amp;qid=1603781212&amp;sr=8-1" TargetMode="External"/><Relationship Id="rId146" Type="http://schemas.openxmlformats.org/officeDocument/2006/relationships/hyperlink" Target="https://www.amazon.com.au/A-Coffee-Date-with-Myself/dp/B088N941BH/ref=sr_1_1?dchild=1&amp;keywords=A+Coffee+Date+with+Myself&amp;qid=1603787158&amp;sr=8-1" TargetMode="External"/><Relationship Id="rId167" Type="http://schemas.openxmlformats.org/officeDocument/2006/relationships/hyperlink" Target="https://www.amazon.com.au/Joel-Lenas-Book-Childrens-Poetry/dp/1679694227/ref=tmm_pap_swatch_0?_encoding=UTF8&amp;qid=1598250388&amp;sr=8-1" TargetMode="External"/><Relationship Id="rId188" Type="http://schemas.openxmlformats.org/officeDocument/2006/relationships/hyperlink" Target="https://www.amazon.com.au/Cacciatore-College-Cookbook-Friendly-Recipes/dp/B088P1CX2L/ref=tmm_pap_swatch_0?_encoding=UTF8&amp;qid=1603785058&amp;sr=8-1" TargetMode="External"/><Relationship Id="rId311" Type="http://schemas.openxmlformats.org/officeDocument/2006/relationships/hyperlink" Target="https://www.amazon.com.au/Construction-Project-Managers-Pocket-Book/dp/0367435934/ref=tmm_pap_swatch_0?_encoding=UTF8&amp;qid=1598247149&amp;sr=8-1" TargetMode="External"/><Relationship Id="rId332" Type="http://schemas.openxmlformats.org/officeDocument/2006/relationships/hyperlink" Target="https://www.amazon.com.au/I-See-Flower-Kenley-Chamberlain/dp/B088N4Z58J/ref=sr_1_1?dchild=1&amp;keywords=I+See+A+Flower&amp;qid=1603782284&amp;sr=8-1" TargetMode="External"/><Relationship Id="rId353" Type="http://schemas.openxmlformats.org/officeDocument/2006/relationships/printerSettings" Target="../printerSettings/printerSettings5.bin"/><Relationship Id="rId71" Type="http://schemas.openxmlformats.org/officeDocument/2006/relationships/hyperlink" Target="https://www.amazon.com.au/CABIN-AT-UNFORGIVEN-TRAGEDIES-MIRACLES/dp/1631291203/ref=tmm_pap_swatch_0?_encoding=UTF8&amp;qid=1598250113&amp;sr=8-1" TargetMode="External"/><Relationship Id="rId92" Type="http://schemas.openxmlformats.org/officeDocument/2006/relationships/hyperlink" Target="https://www.amazon.com.au/Mayss-Day-Memories-entire-month/dp/B088NXZC14/ref=sr_1_1?dchild=1&amp;keywords=Mays%27s+Day%3A+Memories+of+May+31st%2C+1964+%28and+the+entire+month+of+May%29&amp;qid=1603785161&amp;sr=8-1" TargetMode="External"/><Relationship Id="rId213" Type="http://schemas.openxmlformats.org/officeDocument/2006/relationships/hyperlink" Target="https://www.amazon.com.au/Strategic-Faith-Living-Beyond-Limitations/dp/1647460751/ref=sr_1_1?dchild=1&amp;keywords=Strategic+Faith%3A+Living+Beyond+Limitations&amp;qid=1598247279&amp;sr=8-1" TargetMode="External"/><Relationship Id="rId234" Type="http://schemas.openxmlformats.org/officeDocument/2006/relationships/hyperlink" Target="https://www.amazon.com.au/Memorias-Avelina-Torras-Serratac%C3%B3-Spanish/dp/B088N91Z9K/ref=sr_1_1?dchild=1&amp;keywords=Memorias+de+Avelina+Torras+Serratac%C3%B3+%28Spanish+Edition%29&amp;qid=1603782403&amp;sr=8-1" TargetMode="External"/><Relationship Id="rId2" Type="http://schemas.openxmlformats.org/officeDocument/2006/relationships/hyperlink" Target="https://www.amazon.com.au/Ancient-Rome-Introductory-Paul-Zoch-ebook/dp/B07YLH5Y2N/ref=sr_1_1?dchild=1&amp;keywords=Ancient+Rome%3A+An+Introductory+History&amp;qid=1598247217&amp;sr=8-1" TargetMode="External"/><Relationship Id="rId29" Type="http://schemas.openxmlformats.org/officeDocument/2006/relationships/hyperlink" Target="https://www.amazon.com.au/Joel-Lenas-Book-Childrens-Poetry-ebook/dp/B088Q62K34/ref=sr_1_1?dchild=1&amp;keywords=Joel+%26+Lena%27s+Book+of+Children%27s+Poetry&amp;qid=1603781825&amp;sr=8-1" TargetMode="External"/><Relationship Id="rId255" Type="http://schemas.openxmlformats.org/officeDocument/2006/relationships/hyperlink" Target="https://www.amazon.com.au/Wildsam-Field-Guides-Taylor-Bruce/dp/146719901X/ref=sr_1_1?dchild=1&amp;keywords=Wildsam+Field+Guides%3A+California&amp;qid=1598244438&amp;sr=8-1" TargetMode="External"/><Relationship Id="rId276" Type="http://schemas.openxmlformats.org/officeDocument/2006/relationships/hyperlink" Target="https://www.amazon.com.au/Joel-Lenas-Book-Childrens-Poetry/dp/1679694227/ref=tmm_pap_swatch_0?_encoding=UTF8&amp;qid=1603781825&amp;sr=8-1" TargetMode="External"/><Relationship Id="rId297" Type="http://schemas.openxmlformats.org/officeDocument/2006/relationships/hyperlink" Target="https://www.amazon.com.au/History-Antinatalism-Philosophy-Challenged-Procreation/dp/B088N93KYF/ref=tmm_pap_swatch_0?_encoding=UTF8&amp;qid=1603787195&amp;sr=8-1" TargetMode="External"/><Relationship Id="rId40" Type="http://schemas.openxmlformats.org/officeDocument/2006/relationships/hyperlink" Target="https://www.amazon.com.au/Trace-Color-Birds-Girvin-Ostia/dp/B088N96BVH/ref=sr_1_1?dchild=1&amp;keywords=Trace+and+Color+with+Birds&amp;qid=1603784901&amp;sr=8-1" TargetMode="External"/><Relationship Id="rId115" Type="http://schemas.openxmlformats.org/officeDocument/2006/relationships/hyperlink" Target="https://www.amazon.com.au/Not-All-Wander-Spiritually-Lost/dp/1640652795/ref=tmm_pap_swatch_0?_encoding=UTF8&amp;qid=1598250149&amp;sr=8-1" TargetMode="External"/><Relationship Id="rId136" Type="http://schemas.openxmlformats.org/officeDocument/2006/relationships/hyperlink" Target="https://www.amazon.com.au/Flameweaver-Saga-Complete-Quartet/dp/1658272536/ref=tmm_pap_swatch_0?_encoding=UTF8&amp;qid=1603784494&amp;sr=8-1" TargetMode="External"/><Relationship Id="rId157" Type="http://schemas.openxmlformats.org/officeDocument/2006/relationships/hyperlink" Target="https://www.amazon.com.au/Handmade-Electronic-Music-Hardware-Hacking/dp/036721010X/ref=sr_1_2?dchild=1&amp;keywords=Handmade+Electronic+Music&amp;qid=1598244497&amp;sr=8-2" TargetMode="External"/><Relationship Id="rId178" Type="http://schemas.openxmlformats.org/officeDocument/2006/relationships/hyperlink" Target="https://www.amazon.com.au/Gatewatch-Joshua-Gillingham/dp/092133270X/ref=tmm_pap_swatch_0?_encoding=UTF8&amp;qid=1603781941&amp;sr=8-1" TargetMode="External"/><Relationship Id="rId301" Type="http://schemas.openxmlformats.org/officeDocument/2006/relationships/hyperlink" Target="https://www.amazon.com.au/Neils-Wish-Suspenseful-Seduction-World/dp/B088N91ZDC/ref=tmm_pap_swatch_0?_encoding=UTF8&amp;qid=1603787304&amp;sr=8-1" TargetMode="External"/><Relationship Id="rId322" Type="http://schemas.openxmlformats.org/officeDocument/2006/relationships/hyperlink" Target="https://www.amazon.com.au/Cocksure-Ace-K-Webster/dp/B088N5HF5Y/ref=sr_1_2?dchild=1&amp;keywords=Cocksure+Ace&amp;qid=1615791661&amp;sr=8-2" TargetMode="External"/><Relationship Id="rId343" Type="http://schemas.openxmlformats.org/officeDocument/2006/relationships/hyperlink" Target="https://www.amazon.com.au/Legacy-James-Kerr/dp/147210353X/ref=sr_1_1?dchild=1&amp;keywords=Legacy&amp;qid=1603788950&amp;sr=8-1" TargetMode="External"/><Relationship Id="rId61" Type="http://schemas.openxmlformats.org/officeDocument/2006/relationships/hyperlink" Target="https://www.amazon.com.au/Chronology-Chaos-Mistakes-Missteps-Opportunities/dp/1734641215/ref=tmm_pap_swatch_0?_encoding=UTF8&amp;qid=1598247190&amp;sr=8-1" TargetMode="External"/><Relationship Id="rId82" Type="http://schemas.openxmlformats.org/officeDocument/2006/relationships/hyperlink" Target="https://www.amazon.com.au/Historic-Dunedin-A-Photographic-Journey/dp/173116498X/ref=sr_1_1?dchild=1&amp;keywords=Historic+Dunedin%3A+A+Photographic+Journey&amp;qid=1603782015&amp;sr=8-1" TargetMode="External"/><Relationship Id="rId199" Type="http://schemas.openxmlformats.org/officeDocument/2006/relationships/hyperlink" Target="https://www.amazon.com.au/Transmissions-White-Dragon-Tolly-Burkan/dp/B088N933ZZ/ref=tmm_pap_swatch_0?_encoding=UTF8&amp;qid=1603787250&amp;sr=8-1" TargetMode="External"/><Relationship Id="rId203" Type="http://schemas.openxmlformats.org/officeDocument/2006/relationships/hyperlink" Target="https://www.amazon.com.au/Warrior-How-Support-Those-Protect/dp/1732167818/ref=tmm_pap_swatch_0?_encoding=UTF8&amp;qid=1598244067&amp;sr=8-1" TargetMode="External"/><Relationship Id="rId19" Type="http://schemas.openxmlformats.org/officeDocument/2006/relationships/hyperlink" Target="https://www.amazon.com.au/Extreme-Journey-Devotional-Families-Encounter-ebook/dp/B088Q6RZ1Q/ref=sr_1_1?dchild=1&amp;keywords=The+Extreme+Journey%3A+A+Devotional+Roadmap+For+Families+On+A+Mission+To+Encounter+God&amp;qid=1598250979&amp;sr=8-1" TargetMode="External"/><Relationship Id="rId224" Type="http://schemas.openxmlformats.org/officeDocument/2006/relationships/hyperlink" Target="https://www.amazon.com.au/Adobe-Classroom-Book-2020-release/dp/0136583806/ref=tmm_pap_swatch_0?_encoding=UTF8&amp;qid=1603781212&amp;sr=8-1" TargetMode="External"/><Relationship Id="rId245" Type="http://schemas.openxmlformats.org/officeDocument/2006/relationships/hyperlink" Target="https://www.amazon.com.au/A-Coffee-Date-with-Myself/dp/B088N941BH/ref=sr_1_1?dchild=1&amp;keywords=A+Coffee+Date+with+Myself&amp;qid=1603787158&amp;sr=8-1" TargetMode="External"/><Relationship Id="rId266" Type="http://schemas.openxmlformats.org/officeDocument/2006/relationships/hyperlink" Target="https://www.amazon.com.au/Extreme-Journey-Devotional-Encounter-Paraphrase/dp/1649215436/ref=tmm_pap_swatch_0?_encoding=UTF8&amp;qid=1598250979&amp;sr=8-1" TargetMode="External"/><Relationship Id="rId287" Type="http://schemas.openxmlformats.org/officeDocument/2006/relationships/hyperlink" Target="https://www.amazon.com.au/Trace-Color-Birds-Girvin-Ostia/dp/B088N96BVH/ref=sr_1_1?dchild=1&amp;keywords=Trace+and+Color+with+Birds&amp;qid=1603784901&amp;sr=8-1" TargetMode="External"/><Relationship Id="rId30" Type="http://schemas.openxmlformats.org/officeDocument/2006/relationships/hyperlink" Target="https://www.amazon.com.au/Wite-Out-Love-Linda-Norton/dp/1934909629/ref=sr_1_1?dchild=1&amp;keywords=Wite+Out%3A+Love+and+Work&amp;qid=1603781895&amp;sr=8-1" TargetMode="External"/><Relationship Id="rId105" Type="http://schemas.openxmlformats.org/officeDocument/2006/relationships/hyperlink" Target="https://www.amazon.com.au/Becoming-Real-Thriving-Sandra-Montes/dp/1640652485/ref=tmm_pap_swatch_0?_encoding=UTF8&amp;qid=1598244263&amp;sr=8-1" TargetMode="External"/><Relationship Id="rId126" Type="http://schemas.openxmlformats.org/officeDocument/2006/relationships/hyperlink" Target="https://www.amazon.com.au/Dangerous-Justice-Sherry-Joyce/dp/1649218222/ref=sr_1_1?dchild=1&amp;keywords=Dangerous+Justice&amp;qid=1603781751&amp;sr=8-1" TargetMode="External"/><Relationship Id="rId147" Type="http://schemas.openxmlformats.org/officeDocument/2006/relationships/hyperlink" Target="https://www.amazon.com.au/Chubby-Gus-everyday-adventurous-hamster/dp/B089774MDK/ref=sr_1_1?dchild=1&amp;keywords=Chubby+Gus%3A+the+every+day+life+of+an+adventurous+hamster&amp;qid=1603787177&amp;sr=8-1" TargetMode="External"/><Relationship Id="rId168" Type="http://schemas.openxmlformats.org/officeDocument/2006/relationships/hyperlink" Target="https://www.amazon.com.au/Currency-Connection-Teresa-Mitrovic/dp/1789557364/ref=tmm_pap_swatch_0?_encoding=UTF8&amp;qid=1598250629&amp;sr=8-1" TargetMode="External"/><Relationship Id="rId312" Type="http://schemas.openxmlformats.org/officeDocument/2006/relationships/hyperlink" Target="https://www.amazon.com.au/Ancient-Rome-Introductory-Paul-Zoch/dp/0806164778/ref=tmm_pap_swatch_0?_encoding=UTF8&amp;qid=1598247217&amp;sr=8-1" TargetMode="External"/><Relationship Id="rId333" Type="http://schemas.openxmlformats.org/officeDocument/2006/relationships/hyperlink" Target="https://www.amazon.com.au/Lions-Devils-Lambs-Cecilia-Pulliam/dp/B088N96BVK/ref=tmm_pap_swatch_0?_encoding=UTF8&amp;qid=1603782376&amp;sr=8-1" TargetMode="External"/><Relationship Id="rId51" Type="http://schemas.openxmlformats.org/officeDocument/2006/relationships/hyperlink" Target="https://www.amazon.com.au/Should-Things-Consider-Before-Abortion-ebook/dp/B088QRZTXN/ref=sr_1_1?dchild=1&amp;keywords=Should+I%3F%3A+Things+to+Consider+Before+an+Abortion&amp;qid=1603787229&amp;sr=8-1" TargetMode="External"/><Relationship Id="rId72" Type="http://schemas.openxmlformats.org/officeDocument/2006/relationships/hyperlink" Target="https://www.amazon.com.au/Dragon-Mirror-Canonsland-Penelope-Hawtrey/dp/1713333031/ref=tmm_pap_swatch_0?_encoding=UTF8&amp;qid=1598250510&amp;sr=8-1" TargetMode="External"/><Relationship Id="rId93" Type="http://schemas.openxmlformats.org/officeDocument/2006/relationships/hyperlink" Target="https://www.amazon.com.au/Summers-Lie-1-Deborah-Court/dp/B088N96CTK/ref=tmm_pap_swatch_0?_encoding=UTF8&amp;qid=1603785218&amp;sr=8-1" TargetMode="External"/><Relationship Id="rId189" Type="http://schemas.openxmlformats.org/officeDocument/2006/relationships/hyperlink" Target="https://www.amazon.com.au/Noni-Saga-Entry-Two-Odyssey/dp/B088NXZD2J/ref=tmm_pap_swatch_0?_encoding=UTF8&amp;qid=1603785146&amp;sr=8-1" TargetMode="External"/><Relationship Id="rId3" Type="http://schemas.openxmlformats.org/officeDocument/2006/relationships/hyperlink" Target="https://www.amazon.com.au/Chronology-Chaos-Mistakes-Missteps-Opportunities-ebook/dp/B085WZX98G/ref=sr_1_1?dchild=1&amp;keywords=Chronology+of+Chaos%3A+The+Mistakes%2C+Missteps%2C+Mishaps%2C+and+Missed+Opportunities+During+Donald+Trump%27s+Reign+as+POTUS&amp;qid=1598247190&amp;sr=8-1" TargetMode="External"/><Relationship Id="rId214" Type="http://schemas.openxmlformats.org/officeDocument/2006/relationships/hyperlink" Target="https://www.amazon.com.au/Not-All-Wander-Spiritually-Lost/dp/1640652795/ref=tmm_pap_swatch_0?_encoding=UTF8&amp;qid=1598250149&amp;sr=8-1" TargetMode="External"/><Relationship Id="rId235" Type="http://schemas.openxmlformats.org/officeDocument/2006/relationships/hyperlink" Target="https://www.amazon.com.au/Flameweaver-Saga-Complete-Quartet/dp/1658272536/ref=tmm_pap_swatch_0?_encoding=UTF8&amp;qid=1603784494&amp;sr=8-1" TargetMode="External"/><Relationship Id="rId256" Type="http://schemas.openxmlformats.org/officeDocument/2006/relationships/hyperlink" Target="https://www.amazon.com.au/Flipping-Point-Deprogramming-Management/dp/1905776187/ref=sr_1_1?dchild=1&amp;keywords=The+Flipping+Point%3A+Deprogramming+Management&amp;qid=1598244478&amp;sr=8-1" TargetMode="External"/><Relationship Id="rId277" Type="http://schemas.openxmlformats.org/officeDocument/2006/relationships/hyperlink" Target="https://www.amazon.com.au/Wite-Out-Love-Linda-Norton/dp/1934909629/ref=sr_1_1?dchild=1&amp;keywords=Wite+Out%3A+Love+and+Work&amp;qid=1603781895&amp;sr=8-1" TargetMode="External"/><Relationship Id="rId298" Type="http://schemas.openxmlformats.org/officeDocument/2006/relationships/hyperlink" Target="https://www.amazon.com.au/Should-Things-Consider-Before-Abortion/dp/B088N934BC/ref=tmm_pap_swatch_0?_encoding=UTF8&amp;qid=1603787229&amp;sr=8-1" TargetMode="External"/><Relationship Id="rId116" Type="http://schemas.openxmlformats.org/officeDocument/2006/relationships/hyperlink" Target="https://www.amazon.com.au/Break-Free-Soar-Letting-Depression/dp/1734920203/ref=sr_1_1?dchild=1&amp;keywords=Break+Free+and+Soar%3A+Letting+Go+of+Fear%2C+Anxiety%2C+and+Depression&amp;qid=1598250216&amp;sr=8-1" TargetMode="External"/><Relationship Id="rId137" Type="http://schemas.openxmlformats.org/officeDocument/2006/relationships/hyperlink" Target="https://www.amazon.com.au/The-HAUNTING-of-JOSIAH-KASH/dp/B088N45M31/ref=tmm_pap_swatch_0?_encoding=UTF8&amp;qid=1603784872&amp;sr=8-1" TargetMode="External"/><Relationship Id="rId158" Type="http://schemas.openxmlformats.org/officeDocument/2006/relationships/hyperlink" Target="https://www.amazon.com.au/Misled-Anderson-Harp/dp/1516109805/ref=tmm_pap_swatch_0?_encoding=UTF8&amp;qid=1598245699&amp;sr=8-1" TargetMode="External"/><Relationship Id="rId302" Type="http://schemas.openxmlformats.org/officeDocument/2006/relationships/hyperlink" Target="https://www.amazon.com.au/Becoming-Hers-Suspenseful-Seduction-World/dp/B088N91ZCK/ref=tmm_pap_swatch_0?_encoding=UTF8&amp;qid=1603882907&amp;sr=8-1" TargetMode="External"/><Relationship Id="rId323" Type="http://schemas.openxmlformats.org/officeDocument/2006/relationships/hyperlink" Target="https://www.amazon.com.au/Analisis-Tecnico-los-Mercados-Financieros/dp/B088N96BV7/ref=tmm_pap_swatch_0?_encoding=UTF8&amp;qid=1598248593&amp;sr=8-1" TargetMode="External"/><Relationship Id="rId344" Type="http://schemas.openxmlformats.org/officeDocument/2006/relationships/hyperlink" Target="https://www.amazon.com.au/Understanding-Vaccines-Century-Latter-Saints/dp/B088N95HWC/ref=tmm_pap_swatch_0?_encoding=UTF8&amp;qid=1603787074&amp;sr=8-1" TargetMode="External"/><Relationship Id="rId20" Type="http://schemas.openxmlformats.org/officeDocument/2006/relationships/hyperlink" Target="https://www.amazon.com.au/Joel-Lenas-Book-Childrens-Poetry-ebook/dp/B088Q62K34/ref=sr_1_1?dchild=1&amp;keywords=Joel+%26+Lena%27s+Book+of+Children%27s+Poetry&amp;qid=1598250388&amp;sr=8-1" TargetMode="External"/><Relationship Id="rId41" Type="http://schemas.openxmlformats.org/officeDocument/2006/relationships/hyperlink" Target="https://www.amazon.com.au/Cacciatore-College-Cookbook-Friendly-Recipes-ebook/dp/B088Q3BT6D/ref=sr_1_1?dchild=1&amp;keywords=Cacciatore+College+Cookbook%3A+Quick%2C+Easy%2C+and+Budget+Friendly+Recipes+for+the+New+Cook&amp;qid=1603785058&amp;sr=8-1" TargetMode="External"/><Relationship Id="rId62" Type="http://schemas.openxmlformats.org/officeDocument/2006/relationships/hyperlink" Target="https://www.amazon.com.au/Hawkesmoor-Vampire-Faerie-Anne-Merino/dp/0997141689/ref=tmm_pap_swatch_0?_encoding=UTF8&amp;qid=1598247073&amp;sr=8-1" TargetMode="External"/><Relationship Id="rId83" Type="http://schemas.openxmlformats.org/officeDocument/2006/relationships/hyperlink" Target="https://www.amazon.com.au/Dragon-Mirror-Canonsland-Penelope-Hawtrey/dp/1713333031/ref=tmm_pap_swatch_0?_encoding=UTF8&amp;qid=1603782199&amp;sr=8-2" TargetMode="External"/><Relationship Id="rId179" Type="http://schemas.openxmlformats.org/officeDocument/2006/relationships/hyperlink" Target="https://www.amazon.com.au/Good-Night-Sweet-Daddy-Historical/dp/1950409104/ref=tmm_pap_swatch_0?_encoding=UTF8&amp;qid=1603781960&amp;sr=8-1" TargetMode="External"/><Relationship Id="rId190" Type="http://schemas.openxmlformats.org/officeDocument/2006/relationships/hyperlink" Target="https://www.amazon.com.au/Mayss-Day-Memories-entire-month/dp/B088NXZC14/ref=sr_1_1?dchild=1&amp;keywords=Mays%27s+Day%3A+Memories+of+May+31st%2C+1964+%28and+the+entire+month+of+May%29&amp;qid=1603785161&amp;sr=8-1" TargetMode="External"/><Relationship Id="rId204" Type="http://schemas.openxmlformats.org/officeDocument/2006/relationships/hyperlink" Target="https://www.amazon.com.au/Becoming-Real-Thriving-Sandra-Montes/dp/1640652485/ref=tmm_pap_swatch_0?_encoding=UTF8&amp;qid=1598244263&amp;sr=8-1" TargetMode="External"/><Relationship Id="rId225" Type="http://schemas.openxmlformats.org/officeDocument/2006/relationships/hyperlink" Target="https://www.amazon.com.au/Dangerous-Justice-Sherry-Joyce/dp/1649218222/ref=sr_1_1?dchild=1&amp;keywords=Dangerous+Justice&amp;qid=1603781751&amp;sr=8-1" TargetMode="External"/><Relationship Id="rId246" Type="http://schemas.openxmlformats.org/officeDocument/2006/relationships/hyperlink" Target="https://www.amazon.com.au/Chubby-Gus-everyday-adventurous-hamster/dp/B089774MDK/ref=sr_1_1?dchild=1&amp;keywords=Chubby+Gus%3A+the+every+day+life+of+an+adventurous+hamster&amp;qid=1603787177&amp;sr=8-1" TargetMode="External"/><Relationship Id="rId267" Type="http://schemas.openxmlformats.org/officeDocument/2006/relationships/hyperlink" Target="https://www.amazon.com.au/Joel-Lenas-Book-Childrens-Poetry/dp/1679694227/ref=tmm_pap_swatch_0?_encoding=UTF8&amp;qid=1598250388&amp;sr=8-1" TargetMode="External"/><Relationship Id="rId288" Type="http://schemas.openxmlformats.org/officeDocument/2006/relationships/hyperlink" Target="https://www.amazon.com.au/Cacciatore-College-Cookbook-Friendly-Recipes/dp/B088P1CX2L/ref=tmm_pap_swatch_0?_encoding=UTF8&amp;qid=1603785058&amp;sr=8-1" TargetMode="External"/><Relationship Id="rId106" Type="http://schemas.openxmlformats.org/officeDocument/2006/relationships/hyperlink" Target="https://www.amazon.com.au/Wildsam-Field-Guides-Taylor-Bruce/dp/146719901X/ref=sr_1_1?dchild=1&amp;keywords=Wildsam+Field+Guides%3A+California&amp;qid=1598244438&amp;sr=8-1" TargetMode="External"/><Relationship Id="rId127" Type="http://schemas.openxmlformats.org/officeDocument/2006/relationships/hyperlink" Target="https://www.amazon.com.au/Joel-Lenas-Book-Childrens-Poetry/dp/1679694227/ref=tmm_pap_swatch_0?_encoding=UTF8&amp;qid=1603781825&amp;sr=8-1" TargetMode="External"/><Relationship Id="rId313" Type="http://schemas.openxmlformats.org/officeDocument/2006/relationships/hyperlink" Target="https://www.amazon.com.au/Strategic-Faith-Living-Beyond-Limitations/dp/1647460751/ref=sr_1_1?dchild=1&amp;keywords=Strategic+Faith%3A+Living+Beyond+Limitations&amp;qid=1598247279&amp;sr=8-1" TargetMode="External"/><Relationship Id="rId10" Type="http://schemas.openxmlformats.org/officeDocument/2006/relationships/hyperlink" Target="https://www.amazon.com.au/Handmade-Electronic-Music-Hardware-Hacking/dp/036721010X/ref=sr_1_2?dchild=1&amp;keywords=Handmade+Electronic+Music&amp;qid=1598244497&amp;sr=8-2" TargetMode="External"/><Relationship Id="rId31" Type="http://schemas.openxmlformats.org/officeDocument/2006/relationships/hyperlink" Target="https://www.amazon.com.au/Gatewatch-Joshua-Gillingham-ebook/dp/B088WHS6KM/ref=sr_1_1?dchild=1&amp;keywords=The+Gatewatch&amp;qid=1603781941&amp;sr=8-1" TargetMode="External"/><Relationship Id="rId52" Type="http://schemas.openxmlformats.org/officeDocument/2006/relationships/hyperlink" Target="https://www.amazon.com.au/Transmissions-White-Dragon-Tolly-Burkan-ebook/dp/B088YK2RDH/ref=sr_1_1?dchild=1&amp;keywords=Transmissions+of+the+White+Dragon&amp;qid=1603787250&amp;sr=8-1" TargetMode="External"/><Relationship Id="rId73" Type="http://schemas.openxmlformats.org/officeDocument/2006/relationships/hyperlink" Target="https://www.amazon.com.au/Abnormal-Fairytale-Story-Years-Narcissist/dp/057868456X/ref=tmm_pap_swatch_0?_encoding=UTF8&amp;qid=1598250577&amp;sr=8-1" TargetMode="External"/><Relationship Id="rId94" Type="http://schemas.openxmlformats.org/officeDocument/2006/relationships/hyperlink" Target="https://www.amazon.com.au/Inherently-Unequal-Betrayal-Supreme-1865-1903/dp/B088N96CM9/ref=tmm_pap_swatch_0?_encoding=UTF8&amp;qid=1603785245&amp;sr=8-1" TargetMode="External"/><Relationship Id="rId148" Type="http://schemas.openxmlformats.org/officeDocument/2006/relationships/hyperlink" Target="https://www.amazon.com.au/History-Antinatalism-Philosophy-Challenged-Procreation/dp/B088N93KYF/ref=tmm_pap_swatch_0?_encoding=UTF8&amp;qid=1603787195&amp;sr=8-1" TargetMode="External"/><Relationship Id="rId169" Type="http://schemas.openxmlformats.org/officeDocument/2006/relationships/hyperlink" Target="https://www.amazon.com.au/CABIN-AT-UNFORGIVEN-TRAGEDIES-MIRACLES/dp/1631291203/ref=tmm_pap_swatch_0?_encoding=UTF8&amp;qid=1598250113&amp;sr=8-1" TargetMode="External"/><Relationship Id="rId334" Type="http://schemas.openxmlformats.org/officeDocument/2006/relationships/hyperlink" Target="https://www.amazon.com.au/Memorias-Avelina-Torras-Serratac%C3%B3-Spanish/dp/B088N91Z9K/ref=sr_1_1?dchild=1&amp;keywords=Memorias+de+Avelina+Torras+Serratac%C3%B3+%28Spanish+Edition%29&amp;qid=1603782403&amp;sr=8-1" TargetMode="External"/><Relationship Id="rId4" Type="http://schemas.openxmlformats.org/officeDocument/2006/relationships/hyperlink" Target="https://www.amazon.com.au/Wite-Out-Love-Linda-Norton/dp/1934909629/ref=sr_1_1?dchild=1&amp;keywords=Wite+Out%3A+Love+and+Work&amp;qid=1603781895&amp;sr=8-1" TargetMode="External"/><Relationship Id="rId180" Type="http://schemas.openxmlformats.org/officeDocument/2006/relationships/hyperlink" Target="https://www.amazon.com.au/Historic-Dunedin-A-Photographic-Journey/dp/173116498X/ref=sr_1_1?dchild=1&amp;keywords=Historic+Dunedin%3A+A+Photographic+Journey&amp;qid=1603782015&amp;sr=8-1" TargetMode="External"/><Relationship Id="rId215" Type="http://schemas.openxmlformats.org/officeDocument/2006/relationships/hyperlink" Target="https://www.amazon.com.au/Break-Free-Soar-Letting-Depression/dp/1734920203/ref=sr_1_1?dchild=1&amp;keywords=Break+Free+and+Soar%3A+Letting+Go+of+Fear%2C+Anxiety%2C+and+Depression&amp;qid=1598250216&amp;sr=8-1" TargetMode="External"/><Relationship Id="rId236" Type="http://schemas.openxmlformats.org/officeDocument/2006/relationships/hyperlink" Target="https://www.amazon.com.au/The-HAUNTING-of-JOSIAH-KASH/dp/B088N45M31/ref=tmm_pap_swatch_0?_encoding=UTF8&amp;qid=1603784872&amp;sr=8-1" TargetMode="External"/><Relationship Id="rId257" Type="http://schemas.openxmlformats.org/officeDocument/2006/relationships/hyperlink" Target="https://www.amazon.com.au/Handmade-Electronic-Music-Hardware-Hacking/dp/036721010X/ref=sr_1_2?dchild=1&amp;keywords=Handmade+Electronic+Music&amp;qid=1598244497&amp;sr=8-2" TargetMode="External"/><Relationship Id="rId278" Type="http://schemas.openxmlformats.org/officeDocument/2006/relationships/hyperlink" Target="https://www.amazon.com.au/Gatewatch-Joshua-Gillingham/dp/092133270X/ref=tmm_pap_swatch_0?_encoding=UTF8&amp;qid=1603781941&amp;sr=8-1" TargetMode="External"/><Relationship Id="rId303" Type="http://schemas.openxmlformats.org/officeDocument/2006/relationships/hyperlink" Target="https://www.amazon.com.au/Warrior-How-Support-Those-Protect/dp/1732167818/ref=tmm_pap_swatch_0?_encoding=UTF8&amp;qid=1598244067&amp;sr=8-1" TargetMode="External"/><Relationship Id="rId42" Type="http://schemas.openxmlformats.org/officeDocument/2006/relationships/hyperlink" Target="https://www.amazon.com.au/Noni-Saga-Entry-Two-Odyssey-ebook/dp/B084RF55FP/ref=sr_1_1?dchild=1&amp;keywords=The+Noni+Saga%3A+Entry+Two%3A+Odyssey&amp;qid=1603785146&amp;sr=8-1" TargetMode="External"/><Relationship Id="rId84" Type="http://schemas.openxmlformats.org/officeDocument/2006/relationships/hyperlink" Target="https://www.amazon.com.au/I-See-Flower-Kenley-Chamberlain/dp/B088N4Z58J/ref=sr_1_1?dchild=1&amp;keywords=I+See+A+Flower&amp;qid=1603782284&amp;sr=8-1" TargetMode="External"/><Relationship Id="rId138" Type="http://schemas.openxmlformats.org/officeDocument/2006/relationships/hyperlink" Target="https://www.amazon.com.au/Trace-Color-Birds-Girvin-Ostia/dp/B088N96BVH/ref=sr_1_1?dchild=1&amp;keywords=Trace+and+Color+with+Birds&amp;qid=1603784901&amp;sr=8-1" TargetMode="External"/><Relationship Id="rId345" Type="http://schemas.openxmlformats.org/officeDocument/2006/relationships/hyperlink" Target="https://www.amazon.com.au/A-Coffee-Date-with-Myself/dp/B088N941BH/ref=sr_1_1?dchild=1&amp;keywords=A+Coffee+Date+with+Myself&amp;qid=1603787158&amp;sr=8-1" TargetMode="External"/><Relationship Id="rId191" Type="http://schemas.openxmlformats.org/officeDocument/2006/relationships/hyperlink" Target="https://www.amazon.com.au/Summers-Lie-1-Deborah-Court/dp/B088N96CTK/ref=tmm_pap_swatch_0?_encoding=UTF8&amp;qid=1603785218&amp;sr=8-1" TargetMode="External"/><Relationship Id="rId205" Type="http://schemas.openxmlformats.org/officeDocument/2006/relationships/hyperlink" Target="https://www.amazon.com.au/Wildsam-Field-Guides-Taylor-Bruce/dp/146719901X/ref=sr_1_1?dchild=1&amp;keywords=Wildsam+Field+Guides%3A+California&amp;qid=1598244438&amp;sr=8-1" TargetMode="External"/><Relationship Id="rId247" Type="http://schemas.openxmlformats.org/officeDocument/2006/relationships/hyperlink" Target="https://www.amazon.com.au/History-Antinatalism-Philosophy-Challenged-Procreation/dp/B088N93KYF/ref=tmm_pap_swatch_0?_encoding=UTF8&amp;qid=1603787195&amp;sr=8-1" TargetMode="External"/><Relationship Id="rId107" Type="http://schemas.openxmlformats.org/officeDocument/2006/relationships/hyperlink" Target="https://www.amazon.com.au/Flipping-Point-Deprogramming-Management/dp/1905776187/ref=sr_1_1?dchild=1&amp;keywords=The+Flipping+Point%3A+Deprogramming+Management&amp;qid=1598244478&amp;sr=8-1" TargetMode="External"/><Relationship Id="rId289" Type="http://schemas.openxmlformats.org/officeDocument/2006/relationships/hyperlink" Target="https://www.amazon.com.au/Noni-Saga-Entry-Two-Odyssey/dp/B088NXZD2J/ref=tmm_pap_swatch_0?_encoding=UTF8&amp;qid=1603785146&amp;sr=8-1" TargetMode="External"/><Relationship Id="rId11" Type="http://schemas.openxmlformats.org/officeDocument/2006/relationships/hyperlink" Target="https://www.amazon.com.au/Misled-Will-Parker-Thriller-Book-ebook/dp/B07W8YWQ4X/ref=sr_1_1?dchild=1&amp;keywords=Misled+%28A+Will+Parker+Thriller%29&amp;qid=1598245699&amp;sr=8-1" TargetMode="External"/><Relationship Id="rId53" Type="http://schemas.openxmlformats.org/officeDocument/2006/relationships/hyperlink" Target="https://www.amazon.com.au/Help-Poop-My-Pants-underwear-ebook/dp/B088P8HPJY/ref=sr_1_1?dchild=1&amp;keywords=Help%21+I+Poop+My+Pants+-+For+Boys&amp;qid=1603787276&amp;sr=8-1" TargetMode="External"/><Relationship Id="rId149" Type="http://schemas.openxmlformats.org/officeDocument/2006/relationships/hyperlink" Target="https://www.amazon.com.au/Should-Things-Consider-Before-Abortion/dp/B088N934BC/ref=tmm_pap_swatch_0?_encoding=UTF8&amp;qid=1603787229&amp;sr=8-1" TargetMode="External"/><Relationship Id="rId314" Type="http://schemas.openxmlformats.org/officeDocument/2006/relationships/hyperlink" Target="https://www.amazon.com.au/Not-All-Wander-Spiritually-Lost/dp/1640652795/ref=tmm_pap_swatch_0?_encoding=UTF8&amp;qid=1598250149&amp;sr=8-1" TargetMode="External"/><Relationship Id="rId95" Type="http://schemas.openxmlformats.org/officeDocument/2006/relationships/hyperlink" Target="https://www.amazon.com.au/Legacy-James-Kerr/dp/147210353X/ref=sr_1_1?dchild=1&amp;keywords=Legacy&amp;qid=1603788950&amp;sr=8-1" TargetMode="External"/><Relationship Id="rId160" Type="http://schemas.openxmlformats.org/officeDocument/2006/relationships/hyperlink" Target="https://www.amazon.com.au/Hawkesmoor-Vampire-Faerie-Anne-Merino/dp/0997141689/ref=tmm_pap_swatch_0?_encoding=UTF8&amp;qid=1598247073&amp;sr=8-1" TargetMode="External"/><Relationship Id="rId216" Type="http://schemas.openxmlformats.org/officeDocument/2006/relationships/hyperlink" Target="https://www.amazon.com.au/Extreme-Journey-Devotional-Encounter-Paraphrase/dp/1649215436/ref=tmm_pap_swatch_0?_encoding=UTF8&amp;qid=1598250979&amp;sr=8-1" TargetMode="External"/><Relationship Id="rId258" Type="http://schemas.openxmlformats.org/officeDocument/2006/relationships/hyperlink" Target="https://www.amazon.com.au/Misled-Anderson-Harp/dp/1516109805/ref=tmm_pap_swatch_0?_encoding=UTF8&amp;qid=1598245699&amp;sr=8-1" TargetMode="External"/><Relationship Id="rId22" Type="http://schemas.openxmlformats.org/officeDocument/2006/relationships/hyperlink" Target="https://www.amazon.com.au/CABIN-AT-UNFORGIVEN-TRAGEDIES-MIRACLES-ebook/dp/B087JZ1J21/ref=sr_1_1?dchild=1&amp;keywords=Cabin+at+Unforgiven%3A+Where+Tragedies+and+Miracles+Collide%E2%80%A6&amp;qid=1598250113&amp;sr=8-1" TargetMode="External"/><Relationship Id="rId64" Type="http://schemas.openxmlformats.org/officeDocument/2006/relationships/hyperlink" Target="https://www.amazon.com.au/Ancient-Rome-Introductory-Paul-Zoch/dp/0806164778/ref=tmm_pap_swatch_0?_encoding=UTF8&amp;qid=1598247217&amp;sr=8-1" TargetMode="External"/><Relationship Id="rId118" Type="http://schemas.openxmlformats.org/officeDocument/2006/relationships/hyperlink" Target="https://www.amazon.com.au/Joel-Lenas-Book-Childrens-Poetry/dp/1679694227/ref=tmm_pap_swatch_0?_encoding=UTF8&amp;qid=1598250388&amp;sr=8-1" TargetMode="External"/><Relationship Id="rId325" Type="http://schemas.openxmlformats.org/officeDocument/2006/relationships/hyperlink" Target="https://www.amazon.com.au/Dangerous-Justice-Sherry-Joyce/dp/1649218222/ref=sr_1_1?dchild=1&amp;keywords=Dangerous+Justice&amp;qid=1603781751&amp;sr=8-1" TargetMode="External"/><Relationship Id="rId171" Type="http://schemas.openxmlformats.org/officeDocument/2006/relationships/hyperlink" Target="https://www.amazon.com.au/Abnormal-Fairytale-Story-Years-Narcissist/dp/057868456X/ref=tmm_pap_swatch_0?_encoding=UTF8&amp;qid=1598250577&amp;sr=8-1" TargetMode="External"/><Relationship Id="rId227" Type="http://schemas.openxmlformats.org/officeDocument/2006/relationships/hyperlink" Target="https://www.amazon.com.au/Wite-Out-Love-Linda-Norton/dp/1934909629/ref=sr_1_1?dchild=1&amp;keywords=Wite+Out%3A+Love+and+Work&amp;qid=1603781895&amp;sr=8-1" TargetMode="External"/><Relationship Id="rId269" Type="http://schemas.openxmlformats.org/officeDocument/2006/relationships/hyperlink" Target="https://www.amazon.com.au/CABIN-AT-UNFORGIVEN-TRAGEDIES-MIRACLES/dp/1631291203/ref=tmm_pap_swatch_0?_encoding=UTF8&amp;qid=1598250113&amp;sr=8-1" TargetMode="External"/><Relationship Id="rId33" Type="http://schemas.openxmlformats.org/officeDocument/2006/relationships/hyperlink" Target="https://www.amazon.com.au/Historic-Dunedin-A-Photographic-Journey/dp/173116498X/ref=sr_1_1?dchild=1&amp;keywords=Historic+Dunedin%3A+A+Photographic+Journey&amp;qid=1603782015&amp;sr=8-1" TargetMode="External"/><Relationship Id="rId129" Type="http://schemas.openxmlformats.org/officeDocument/2006/relationships/hyperlink" Target="https://www.amazon.com.au/Gatewatch-Joshua-Gillingham/dp/092133270X/ref=tmm_pap_swatch_0?_encoding=UTF8&amp;qid=1603781941&amp;sr=8-1" TargetMode="External"/><Relationship Id="rId280" Type="http://schemas.openxmlformats.org/officeDocument/2006/relationships/hyperlink" Target="https://www.amazon.com.au/Historic-Dunedin-A-Photographic-Journey/dp/173116498X/ref=sr_1_1?dchild=1&amp;keywords=Historic+Dunedin%3A+A+Photographic+Journey&amp;qid=1603782015&amp;sr=8-1" TargetMode="External"/><Relationship Id="rId336" Type="http://schemas.openxmlformats.org/officeDocument/2006/relationships/hyperlink" Target="https://www.amazon.com.au/The-HAUNTING-of-JOSIAH-KASH/dp/B088N45M31/ref=tmm_pap_swatch_0?_encoding=UTF8&amp;qid=1603784872&amp;sr=8-1" TargetMode="External"/><Relationship Id="rId75" Type="http://schemas.openxmlformats.org/officeDocument/2006/relationships/hyperlink" Target="https://www.amazon.com.au/Analisis-Tecnico-los-Mercados-Financieros/dp/B088N96BV7/ref=tmm_pap_swatch_0?_encoding=UTF8&amp;qid=1598248593&amp;sr=8-1" TargetMode="External"/><Relationship Id="rId140" Type="http://schemas.openxmlformats.org/officeDocument/2006/relationships/hyperlink" Target="https://www.amazon.com.au/Noni-Saga-Entry-Two-Odyssey/dp/B088NXZD2J/ref=tmm_pap_swatch_0?_encoding=UTF8&amp;qid=1603785146&amp;sr=8-1" TargetMode="External"/><Relationship Id="rId182" Type="http://schemas.openxmlformats.org/officeDocument/2006/relationships/hyperlink" Target="https://www.amazon.com.au/I-See-Flower-Kenley-Chamberlain/dp/B088N4Z58J/ref=sr_1_1?dchild=1&amp;keywords=I+See+A+Flower&amp;qid=1603782284&amp;sr=8-1" TargetMode="External"/><Relationship Id="rId6" Type="http://schemas.openxmlformats.org/officeDocument/2006/relationships/hyperlink" Target="https://www.amazon.com.au/Warrior-How-support-those-Protect-ebook/dp/B089DM6Q87/ref=sr_1_1?dchild=1&amp;keywords=Warrior%3A+How+to+Support+Those+Who+Protect+Us&amp;qid=1598244067&amp;sr=8-1" TargetMode="External"/><Relationship Id="rId238" Type="http://schemas.openxmlformats.org/officeDocument/2006/relationships/hyperlink" Target="https://www.amazon.com.au/Cacciatore-College-Cookbook-Friendly-Recipes/dp/B088P1CX2L/ref=tmm_pap_swatch_0?_encoding=UTF8&amp;qid=1603785058&amp;sr=8-1" TargetMode="External"/><Relationship Id="rId291" Type="http://schemas.openxmlformats.org/officeDocument/2006/relationships/hyperlink" Target="https://www.amazon.com.au/Summers-Lie-1-Deborah-Court/dp/B088N96CTK/ref=tmm_pap_swatch_0?_encoding=UTF8&amp;qid=1603785218&amp;sr=8-1" TargetMode="External"/><Relationship Id="rId305" Type="http://schemas.openxmlformats.org/officeDocument/2006/relationships/hyperlink" Target="https://www.amazon.com.au/Wildsam-Field-Guides-Taylor-Bruce/dp/146719901X/ref=sr_1_1?dchild=1&amp;keywords=Wildsam+Field+Guides%3A+California&amp;qid=1598244438&amp;sr=8-1" TargetMode="External"/><Relationship Id="rId347" Type="http://schemas.openxmlformats.org/officeDocument/2006/relationships/hyperlink" Target="https://www.amazon.com.au/History-Antinatalism-Philosophy-Challenged-Procreation/dp/B088N93KYF/ref=tmm_pap_swatch_0?_encoding=UTF8&amp;qid=1603787195&amp;sr=8-1" TargetMode="External"/><Relationship Id="rId44" Type="http://schemas.openxmlformats.org/officeDocument/2006/relationships/hyperlink" Target="https://www.amazon.com.au/Summers-Maggie-Dunn-Books-Book-ebook/dp/B088NYNFQ6/ref=sr_1_1?dchild=1&amp;keywords=Summer%27s+Lie+%28Maggie+Dunn+Books%29&amp;qid=1603785218&amp;sr=8-1" TargetMode="External"/><Relationship Id="rId86" Type="http://schemas.openxmlformats.org/officeDocument/2006/relationships/hyperlink" Target="https://www.amazon.com.au/Memorias-Avelina-Torras-Serratac%C3%B3-Spanish/dp/B088N91Z9K/ref=sr_1_1?dchild=1&amp;keywords=Memorias+de+Avelina+Torras+Serratac%C3%B3+%28Spanish+Edition%29&amp;qid=1603782403&amp;sr=8-1" TargetMode="External"/><Relationship Id="rId151" Type="http://schemas.openxmlformats.org/officeDocument/2006/relationships/hyperlink" Target="https://www.amazon.com.au/Help-Poop-My-Pants-underwear/dp/B088N933JH/ref=tmm_pap_swatch_0?_encoding=UTF8&amp;qid=1603787276&amp;sr=8-1" TargetMode="External"/><Relationship Id="rId193" Type="http://schemas.openxmlformats.org/officeDocument/2006/relationships/hyperlink" Target="https://www.amazon.com.au/Legacy-James-Kerr/dp/147210353X/ref=sr_1_1?dchild=1&amp;keywords=Legacy&amp;qid=1603788950&amp;sr=8-1" TargetMode="External"/><Relationship Id="rId207" Type="http://schemas.openxmlformats.org/officeDocument/2006/relationships/hyperlink" Target="https://www.amazon.com.au/Handmade-Electronic-Music-Hardware-Hacking/dp/036721010X/ref=sr_1_2?dchild=1&amp;keywords=Handmade+Electronic+Music&amp;qid=1598244497&amp;sr=8-2" TargetMode="External"/><Relationship Id="rId249" Type="http://schemas.openxmlformats.org/officeDocument/2006/relationships/hyperlink" Target="https://www.amazon.com.au/Transmissions-White-Dragon-Tolly-Burkan/dp/B088N933ZZ/ref=tmm_pap_swatch_0?_encoding=UTF8&amp;qid=1603787250&amp;sr=8-1" TargetMode="External"/><Relationship Id="rId13" Type="http://schemas.openxmlformats.org/officeDocument/2006/relationships/hyperlink" Target="https://www.amazon.com.au/Hawkesmoor-Vampire-Faerie-Anne-Merino-ebook/dp/B087PM4T47/ref=sr_1_1?dchild=1&amp;keywords=Hawkesmoor%3A+A+Novel+of+Vampire+and+Faerie&amp;qid=1598247073&amp;sr=8-1" TargetMode="External"/><Relationship Id="rId109" Type="http://schemas.openxmlformats.org/officeDocument/2006/relationships/hyperlink" Target="https://www.amazon.com.au/Misled-Anderson-Harp/dp/1516109805/ref=tmm_pap_swatch_0?_encoding=UTF8&amp;qid=1598245699&amp;sr=8-1" TargetMode="External"/><Relationship Id="rId260" Type="http://schemas.openxmlformats.org/officeDocument/2006/relationships/hyperlink" Target="https://www.amazon.com.au/Hawkesmoor-Vampire-Faerie-Anne-Merino/dp/0997141689/ref=tmm_pap_swatch_0?_encoding=UTF8&amp;qid=1598247073&amp;sr=8-1" TargetMode="External"/><Relationship Id="rId316" Type="http://schemas.openxmlformats.org/officeDocument/2006/relationships/hyperlink" Target="https://www.amazon.com.au/Extreme-Journey-Devotional-Encounter-Paraphrase/dp/1649215436/ref=tmm_pap_swatch_0?_encoding=UTF8&amp;qid=1598250979&amp;sr=8-1" TargetMode="External"/><Relationship Id="rId55" Type="http://schemas.openxmlformats.org/officeDocument/2006/relationships/hyperlink" Target="https://www.amazon.com.au/Warrior-How-Support-Those-Protect/dp/1732167818/ref=tmm_pap_swatch_0?_encoding=UTF8&amp;qid=1598244067&amp;sr=8-1" TargetMode="External"/><Relationship Id="rId97" Type="http://schemas.openxmlformats.org/officeDocument/2006/relationships/hyperlink" Target="https://www.amazon.com.au/A-Coffee-Date-with-Myself/dp/B088N941BH/ref=sr_1_1?dchild=1&amp;keywords=A+Coffee+Date+with+Myself&amp;qid=1603787158&amp;sr=8-1" TargetMode="External"/><Relationship Id="rId120" Type="http://schemas.openxmlformats.org/officeDocument/2006/relationships/hyperlink" Target="https://www.amazon.com.au/CABIN-AT-UNFORGIVEN-TRAGEDIES-MIRACLES/dp/1631291203/ref=tmm_pap_swatch_0?_encoding=UTF8&amp;qid=1598250113&amp;sr=8-1" TargetMode="External"/><Relationship Id="rId162" Type="http://schemas.openxmlformats.org/officeDocument/2006/relationships/hyperlink" Target="https://www.amazon.com.au/Ancient-Rome-Introductory-Paul-Zoch/dp/0806164778/ref=tmm_pap_swatch_0?_encoding=UTF8&amp;qid=1598247217&amp;sr=8-1" TargetMode="External"/><Relationship Id="rId218" Type="http://schemas.openxmlformats.org/officeDocument/2006/relationships/hyperlink" Target="https://www.amazon.com.au/Currency-Connection-Teresa-Mitrovic/dp/1789557364/ref=tmm_pap_swatch_0?_encoding=UTF8&amp;qid=1598250629&amp;sr=8-1" TargetMode="External"/><Relationship Id="rId271" Type="http://schemas.openxmlformats.org/officeDocument/2006/relationships/hyperlink" Target="https://www.amazon.com.au/Abnormal-Fairytale-Story-Years-Narcissist/dp/057868456X/ref=tmm_pap_swatch_0?_encoding=UTF8&amp;qid=1598250577&amp;sr=8-1" TargetMode="External"/><Relationship Id="rId24" Type="http://schemas.openxmlformats.org/officeDocument/2006/relationships/hyperlink" Target="https://www.amazon.com.au/Abnormal-Fairytale-Story-Years-Narcissist-ebook/dp/B088PCQNW7/ref=sr_1_1?dchild=1&amp;keywords=An+Abnormal+Fairytale%3A+A+True+Story+of+Years+Spent+with+a+Narcissist&amp;qid=1598250577&amp;sr=8-1" TargetMode="External"/><Relationship Id="rId66" Type="http://schemas.openxmlformats.org/officeDocument/2006/relationships/hyperlink" Target="https://www.amazon.com.au/Not-All-Wander-Spiritually-Lost/dp/1640652795/ref=tmm_pap_swatch_0?_encoding=UTF8&amp;qid=1598250149&amp;sr=8-1" TargetMode="External"/><Relationship Id="rId131" Type="http://schemas.openxmlformats.org/officeDocument/2006/relationships/hyperlink" Target="https://www.amazon.com.au/Historic-Dunedin-A-Photographic-Journey/dp/173116498X/ref=sr_1_1?dchild=1&amp;keywords=Historic+Dunedin%3A+A+Photographic+Journey&amp;qid=1603782015&amp;sr=8-1" TargetMode="External"/><Relationship Id="rId327" Type="http://schemas.openxmlformats.org/officeDocument/2006/relationships/hyperlink" Target="https://www.amazon.com.au/Wite-Out-Love-Linda-Norton/dp/1934909629/ref=sr_1_1?dchild=1&amp;keywords=Wite+Out%3A+Love+and+Work&amp;qid=1603781895&amp;sr=8-1" TargetMode="External"/><Relationship Id="rId173" Type="http://schemas.openxmlformats.org/officeDocument/2006/relationships/hyperlink" Target="https://www.amazon.com.au/Analisis-Tecnico-los-Mercados-Financieros/dp/B088N96BV7/ref=tmm_pap_swatch_0?_encoding=UTF8&amp;qid=1598248593&amp;sr=8-1" TargetMode="External"/><Relationship Id="rId229" Type="http://schemas.openxmlformats.org/officeDocument/2006/relationships/hyperlink" Target="https://www.amazon.com.au/Good-Night-Sweet-Daddy-Historical/dp/1950409104/ref=tmm_pap_swatch_0?_encoding=UTF8&amp;qid=1603781960&amp;sr=8-1" TargetMode="External"/><Relationship Id="rId240" Type="http://schemas.openxmlformats.org/officeDocument/2006/relationships/hyperlink" Target="https://www.amazon.com.au/Mayss-Day-Memories-entire-month/dp/B088NXZC14/ref=sr_1_1?dchild=1&amp;keywords=Mays%27s+Day%3A+Memories+of+May+31st%2C+1964+%28and+the+entire+month+of+May%29&amp;qid=1603785161&amp;sr=8-1" TargetMode="External"/><Relationship Id="rId35" Type="http://schemas.openxmlformats.org/officeDocument/2006/relationships/hyperlink" Target="https://www.amazon.com.au/I-See-Flower-Kenley-Chamberlain/dp/B088N4Z58J/ref=sr_1_1?dchild=1&amp;keywords=I+See+A+Flower&amp;qid=1603782284&amp;sr=8-1" TargetMode="External"/><Relationship Id="rId77" Type="http://schemas.openxmlformats.org/officeDocument/2006/relationships/hyperlink" Target="https://www.amazon.com.au/Dangerous-Justice-Sherry-Joyce/dp/1649218222/ref=sr_1_1?dchild=1&amp;keywords=Dangerous+Justice&amp;qid=1603781751&amp;sr=8-1" TargetMode="External"/><Relationship Id="rId100" Type="http://schemas.openxmlformats.org/officeDocument/2006/relationships/hyperlink" Target="https://www.amazon.com.au/Should-Things-Consider-Before-Abortion/dp/B088N934BC/ref=tmm_pap_swatch_0?_encoding=UTF8&amp;qid=1603787229&amp;sr=8-1" TargetMode="External"/><Relationship Id="rId282" Type="http://schemas.openxmlformats.org/officeDocument/2006/relationships/hyperlink" Target="https://www.amazon.com.au/I-See-Flower-Kenley-Chamberlain/dp/B088N4Z58J/ref=sr_1_1?dchild=1&amp;keywords=I+See+A+Flower&amp;qid=1603782284&amp;sr=8-1" TargetMode="External"/><Relationship Id="rId338" Type="http://schemas.openxmlformats.org/officeDocument/2006/relationships/hyperlink" Target="https://www.amazon.com.au/Cacciatore-College-Cookbook-Friendly-Recipes/dp/B088P1CX2L/ref=tmm_pap_swatch_0?_encoding=UTF8&amp;qid=1603785058&amp;sr=8-1" TargetMode="External"/><Relationship Id="rId8" Type="http://schemas.openxmlformats.org/officeDocument/2006/relationships/hyperlink" Target="https://www.amazon.com.au/Wildsam-Field-Guides-Taylor-Bruce/dp/146719901X/ref=sr_1_1?dchild=1&amp;keywords=Wildsam+Field+Guides%3A+California&amp;qid=1598244438&amp;sr=8-1" TargetMode="External"/><Relationship Id="rId142" Type="http://schemas.openxmlformats.org/officeDocument/2006/relationships/hyperlink" Target="https://www.amazon.com.au/Summers-Lie-1-Deborah-Court/dp/B088N96CTK/ref=tmm_pap_swatch_0?_encoding=UTF8&amp;qid=1603785218&amp;sr=8-1" TargetMode="External"/><Relationship Id="rId184" Type="http://schemas.openxmlformats.org/officeDocument/2006/relationships/hyperlink" Target="https://www.amazon.com.au/Memorias-Avelina-Torras-Serratac%C3%B3-Spanish/dp/B088N91Z9K/ref=sr_1_1?dchild=1&amp;keywords=Memorias+de+Avelina+Torras+Serratac%C3%B3+%28Spanish+Edition%29&amp;qid=1603782403&amp;sr=8-1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.uk/Handmade-Electronic-Music-Nicolas-Collins/dp/036721010X/ref=sr_1_3?dchild=1&amp;keywords=Handmade+Electronic+Music%3A+The+Art+of+Hardware+Hacking&amp;qid=1598273694&amp;sr=8-3" TargetMode="External"/><Relationship Id="rId299" Type="http://schemas.openxmlformats.org/officeDocument/2006/relationships/hyperlink" Target="https://www.amazon.co.uk/Currency-Connection-trust-transforms-relationships/dp/1789557364/ref=sr_1_1?dchild=1&amp;keywords=The+Currency+of+Connection%3A+How+trust+transforms+life%2C+relationships+and+work&amp;qid=1598274279&amp;sr=8-1" TargetMode="External"/><Relationship Id="rId21" Type="http://schemas.openxmlformats.org/officeDocument/2006/relationships/hyperlink" Target="https://www.amazon.co.uk/Extreme-Journey-Devotional-Families-Encounter-ebook/dp/B088Q6RZ1Q/ref=sr_1_1?dchild=1&amp;keywords=The+Extreme+Journey%3A+A+Devotional+Roadmap+For+Families+On+A+Mission+To+Encounter+God&amp;qid=1598274231&amp;sr=8-1" TargetMode="External"/><Relationship Id="rId63" Type="http://schemas.openxmlformats.org/officeDocument/2006/relationships/hyperlink" Target="https://www.amazon.co.uk/Misled-Will-Parker-Thriller-Anderson/dp/1516109805/ref=sr_1_1?dchild=1&amp;keywords=Misled+%28A+Will+Parker+Thriller%29&amp;qid=1598273859&amp;sr=8-1" TargetMode="External"/><Relationship Id="rId159" Type="http://schemas.openxmlformats.org/officeDocument/2006/relationships/hyperlink" Target="https://www.amazon.co.uk/Understanding-Vaccines-Century-Latter-Saints/dp/B088N95HWC/ref=tmm_pap_swatch_0?_encoding=UTF8&amp;qid=1603860844&amp;sr=8-1" TargetMode="External"/><Relationship Id="rId324" Type="http://schemas.openxmlformats.org/officeDocument/2006/relationships/hyperlink" Target="https://www.amazon.co.uk/Summers-Lie-Maggie-Dunn-Books/dp/B088N96CTK/ref=tmm_pap_swatch_0?_encoding=UTF8&amp;qid=1603860675&amp;sr=8-1" TargetMode="External"/><Relationship Id="rId366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170" Type="http://schemas.openxmlformats.org/officeDocument/2006/relationships/hyperlink" Target="https://www.amazon.co.uk/Understanding-Vaccines-Century-Latter-Saints-ebook/dp/B08725DG57/ref=sr_1_1?dchild=1&amp;keywords=Understanding+Vaccines+In+The+21st+Century+For+Latter+Day+Saints&amp;qid=1603860844&amp;sr=8-1" TargetMode="External"/><Relationship Id="rId226" Type="http://schemas.openxmlformats.org/officeDocument/2006/relationships/hyperlink" Target="https://www.amazon.co.uk/Neils-Wish-Stormville-Deanna-Rowley/dp/B088N91ZDC/ref=tmm_pap_swatch_0?_encoding=UTF8&amp;qid=1603860986&amp;sr=8-1" TargetMode="External"/><Relationship Id="rId433" Type="http://schemas.openxmlformats.org/officeDocument/2006/relationships/hyperlink" Target="https://www.amazon.co.uk/Mayss-Day-Memories-entire-month/dp/B088NXZC14/ref=sr_1_1?dchild=1&amp;keywords=Mays%27s+Day%3A+Memories+of+May+31st%2C+1964+%28and+the+entire+month+of+May%29&amp;qid=1603860661&amp;sr=8-1" TargetMode="External"/><Relationship Id="rId268" Type="http://schemas.openxmlformats.org/officeDocument/2006/relationships/hyperlink" Target="https://www.amazon.co.uk/Mayss-Day-Memories-entire-month/dp/B088NXZC14/ref=sr_1_1?dchild=1&amp;keywords=Mays%27s+Day%3A+Memories+of+May+31st%2C+1964+%28and+the+entire+month+of+May%29&amp;qid=1603860661&amp;sr=8-1" TargetMode="External"/><Relationship Id="rId32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74" Type="http://schemas.openxmlformats.org/officeDocument/2006/relationships/hyperlink" Target="https://www.amazon.co.uk/Currency-Connection-trust-transforms-relationships/dp/1789557364/ref=sr_1_1?dchild=1&amp;keywords=The+Currency+of+Connection%3A+How+trust+transforms+life%2C+relationships+and+work&amp;qid=1598274279&amp;sr=8-1" TargetMode="External"/><Relationship Id="rId128" Type="http://schemas.openxmlformats.org/officeDocument/2006/relationships/hyperlink" Target="https://www.amazon.co.uk/Joel-Lenas-Book-Childrens-Poetry/dp/1679694227/ref=tmm_pap_swatch_0?_encoding=UTF8&amp;qid=1598274251&amp;sr=8-1" TargetMode="External"/><Relationship Id="rId335" Type="http://schemas.openxmlformats.org/officeDocument/2006/relationships/hyperlink" Target="https://www.amazon.co.uk/Help-Poop-My-Pants-underwear/dp/B088N933JH/ref=tmm_pap_swatch_0?_encoding=UTF8&amp;qid=1603860948&amp;sr=8-1" TargetMode="External"/><Relationship Id="rId377" Type="http://schemas.openxmlformats.org/officeDocument/2006/relationships/hyperlink" Target="https://www.amazon.co.uk/Noni-Saga-Entry-Two-Odyssey/dp/B088NXZD2J/ref=tmm_pap_swatch_0?_encoding=UTF8&amp;qid=1603860646&amp;sr=8-1" TargetMode="External"/><Relationship Id="rId5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181" Type="http://schemas.openxmlformats.org/officeDocument/2006/relationships/hyperlink" Target="https://www.amazon.co.uk/Chronology-Chaos-Mistakes-Missteps-Opportunities/dp/1734641215/ref=tmm_pap_swatch_0?_encoding=UTF8&amp;qid=1598273942&amp;sr=8-1" TargetMode="External"/><Relationship Id="rId237" Type="http://schemas.openxmlformats.org/officeDocument/2006/relationships/hyperlink" Target="https://www.amazon.co.uk/Hawkesmoor-Vampire-Faerie-Anne-Merino/dp/0997141689/ref=sr_1_1?dchild=1&amp;keywords=Hawkesmoor%3A+A+Novel+of+Vampire+and+Faerie&amp;qid=1598273981&amp;sr=8-1" TargetMode="External"/><Relationship Id="rId402" Type="http://schemas.openxmlformats.org/officeDocument/2006/relationships/hyperlink" Target="https://www.amazon.co.uk/Hawkesmoor-Vampire-Faerie-Anne-Merino/dp/0997141689/ref=sr_1_1?dchild=1&amp;keywords=Hawkesmoor%3A+A+Novel+of+Vampire+and+Faerie&amp;qid=1598273981&amp;sr=8-1" TargetMode="External"/><Relationship Id="rId279" Type="http://schemas.openxmlformats.org/officeDocument/2006/relationships/hyperlink" Target="https://www.amazon.co.uk/Transmissions-White-Dragon-Tolly-Burkan/dp/B088N933ZZ/ref=tmm_pap_swatch_0?_encoding=UTF8&amp;qid=1603860932&amp;sr=8-1" TargetMode="External"/><Relationship Id="rId444" Type="http://schemas.openxmlformats.org/officeDocument/2006/relationships/hyperlink" Target="https://www.amazon.co.uk/Transmissions-White-Dragon-Tolly-Burkan/dp/B088N933ZZ/ref=tmm_pap_swatch_0?_encoding=UTF8&amp;qid=1603860932&amp;sr=8-1" TargetMode="External"/><Relationship Id="rId43" Type="http://schemas.openxmlformats.org/officeDocument/2006/relationships/hyperlink" Target="https://www.amazon.co.uk/Trace-Color-Birds-Girvin-Ostia/dp/B088N96BVH/ref=sr_1_3?dchild=1&amp;keywords=Trace+and+Color+with+Birds&amp;qid=1603860583&amp;sr=8-3" TargetMode="External"/><Relationship Id="rId139" Type="http://schemas.openxmlformats.org/officeDocument/2006/relationships/hyperlink" Target="https://www.amazon.co.uk/Gatewatch-Joshua-Gillingham/dp/092133270X/ref=sr_1_1?dchild=1&amp;keywords=The+Gatewatch&amp;qid=1603860127&amp;sr=8-1" TargetMode="External"/><Relationship Id="rId290" Type="http://schemas.openxmlformats.org/officeDocument/2006/relationships/hyperlink" Target="https://www.amazon.co.uk/Beyond-Woke-Michael-Rectenwald/dp/1943003378/ref=sr_1_1?dchild=1&amp;keywords=Beyond+Woke&amp;qid=1598274013&amp;sr=8-1" TargetMode="External"/><Relationship Id="rId304" Type="http://schemas.openxmlformats.org/officeDocument/2006/relationships/hyperlink" Target="https://www.amazon.co.uk/Analisis-Tecnico-los-Mercados-Financieros/dp/B088N96BV7/ref=tmm_pap_swatch_0?_encoding=UTF8&amp;qid=1598274547&amp;sr=8-1" TargetMode="External"/><Relationship Id="rId346" Type="http://schemas.openxmlformats.org/officeDocument/2006/relationships/hyperlink" Target="https://www.amazon.co.uk/Chronology-Chaos-Mistakes-Missteps-Opportunities/dp/1734641215/ref=tmm_pap_swatch_0?_encoding=UTF8&amp;qid=1598273942&amp;sr=8-1" TargetMode="External"/><Relationship Id="rId388" Type="http://schemas.openxmlformats.org/officeDocument/2006/relationships/hyperlink" Target="https://www.amazon.co.uk/Should-Things-Consider-Before-Abortion/dp/B088N934BC/ref=tmm_pap_swatch_0?_encoding=UTF8&amp;qid=1603860919&amp;sr=8-1" TargetMode="External"/><Relationship Id="rId85" Type="http://schemas.openxmlformats.org/officeDocument/2006/relationships/hyperlink" Target="https://www.amazon.co.uk/Good-Night-Sweet-Daddy-historical/dp/1950409104/ref=sr_1_1?dchild=1&amp;keywords=Good+Night%2C+Sweet+Daddy-O%3A+A+historical+crime+thriller&amp;qid=1603860180&amp;sr=8-1" TargetMode="External"/><Relationship Id="rId150" Type="http://schemas.openxmlformats.org/officeDocument/2006/relationships/hyperlink" Target="https://www.amazon.co.uk/Know-Your-Worth-Beautiful-Badass/dp/B088S9V11F/ref=sr_1_1?dchild=1&amp;keywords=Know+Your+Worth+You+Beautiful+Badass%3A+Stop+Holding+Yourself+Back&amp;qid=1603860603&amp;sr=8-1" TargetMode="External"/><Relationship Id="rId192" Type="http://schemas.openxmlformats.org/officeDocument/2006/relationships/hyperlink" Target="https://www.amazon.co.uk/Abnormal-Fairytale-Story-Years-Narcissist/dp/057868456X/ref=tmm_pap_swatch_0?_encoding=UTF8&amp;qid=1598332849&amp;sr=8-1" TargetMode="External"/><Relationship Id="rId206" Type="http://schemas.openxmlformats.org/officeDocument/2006/relationships/hyperlink" Target="https://www.amazon.co.uk/Flameweaver-Saga-Complete-Quartet/dp/1658272536/ref=tmm_pap_swatch_0?_encoding=UTF8&amp;qid=1603860447&amp;sr=8-1" TargetMode="External"/><Relationship Id="rId413" Type="http://schemas.openxmlformats.org/officeDocument/2006/relationships/hyperlink" Target="https://www.amazon.co.uk/Cocksure-Ace-K-Webster/dp/B088N5HF5Y/ref=sr_1_1?dchild=1&amp;keywords=Cocksure+Ace&amp;qid=1615792900&amp;sr=8-1" TargetMode="External"/><Relationship Id="rId248" Type="http://schemas.openxmlformats.org/officeDocument/2006/relationships/hyperlink" Target="https://www.amazon.co.uk/Cocksure-Ace-K-Webster/dp/B088N5HF5Y/ref=sr_1_1?dchild=1&amp;keywords=Cocksure+Ace&amp;qid=1615792900&amp;sr=8-1" TargetMode="External"/><Relationship Id="rId12" Type="http://schemas.openxmlformats.org/officeDocument/2006/relationships/hyperlink" Target="https://www.amazon.co.uk/Misled-Will-Parker-Thriller-Anderson/dp/1516109805/ref=sr_1_1?dchild=1&amp;keywords=Misled+%28A+Will+Parker+Thriller%29&amp;qid=1598273859&amp;sr=8-1" TargetMode="External"/><Relationship Id="rId108" Type="http://schemas.openxmlformats.org/officeDocument/2006/relationships/hyperlink" Target="https://www.amazon.co.uk/Should-Things-Consider-Before-Abortion/dp/B088N934BC/ref=tmm_pap_swatch_0?_encoding=UTF8&amp;qid=1603860919&amp;sr=8-1" TargetMode="External"/><Relationship Id="rId315" Type="http://schemas.openxmlformats.org/officeDocument/2006/relationships/hyperlink" Target="https://www.amazon.co.uk/Memorias-Avelina-Serratac%C3%B3-Rosario-Paradinas/dp/B088N91Z9K/ref=sr_1_1?dchild=1&amp;keywords=Memorias+de+Avelina+Torras+Serratac%C3%B3+Rosario+Paradinas&amp;qid=1603860371&amp;sr=8-1" TargetMode="External"/><Relationship Id="rId357" Type="http://schemas.openxmlformats.org/officeDocument/2006/relationships/hyperlink" Target="https://www.amazon.co.uk/Abnormal-Fairytale-Story-Years-Narcissist/dp/057868456X/ref=tmm_pap_swatch_0?_encoding=UTF8&amp;qid=1598332849&amp;sr=8-1" TargetMode="External"/><Relationship Id="rId54" Type="http://schemas.openxmlformats.org/officeDocument/2006/relationships/hyperlink" Target="https://www.amazon.co.uk/Help-Poop-My-Pants-underwear-ebook/dp/B088P8HPJY/ref=sr_1_1?dchild=1&amp;keywords=Help%21+I+Poop+My+Pants+-+For+Boys&amp;qid=1603860948&amp;sr=8-1" TargetMode="External"/><Relationship Id="rId96" Type="http://schemas.openxmlformats.org/officeDocument/2006/relationships/hyperlink" Target="https://www.amazon.co.uk/Cacciatore-College-Cookbook-Friendly-Recipes/dp/B088P1CX2L/ref=tmm_pap_swatch_0?_encoding=UTF8&amp;qid=1603860628&amp;sr=8-1" TargetMode="External"/><Relationship Id="rId161" Type="http://schemas.openxmlformats.org/officeDocument/2006/relationships/hyperlink" Target="https://www.amazon.co.uk/Chubby-Gus-everyday-adventurous-hamster/dp/B089774MDK/ref=sr_1_1?dchild=1&amp;keywords=chubby+gus%3A+the+everyday+life+of+an+adventurous+hamster&amp;qid=1603860875&amp;sr=8-1" TargetMode="External"/><Relationship Id="rId217" Type="http://schemas.openxmlformats.org/officeDocument/2006/relationships/hyperlink" Target="https://www.amazon.co.uk/Running-Birds-J-Shao/dp/B088N95JFQ/ref=sr_1_1?dchild=1&amp;keywords=Running+Birds+J+J+Shao&amp;qid=1603860813&amp;sr=8-1" TargetMode="External"/><Relationship Id="rId399" Type="http://schemas.openxmlformats.org/officeDocument/2006/relationships/hyperlink" Target="https://www.amazon.co.uk/Misled-Will-Parker-Thriller-Anderson/dp/1516109805/ref=sr_1_1?dchild=1&amp;keywords=Misled+%28A+Will+Parker+Thriller%29&amp;qid=1598273859&amp;sr=8-1" TargetMode="External"/><Relationship Id="rId259" Type="http://schemas.openxmlformats.org/officeDocument/2006/relationships/hyperlink" Target="https://www.amazon.co.uk/Lions-Devils-Lambs/dp/B088N96BVK/ref=tmm_pap_swatch_0?_encoding=UTF8&amp;qid=1603860295&amp;sr=8-1" TargetMode="External"/><Relationship Id="rId424" Type="http://schemas.openxmlformats.org/officeDocument/2006/relationships/hyperlink" Target="https://www.amazon.co.uk/Lions-Devils-Lambs/dp/B088N96BVK/ref=tmm_pap_swatch_0?_encoding=UTF8&amp;qid=1603860295&amp;sr=8-1" TargetMode="External"/><Relationship Id="rId23" Type="http://schemas.openxmlformats.org/officeDocument/2006/relationships/hyperlink" Target="https://www.amazon.co.uk/Currency-Connection-trust-transforms-relationships/dp/1789557364/ref=sr_1_1?dchild=1&amp;keywords=The+Currency+of+Connection%3A+How+trust+transforms+life%2C+relationships+and+work&amp;qid=1598274279&amp;sr=8-1" TargetMode="External"/><Relationship Id="rId119" Type="http://schemas.openxmlformats.org/officeDocument/2006/relationships/hyperlink" Target="https://www.amazon.co.uk/Misled-Will-Parker-Thriller-Anderson/dp/1516109805/ref=sr_1_1?dchild=1&amp;keywords=Misled+%28A+Will+Parker+Thriller%29&amp;qid=1598273859&amp;sr=8-1" TargetMode="External"/><Relationship Id="rId270" Type="http://schemas.openxmlformats.org/officeDocument/2006/relationships/hyperlink" Target="https://www.amazon.co.uk/Inherently-Unequal-Betrayal-Supreme-1865-1903/dp/B088N96CM9/ref=tmm_pap_swatch_0?_encoding=UTF8&amp;qid=1603860699&amp;sr=8-1" TargetMode="External"/><Relationship Id="rId326" Type="http://schemas.openxmlformats.org/officeDocument/2006/relationships/hyperlink" Target="https://www.amazon.co.uk/Legacy-James-Kerr/dp/147210353X/ref=sr_1_1?dchild=1&amp;keywords=Legacy&amp;qid=1603860740&amp;sr=8-1" TargetMode="External"/><Relationship Id="rId65" Type="http://schemas.openxmlformats.org/officeDocument/2006/relationships/hyperlink" Target="https://www.amazon.co.uk/Chronology-Chaos-Mistakes-Missteps-Opportunities/dp/1734641215/ref=tmm_pap_swatch_0?_encoding=UTF8&amp;qid=1598273942&amp;sr=8-1" TargetMode="External"/><Relationship Id="rId130" Type="http://schemas.openxmlformats.org/officeDocument/2006/relationships/hyperlink" Target="https://www.amazon.co.uk/CABIN-AT-UNFORGIVEN-TRAGEDIES-MIRACLES/dp/1631291203/ref=tmm_pap_swatch_0?_encoding=UTF8&amp;qid=1598274317&amp;sr=8-1" TargetMode="External"/><Relationship Id="rId368" Type="http://schemas.openxmlformats.org/officeDocument/2006/relationships/hyperlink" Target="https://www.amazon.co.uk/I-See-Flower-Kenley-Chamberlain/dp/B088N4Z58J/ref=tmm_pap_swatch_0?_encoding=UTF8&amp;qid=1603860270&amp;sr=8-4" TargetMode="External"/><Relationship Id="rId172" Type="http://schemas.openxmlformats.org/officeDocument/2006/relationships/hyperlink" Target="https://www.amazon.co.uk/Running-Birds-J-Shao/dp/B088N95JFQ/ref=sr_1_1?dchild=1&amp;keywords=Running+Birds+J+J+Shao&amp;qid=1603860813&amp;sr=8-1" TargetMode="External"/><Relationship Id="rId228" Type="http://schemas.openxmlformats.org/officeDocument/2006/relationships/hyperlink" Target="https://www.amazon.co.uk/Warrior-How-Support-Those-Protect/dp/1732167818/ref=tmm_pap_swatch_0?_encoding=UTF8&amp;qid=1598257345&amp;sr=8-1" TargetMode="External"/><Relationship Id="rId435" Type="http://schemas.openxmlformats.org/officeDocument/2006/relationships/hyperlink" Target="https://www.amazon.co.uk/Inherently-Unequal-Betrayal-Supreme-1865-1903/dp/B088N96CM9/ref=tmm_pap_swatch_0?_encoding=UTF8&amp;qid=1603860699&amp;sr=8-1" TargetMode="External"/><Relationship Id="rId281" Type="http://schemas.openxmlformats.org/officeDocument/2006/relationships/hyperlink" Target="https://www.amazon.co.uk/Neils-Wish-Stormville-Deanna-Rowley/dp/B088N91ZDC/ref=tmm_pap_swatch_0?_encoding=UTF8&amp;qid=1603860986&amp;sr=8-1" TargetMode="External"/><Relationship Id="rId337" Type="http://schemas.openxmlformats.org/officeDocument/2006/relationships/hyperlink" Target="https://www.amazon.co.uk/Becoming-Hers-Owned-Poppy-Brooks/dp/B088N91ZCK/ref=tmm_pap_swatch_0?_encoding=UTF8&amp;qid=1603861027&amp;sr=8-1" TargetMode="External"/><Relationship Id="rId34" Type="http://schemas.openxmlformats.org/officeDocument/2006/relationships/hyperlink" Target="https://www.amazon.co.uk/Good-Night-Sweet-Daddy-historical/dp/1950409104/ref=sr_1_1?dchild=1&amp;keywords=Good+Night%2C+Sweet+Daddy-O%3A+A+historical+crime+thriller&amp;qid=1603860180&amp;sr=8-1" TargetMode="External"/><Relationship Id="rId76" Type="http://schemas.openxmlformats.org/officeDocument/2006/relationships/hyperlink" Target="https://www.amazon.co.uk/Dragon-Mirror-Canonsland-Penelope-Hawtrey/dp/1713333031/ref=tmm_pap_swatch_0?_encoding=UTF8&amp;qid=1598274411&amp;sr=8-1" TargetMode="External"/><Relationship Id="rId141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379" Type="http://schemas.openxmlformats.org/officeDocument/2006/relationships/hyperlink" Target="https://www.amazon.co.uk/Summers-Lie-Maggie-Dunn-Books/dp/B088N96CTK/ref=tmm_pap_swatch_0?_encoding=UTF8&amp;qid=1603860675&amp;sr=8-1" TargetMode="External"/><Relationship Id="rId7" Type="http://schemas.openxmlformats.org/officeDocument/2006/relationships/hyperlink" Target="https://www.amazon.co.uk/Becoming-REAL-Thriving-Sandra-Montes-ebook/dp/B087F1LP6M/ref=sr_1_1?dchild=1&amp;keywords=Becoming+Real%3A+And+Thriving+in+Ministry&amp;qid=1598257422&amp;sr=8-1" TargetMode="External"/><Relationship Id="rId183" Type="http://schemas.openxmlformats.org/officeDocument/2006/relationships/hyperlink" Target="https://www.amazon.co.uk/Construction-Project-Managers-Pocket-Routledge/dp/0367435934/ref=sr_1_1?dchild=1&amp;keywords=Construction+Project+Manager%E2%80%99s+Pocket+Book+%28Routledge+Pocket+Books%29&amp;qid=1598274031&amp;sr=8-1" TargetMode="External"/><Relationship Id="rId239" Type="http://schemas.openxmlformats.org/officeDocument/2006/relationships/hyperlink" Target="https://www.amazon.co.uk/Ancient-Rome-Paul-Zoch-author/dp/0806164778/ref=tmm_pap_swatch_0?_encoding=UTF8&amp;qid=1598274077&amp;sr=8-2" TargetMode="External"/><Relationship Id="rId390" Type="http://schemas.openxmlformats.org/officeDocument/2006/relationships/hyperlink" Target="https://www.amazon.co.uk/Help-Poop-My-Pants-underwear/dp/B088N933JH/ref=tmm_pap_swatch_0?_encoding=UTF8&amp;qid=1603860948&amp;sr=8-1" TargetMode="External"/><Relationship Id="rId404" Type="http://schemas.openxmlformats.org/officeDocument/2006/relationships/hyperlink" Target="https://www.amazon.co.uk/Ancient-Rome-Paul-Zoch-author/dp/0806164778/ref=tmm_pap_swatch_0?_encoding=UTF8&amp;qid=1598274077&amp;sr=8-2" TargetMode="External"/><Relationship Id="rId446" Type="http://schemas.openxmlformats.org/officeDocument/2006/relationships/hyperlink" Target="https://www.amazon.co.uk/Neils-Wish-Stormville-Deanna-Rowley/dp/B088N91ZDC/ref=tmm_pap_swatch_0?_encoding=UTF8&amp;qid=1603860986&amp;sr=8-1" TargetMode="External"/><Relationship Id="rId250" Type="http://schemas.openxmlformats.org/officeDocument/2006/relationships/hyperlink" Target="https://www.amazon.co.uk/Adobe-Classroom-Book-2020-release/dp/0136583806/ref=sr_1_1?dchild=1&amp;keywords=Adobe+XD+Classroom+in+a+Book+%282020+release%29&amp;qid=1603859803&amp;sr=8-1" TargetMode="External"/><Relationship Id="rId292" Type="http://schemas.openxmlformats.org/officeDocument/2006/relationships/hyperlink" Target="https://www.amazon.co.uk/Hawkesmoor-Vampire-Faerie-Anne-Merino/dp/0997141689/ref=sr_1_1?dchild=1&amp;keywords=Hawkesmoor%3A+A+Novel+of+Vampire+and+Faerie&amp;qid=1598273981&amp;sr=8-1" TargetMode="External"/><Relationship Id="rId306" Type="http://schemas.openxmlformats.org/officeDocument/2006/relationships/hyperlink" Target="https://www.amazon.co.uk/Dangerous-Justice-Sherry-Joyce/dp/1649218222/ref=tmm_pap_swatch_0?_encoding=UTF8&amp;qid=1603859991&amp;sr=8-1" TargetMode="External"/><Relationship Id="rId45" Type="http://schemas.openxmlformats.org/officeDocument/2006/relationships/hyperlink" Target="https://www.amazon.co.uk/Cacciatore-College-Cookbook-Friendly-Recipes-ebook/dp/B088Q3BT6D/ref=sr_1_1?dchild=1&amp;keywords=Cacciatore+College+Cookbook%3A+Quick%2C+Easy%2C+and+Budget+Friendly+Recipes+for+the+New+Cook%27&amp;qid=1603860628&amp;sr=8-1" TargetMode="External"/><Relationship Id="rId87" Type="http://schemas.openxmlformats.org/officeDocument/2006/relationships/hyperlink" Target="https://www.amazon.co.uk/Dragon-Mirror-Canonsland-Penelope-Hawtrey/dp/1713333031/ref=sr_1_1?dchild=1&amp;keywords=Dragon+in+the+Mirror&amp;qid=1603860236&amp;sr=8-1" TargetMode="External"/><Relationship Id="rId110" Type="http://schemas.openxmlformats.org/officeDocument/2006/relationships/hyperlink" Target="https://www.amazon.co.uk/Help-Poop-My-Pants-underwear/dp/B088N933JH/ref=tmm_pap_swatch_0?_encoding=UTF8&amp;qid=1603860948&amp;sr=8-1" TargetMode="External"/><Relationship Id="rId348" Type="http://schemas.openxmlformats.org/officeDocument/2006/relationships/hyperlink" Target="https://www.amazon.co.uk/Construction-Project-Managers-Pocket-Routledge/dp/0367435934/ref=sr_1_1?dchild=1&amp;keywords=Construction+Project+Manager%E2%80%99s+Pocket+Book+%28Routledge+Pocket+Books%29&amp;qid=1598274031&amp;sr=8-1" TargetMode="External"/><Relationship Id="rId152" Type="http://schemas.openxmlformats.org/officeDocument/2006/relationships/hyperlink" Target="https://www.amazon.co.uk/Noni-Saga-Entry-Two-Odyssey/dp/B088NXZD2J/ref=tmm_pap_swatch_0?_encoding=UTF8&amp;qid=1603860646&amp;sr=8-1" TargetMode="External"/><Relationship Id="rId194" Type="http://schemas.openxmlformats.org/officeDocument/2006/relationships/hyperlink" Target="https://www.amazon.co.uk/Analisis-Tecnico-los-Mercados-Financieros/dp/B088N96BV7/ref=tmm_pap_swatch_0?_encoding=UTF8&amp;qid=1598274547&amp;sr=8-1" TargetMode="External"/><Relationship Id="rId208" Type="http://schemas.openxmlformats.org/officeDocument/2006/relationships/hyperlink" Target="https://www.amazon.co.uk/HAUNTING-JOSIAH-KASH-Dana-Pratola/dp/B088N45M31/ref=tmm_pap_swatch_0?_encoding=UTF8&amp;qid=1603860544&amp;sr=8-1" TargetMode="External"/><Relationship Id="rId415" Type="http://schemas.openxmlformats.org/officeDocument/2006/relationships/hyperlink" Target="https://www.amazon.co.uk/Adobe-Classroom-Book-2020-release/dp/0136583806/ref=sr_1_1?dchild=1&amp;keywords=Adobe+XD+Classroom+in+a+Book+%282020+release%29&amp;qid=1603859803&amp;sr=8-1" TargetMode="External"/><Relationship Id="rId261" Type="http://schemas.openxmlformats.org/officeDocument/2006/relationships/hyperlink" Target="https://www.amazon.co.uk/Flameweaver-Saga-Complete-Quartet/dp/1658272536/ref=tmm_pap_swatch_0?_encoding=UTF8&amp;qid=1603860447&amp;sr=8-1" TargetMode="External"/><Relationship Id="rId14" Type="http://schemas.openxmlformats.org/officeDocument/2006/relationships/hyperlink" Target="https://www.amazon.co.uk/Chronology-Chaos-Mistakes-Missteps-Opportunities-ebook/dp/B085WZX98G/ref=sr_1_1?dchild=1&amp;keywords=Chronology+of+Chaos%3A+The+Mistakes%2C+Missteps%2C+Mishaps%2C+and+Missed+Opportunities+During+Donald+Trump%27s+Reign+as+POTUS&amp;qid=1598273942&amp;sr=8-1" TargetMode="External"/><Relationship Id="rId56" Type="http://schemas.openxmlformats.org/officeDocument/2006/relationships/hyperlink" Target="https://www.amazon.co.uk/Becoming-Hers-Owned-Poppy-Brooks-ebook/dp/B088Q7B32Q/ref=sr_1_1?dchild=1&amp;keywords=Becoming+Hers%3A+Owned+and+Loved&amp;qid=1603861027&amp;sr=8-1" TargetMode="External"/><Relationship Id="rId317" Type="http://schemas.openxmlformats.org/officeDocument/2006/relationships/hyperlink" Target="https://www.amazon.co.uk/Teachings-Denver-C-Snuffer-Jr/dp/1796467561/ref=sr_1_1?dchild=1&amp;keywords=The+Teachings+of+Denver+C.+Snuffer%2C+Jr.+Volume+3%3A+Archives+Edition+8.5+X+11+in&amp;qid=1603860485&amp;sr=8-1" TargetMode="External"/><Relationship Id="rId359" Type="http://schemas.openxmlformats.org/officeDocument/2006/relationships/hyperlink" Target="https://www.amazon.co.uk/Analisis-Tecnico-los-Mercados-Financieros/dp/B088N96BV7/ref=tmm_pap_swatch_0?_encoding=UTF8&amp;qid=1598274547&amp;sr=8-1" TargetMode="External"/><Relationship Id="rId98" Type="http://schemas.openxmlformats.org/officeDocument/2006/relationships/hyperlink" Target="https://www.amazon.co.uk/Mayss-Day-Memories-entire-month/dp/B088NXZC14/ref=sr_1_1?dchild=1&amp;keywords=Mays%27s+Day%3A+Memories+of+May+31st%2C+1964+%28and+the+entire+month+of+May%29&amp;qid=1603860661&amp;sr=8-1" TargetMode="External"/><Relationship Id="rId121" Type="http://schemas.openxmlformats.org/officeDocument/2006/relationships/hyperlink" Target="https://www.amazon.co.uk/Chronology-Chaos-Mistakes-Missteps-Opportunities/dp/1734641215/ref=tmm_pap_swatch_0?_encoding=UTF8&amp;qid=1598273942&amp;sr=8-1" TargetMode="External"/><Relationship Id="rId163" Type="http://schemas.openxmlformats.org/officeDocument/2006/relationships/hyperlink" Target="https://www.amazon.co.uk/Should-Things-Consider-Before-Abortion/dp/B088N934BC/ref=tmm_pap_swatch_0?_encoding=UTF8&amp;qid=1603860919&amp;sr=8-1" TargetMode="External"/><Relationship Id="rId219" Type="http://schemas.openxmlformats.org/officeDocument/2006/relationships/hyperlink" Target="https://www.amazon.co.uk/Understanding-Vaccines-Century-Latter-Saints/dp/B088N95HWC/ref=tmm_pap_swatch_0?_encoding=UTF8&amp;qid=1603860844&amp;sr=8-1" TargetMode="External"/><Relationship Id="rId370" Type="http://schemas.openxmlformats.org/officeDocument/2006/relationships/hyperlink" Target="https://www.amazon.co.uk/Memorias-Avelina-Serratac%C3%B3-Rosario-Paradinas/dp/B088N91Z9K/ref=sr_1_1?dchild=1&amp;keywords=Memorias+de+Avelina+Torras+Serratac%C3%B3+Rosario+Paradinas&amp;qid=1603860371&amp;sr=8-1" TargetMode="External"/><Relationship Id="rId426" Type="http://schemas.openxmlformats.org/officeDocument/2006/relationships/hyperlink" Target="https://www.amazon.co.uk/Flameweaver-Saga-Complete-Quartet/dp/1658272536/ref=tmm_pap_swatch_0?_encoding=UTF8&amp;qid=1603860447&amp;sr=8-1" TargetMode="External"/><Relationship Id="rId230" Type="http://schemas.openxmlformats.org/officeDocument/2006/relationships/hyperlink" Target="https://www.amazon.co.uk/Wildsam-Field-Guides-California-American/dp/146719901X/ref=sr_1_1?dchild=1&amp;keywords=Wildsam+Field+Guides%3A+California&amp;qid=1598257466&amp;sr=8-1" TargetMode="External"/><Relationship Id="rId25" Type="http://schemas.openxmlformats.org/officeDocument/2006/relationships/hyperlink" Target="https://www.amazon.co.uk/Dragon-Mirror-Canonsland-Penelope-Hawtrey-ebook/dp/B082P6M9Q7/ref=sr_1_1?dchild=1&amp;keywords=Dragon+in+the+Mirror%3A+Into+Canonsland+Kindle+Edition&amp;qid=1598274411&amp;sr=8-1" TargetMode="External"/><Relationship Id="rId67" Type="http://schemas.openxmlformats.org/officeDocument/2006/relationships/hyperlink" Target="https://www.amazon.co.uk/Construction-Project-Managers-Pocket-Routledge/dp/0367435934/ref=sr_1_1?dchild=1&amp;keywords=Construction+Project+Manager%E2%80%99s+Pocket+Book+%28Routledge+Pocket+Books%29&amp;qid=1598274031&amp;sr=8-1" TargetMode="External"/><Relationship Id="rId272" Type="http://schemas.openxmlformats.org/officeDocument/2006/relationships/hyperlink" Target="https://www.amazon.co.uk/Running-Birds-J-Shao/dp/B088N95JFQ/ref=sr_1_1?dchild=1&amp;keywords=Running+Birds+J+J+Shao&amp;qid=1603860813&amp;sr=8-1" TargetMode="External"/><Relationship Id="rId328" Type="http://schemas.openxmlformats.org/officeDocument/2006/relationships/hyperlink" Target="https://www.amazon.co.uk/Lunatics-Labyrinth-LEV-SHAMAY/dp/B088N95J7K/ref=sr_1_1?dchild=1&amp;keywords=The+Lunatics+Labyrinth&amp;qid=1603860830&amp;sr=8-1" TargetMode="External"/><Relationship Id="rId132" Type="http://schemas.openxmlformats.org/officeDocument/2006/relationships/hyperlink" Target="https://www.amazon.co.uk/Abnormal-Fairytale-Story-Years-Narcissist/dp/057868456X/ref=tmm_pap_swatch_0?_encoding=UTF8&amp;qid=1598332849&amp;sr=8-1" TargetMode="External"/><Relationship Id="rId174" Type="http://schemas.openxmlformats.org/officeDocument/2006/relationships/hyperlink" Target="https://www.amazon.co.uk/Becoming-REAL-Thriving-Sandra-Montes/dp/1640652485/ref=tmm_pap_swatch_0?_encoding=UTF8&amp;qid=1598257422&amp;sr=8-1" TargetMode="External"/><Relationship Id="rId381" Type="http://schemas.openxmlformats.org/officeDocument/2006/relationships/hyperlink" Target="https://www.amazon.co.uk/Legacy-James-Kerr/dp/147210353X/ref=sr_1_1?dchild=1&amp;keywords=Legacy&amp;qid=1603860740&amp;sr=8-1" TargetMode="External"/><Relationship Id="rId241" Type="http://schemas.openxmlformats.org/officeDocument/2006/relationships/hyperlink" Target="https://www.amazon.co.uk/Not-All-Wander-Spiritually-Lost/dp/1640652795/ref=sr_1_1?dchild=1&amp;keywords=Not+All+Who+Wander+%28Spiritually%29+Are+Lost%3A+A+Story+of+Church&amp;qid=1598274151&amp;sr=8-1" TargetMode="External"/><Relationship Id="rId437" Type="http://schemas.openxmlformats.org/officeDocument/2006/relationships/hyperlink" Target="https://www.amazon.co.uk/Running-Birds-J-Shao/dp/B088N95JFQ/ref=sr_1_1?dchild=1&amp;keywords=Running+Birds+J+J+Shao&amp;qid=1603860813&amp;sr=8-1" TargetMode="External"/><Relationship Id="rId36" Type="http://schemas.openxmlformats.org/officeDocument/2006/relationships/hyperlink" Target="https://www.amazon.co.uk/Dragon-Mirror-Canonsland-Penelope-Hawtrey/dp/1713333031/ref=sr_1_1?dchild=1&amp;keywords=Dragon+in+the+Mirror&amp;qid=1603860236&amp;sr=8-1" TargetMode="External"/><Relationship Id="rId283" Type="http://schemas.openxmlformats.org/officeDocument/2006/relationships/hyperlink" Target="https://www.amazon.co.uk/Warrior-How-Support-Those-Protect/dp/1732167818/ref=tmm_pap_swatch_0?_encoding=UTF8&amp;qid=1598257345&amp;sr=8-1" TargetMode="External"/><Relationship Id="rId339" Type="http://schemas.openxmlformats.org/officeDocument/2006/relationships/hyperlink" Target="https://www.amazon.co.uk/Becoming-REAL-Thriving-Sandra-Montes/dp/1640652485/ref=tmm_pap_swatch_0?_encoding=UTF8&amp;qid=1598257422&amp;sr=8-1" TargetMode="External"/><Relationship Id="rId78" Type="http://schemas.openxmlformats.org/officeDocument/2006/relationships/hyperlink" Target="https://www.amazon.co.uk/Cocksure-Ace-K-Webster/dp/B088N5HF5Y/ref=sr_1_1?dchild=1&amp;keywords=Cocksure+Ace&amp;qid=1615792900&amp;sr=8-1" TargetMode="External"/><Relationship Id="rId101" Type="http://schemas.openxmlformats.org/officeDocument/2006/relationships/hyperlink" Target="https://www.amazon.co.uk/Legacy-James-Kerr/dp/147210353X/ref=sr_1_1?dchild=1&amp;keywords=Legacy&amp;qid=1603860740&amp;sr=8-1" TargetMode="External"/><Relationship Id="rId143" Type="http://schemas.openxmlformats.org/officeDocument/2006/relationships/hyperlink" Target="https://www.amazon.co.uk/I-See-Flower-Kenley-Chamberlain/dp/B088N4Z58J/ref=tmm_pap_swatch_0?_encoding=UTF8&amp;qid=1603860270&amp;sr=8-4" TargetMode="External"/><Relationship Id="rId185" Type="http://schemas.openxmlformats.org/officeDocument/2006/relationships/hyperlink" Target="https://www.amazon.co.uk/Strategic-Faith-Living-Beyond-Limitations/dp/1647460743/ref=sr_1_1?dchild=1&amp;keywords=Strategic+Faith%3A+Living+Beyond+Limitations&amp;qid=1598274105&amp;sr=8-1" TargetMode="External"/><Relationship Id="rId350" Type="http://schemas.openxmlformats.org/officeDocument/2006/relationships/hyperlink" Target="https://www.amazon.co.uk/Strategic-Faith-Living-Beyond-Limitations/dp/1647460743/ref=sr_1_1?dchild=1&amp;keywords=Strategic+Faith%3A+Living+Beyond+Limitations&amp;qid=1598274105&amp;sr=8-1" TargetMode="External"/><Relationship Id="rId406" Type="http://schemas.openxmlformats.org/officeDocument/2006/relationships/hyperlink" Target="https://www.amazon.co.uk/Not-All-Wander-Spiritually-Lost/dp/1640652795/ref=sr_1_1?dchild=1&amp;keywords=Not+All+Who+Wander+%28Spiritually%29+Are+Lost%3A+A+Story+of+Church&amp;qid=1598274151&amp;sr=8-1" TargetMode="External"/><Relationship Id="rId9" Type="http://schemas.openxmlformats.org/officeDocument/2006/relationships/hyperlink" Target="https://www.amazon.co.uk/Flipping-Point-Deprogramming-Management/dp/1905776187/ref=sr_1_1?dchild=1&amp;keywords=The+Flipping+Point%3A+Deprogramming+Management&amp;qid=1598257636&amp;sr=8-1" TargetMode="External"/><Relationship Id="rId210" Type="http://schemas.openxmlformats.org/officeDocument/2006/relationships/hyperlink" Target="https://www.amazon.co.uk/Know-Your-Worth-Beautiful-Badass/dp/B088S9V11F/ref=sr_1_1?dchild=1&amp;keywords=Know+Your+Worth+You+Beautiful+Badass%3A+Stop+Holding+Yourself+Back&amp;qid=1603860603&amp;sr=8-1" TargetMode="External"/><Relationship Id="rId392" Type="http://schemas.openxmlformats.org/officeDocument/2006/relationships/hyperlink" Target="https://www.amazon.co.uk/Becoming-Hers-Owned-Poppy-Brooks/dp/B088N91ZCK/ref=tmm_pap_swatch_0?_encoding=UTF8&amp;qid=1603861027&amp;sr=8-1" TargetMode="External"/><Relationship Id="rId448" Type="http://schemas.openxmlformats.org/officeDocument/2006/relationships/hyperlink" Target="https://www.amazon.co.uk/Extreme-Journey-Devotional-Encounter-Paraphrase/dp/1649215436/ref=tmm_pap_swatch_0?_encoding=UTF8&amp;qid=1598274231&amp;sr=8-1" TargetMode="External"/><Relationship Id="rId252" Type="http://schemas.openxmlformats.org/officeDocument/2006/relationships/hyperlink" Target="https://www.amazon.co.uk/Joel-Lenas-Book-Childrens-Poetry/dp/1679694227/ref=sr_1_1?dchild=1&amp;keywords=Joel+%26+Lena%27s+Book+of+Children%27s+Poetry&amp;qid=1603860068&amp;sr=8-1" TargetMode="External"/><Relationship Id="rId294" Type="http://schemas.openxmlformats.org/officeDocument/2006/relationships/hyperlink" Target="https://www.amazon.co.uk/Ancient-Rome-Paul-Zoch-author/dp/0806164778/ref=tmm_pap_swatch_0?_encoding=UTF8&amp;qid=1598274077&amp;sr=8-2" TargetMode="External"/><Relationship Id="rId308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47" Type="http://schemas.openxmlformats.org/officeDocument/2006/relationships/hyperlink" Target="https://www.amazon.co.uk/Mayss-Day-Memories-entire-month/dp/B088NXZC14/ref=sr_1_1?dchild=1&amp;keywords=Mays%27s+Day%3A+Memories+of+May+31st%2C+1964+%28and+the+entire+month+of+May%29&amp;qid=1603860661&amp;sr=8-1" TargetMode="External"/><Relationship Id="rId89" Type="http://schemas.openxmlformats.org/officeDocument/2006/relationships/hyperlink" Target="https://www.amazon.co.uk/Lions-Devils-Lambs/dp/B088N96BVK/ref=tmm_pap_swatch_0?_encoding=UTF8&amp;qid=1603860295&amp;sr=8-1" TargetMode="External"/><Relationship Id="rId112" Type="http://schemas.openxmlformats.org/officeDocument/2006/relationships/hyperlink" Target="https://www.amazon.co.uk/Becoming-Hers-Owned-Poppy-Brooks/dp/B088N91ZCK/ref=tmm_pap_swatch_0?_encoding=UTF8&amp;qid=1603861027&amp;sr=8-1" TargetMode="External"/><Relationship Id="rId154" Type="http://schemas.openxmlformats.org/officeDocument/2006/relationships/hyperlink" Target="https://www.amazon.co.uk/Summers-Lie-Maggie-Dunn-Books/dp/B088N96CTK/ref=tmm_pap_swatch_0?_encoding=UTF8&amp;qid=1603860675&amp;sr=8-1" TargetMode="External"/><Relationship Id="rId361" Type="http://schemas.openxmlformats.org/officeDocument/2006/relationships/hyperlink" Target="https://www.amazon.co.uk/Dangerous-Justice-Sherry-Joyce/dp/1649218222/ref=tmm_pap_swatch_0?_encoding=UTF8&amp;qid=1603859991&amp;sr=8-1" TargetMode="External"/><Relationship Id="rId196" Type="http://schemas.openxmlformats.org/officeDocument/2006/relationships/hyperlink" Target="https://www.amazon.co.uk/Dangerous-Justice-Sherry-Joyce/dp/1649218222/ref=tmm_pap_swatch_0?_encoding=UTF8&amp;qid=1603859991&amp;sr=8-1" TargetMode="External"/><Relationship Id="rId417" Type="http://schemas.openxmlformats.org/officeDocument/2006/relationships/hyperlink" Target="https://www.amazon.co.uk/Joel-Lenas-Book-Childrens-Poetry/dp/1679694227/ref=sr_1_1?dchild=1&amp;keywords=Joel+%26+Lena%27s+Book+of+Children%27s+Poetry&amp;qid=1603860068&amp;sr=8-1" TargetMode="External"/><Relationship Id="rId16" Type="http://schemas.openxmlformats.org/officeDocument/2006/relationships/hyperlink" Target="https://www.amazon.co.uk/Construction-Project-Managers-Pocket-Routledge/dp/0367435934/ref=sr_1_1?dchild=1&amp;keywords=Construction+Project+Manager%E2%80%99s+Pocket+Book+%28Routledge+Pocket+Books%29&amp;qid=1598274031&amp;sr=8-1" TargetMode="External"/><Relationship Id="rId221" Type="http://schemas.openxmlformats.org/officeDocument/2006/relationships/hyperlink" Target="https://www.amazon.co.uk/Chubby-Gus-everyday-adventurous-hamster/dp/B089774MDK/ref=sr_1_1?dchild=1&amp;keywords=chubby+gus%3A+the+everyday+life+of+an+adventurous+hamster&amp;qid=1603860875&amp;sr=8-1" TargetMode="External"/><Relationship Id="rId263" Type="http://schemas.openxmlformats.org/officeDocument/2006/relationships/hyperlink" Target="https://www.amazon.co.uk/HAUNTING-JOSIAH-KASH-Dana-Pratola/dp/B088N45M31/ref=tmm_pap_swatch_0?_encoding=UTF8&amp;qid=1603860544&amp;sr=8-1" TargetMode="External"/><Relationship Id="rId319" Type="http://schemas.openxmlformats.org/officeDocument/2006/relationships/hyperlink" Target="https://www.amazon.co.uk/Trace-Color-Birds-Girvin-Ostia/dp/B088N96BVH/ref=sr_1_3?dchild=1&amp;keywords=Trace+and+Color+with+Birds&amp;qid=1603860583&amp;sr=8-3" TargetMode="External"/><Relationship Id="rId58" Type="http://schemas.openxmlformats.org/officeDocument/2006/relationships/hyperlink" Target="https://www.amazon.co.uk/Becoming-REAL-Thriving-Sandra-Montes/dp/1640652485/ref=tmm_pap_swatch_0?_encoding=UTF8&amp;qid=1598257422&amp;sr=8-1" TargetMode="External"/><Relationship Id="rId123" Type="http://schemas.openxmlformats.org/officeDocument/2006/relationships/hyperlink" Target="https://www.amazon.co.uk/Construction-Project-Managers-Pocket-Routledge/dp/0367435934/ref=sr_1_1?dchild=1&amp;keywords=Construction+Project+Manager%E2%80%99s+Pocket+Book+%28Routledge+Pocket+Books%29&amp;qid=1598274031&amp;sr=8-1" TargetMode="External"/><Relationship Id="rId330" Type="http://schemas.openxmlformats.org/officeDocument/2006/relationships/hyperlink" Target="https://www.amazon.co.uk/Coffee-Date-Myself-Tara-Peknik/dp/B088N941BH/ref=tmm_pap_swatch_0?_encoding=UTF8&amp;qid=1603860857&amp;sr=8-1" TargetMode="External"/><Relationship Id="rId165" Type="http://schemas.openxmlformats.org/officeDocument/2006/relationships/hyperlink" Target="https://www.amazon.co.uk/Help-Poop-My-Pants-underwear/dp/B088N933JH/ref=tmm_pap_swatch_0?_encoding=UTF8&amp;qid=1603860948&amp;sr=8-1" TargetMode="External"/><Relationship Id="rId372" Type="http://schemas.openxmlformats.org/officeDocument/2006/relationships/hyperlink" Target="https://www.amazon.co.uk/Teachings-Denver-C-Snuffer-Jr/dp/1796467561/ref=sr_1_1?dchild=1&amp;keywords=The+Teachings+of+Denver+C.+Snuffer%2C+Jr.+Volume+3%3A+Archives+Edition+8.5+X+11+in&amp;qid=1603860485&amp;sr=8-1" TargetMode="External"/><Relationship Id="rId428" Type="http://schemas.openxmlformats.org/officeDocument/2006/relationships/hyperlink" Target="https://www.amazon.co.uk/HAUNTING-JOSIAH-KASH-Dana-Pratola/dp/B088N45M31/ref=tmm_pap_swatch_0?_encoding=UTF8&amp;qid=1603860544&amp;sr=8-1" TargetMode="External"/><Relationship Id="rId232" Type="http://schemas.openxmlformats.org/officeDocument/2006/relationships/hyperlink" Target="https://www.amazon.co.uk/Handmade-Electronic-Music-Nicolas-Collins/dp/036721010X/ref=sr_1_3?dchild=1&amp;keywords=Handmade+Electronic+Music%3A+The+Art+of+Hardware+Hacking&amp;qid=1598273694&amp;sr=8-3" TargetMode="External"/><Relationship Id="rId274" Type="http://schemas.openxmlformats.org/officeDocument/2006/relationships/hyperlink" Target="https://www.amazon.co.uk/Understanding-Vaccines-Century-Latter-Saints/dp/B088N95HWC/ref=tmm_pap_swatch_0?_encoding=UTF8&amp;qid=1603860844&amp;sr=8-1" TargetMode="External"/><Relationship Id="rId27" Type="http://schemas.openxmlformats.org/officeDocument/2006/relationships/hyperlink" Target="https://www.amazon.co.uk/Cocksure-Ace-Hero-Club-Novel-ebook/dp/B088H9S9KT/ref=sr_1_1?dchild=1&amp;keywords=Cocksure+Ace&amp;qid=1598274504&amp;sr=8-1" TargetMode="External"/><Relationship Id="rId69" Type="http://schemas.openxmlformats.org/officeDocument/2006/relationships/hyperlink" Target="https://www.amazon.co.uk/Strategic-Faith-Living-Beyond-Limitations/dp/1647460743/ref=sr_1_1?dchild=1&amp;keywords=Strategic+Faith%3A+Living+Beyond+Limitations&amp;qid=1598274105&amp;sr=8-1" TargetMode="External"/><Relationship Id="rId134" Type="http://schemas.openxmlformats.org/officeDocument/2006/relationships/hyperlink" Target="https://www.amazon.co.uk/Analisis-Tecnico-los-Mercados-Financieros/dp/B088N96BV7/ref=tmm_pap_swatch_0?_encoding=UTF8&amp;qid=1598274547&amp;sr=8-1" TargetMode="External"/><Relationship Id="rId80" Type="http://schemas.openxmlformats.org/officeDocument/2006/relationships/hyperlink" Target="https://www.amazon.co.uk/Adobe-Classroom-Book-2020-release/dp/0136583806/ref=sr_1_1?dchild=1&amp;keywords=Adobe+XD+Classroom+in+a+Book+%282020+release%29&amp;qid=1603859803&amp;sr=8-1" TargetMode="External"/><Relationship Id="rId176" Type="http://schemas.openxmlformats.org/officeDocument/2006/relationships/hyperlink" Target="https://www.amazon.co.uk/Flipping-Point-Deprogramming-Management/dp/1905776187/ref=sr_1_1?dchild=1&amp;keywords=The+Flipping+Point%3A+Deprogramming+Management&amp;qid=1598257636&amp;sr=8-1" TargetMode="External"/><Relationship Id="rId341" Type="http://schemas.openxmlformats.org/officeDocument/2006/relationships/hyperlink" Target="https://www.amazon.co.uk/Flipping-Point-Deprogramming-Management/dp/1905776187/ref=sr_1_1?dchild=1&amp;keywords=The+Flipping+Point%3A+Deprogramming+Management&amp;qid=1598257636&amp;sr=8-1" TargetMode="External"/><Relationship Id="rId383" Type="http://schemas.openxmlformats.org/officeDocument/2006/relationships/hyperlink" Target="https://www.amazon.co.uk/Lunatics-Labyrinth-LEV-SHAMAY/dp/B088N95J7K/ref=sr_1_1?dchild=1&amp;keywords=The+Lunatics+Labyrinth&amp;qid=1603860830&amp;sr=8-1" TargetMode="External"/><Relationship Id="rId439" Type="http://schemas.openxmlformats.org/officeDocument/2006/relationships/hyperlink" Target="https://www.amazon.co.uk/Understanding-Vaccines-Century-Latter-Saints/dp/B088N95HWC/ref=tmm_pap_swatch_0?_encoding=UTF8&amp;qid=1603860844&amp;sr=8-1" TargetMode="External"/><Relationship Id="rId201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243" Type="http://schemas.openxmlformats.org/officeDocument/2006/relationships/hyperlink" Target="https://www.amazon.co.uk/Joel-Lenas-Book-Childrens-Poetry/dp/1679694227/ref=tmm_pap_swatch_0?_encoding=UTF8&amp;qid=1598274251&amp;sr=8-1" TargetMode="External"/><Relationship Id="rId285" Type="http://schemas.openxmlformats.org/officeDocument/2006/relationships/hyperlink" Target="https://www.amazon.co.uk/Wildsam-Field-Guides-California-American/dp/146719901X/ref=sr_1_1?dchild=1&amp;keywords=Wildsam+Field+Guides%3A+California&amp;qid=1598257466&amp;sr=8-1" TargetMode="External"/><Relationship Id="rId450" Type="http://schemas.openxmlformats.org/officeDocument/2006/relationships/hyperlink" Target="https://www.amazon.co.uk/Extreme-Journey-Devotional-Encounter-Paraphrase/dp/1649215436/ref=tmm_pap_swatch_0?_encoding=UTF8&amp;qid=1598274231&amp;sr=8-1" TargetMode="External"/><Relationship Id="rId38" Type="http://schemas.openxmlformats.org/officeDocument/2006/relationships/hyperlink" Target="https://www.amazon.co.uk/Lions-Devils-Lambs-Book-ebook/dp/B088Q3S3RP/ref=sr_1_1?dchild=1&amp;keywords=Lions+Devils+and+Lambs+%28Lions+and+Lambs%29&amp;qid=1603860295&amp;sr=8-1" TargetMode="External"/><Relationship Id="rId103" Type="http://schemas.openxmlformats.org/officeDocument/2006/relationships/hyperlink" Target="https://www.amazon.co.uk/Lunatics-Labyrinth-LEV-SHAMAY/dp/B088N95J7K/ref=sr_1_1?dchild=1&amp;keywords=The+Lunatics+Labyrinth&amp;qid=1603860830&amp;sr=8-1" TargetMode="External"/><Relationship Id="rId310" Type="http://schemas.openxmlformats.org/officeDocument/2006/relationships/hyperlink" Target="https://www.amazon.co.uk/Good-Night-Sweet-Daddy-historical/dp/1950409104/ref=sr_1_1?dchild=1&amp;keywords=Good+Night%2C+Sweet+Daddy-O%3A+A+historical+crime+thriller&amp;qid=1603860180&amp;sr=8-1" TargetMode="External"/><Relationship Id="rId91" Type="http://schemas.openxmlformats.org/officeDocument/2006/relationships/hyperlink" Target="https://www.amazon.co.uk/Flameweaver-Saga-Complete-Quartet/dp/1658272536/ref=tmm_pap_swatch_0?_encoding=UTF8&amp;qid=1603860447&amp;sr=8-1" TargetMode="External"/><Relationship Id="rId145" Type="http://schemas.openxmlformats.org/officeDocument/2006/relationships/hyperlink" Target="https://www.amazon.co.uk/Memorias-Avelina-Serratac%C3%B3-Rosario-Paradinas/dp/B088N91Z9K/ref=sr_1_1?dchild=1&amp;keywords=Memorias+de+Avelina+Torras+Serratac%C3%B3+Rosario+Paradinas&amp;qid=1603860371&amp;sr=8-1" TargetMode="External"/><Relationship Id="rId187" Type="http://schemas.openxmlformats.org/officeDocument/2006/relationships/hyperlink" Target="https://www.amazon.co.uk/Break-Free-Soar-Letting-Depression/dp/1734920203/ref=sr_1_1?dchild=1&amp;keywords=Break+Free+and+Soar%3A+Letting+Go+of+Fear%2C+Anxiety%2C+and+Depression&amp;qid=1598274208&amp;sr=8-1" TargetMode="External"/><Relationship Id="rId352" Type="http://schemas.openxmlformats.org/officeDocument/2006/relationships/hyperlink" Target="https://www.amazon.co.uk/Break-Free-Soar-Letting-Depression/dp/1734920203/ref=sr_1_1?dchild=1&amp;keywords=Break+Free+and+Soar%3A+Letting+Go+of+Fear%2C+Anxiety%2C+and+Depression&amp;qid=1598274208&amp;sr=8-1" TargetMode="External"/><Relationship Id="rId394" Type="http://schemas.openxmlformats.org/officeDocument/2006/relationships/hyperlink" Target="https://www.amazon.co.uk/Becoming-REAL-Thriving-Sandra-Montes/dp/1640652485/ref=tmm_pap_swatch_0?_encoding=UTF8&amp;qid=1598257422&amp;sr=8-1" TargetMode="External"/><Relationship Id="rId408" Type="http://schemas.openxmlformats.org/officeDocument/2006/relationships/hyperlink" Target="https://www.amazon.co.uk/Joel-Lenas-Book-Childrens-Poetry/dp/1679694227/ref=tmm_pap_swatch_0?_encoding=UTF8&amp;qid=1598274251&amp;sr=8-1" TargetMode="External"/><Relationship Id="rId212" Type="http://schemas.openxmlformats.org/officeDocument/2006/relationships/hyperlink" Target="https://www.amazon.co.uk/Noni-Saga-Entry-Two-Odyssey/dp/B088NXZD2J/ref=tmm_pap_swatch_0?_encoding=UTF8&amp;qid=1603860646&amp;sr=8-1" TargetMode="External"/><Relationship Id="rId254" Type="http://schemas.openxmlformats.org/officeDocument/2006/relationships/hyperlink" Target="https://www.amazon.co.uk/Gatewatch-Joshua-Gillingham/dp/092133270X/ref=sr_1_1?dchild=1&amp;keywords=The+Gatewatch&amp;qid=1603860127&amp;sr=8-1" TargetMode="External"/><Relationship Id="rId49" Type="http://schemas.openxmlformats.org/officeDocument/2006/relationships/hyperlink" Target="https://www.amazon.co.uk/Inherently-Unequal-Betrayal-Supreme-1865-1903-ebook/dp/B079LQ14BC/ref=sr_1_1?dchild=1&amp;keywords=Inherently+Unequal%3A+The+Betrayal+of+Equal+Rights+by+the+Supreme+Court%2C+1865-1903&amp;qid=1603860699&amp;sr=8-1" TargetMode="External"/><Relationship Id="rId114" Type="http://schemas.openxmlformats.org/officeDocument/2006/relationships/hyperlink" Target="https://www.amazon.co.uk/Becoming-REAL-Thriving-Sandra-Montes/dp/1640652485/ref=tmm_pap_swatch_0?_encoding=UTF8&amp;qid=1598257422&amp;sr=8-1" TargetMode="External"/><Relationship Id="rId296" Type="http://schemas.openxmlformats.org/officeDocument/2006/relationships/hyperlink" Target="https://www.amazon.co.uk/Not-All-Wander-Spiritually-Lost/dp/1640652795/ref=sr_1_1?dchild=1&amp;keywords=Not+All+Who+Wander+%28Spiritually%29+Are+Lost%3A+A+Story+of+Church&amp;qid=1598274151&amp;sr=8-1" TargetMode="External"/><Relationship Id="rId60" Type="http://schemas.openxmlformats.org/officeDocument/2006/relationships/hyperlink" Target="https://www.amazon.co.uk/Flipping-Point-Deprogramming-Management/dp/1905776187/ref=sr_1_1?dchild=1&amp;keywords=The+Flipping+Point%3A+Deprogramming+Management&amp;qid=1598257636&amp;sr=8-1" TargetMode="External"/><Relationship Id="rId156" Type="http://schemas.openxmlformats.org/officeDocument/2006/relationships/hyperlink" Target="https://www.amazon.co.uk/Legacy-James-Kerr/dp/147210353X/ref=sr_1_1?dchild=1&amp;keywords=Legacy&amp;qid=1603860740&amp;sr=8-1" TargetMode="External"/><Relationship Id="rId198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321" Type="http://schemas.openxmlformats.org/officeDocument/2006/relationships/hyperlink" Target="https://www.amazon.co.uk/Cacciatore-College-Cookbook-Friendly-Recipes/dp/B088P1CX2L/ref=tmm_pap_swatch_0?_encoding=UTF8&amp;qid=1603860628&amp;sr=8-1" TargetMode="External"/><Relationship Id="rId363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419" Type="http://schemas.openxmlformats.org/officeDocument/2006/relationships/hyperlink" Target="https://www.amazon.co.uk/Gatewatch-Joshua-Gillingham/dp/092133270X/ref=sr_1_1?dchild=1&amp;keywords=The+Gatewatch&amp;qid=1603860127&amp;sr=8-1" TargetMode="External"/><Relationship Id="rId223" Type="http://schemas.openxmlformats.org/officeDocument/2006/relationships/hyperlink" Target="https://www.amazon.co.uk/Should-Things-Consider-Before-Abortion/dp/B088N934BC/ref=tmm_pap_swatch_0?_encoding=UTF8&amp;qid=1603860919&amp;sr=8-1" TargetMode="External"/><Relationship Id="rId430" Type="http://schemas.openxmlformats.org/officeDocument/2006/relationships/hyperlink" Target="https://www.amazon.co.uk/Know-Your-Worth-Beautiful-Badass/dp/B088S9V11F/ref=sr_1_1?dchild=1&amp;keywords=Know+Your+Worth+You+Beautiful+Badass%3A+Stop+Holding+Yourself+Back&amp;qid=1603860603&amp;sr=8-1" TargetMode="External"/><Relationship Id="rId18" Type="http://schemas.openxmlformats.org/officeDocument/2006/relationships/hyperlink" Target="https://www.amazon.co.uk/Strategic-Faith-Living-Beyond-Limitations/dp/1647460743/ref=sr_1_1?dchild=1&amp;keywords=Strategic+Faith%3A+Living+Beyond+Limitations&amp;qid=1598274105&amp;sr=8-1" TargetMode="External"/><Relationship Id="rId265" Type="http://schemas.openxmlformats.org/officeDocument/2006/relationships/hyperlink" Target="https://www.amazon.co.uk/Know-Your-Worth-Beautiful-Badass/dp/B088S9V11F/ref=sr_1_1?dchild=1&amp;keywords=Know+Your+Worth+You+Beautiful+Badass%3A+Stop+Holding+Yourself+Back&amp;qid=1603860603&amp;sr=8-1" TargetMode="External"/><Relationship Id="rId125" Type="http://schemas.openxmlformats.org/officeDocument/2006/relationships/hyperlink" Target="https://www.amazon.co.uk/Strategic-Faith-Living-Beyond-Limitations/dp/1647460743/ref=sr_1_1?dchild=1&amp;keywords=Strategic+Faith%3A+Living+Beyond+Limitations&amp;qid=1598274105&amp;sr=8-1" TargetMode="External"/><Relationship Id="rId167" Type="http://schemas.openxmlformats.org/officeDocument/2006/relationships/hyperlink" Target="https://www.amazon.co.uk/Becoming-Hers-Owned-Poppy-Brooks/dp/B088N91ZCK/ref=tmm_pap_swatch_0?_encoding=UTF8&amp;qid=1603861027&amp;sr=8-1" TargetMode="External"/><Relationship Id="rId332" Type="http://schemas.openxmlformats.org/officeDocument/2006/relationships/hyperlink" Target="https://www.amazon.co.uk/History-Antinatalism-Philosophy-Challenged-Procreation/dp/B088N93KYF/ref=sr_1_1?dchild=1&amp;keywords=History+of+Antinatalism%3A+How+Philosophy+Has+Challenged+the+Question+of+Procreation&amp;qid=1603860894&amp;sr=8-1" TargetMode="External"/><Relationship Id="rId374" Type="http://schemas.openxmlformats.org/officeDocument/2006/relationships/hyperlink" Target="https://www.amazon.co.uk/Trace-Color-Birds-Girvin-Ostia/dp/B088N96BVH/ref=sr_1_3?dchild=1&amp;keywords=Trace+and+Color+with+Birds&amp;qid=1603860583&amp;sr=8-3" TargetMode="External"/><Relationship Id="rId71" Type="http://schemas.openxmlformats.org/officeDocument/2006/relationships/hyperlink" Target="https://www.amazon.co.uk/Break-Free-Soar-Letting-Depression/dp/1734920203/ref=sr_1_1?dchild=1&amp;keywords=Break+Free+and+Soar%3A+Letting+Go+of+Fear%2C+Anxiety%2C+and+Depression&amp;qid=1598274208&amp;sr=8-1" TargetMode="External"/><Relationship Id="rId92" Type="http://schemas.openxmlformats.org/officeDocument/2006/relationships/hyperlink" Target="https://www.amazon.co.uk/Teachings-Denver-C-Snuffer-Jr/dp/1796467561/ref=sr_1_1?dchild=1&amp;keywords=The+Teachings+of+Denver+C.+Snuffer%2C+Jr.+Volume+3%3A+Archives+Edition+8.5+X+11+in&amp;qid=1603860485&amp;sr=8-1" TargetMode="External"/><Relationship Id="rId213" Type="http://schemas.openxmlformats.org/officeDocument/2006/relationships/hyperlink" Target="https://www.amazon.co.uk/Mayss-Day-Memories-entire-month/dp/B088NXZC14/ref=sr_1_1?dchild=1&amp;keywords=Mays%27s+Day%3A+Memories+of+May+31st%2C+1964+%28and+the+entire+month+of+May%29&amp;qid=1603860661&amp;sr=8-1" TargetMode="External"/><Relationship Id="rId234" Type="http://schemas.openxmlformats.org/officeDocument/2006/relationships/hyperlink" Target="https://www.amazon.co.uk/Misled-Will-Parker-Thriller-Anderson/dp/1516109805/ref=sr_1_1?dchild=1&amp;keywords=Misled+%28A+Will+Parker+Thriller%29&amp;qid=1598273859&amp;sr=8-1" TargetMode="External"/><Relationship Id="rId420" Type="http://schemas.openxmlformats.org/officeDocument/2006/relationships/hyperlink" Target="https://www.amazon.co.uk/Good-Night-Sweet-Daddy-historical/dp/1950409104/ref=sr_1_1?dchild=1&amp;keywords=Good+Night%2C+Sweet+Daddy-O%3A+A+historical+crime+thriller&amp;qid=1603860180&amp;sr=8-1" TargetMode="External"/><Relationship Id="rId2" Type="http://schemas.openxmlformats.org/officeDocument/2006/relationships/hyperlink" Target="https://www.amazon.co.uk/Noni-Saga-Entry-Two-Odyssey-ebook/dp/B084RF55FP/ref=sr_1_1?dchild=1&amp;keywords=The+Noni+Saga%3A+Entry+Two%3A+Odyssey&amp;qid=1603860646&amp;sr=8-1" TargetMode="External"/><Relationship Id="rId29" Type="http://schemas.openxmlformats.org/officeDocument/2006/relationships/hyperlink" Target="https://www.amazon.co.uk/Adobe-Classroom-Book-2020-release/dp/0136583806/ref=sr_1_1?dchild=1&amp;keywords=Adobe+XD+Classroom+in+a+Book+%282020+release%29&amp;qid=1603859803&amp;sr=8-1" TargetMode="External"/><Relationship Id="rId255" Type="http://schemas.openxmlformats.org/officeDocument/2006/relationships/hyperlink" Target="https://www.amazon.co.uk/Good-Night-Sweet-Daddy-historical/dp/1950409104/ref=sr_1_1?dchild=1&amp;keywords=Good+Night%2C+Sweet+Daddy-O%3A+A+historical+crime+thriller&amp;qid=1603860180&amp;sr=8-1" TargetMode="External"/><Relationship Id="rId276" Type="http://schemas.openxmlformats.org/officeDocument/2006/relationships/hyperlink" Target="https://www.amazon.co.uk/Chubby-Gus-everyday-adventurous-hamster/dp/B089774MDK/ref=sr_1_1?dchild=1&amp;keywords=chubby+gus%3A+the+everyday+life+of+an+adventurous+hamster&amp;qid=1603860875&amp;sr=8-1" TargetMode="External"/><Relationship Id="rId297" Type="http://schemas.openxmlformats.org/officeDocument/2006/relationships/hyperlink" Target="https://www.amazon.co.uk/Break-Free-Soar-Letting-Depression/dp/1734920203/ref=sr_1_1?dchild=1&amp;keywords=Break+Free+and+Soar%3A+Letting+Go+of+Fear%2C+Anxiety%2C+and+Depression&amp;qid=1598274208&amp;sr=8-1" TargetMode="External"/><Relationship Id="rId441" Type="http://schemas.openxmlformats.org/officeDocument/2006/relationships/hyperlink" Target="https://www.amazon.co.uk/Chubby-Gus-everyday-adventurous-hamster/dp/B089774MDK/ref=sr_1_1?dchild=1&amp;keywords=chubby+gus%3A+the+everyday+life+of+an+adventurous+hamster&amp;qid=1603860875&amp;sr=8-1" TargetMode="External"/><Relationship Id="rId40" Type="http://schemas.openxmlformats.org/officeDocument/2006/relationships/hyperlink" Target="https://www.amazon.co.uk/Flameweaver-Saga-Complete-Quartet-ebook/dp/B088QQPR84/ref=sr_1_1?dchild=1&amp;keywords=The+Flameweaver+Saga%3A+The+Complete+Quartet&amp;qid=1603860447&amp;sr=8-1" TargetMode="External"/><Relationship Id="rId115" Type="http://schemas.openxmlformats.org/officeDocument/2006/relationships/hyperlink" Target="https://www.amazon.co.uk/Wildsam-Field-Guides-California-American/dp/146719901X/ref=sr_1_1?dchild=1&amp;keywords=Wildsam+Field+Guides%3A+California&amp;qid=1598257466&amp;sr=8-1" TargetMode="External"/><Relationship Id="rId136" Type="http://schemas.openxmlformats.org/officeDocument/2006/relationships/hyperlink" Target="https://www.amazon.co.uk/Dangerous-Justice-Sherry-Joyce/dp/1649218222/ref=tmm_pap_swatch_0?_encoding=UTF8&amp;qid=1603859991&amp;sr=8-1" TargetMode="External"/><Relationship Id="rId157" Type="http://schemas.openxmlformats.org/officeDocument/2006/relationships/hyperlink" Target="https://www.amazon.co.uk/Running-Birds-J-Shao/dp/B088N95JFQ/ref=sr_1_1?dchild=1&amp;keywords=Running+Birds+J+J+Shao&amp;qid=1603860813&amp;sr=8-1" TargetMode="External"/><Relationship Id="rId178" Type="http://schemas.openxmlformats.org/officeDocument/2006/relationships/hyperlink" Target="https://www.amazon.co.uk/McGraw-Hill-Education-GRE-Elite-2021/dp/1260463346/ref=sr_1_1?dchild=1&amp;keywords=McGraw-Hill+Education+GRE+Elite+2021&amp;qid=1598273786&amp;sr=8-1" TargetMode="External"/><Relationship Id="rId301" Type="http://schemas.openxmlformats.org/officeDocument/2006/relationships/hyperlink" Target="https://www.amazon.co.uk/Dragon-Mirror-Canonsland-Penelope-Hawtrey/dp/1713333031/ref=tmm_pap_swatch_0?_encoding=UTF8&amp;qid=1598274411&amp;sr=8-1" TargetMode="External"/><Relationship Id="rId322" Type="http://schemas.openxmlformats.org/officeDocument/2006/relationships/hyperlink" Target="https://www.amazon.co.uk/Noni-Saga-Entry-Two-Odyssey/dp/B088NXZD2J/ref=tmm_pap_swatch_0?_encoding=UTF8&amp;qid=1603860646&amp;sr=8-1" TargetMode="External"/><Relationship Id="rId343" Type="http://schemas.openxmlformats.org/officeDocument/2006/relationships/hyperlink" Target="https://www.amazon.co.uk/McGraw-Hill-Education-GRE-Elite-2021/dp/1260463346/ref=sr_1_1?dchild=1&amp;keywords=McGraw-Hill+Education+GRE+Elite+2021&amp;qid=1598273786&amp;sr=8-1" TargetMode="External"/><Relationship Id="rId364" Type="http://schemas.openxmlformats.org/officeDocument/2006/relationships/hyperlink" Target="https://www.amazon.co.uk/Gatewatch-Joshua-Gillingham/dp/092133270X/ref=sr_1_1?dchild=1&amp;keywords=The+Gatewatch&amp;qid=1603860127&amp;sr=8-1" TargetMode="External"/><Relationship Id="rId61" Type="http://schemas.openxmlformats.org/officeDocument/2006/relationships/hyperlink" Target="https://www.amazon.co.uk/Handmade-Electronic-Music-Nicolas-Collins/dp/036721010X/ref=sr_1_3?dchild=1&amp;keywords=Handmade+Electronic+Music%3A+The+Art+of+Hardware+Hacking&amp;qid=1598273694&amp;sr=8-3" TargetMode="External"/><Relationship Id="rId82" Type="http://schemas.openxmlformats.org/officeDocument/2006/relationships/hyperlink" Target="https://www.amazon.co.uk/Joel-Lenas-Book-Childrens-Poetry/dp/1679694227/ref=sr_1_1?dchild=1&amp;keywords=Joel+%26+Lena%27s+Book+of+Children%27s+Poetry&amp;qid=1603860068&amp;sr=8-1" TargetMode="External"/><Relationship Id="rId199" Type="http://schemas.openxmlformats.org/officeDocument/2006/relationships/hyperlink" Target="https://www.amazon.co.uk/Gatewatch-Joshua-Gillingham/dp/092133270X/ref=sr_1_1?dchild=1&amp;keywords=The+Gatewatch&amp;qid=1603860127&amp;sr=8-1" TargetMode="External"/><Relationship Id="rId203" Type="http://schemas.openxmlformats.org/officeDocument/2006/relationships/hyperlink" Target="https://www.amazon.co.uk/I-See-Flower-Kenley-Chamberlain/dp/B088N4Z58J/ref=tmm_pap_swatch_0?_encoding=UTF8&amp;qid=1603860270&amp;sr=8-4" TargetMode="External"/><Relationship Id="rId385" Type="http://schemas.openxmlformats.org/officeDocument/2006/relationships/hyperlink" Target="https://www.amazon.co.uk/Coffee-Date-Myself-Tara-Peknik/dp/B088N941BH/ref=tmm_pap_swatch_0?_encoding=UTF8&amp;qid=1603860857&amp;sr=8-1" TargetMode="External"/><Relationship Id="rId19" Type="http://schemas.openxmlformats.org/officeDocument/2006/relationships/hyperlink" Target="https://www.amazon.co.uk/Not-All-Wander-Spiritually-Lost/dp/1640652795/ref=sr_1_1?dchild=1&amp;keywords=Not+All+Who+Wander+%28Spiritually%29+Are+Lost%3A+A+Story+of+Church&amp;qid=1598274151&amp;sr=8-1" TargetMode="External"/><Relationship Id="rId224" Type="http://schemas.openxmlformats.org/officeDocument/2006/relationships/hyperlink" Target="https://www.amazon.co.uk/Transmissions-White-Dragon-Tolly-Burkan/dp/B088N933ZZ/ref=tmm_pap_swatch_0?_encoding=UTF8&amp;qid=1603860932&amp;sr=8-1" TargetMode="External"/><Relationship Id="rId245" Type="http://schemas.openxmlformats.org/officeDocument/2006/relationships/hyperlink" Target="https://www.amazon.co.uk/CABIN-AT-UNFORGIVEN-TRAGEDIES-MIRACLES/dp/1631291203/ref=tmm_pap_swatch_0?_encoding=UTF8&amp;qid=1598274317&amp;sr=8-1" TargetMode="External"/><Relationship Id="rId266" Type="http://schemas.openxmlformats.org/officeDocument/2006/relationships/hyperlink" Target="https://www.amazon.co.uk/Cacciatore-College-Cookbook-Friendly-Recipes/dp/B088P1CX2L/ref=tmm_pap_swatch_0?_encoding=UTF8&amp;qid=1603860628&amp;sr=8-1" TargetMode="External"/><Relationship Id="rId287" Type="http://schemas.openxmlformats.org/officeDocument/2006/relationships/hyperlink" Target="https://www.amazon.co.uk/Handmade-Electronic-Music-Nicolas-Collins/dp/036721010X/ref=sr_1_3?dchild=1&amp;keywords=Handmade+Electronic+Music%3A+The+Art+of+Hardware+Hacking&amp;qid=1598273694&amp;sr=8-3" TargetMode="External"/><Relationship Id="rId410" Type="http://schemas.openxmlformats.org/officeDocument/2006/relationships/hyperlink" Target="https://www.amazon.co.uk/CABIN-AT-UNFORGIVEN-TRAGEDIES-MIRACLES/dp/1631291203/ref=tmm_pap_swatch_0?_encoding=UTF8&amp;qid=1598274317&amp;sr=8-1" TargetMode="External"/><Relationship Id="rId431" Type="http://schemas.openxmlformats.org/officeDocument/2006/relationships/hyperlink" Target="https://www.amazon.co.uk/Cacciatore-College-Cookbook-Friendly-Recipes/dp/B088P1CX2L/ref=tmm_pap_swatch_0?_encoding=UTF8&amp;qid=1603860628&amp;sr=8-1" TargetMode="External"/><Relationship Id="rId452" Type="http://schemas.openxmlformats.org/officeDocument/2006/relationships/hyperlink" Target="https://www.amazon.co.uk/Extreme-Journey-Devotional-Encounter-Paraphrase/dp/1649215436/ref=tmm_pap_swatch_0?_encoding=UTF8&amp;qid=1598274231&amp;sr=8-1" TargetMode="External"/><Relationship Id="rId30" Type="http://schemas.openxmlformats.org/officeDocument/2006/relationships/hyperlink" Target="https://www.amazon.co.uk/Dangerous-Justice-Sherry-Joyce-ebook/dp/B088Q5CBCX/ref=sr_1_1?dchild=1&amp;keywords=Dangerous+Justice+Sherry+Joyce&amp;qid=1603859991&amp;sr=8-1" TargetMode="External"/><Relationship Id="rId105" Type="http://schemas.openxmlformats.org/officeDocument/2006/relationships/hyperlink" Target="https://www.amazon.co.uk/Coffee-Date-Myself-Tara-Peknik/dp/B088N941BH/ref=tmm_pap_swatch_0?_encoding=UTF8&amp;qid=1603860857&amp;sr=8-1" TargetMode="External"/><Relationship Id="rId126" Type="http://schemas.openxmlformats.org/officeDocument/2006/relationships/hyperlink" Target="https://www.amazon.co.uk/Not-All-Wander-Spiritually-Lost/dp/1640652795/ref=sr_1_1?dchild=1&amp;keywords=Not+All+Who+Wander+%28Spiritually%29+Are+Lost%3A+A+Story+of+Church&amp;qid=1598274151&amp;sr=8-1" TargetMode="External"/><Relationship Id="rId147" Type="http://schemas.openxmlformats.org/officeDocument/2006/relationships/hyperlink" Target="https://www.amazon.co.uk/Teachings-Denver-C-Snuffer-Jr/dp/1796467561/ref=sr_1_1?dchild=1&amp;keywords=The+Teachings+of+Denver+C.+Snuffer%2C+Jr.+Volume+3%3A+Archives+Edition+8.5+X+11+in&amp;qid=1603860485&amp;sr=8-1" TargetMode="External"/><Relationship Id="rId168" Type="http://schemas.openxmlformats.org/officeDocument/2006/relationships/hyperlink" Target="https://www.amazon.co.uk/Chubby-Gus-everyday-adventurous-hamster/dp/B089774MDK/ref=sr_1_1?dchild=1&amp;keywords=chubby+gus%3A+the+everyday+life+of+an+adventurous+hamster&amp;qid=1603860875&amp;sr=8-1" TargetMode="External"/><Relationship Id="rId312" Type="http://schemas.openxmlformats.org/officeDocument/2006/relationships/hyperlink" Target="https://www.amazon.co.uk/Dragon-Mirror-Canonsland-Penelope-Hawtrey/dp/1713333031/ref=sr_1_1?dchild=1&amp;keywords=Dragon+in+the+Mirror&amp;qid=1603860236&amp;sr=8-1" TargetMode="External"/><Relationship Id="rId333" Type="http://schemas.openxmlformats.org/officeDocument/2006/relationships/hyperlink" Target="https://www.amazon.co.uk/Should-Things-Consider-Before-Abortion/dp/B088N934BC/ref=tmm_pap_swatch_0?_encoding=UTF8&amp;qid=1603860919&amp;sr=8-1" TargetMode="External"/><Relationship Id="rId354" Type="http://schemas.openxmlformats.org/officeDocument/2006/relationships/hyperlink" Target="https://www.amazon.co.uk/Currency-Connection-trust-transforms-relationships/dp/1789557364/ref=sr_1_1?dchild=1&amp;keywords=The+Currency+of+Connection%3A+How+trust+transforms+life%2C+relationships+and+work&amp;qid=1598274279&amp;sr=8-1" TargetMode="External"/><Relationship Id="rId51" Type="http://schemas.openxmlformats.org/officeDocument/2006/relationships/hyperlink" Target="https://www.amazon.co.uk/History-Antinatalism-Philosophy-Challenged-Procreation/dp/B088N93KYF/ref=sr_1_1?dchild=1&amp;keywords=History+of+Antinatalism%3A+How+Philosophy+Has+Challenged+the+Question+of+Procreation&amp;qid=1603860894&amp;sr=8-1" TargetMode="External"/><Relationship Id="rId72" Type="http://schemas.openxmlformats.org/officeDocument/2006/relationships/hyperlink" Target="https://www.amazon.co.uk/Extreme-Journey-Devotional-Encounter-Paraphrase/dp/1649215436/ref=tmm_pap_swatch_0?_encoding=UTF8&amp;qid=1598274231&amp;sr=8-1" TargetMode="External"/><Relationship Id="rId93" Type="http://schemas.openxmlformats.org/officeDocument/2006/relationships/hyperlink" Target="https://www.amazon.co.uk/HAUNTING-JOSIAH-KASH-Dana-Pratola/dp/B088N45M31/ref=tmm_pap_swatch_0?_encoding=UTF8&amp;qid=1603860544&amp;sr=8-1" TargetMode="External"/><Relationship Id="rId189" Type="http://schemas.openxmlformats.org/officeDocument/2006/relationships/hyperlink" Target="https://www.amazon.co.uk/Currency-Connection-trust-transforms-relationships/dp/1789557364/ref=sr_1_1?dchild=1&amp;keywords=The+Currency+of+Connection%3A+How+trust+transforms+life%2C+relationships+and+work&amp;qid=1598274279&amp;sr=8-1" TargetMode="External"/><Relationship Id="rId375" Type="http://schemas.openxmlformats.org/officeDocument/2006/relationships/hyperlink" Target="https://www.amazon.co.uk/Know-Your-Worth-Beautiful-Badass/dp/B088S9V11F/ref=sr_1_1?dchild=1&amp;keywords=Know+Your+Worth+You+Beautiful+Badass%3A+Stop+Holding+Yourself+Back&amp;qid=1603860603&amp;sr=8-1" TargetMode="External"/><Relationship Id="rId396" Type="http://schemas.openxmlformats.org/officeDocument/2006/relationships/hyperlink" Target="https://www.amazon.co.uk/Flipping-Point-Deprogramming-Management/dp/1905776187/ref=sr_1_1?dchild=1&amp;keywords=The+Flipping+Point%3A+Deprogramming+Management&amp;qid=1598257636&amp;sr=8-1" TargetMode="External"/><Relationship Id="rId3" Type="http://schemas.openxmlformats.org/officeDocument/2006/relationships/hyperlink" Target="https://www.amazon.co.uk/Dangerous-Justice-Sherry-Joyce-ebook/dp/B088Q5CBCX/ref=sr_1_1?dchild=1&amp;keywords=Dangerous+Justice+Sherry+Joyce&amp;qid=1603859991&amp;sr=8-1" TargetMode="External"/><Relationship Id="rId214" Type="http://schemas.openxmlformats.org/officeDocument/2006/relationships/hyperlink" Target="https://www.amazon.co.uk/Summers-Lie-Maggie-Dunn-Books/dp/B088N96CTK/ref=tmm_pap_swatch_0?_encoding=UTF8&amp;qid=1603860675&amp;sr=8-1" TargetMode="External"/><Relationship Id="rId235" Type="http://schemas.openxmlformats.org/officeDocument/2006/relationships/hyperlink" Target="https://www.amazon.co.uk/Beyond-Woke-Michael-Rectenwald/dp/1943003378/ref=sr_1_1?dchild=1&amp;keywords=Beyond+Woke&amp;qid=1598274013&amp;sr=8-1" TargetMode="External"/><Relationship Id="rId256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277" Type="http://schemas.openxmlformats.org/officeDocument/2006/relationships/hyperlink" Target="https://www.amazon.co.uk/History-Antinatalism-Philosophy-Challenged-Procreation/dp/B088N93KYF/ref=sr_1_1?dchild=1&amp;keywords=History+of+Antinatalism%3A+How+Philosophy+Has+Challenged+the+Question+of+Procreation&amp;qid=1603860894&amp;sr=8-1" TargetMode="External"/><Relationship Id="rId298" Type="http://schemas.openxmlformats.org/officeDocument/2006/relationships/hyperlink" Target="https://www.amazon.co.uk/Joel-Lenas-Book-Childrens-Poetry/dp/1679694227/ref=tmm_pap_swatch_0?_encoding=UTF8&amp;qid=1598274251&amp;sr=8-1" TargetMode="External"/><Relationship Id="rId400" Type="http://schemas.openxmlformats.org/officeDocument/2006/relationships/hyperlink" Target="https://www.amazon.co.uk/Beyond-Woke-Michael-Rectenwald/dp/1943003378/ref=sr_1_1?dchild=1&amp;keywords=Beyond+Woke&amp;qid=1598274013&amp;sr=8-1" TargetMode="External"/><Relationship Id="rId421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442" Type="http://schemas.openxmlformats.org/officeDocument/2006/relationships/hyperlink" Target="https://www.amazon.co.uk/History-Antinatalism-Philosophy-Challenged-Procreation/dp/B088N93KYF/ref=sr_1_1?dchild=1&amp;keywords=History+of+Antinatalism%3A+How+Philosophy+Has+Challenged+the+Question+of+Procreation&amp;qid=1603860894&amp;sr=8-1" TargetMode="External"/><Relationship Id="rId116" Type="http://schemas.openxmlformats.org/officeDocument/2006/relationships/hyperlink" Target="https://www.amazon.co.uk/Flipping-Point-Deprogramming-Management/dp/1905776187/ref=sr_1_1?dchild=1&amp;keywords=The+Flipping+Point%3A+Deprogramming+Management&amp;qid=1598257636&amp;sr=8-1" TargetMode="External"/><Relationship Id="rId137" Type="http://schemas.openxmlformats.org/officeDocument/2006/relationships/hyperlink" Target="https://www.amazon.co.uk/Joel-Lenas-Book-Childrens-Poetry/dp/1679694227/ref=sr_1_1?dchild=1&amp;keywords=Joel+%26+Lena%27s+Book+of+Children%27s+Poetry&amp;qid=1603860068&amp;sr=8-1" TargetMode="External"/><Relationship Id="rId158" Type="http://schemas.openxmlformats.org/officeDocument/2006/relationships/hyperlink" Target="https://www.amazon.co.uk/Lunatics-Labyrinth-LEV-SHAMAY/dp/B088N95J7K/ref=sr_1_1?dchild=1&amp;keywords=The+Lunatics+Labyrinth&amp;qid=1603860830&amp;sr=8-1" TargetMode="External"/><Relationship Id="rId302" Type="http://schemas.openxmlformats.org/officeDocument/2006/relationships/hyperlink" Target="https://www.amazon.co.uk/Abnormal-Fairytale-Story-Years-Narcissist/dp/057868456X/ref=tmm_pap_swatch_0?_encoding=UTF8&amp;qid=1598332849&amp;sr=8-1" TargetMode="External"/><Relationship Id="rId323" Type="http://schemas.openxmlformats.org/officeDocument/2006/relationships/hyperlink" Target="https://www.amazon.co.uk/Mayss-Day-Memories-entire-month/dp/B088NXZC14/ref=sr_1_1?dchild=1&amp;keywords=Mays%27s+Day%3A+Memories+of+May+31st%2C+1964+%28and+the+entire+month+of+May%29&amp;qid=1603860661&amp;sr=8-1" TargetMode="External"/><Relationship Id="rId344" Type="http://schemas.openxmlformats.org/officeDocument/2006/relationships/hyperlink" Target="https://www.amazon.co.uk/Misled-Will-Parker-Thriller-Anderson/dp/1516109805/ref=sr_1_1?dchild=1&amp;keywords=Misled+%28A+Will+Parker+Thriller%29&amp;qid=1598273859&amp;sr=8-1" TargetMode="External"/><Relationship Id="rId20" Type="http://schemas.openxmlformats.org/officeDocument/2006/relationships/hyperlink" Target="https://www.amazon.co.uk/Break-Free-Soar-Letting-Depression/dp/1734920203/ref=sr_1_1?dchild=1&amp;keywords=Break+Free+and+Soar%3A+Letting+Go+of+Fear%2C+Anxiety%2C+and+Depression&amp;qid=1598274208&amp;sr=8-1" TargetMode="External"/><Relationship Id="rId41" Type="http://schemas.openxmlformats.org/officeDocument/2006/relationships/hyperlink" Target="https://www.amazon.co.uk/Teachings-Denver-C-Snuffer-Jr/dp/1796467561/ref=sr_1_1?dchild=1&amp;keywords=The+Teachings+of+Denver+C.+Snuffer%2C+Jr.+Volume+3%3A+Archives+Edition+8.5+X+11+in&amp;qid=1603860485&amp;sr=8-1" TargetMode="External"/><Relationship Id="rId62" Type="http://schemas.openxmlformats.org/officeDocument/2006/relationships/hyperlink" Target="https://www.amazon.co.uk/McGraw-Hill-Education-GRE-Elite-2021/dp/1260463346/ref=sr_1_1?dchild=1&amp;keywords=McGraw-Hill+Education+GRE+Elite+2021&amp;qid=1598273786&amp;sr=8-1" TargetMode="External"/><Relationship Id="rId83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179" Type="http://schemas.openxmlformats.org/officeDocument/2006/relationships/hyperlink" Target="https://www.amazon.co.uk/Misled-Will-Parker-Thriller-Anderson/dp/1516109805/ref=sr_1_1?dchild=1&amp;keywords=Misled+%28A+Will+Parker+Thriller%29&amp;qid=1598273859&amp;sr=8-1" TargetMode="External"/><Relationship Id="rId365" Type="http://schemas.openxmlformats.org/officeDocument/2006/relationships/hyperlink" Target="https://www.amazon.co.uk/Good-Night-Sweet-Daddy-historical/dp/1950409104/ref=sr_1_1?dchild=1&amp;keywords=Good+Night%2C+Sweet+Daddy-O%3A+A+historical+crime+thriller&amp;qid=1603860180&amp;sr=8-1" TargetMode="External"/><Relationship Id="rId386" Type="http://schemas.openxmlformats.org/officeDocument/2006/relationships/hyperlink" Target="https://www.amazon.co.uk/Chubby-Gus-everyday-adventurous-hamster/dp/B089774MDK/ref=sr_1_1?dchild=1&amp;keywords=chubby+gus%3A+the+everyday+life+of+an+adventurous+hamster&amp;qid=1603860875&amp;sr=8-1" TargetMode="External"/><Relationship Id="rId190" Type="http://schemas.openxmlformats.org/officeDocument/2006/relationships/hyperlink" Target="https://www.amazon.co.uk/CABIN-AT-UNFORGIVEN-TRAGEDIES-MIRACLES/dp/1631291203/ref=tmm_pap_swatch_0?_encoding=UTF8&amp;qid=1598274317&amp;sr=8-1" TargetMode="External"/><Relationship Id="rId204" Type="http://schemas.openxmlformats.org/officeDocument/2006/relationships/hyperlink" Target="https://www.amazon.co.uk/Lions-Devils-Lambs/dp/B088N96BVK/ref=tmm_pap_swatch_0?_encoding=UTF8&amp;qid=1603860295&amp;sr=8-1" TargetMode="External"/><Relationship Id="rId225" Type="http://schemas.openxmlformats.org/officeDocument/2006/relationships/hyperlink" Target="https://www.amazon.co.uk/Help-Poop-My-Pants-underwear/dp/B088N933JH/ref=tmm_pap_swatch_0?_encoding=UTF8&amp;qid=1603860948&amp;sr=8-1" TargetMode="External"/><Relationship Id="rId246" Type="http://schemas.openxmlformats.org/officeDocument/2006/relationships/hyperlink" Target="https://www.amazon.co.uk/Dragon-Mirror-Canonsland-Penelope-Hawtrey/dp/1713333031/ref=tmm_pap_swatch_0?_encoding=UTF8&amp;qid=1598274411&amp;sr=8-1" TargetMode="External"/><Relationship Id="rId267" Type="http://schemas.openxmlformats.org/officeDocument/2006/relationships/hyperlink" Target="https://www.amazon.co.uk/Noni-Saga-Entry-Two-Odyssey/dp/B088NXZD2J/ref=tmm_pap_swatch_0?_encoding=UTF8&amp;qid=1603860646&amp;sr=8-1" TargetMode="External"/><Relationship Id="rId288" Type="http://schemas.openxmlformats.org/officeDocument/2006/relationships/hyperlink" Target="https://www.amazon.co.uk/McGraw-Hill-Education-GRE-Elite-2021/dp/1260463346/ref=sr_1_1?dchild=1&amp;keywords=McGraw-Hill+Education+GRE+Elite+2021&amp;qid=1598273786&amp;sr=8-1" TargetMode="External"/><Relationship Id="rId411" Type="http://schemas.openxmlformats.org/officeDocument/2006/relationships/hyperlink" Target="https://www.amazon.co.uk/Dragon-Mirror-Canonsland-Penelope-Hawtrey/dp/1713333031/ref=tmm_pap_swatch_0?_encoding=UTF8&amp;qid=1598274411&amp;sr=8-1" TargetMode="External"/><Relationship Id="rId432" Type="http://schemas.openxmlformats.org/officeDocument/2006/relationships/hyperlink" Target="https://www.amazon.co.uk/Noni-Saga-Entry-Two-Odyssey/dp/B088NXZD2J/ref=tmm_pap_swatch_0?_encoding=UTF8&amp;qid=1603860646&amp;sr=8-1" TargetMode="External"/><Relationship Id="rId453" Type="http://schemas.openxmlformats.org/officeDocument/2006/relationships/hyperlink" Target="https://www.amazon.co.uk/Extreme-Journey-Devotional-Encounter-Paraphrase/dp/1649215436/ref=tmm_pap_swatch_0?_encoding=UTF8&amp;qid=1598274231&amp;sr=8-1" TargetMode="External"/><Relationship Id="rId106" Type="http://schemas.openxmlformats.org/officeDocument/2006/relationships/hyperlink" Target="https://www.amazon.co.uk/Chubby-Gus-everyday-adventurous-hamster/dp/B089774MDK/ref=sr_1_1?dchild=1&amp;keywords=chubby+gus%3A+the+everyday+life+of+an+adventurous+hamster&amp;qid=1603860875&amp;sr=8-1" TargetMode="External"/><Relationship Id="rId127" Type="http://schemas.openxmlformats.org/officeDocument/2006/relationships/hyperlink" Target="https://www.amazon.co.uk/Break-Free-Soar-Letting-Depression/dp/1734920203/ref=sr_1_1?dchild=1&amp;keywords=Break+Free+and+Soar%3A+Letting+Go+of+Fear%2C+Anxiety%2C+and+Depression&amp;qid=1598274208&amp;sr=8-1" TargetMode="External"/><Relationship Id="rId313" Type="http://schemas.openxmlformats.org/officeDocument/2006/relationships/hyperlink" Target="https://www.amazon.co.uk/I-See-Flower-Kenley-Chamberlain/dp/B088N4Z58J/ref=tmm_pap_swatch_0?_encoding=UTF8&amp;qid=1603860270&amp;sr=8-4" TargetMode="External"/><Relationship Id="rId10" Type="http://schemas.openxmlformats.org/officeDocument/2006/relationships/hyperlink" Target="https://www.amazon.co.uk/Handmade-Electronic-Music-Nicolas-Collins/dp/036721010X/ref=sr_1_3?dchild=1&amp;keywords=Handmade+Electronic+Music%3A+The+Art+of+Hardware+Hacking&amp;qid=1598273694&amp;sr=8-3" TargetMode="External"/><Relationship Id="rId31" Type="http://schemas.openxmlformats.org/officeDocument/2006/relationships/hyperlink" Target="https://www.amazon.co.uk/Joel-Lenas-Book-Childrens-Poetry/dp/1679694227/ref=sr_1_1?dchild=1&amp;keywords=Joel+%26+Lena%27s+Book+of+Children%27s+Poetry&amp;qid=1603860068&amp;sr=8-1" TargetMode="External"/><Relationship Id="rId52" Type="http://schemas.openxmlformats.org/officeDocument/2006/relationships/hyperlink" Target="https://www.amazon.co.uk/Should-Things-Consider-Before-Abortion-ebook/dp/B088QRZTXN/ref=sr_1_1?dchild=1&amp;keywords=Should+I%3F%3A+Things+to+Consider+Before+an+Abortion&amp;qid=1603860919&amp;sr=8-1" TargetMode="External"/><Relationship Id="rId73" Type="http://schemas.openxmlformats.org/officeDocument/2006/relationships/hyperlink" Target="https://www.amazon.co.uk/Joel-Lenas-Book-Childrens-Poetry/dp/1679694227/ref=tmm_pap_swatch_0?_encoding=UTF8&amp;qid=1598274251&amp;sr=8-1" TargetMode="External"/><Relationship Id="rId94" Type="http://schemas.openxmlformats.org/officeDocument/2006/relationships/hyperlink" Target="https://www.amazon.co.uk/Trace-Color-Birds-Girvin-Ostia/dp/B088N96BVH/ref=sr_1_3?dchild=1&amp;keywords=Trace+and+Color+with+Birds&amp;qid=1603860583&amp;sr=8-3" TargetMode="External"/><Relationship Id="rId148" Type="http://schemas.openxmlformats.org/officeDocument/2006/relationships/hyperlink" Target="https://www.amazon.co.uk/HAUNTING-JOSIAH-KASH-Dana-Pratola/dp/B088N45M31/ref=tmm_pap_swatch_0?_encoding=UTF8&amp;qid=1603860544&amp;sr=8-1" TargetMode="External"/><Relationship Id="rId169" Type="http://schemas.openxmlformats.org/officeDocument/2006/relationships/hyperlink" Target="https://www.amazon.co.uk/Coffee-Date-Myself-Tara-Peknik-ebook/dp/B088HKJY5G/ref=sr_1_1?dchild=1&amp;keywords=A+Coffee+Date+with+Myself&amp;qid=1603860857&amp;sr=8-1" TargetMode="External"/><Relationship Id="rId334" Type="http://schemas.openxmlformats.org/officeDocument/2006/relationships/hyperlink" Target="https://www.amazon.co.uk/Transmissions-White-Dragon-Tolly-Burkan/dp/B088N933ZZ/ref=tmm_pap_swatch_0?_encoding=UTF8&amp;qid=1603860932&amp;sr=8-1" TargetMode="External"/><Relationship Id="rId355" Type="http://schemas.openxmlformats.org/officeDocument/2006/relationships/hyperlink" Target="https://www.amazon.co.uk/CABIN-AT-UNFORGIVEN-TRAGEDIES-MIRACLES/dp/1631291203/ref=tmm_pap_swatch_0?_encoding=UTF8&amp;qid=1598274317&amp;sr=8-1" TargetMode="External"/><Relationship Id="rId376" Type="http://schemas.openxmlformats.org/officeDocument/2006/relationships/hyperlink" Target="https://www.amazon.co.uk/Cacciatore-College-Cookbook-Friendly-Recipes/dp/B088P1CX2L/ref=tmm_pap_swatch_0?_encoding=UTF8&amp;qid=1603860628&amp;sr=8-1" TargetMode="External"/><Relationship Id="rId397" Type="http://schemas.openxmlformats.org/officeDocument/2006/relationships/hyperlink" Target="https://www.amazon.co.uk/Handmade-Electronic-Music-Nicolas-Collins/dp/036721010X/ref=sr_1_3?dchild=1&amp;keywords=Handmade+Electronic+Music%3A+The+Art+of+Hardware+Hacking&amp;qid=1598273694&amp;sr=8-3" TargetMode="External"/><Relationship Id="rId4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180" Type="http://schemas.openxmlformats.org/officeDocument/2006/relationships/hyperlink" Target="https://www.amazon.co.uk/Beyond-Woke-Michael-Rectenwald/dp/1943003378/ref=sr_1_1?dchild=1&amp;keywords=Beyond+Woke&amp;qid=1598274013&amp;sr=8-1" TargetMode="External"/><Relationship Id="rId215" Type="http://schemas.openxmlformats.org/officeDocument/2006/relationships/hyperlink" Target="https://www.amazon.co.uk/Inherently-Unequal-Betrayal-Supreme-1865-1903/dp/B088N96CM9/ref=tmm_pap_swatch_0?_encoding=UTF8&amp;qid=1603860699&amp;sr=8-1" TargetMode="External"/><Relationship Id="rId236" Type="http://schemas.openxmlformats.org/officeDocument/2006/relationships/hyperlink" Target="https://www.amazon.co.uk/Chronology-Chaos-Mistakes-Missteps-Opportunities/dp/1734641215/ref=tmm_pap_swatch_0?_encoding=UTF8&amp;qid=1598273942&amp;sr=8-1" TargetMode="External"/><Relationship Id="rId257" Type="http://schemas.openxmlformats.org/officeDocument/2006/relationships/hyperlink" Target="https://www.amazon.co.uk/Dragon-Mirror-Canonsland-Penelope-Hawtrey/dp/1713333031/ref=sr_1_1?dchild=1&amp;keywords=Dragon+in+the+Mirror&amp;qid=1603860236&amp;sr=8-1" TargetMode="External"/><Relationship Id="rId278" Type="http://schemas.openxmlformats.org/officeDocument/2006/relationships/hyperlink" Target="https://www.amazon.co.uk/Should-Things-Consider-Before-Abortion/dp/B088N934BC/ref=tmm_pap_swatch_0?_encoding=UTF8&amp;qid=1603860919&amp;sr=8-1" TargetMode="External"/><Relationship Id="rId401" Type="http://schemas.openxmlformats.org/officeDocument/2006/relationships/hyperlink" Target="https://www.amazon.co.uk/Chronology-Chaos-Mistakes-Missteps-Opportunities/dp/1734641215/ref=tmm_pap_swatch_0?_encoding=UTF8&amp;qid=1598273942&amp;sr=8-1" TargetMode="External"/><Relationship Id="rId422" Type="http://schemas.openxmlformats.org/officeDocument/2006/relationships/hyperlink" Target="https://www.amazon.co.uk/Dragon-Mirror-Canonsland-Penelope-Hawtrey/dp/1713333031/ref=sr_1_1?dchild=1&amp;keywords=Dragon+in+the+Mirror&amp;qid=1603860236&amp;sr=8-1" TargetMode="External"/><Relationship Id="rId443" Type="http://schemas.openxmlformats.org/officeDocument/2006/relationships/hyperlink" Target="https://www.amazon.co.uk/Should-Things-Consider-Before-Abortion/dp/B088N934BC/ref=tmm_pap_swatch_0?_encoding=UTF8&amp;qid=1603860919&amp;sr=8-1" TargetMode="External"/><Relationship Id="rId303" Type="http://schemas.openxmlformats.org/officeDocument/2006/relationships/hyperlink" Target="https://www.amazon.co.uk/Cocksure-Ace-K-Webster/dp/B088N5HF5Y/ref=sr_1_1?dchild=1&amp;keywords=Cocksure+Ace&amp;qid=1615792900&amp;sr=8-1" TargetMode="External"/><Relationship Id="rId42" Type="http://schemas.openxmlformats.org/officeDocument/2006/relationships/hyperlink" Target="https://www.amazon.co.uk/HAUNTING-JOSIAH-KASH-Dana-Pratola-ebook/dp/B088Q63RVL/ref=sr_1_1?dchild=1&amp;keywords=The+HAUNTING+of+JOSIAH+KASH&amp;qid=1603860544&amp;sr=8-1" TargetMode="External"/><Relationship Id="rId84" Type="http://schemas.openxmlformats.org/officeDocument/2006/relationships/hyperlink" Target="https://www.amazon.co.uk/Gatewatch-Joshua-Gillingham/dp/092133270X/ref=sr_1_1?dchild=1&amp;keywords=The+Gatewatch&amp;qid=1603860127&amp;sr=8-1" TargetMode="External"/><Relationship Id="rId138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345" Type="http://schemas.openxmlformats.org/officeDocument/2006/relationships/hyperlink" Target="https://www.amazon.co.uk/Beyond-Woke-Michael-Rectenwald/dp/1943003378/ref=sr_1_1?dchild=1&amp;keywords=Beyond+Woke&amp;qid=1598274013&amp;sr=8-1" TargetMode="External"/><Relationship Id="rId387" Type="http://schemas.openxmlformats.org/officeDocument/2006/relationships/hyperlink" Target="https://www.amazon.co.uk/History-Antinatalism-Philosophy-Challenged-Procreation/dp/B088N93KYF/ref=sr_1_1?dchild=1&amp;keywords=History+of+Antinatalism%3A+How+Philosophy+Has+Challenged+the+Question+of+Procreation&amp;qid=1603860894&amp;sr=8-1" TargetMode="External"/><Relationship Id="rId191" Type="http://schemas.openxmlformats.org/officeDocument/2006/relationships/hyperlink" Target="https://www.amazon.co.uk/Dragon-Mirror-Canonsland-Penelope-Hawtrey/dp/1713333031/ref=tmm_pap_swatch_0?_encoding=UTF8&amp;qid=1598274411&amp;sr=8-1" TargetMode="External"/><Relationship Id="rId205" Type="http://schemas.openxmlformats.org/officeDocument/2006/relationships/hyperlink" Target="https://www.amazon.co.uk/Memorias-Avelina-Serratac%C3%B3-Rosario-Paradinas/dp/B088N91Z9K/ref=sr_1_1?dchild=1&amp;keywords=Memorias+de+Avelina+Torras+Serratac%C3%B3+Rosario+Paradinas&amp;qid=1603860371&amp;sr=8-1" TargetMode="External"/><Relationship Id="rId247" Type="http://schemas.openxmlformats.org/officeDocument/2006/relationships/hyperlink" Target="https://www.amazon.co.uk/Abnormal-Fairytale-Story-Years-Narcissist/dp/057868456X/ref=tmm_pap_swatch_0?_encoding=UTF8&amp;qid=1598332849&amp;sr=8-1" TargetMode="External"/><Relationship Id="rId412" Type="http://schemas.openxmlformats.org/officeDocument/2006/relationships/hyperlink" Target="https://www.amazon.co.uk/Abnormal-Fairytale-Story-Years-Narcissist/dp/057868456X/ref=tmm_pap_swatch_0?_encoding=UTF8&amp;qid=1598332849&amp;sr=8-1" TargetMode="External"/><Relationship Id="rId107" Type="http://schemas.openxmlformats.org/officeDocument/2006/relationships/hyperlink" Target="https://www.amazon.co.uk/History-Antinatalism-Philosophy-Challenged-Procreation/dp/B088N93KYF/ref=sr_1_1?dchild=1&amp;keywords=History+of+Antinatalism%3A+How+Philosophy+Has+Challenged+the+Question+of+Procreation&amp;qid=1603860894&amp;sr=8-1" TargetMode="External"/><Relationship Id="rId289" Type="http://schemas.openxmlformats.org/officeDocument/2006/relationships/hyperlink" Target="https://www.amazon.co.uk/Misled-Will-Parker-Thriller-Anderson/dp/1516109805/ref=sr_1_1?dchild=1&amp;keywords=Misled+%28A+Will+Parker+Thriller%29&amp;qid=1598273859&amp;sr=8-1" TargetMode="External"/><Relationship Id="rId454" Type="http://schemas.openxmlformats.org/officeDocument/2006/relationships/printerSettings" Target="../printerSettings/printerSettings6.bin"/><Relationship Id="rId11" Type="http://schemas.openxmlformats.org/officeDocument/2006/relationships/hyperlink" Target="https://www.amazon.co.uk/McGraw-Hill-Education-GRE-Elite-2021/dp/1260463346/ref=sr_1_1?dchild=1&amp;keywords=McGraw-Hill+Education+GRE+Elite+2021&amp;qid=1598273786&amp;sr=8-1" TargetMode="External"/><Relationship Id="rId53" Type="http://schemas.openxmlformats.org/officeDocument/2006/relationships/hyperlink" Target="https://www.amazon.co.uk/Transmissions-White-Dragon-Tolly-Burkan-ebook/dp/B088YK2RDH/ref=sr_1_1?dchild=1&amp;keywords=Transmissions+of+the+White+Dragon&amp;qid=1603860932&amp;sr=8-1" TargetMode="External"/><Relationship Id="rId149" Type="http://schemas.openxmlformats.org/officeDocument/2006/relationships/hyperlink" Target="https://www.amazon.co.uk/Trace-Color-Birds-Girvin-Ostia/dp/B088N96BVH/ref=sr_1_3?dchild=1&amp;keywords=Trace+and+Color+with+Birds&amp;qid=1603860583&amp;sr=8-3" TargetMode="External"/><Relationship Id="rId314" Type="http://schemas.openxmlformats.org/officeDocument/2006/relationships/hyperlink" Target="https://www.amazon.co.uk/Lions-Devils-Lambs/dp/B088N96BVK/ref=tmm_pap_swatch_0?_encoding=UTF8&amp;qid=1603860295&amp;sr=8-1" TargetMode="External"/><Relationship Id="rId356" Type="http://schemas.openxmlformats.org/officeDocument/2006/relationships/hyperlink" Target="https://www.amazon.co.uk/Dragon-Mirror-Canonsland-Penelope-Hawtrey/dp/1713333031/ref=tmm_pap_swatch_0?_encoding=UTF8&amp;qid=1598274411&amp;sr=8-1" TargetMode="External"/><Relationship Id="rId398" Type="http://schemas.openxmlformats.org/officeDocument/2006/relationships/hyperlink" Target="https://www.amazon.co.uk/McGraw-Hill-Education-GRE-Elite-2021/dp/1260463346/ref=sr_1_1?dchild=1&amp;keywords=McGraw-Hill+Education+GRE+Elite+2021&amp;qid=1598273786&amp;sr=8-1" TargetMode="External"/><Relationship Id="rId95" Type="http://schemas.openxmlformats.org/officeDocument/2006/relationships/hyperlink" Target="https://www.amazon.co.uk/Know-Your-Worth-Beautiful-Badass/dp/B088S9V11F/ref=sr_1_1?dchild=1&amp;keywords=Know+Your+Worth+You+Beautiful+Badass%3A+Stop+Holding+Yourself+Back&amp;qid=1603860603&amp;sr=8-1" TargetMode="External"/><Relationship Id="rId160" Type="http://schemas.openxmlformats.org/officeDocument/2006/relationships/hyperlink" Target="https://www.amazon.co.uk/Coffee-Date-Myself-Tara-Peknik/dp/B088N941BH/ref=tmm_pap_swatch_0?_encoding=UTF8&amp;qid=1603860857&amp;sr=8-1" TargetMode="External"/><Relationship Id="rId216" Type="http://schemas.openxmlformats.org/officeDocument/2006/relationships/hyperlink" Target="https://www.amazon.co.uk/Legacy-James-Kerr/dp/147210353X/ref=sr_1_1?dchild=1&amp;keywords=Legacy&amp;qid=1603860740&amp;sr=8-1" TargetMode="External"/><Relationship Id="rId423" Type="http://schemas.openxmlformats.org/officeDocument/2006/relationships/hyperlink" Target="https://www.amazon.co.uk/I-See-Flower-Kenley-Chamberlain/dp/B088N4Z58J/ref=tmm_pap_swatch_0?_encoding=UTF8&amp;qid=1603860270&amp;sr=8-4" TargetMode="External"/><Relationship Id="rId258" Type="http://schemas.openxmlformats.org/officeDocument/2006/relationships/hyperlink" Target="https://www.amazon.co.uk/I-See-Flower-Kenley-Chamberlain/dp/B088N4Z58J/ref=tmm_pap_swatch_0?_encoding=UTF8&amp;qid=1603860270&amp;sr=8-4" TargetMode="External"/><Relationship Id="rId22" Type="http://schemas.openxmlformats.org/officeDocument/2006/relationships/hyperlink" Target="https://www.amazon.co.uk/Joel-Lenas-Book-Childrens-Poetry-ebook/dp/B088Q62K34/ref=sr_1_1?dchild=1&amp;keywords=Joel+%26+Lena%27s+Book+of+Children%27s+Poetry&amp;qid=1598274251&amp;sr=8-1" TargetMode="External"/><Relationship Id="rId64" Type="http://schemas.openxmlformats.org/officeDocument/2006/relationships/hyperlink" Target="https://www.amazon.co.uk/Beyond-Woke-Michael-Rectenwald/dp/1943003378/ref=sr_1_1?dchild=1&amp;keywords=Beyond+Woke&amp;qid=1598274013&amp;sr=8-1" TargetMode="External"/><Relationship Id="rId118" Type="http://schemas.openxmlformats.org/officeDocument/2006/relationships/hyperlink" Target="https://www.amazon.co.uk/McGraw-Hill-Education-GRE-Elite-2021/dp/1260463346/ref=sr_1_1?dchild=1&amp;keywords=McGraw-Hill+Education+GRE+Elite+2021&amp;qid=1598273786&amp;sr=8-1" TargetMode="External"/><Relationship Id="rId325" Type="http://schemas.openxmlformats.org/officeDocument/2006/relationships/hyperlink" Target="https://www.amazon.co.uk/Inherently-Unequal-Betrayal-Supreme-1865-1903/dp/B088N96CM9/ref=tmm_pap_swatch_0?_encoding=UTF8&amp;qid=1603860699&amp;sr=8-1" TargetMode="External"/><Relationship Id="rId367" Type="http://schemas.openxmlformats.org/officeDocument/2006/relationships/hyperlink" Target="https://www.amazon.co.uk/Dragon-Mirror-Canonsland-Penelope-Hawtrey/dp/1713333031/ref=sr_1_1?dchild=1&amp;keywords=Dragon+in+the+Mirror&amp;qid=1603860236&amp;sr=8-1" TargetMode="External"/><Relationship Id="rId171" Type="http://schemas.openxmlformats.org/officeDocument/2006/relationships/hyperlink" Target="https://www.amazon.co.uk/Lunatics-Labyrinth-LEV-SHAMAY/dp/B088N95J7K/ref=sr_1_1?dchild=1&amp;keywords=The+Lunatics+Labyrinth&amp;qid=1603860830&amp;sr=8-1" TargetMode="External"/><Relationship Id="rId227" Type="http://schemas.openxmlformats.org/officeDocument/2006/relationships/hyperlink" Target="https://www.amazon.co.uk/Becoming-Hers-Owned-Poppy-Brooks/dp/B088N91ZCK/ref=tmm_pap_swatch_0?_encoding=UTF8&amp;qid=1603861027&amp;sr=8-1" TargetMode="External"/><Relationship Id="rId269" Type="http://schemas.openxmlformats.org/officeDocument/2006/relationships/hyperlink" Target="https://www.amazon.co.uk/Summers-Lie-Maggie-Dunn-Books/dp/B088N96CTK/ref=tmm_pap_swatch_0?_encoding=UTF8&amp;qid=1603860675&amp;sr=8-1" TargetMode="External"/><Relationship Id="rId434" Type="http://schemas.openxmlformats.org/officeDocument/2006/relationships/hyperlink" Target="https://www.amazon.co.uk/Summers-Lie-Maggie-Dunn-Books/dp/B088N96CTK/ref=tmm_pap_swatch_0?_encoding=UTF8&amp;qid=1603860675&amp;sr=8-1" TargetMode="External"/><Relationship Id="rId33" Type="http://schemas.openxmlformats.org/officeDocument/2006/relationships/hyperlink" Target="https://www.amazon.co.uk/Gatewatch-Joshua-Gillingham/dp/092133270X/ref=sr_1_1?dchild=1&amp;keywords=The+Gatewatch&amp;qid=1603860127&amp;sr=8-1" TargetMode="External"/><Relationship Id="rId129" Type="http://schemas.openxmlformats.org/officeDocument/2006/relationships/hyperlink" Target="https://www.amazon.co.uk/Currency-Connection-trust-transforms-relationships/dp/1789557364/ref=sr_1_1?dchild=1&amp;keywords=The+Currency+of+Connection%3A+How+trust+transforms+life%2C+relationships+and+work&amp;qid=1598274279&amp;sr=8-1" TargetMode="External"/><Relationship Id="rId280" Type="http://schemas.openxmlformats.org/officeDocument/2006/relationships/hyperlink" Target="https://www.amazon.co.uk/Help-Poop-My-Pants-underwear/dp/B088N933JH/ref=tmm_pap_swatch_0?_encoding=UTF8&amp;qid=1603860948&amp;sr=8-1" TargetMode="External"/><Relationship Id="rId336" Type="http://schemas.openxmlformats.org/officeDocument/2006/relationships/hyperlink" Target="https://www.amazon.co.uk/Neils-Wish-Stormville-Deanna-Rowley/dp/B088N91ZDC/ref=tmm_pap_swatch_0?_encoding=UTF8&amp;qid=1603860986&amp;sr=8-1" TargetMode="External"/><Relationship Id="rId75" Type="http://schemas.openxmlformats.org/officeDocument/2006/relationships/hyperlink" Target="https://www.amazon.co.uk/CABIN-AT-UNFORGIVEN-TRAGEDIES-MIRACLES/dp/1631291203/ref=tmm_pap_swatch_0?_encoding=UTF8&amp;qid=1598274317&amp;sr=8-1" TargetMode="External"/><Relationship Id="rId140" Type="http://schemas.openxmlformats.org/officeDocument/2006/relationships/hyperlink" Target="https://www.amazon.co.uk/Good-Night-Sweet-Daddy-historical/dp/1950409104/ref=sr_1_1?dchild=1&amp;keywords=Good+Night%2C+Sweet+Daddy-O%3A+A+historical+crime+thriller&amp;qid=1603860180&amp;sr=8-1" TargetMode="External"/><Relationship Id="rId182" Type="http://schemas.openxmlformats.org/officeDocument/2006/relationships/hyperlink" Target="https://www.amazon.co.uk/Hawkesmoor-Vampire-Faerie-Anne-Merino/dp/0997141689/ref=sr_1_1?dchild=1&amp;keywords=Hawkesmoor%3A+A+Novel+of+Vampire+and+Faerie&amp;qid=1598273981&amp;sr=8-1" TargetMode="External"/><Relationship Id="rId378" Type="http://schemas.openxmlformats.org/officeDocument/2006/relationships/hyperlink" Target="https://www.amazon.co.uk/Mayss-Day-Memories-entire-month/dp/B088NXZC14/ref=sr_1_1?dchild=1&amp;keywords=Mays%27s+Day%3A+Memories+of+May+31st%2C+1964+%28and+the+entire+month+of+May%29&amp;qid=1603860661&amp;sr=8-1" TargetMode="External"/><Relationship Id="rId403" Type="http://schemas.openxmlformats.org/officeDocument/2006/relationships/hyperlink" Target="https://www.amazon.co.uk/Construction-Project-Managers-Pocket-Routledge/dp/0367435934/ref=sr_1_1?dchild=1&amp;keywords=Construction+Project+Manager%E2%80%99s+Pocket+Book+%28Routledge+Pocket+Books%29&amp;qid=1598274031&amp;sr=8-1" TargetMode="External"/><Relationship Id="rId6" Type="http://schemas.openxmlformats.org/officeDocument/2006/relationships/hyperlink" Target="https://www.amazon.co.uk/Warrior-How-Support-Those-Protect-ebook/dp/B086WPL1KH/ref=sr_1_1?dchild=1&amp;keywords=Warrior%3A+How+to+Support+Those+Who+Protect+Us&amp;qid=1598257345&amp;sr=8-1" TargetMode="External"/><Relationship Id="rId238" Type="http://schemas.openxmlformats.org/officeDocument/2006/relationships/hyperlink" Target="https://www.amazon.co.uk/Construction-Project-Managers-Pocket-Routledge/dp/0367435934/ref=sr_1_1?dchild=1&amp;keywords=Construction+Project+Manager%E2%80%99s+Pocket+Book+%28Routledge+Pocket+Books%29&amp;qid=1598274031&amp;sr=8-1" TargetMode="External"/><Relationship Id="rId445" Type="http://schemas.openxmlformats.org/officeDocument/2006/relationships/hyperlink" Target="https://www.amazon.co.uk/Help-Poop-My-Pants-underwear/dp/B088N933JH/ref=tmm_pap_swatch_0?_encoding=UTF8&amp;qid=1603860948&amp;sr=8-1" TargetMode="External"/><Relationship Id="rId291" Type="http://schemas.openxmlformats.org/officeDocument/2006/relationships/hyperlink" Target="https://www.amazon.co.uk/Chronology-Chaos-Mistakes-Missteps-Opportunities/dp/1734641215/ref=tmm_pap_swatch_0?_encoding=UTF8&amp;qid=1598273942&amp;sr=8-1" TargetMode="External"/><Relationship Id="rId305" Type="http://schemas.openxmlformats.org/officeDocument/2006/relationships/hyperlink" Target="https://www.amazon.co.uk/Adobe-Classroom-Book-2020-release/dp/0136583806/ref=sr_1_1?dchild=1&amp;keywords=Adobe+XD+Classroom+in+a+Book+%282020+release%29&amp;qid=1603859803&amp;sr=8-1" TargetMode="External"/><Relationship Id="rId347" Type="http://schemas.openxmlformats.org/officeDocument/2006/relationships/hyperlink" Target="https://www.amazon.co.uk/Hawkesmoor-Vampire-Faerie-Anne-Merino/dp/0997141689/ref=sr_1_1?dchild=1&amp;keywords=Hawkesmoor%3A+A+Novel+of+Vampire+and+Faerie&amp;qid=1598273981&amp;sr=8-1" TargetMode="External"/><Relationship Id="rId44" Type="http://schemas.openxmlformats.org/officeDocument/2006/relationships/hyperlink" Target="https://www.amazon.co.uk/Know-Your-Worth-Beautiful-Badass/dp/B088S9V11F/ref=sr_1_1?dchild=1&amp;keywords=Know+Your+Worth+You+Beautiful+Badass%3A+Stop+Holding+Yourself+Back&amp;qid=1603860603&amp;sr=8-1" TargetMode="External"/><Relationship Id="rId86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151" Type="http://schemas.openxmlformats.org/officeDocument/2006/relationships/hyperlink" Target="https://www.amazon.co.uk/Cacciatore-College-Cookbook-Friendly-Recipes/dp/B088P1CX2L/ref=tmm_pap_swatch_0?_encoding=UTF8&amp;qid=1603860628&amp;sr=8-1" TargetMode="External"/><Relationship Id="rId389" Type="http://schemas.openxmlformats.org/officeDocument/2006/relationships/hyperlink" Target="https://www.amazon.co.uk/Transmissions-White-Dragon-Tolly-Burkan/dp/B088N933ZZ/ref=tmm_pap_swatch_0?_encoding=UTF8&amp;qid=1603860932&amp;sr=8-1" TargetMode="External"/><Relationship Id="rId193" Type="http://schemas.openxmlformats.org/officeDocument/2006/relationships/hyperlink" Target="https://www.amazon.co.uk/Cocksure-Ace-K-Webster/dp/B088N5HF5Y/ref=sr_1_1?dchild=1&amp;keywords=Cocksure+Ace&amp;qid=1615792900&amp;sr=8-1" TargetMode="External"/><Relationship Id="rId207" Type="http://schemas.openxmlformats.org/officeDocument/2006/relationships/hyperlink" Target="https://www.amazon.co.uk/Teachings-Denver-C-Snuffer-Jr/dp/1796467561/ref=sr_1_1?dchild=1&amp;keywords=The+Teachings+of+Denver+C.+Snuffer%2C+Jr.+Volume+3%3A+Archives+Edition+8.5+X+11+in&amp;qid=1603860485&amp;sr=8-1" TargetMode="External"/><Relationship Id="rId249" Type="http://schemas.openxmlformats.org/officeDocument/2006/relationships/hyperlink" Target="https://www.amazon.co.uk/Analisis-Tecnico-los-Mercados-Financieros/dp/B088N96BV7/ref=tmm_pap_swatch_0?_encoding=UTF8&amp;qid=1598274547&amp;sr=8-1" TargetMode="External"/><Relationship Id="rId414" Type="http://schemas.openxmlformats.org/officeDocument/2006/relationships/hyperlink" Target="https://www.amazon.co.uk/Analisis-Tecnico-los-Mercados-Financieros/dp/B088N96BV7/ref=tmm_pap_swatch_0?_encoding=UTF8&amp;qid=1598274547&amp;sr=8-1" TargetMode="External"/><Relationship Id="rId13" Type="http://schemas.openxmlformats.org/officeDocument/2006/relationships/hyperlink" Target="https://www.amazon.co.uk/Beyond-Woke-Michael-Rectenwald/dp/1943003378/ref=sr_1_1?dchild=1&amp;keywords=Beyond+Woke&amp;qid=1598274013&amp;sr=8-1" TargetMode="External"/><Relationship Id="rId109" Type="http://schemas.openxmlformats.org/officeDocument/2006/relationships/hyperlink" Target="https://www.amazon.co.uk/Transmissions-White-Dragon-Tolly-Burkan/dp/B088N933ZZ/ref=tmm_pap_swatch_0?_encoding=UTF8&amp;qid=1603860932&amp;sr=8-1" TargetMode="External"/><Relationship Id="rId260" Type="http://schemas.openxmlformats.org/officeDocument/2006/relationships/hyperlink" Target="https://www.amazon.co.uk/Memorias-Avelina-Serratac%C3%B3-Rosario-Paradinas/dp/B088N91Z9K/ref=sr_1_1?dchild=1&amp;keywords=Memorias+de+Avelina+Torras+Serratac%C3%B3+Rosario+Paradinas&amp;qid=1603860371&amp;sr=8-1" TargetMode="External"/><Relationship Id="rId316" Type="http://schemas.openxmlformats.org/officeDocument/2006/relationships/hyperlink" Target="https://www.amazon.co.uk/Flameweaver-Saga-Complete-Quartet/dp/1658272536/ref=tmm_pap_swatch_0?_encoding=UTF8&amp;qid=1603860447&amp;sr=8-1" TargetMode="External"/><Relationship Id="rId55" Type="http://schemas.openxmlformats.org/officeDocument/2006/relationships/hyperlink" Target="https://www.amazon.co.uk/Neils-Wish-Stormville-Book-2-ebook/dp/B088Q4PXB8/ref=sr_1_1?dchild=1&amp;keywords=Neil%27s+Wish+%28Stormville%29&amp;qid=1603860986&amp;sr=8-1" TargetMode="External"/><Relationship Id="rId97" Type="http://schemas.openxmlformats.org/officeDocument/2006/relationships/hyperlink" Target="https://www.amazon.co.uk/Noni-Saga-Entry-Two-Odyssey/dp/B088NXZD2J/ref=tmm_pap_swatch_0?_encoding=UTF8&amp;qid=1603860646&amp;sr=8-1" TargetMode="External"/><Relationship Id="rId120" Type="http://schemas.openxmlformats.org/officeDocument/2006/relationships/hyperlink" Target="https://www.amazon.co.uk/Beyond-Woke-Michael-Rectenwald/dp/1943003378/ref=sr_1_1?dchild=1&amp;keywords=Beyond+Woke&amp;qid=1598274013&amp;sr=8-1" TargetMode="External"/><Relationship Id="rId358" Type="http://schemas.openxmlformats.org/officeDocument/2006/relationships/hyperlink" Target="https://www.amazon.co.uk/Cocksure-Ace-K-Webster/dp/B088N5HF5Y/ref=sr_1_1?dchild=1&amp;keywords=Cocksure+Ace&amp;qid=1615792900&amp;sr=8-1" TargetMode="External"/><Relationship Id="rId162" Type="http://schemas.openxmlformats.org/officeDocument/2006/relationships/hyperlink" Target="https://www.amazon.co.uk/History-Antinatalism-Philosophy-Challenged-Procreation/dp/B088N93KYF/ref=sr_1_1?dchild=1&amp;keywords=History+of+Antinatalism%3A+How+Philosophy+Has+Challenged+the+Question+of+Procreation&amp;qid=1603860894&amp;sr=8-1" TargetMode="External"/><Relationship Id="rId218" Type="http://schemas.openxmlformats.org/officeDocument/2006/relationships/hyperlink" Target="https://www.amazon.co.uk/Lunatics-Labyrinth-LEV-SHAMAY/dp/B088N95J7K/ref=sr_1_1?dchild=1&amp;keywords=The+Lunatics+Labyrinth&amp;qid=1603860830&amp;sr=8-1" TargetMode="External"/><Relationship Id="rId425" Type="http://schemas.openxmlformats.org/officeDocument/2006/relationships/hyperlink" Target="https://www.amazon.co.uk/Memorias-Avelina-Serratac%C3%B3-Rosario-Paradinas/dp/B088N91Z9K/ref=sr_1_1?dchild=1&amp;keywords=Memorias+de+Avelina+Torras+Serratac%C3%B3+Rosario+Paradinas&amp;qid=1603860371&amp;sr=8-1" TargetMode="External"/><Relationship Id="rId271" Type="http://schemas.openxmlformats.org/officeDocument/2006/relationships/hyperlink" Target="https://www.amazon.co.uk/Legacy-James-Kerr/dp/147210353X/ref=sr_1_1?dchild=1&amp;keywords=Legacy&amp;qid=1603860740&amp;sr=8-1" TargetMode="External"/><Relationship Id="rId24" Type="http://schemas.openxmlformats.org/officeDocument/2006/relationships/hyperlink" Target="https://www.amazon.co.uk/CABIN-AT-UNFORGIVEN-TRAGEDIES-MIRACLES-ebook/dp/B087JZ1J21/ref=sr_1_1?dchild=1&amp;keywords=Cabin+at+Unforgiven%3A+Where+Tragedies+and+Miracles+Collide%E2%80%A6&amp;qid=1598274317&amp;sr=8-1" TargetMode="External"/><Relationship Id="rId66" Type="http://schemas.openxmlformats.org/officeDocument/2006/relationships/hyperlink" Target="https://www.amazon.co.uk/Hawkesmoor-Vampire-Faerie-Anne-Merino/dp/0997141689/ref=sr_1_1?dchild=1&amp;keywords=Hawkesmoor%3A+A+Novel+of+Vampire+and+Faerie&amp;qid=1598273981&amp;sr=8-1" TargetMode="External"/><Relationship Id="rId131" Type="http://schemas.openxmlformats.org/officeDocument/2006/relationships/hyperlink" Target="https://www.amazon.co.uk/Dragon-Mirror-Canonsland-Penelope-Hawtrey/dp/1713333031/ref=tmm_pap_swatch_0?_encoding=UTF8&amp;qid=1598274411&amp;sr=8-1" TargetMode="External"/><Relationship Id="rId327" Type="http://schemas.openxmlformats.org/officeDocument/2006/relationships/hyperlink" Target="https://www.amazon.co.uk/Running-Birds-J-Shao/dp/B088N95JFQ/ref=sr_1_1?dchild=1&amp;keywords=Running+Birds+J+J+Shao&amp;qid=1603860813&amp;sr=8-1" TargetMode="External"/><Relationship Id="rId369" Type="http://schemas.openxmlformats.org/officeDocument/2006/relationships/hyperlink" Target="https://www.amazon.co.uk/Lions-Devils-Lambs/dp/B088N96BVK/ref=tmm_pap_swatch_0?_encoding=UTF8&amp;qid=1603860295&amp;sr=8-1" TargetMode="External"/><Relationship Id="rId173" Type="http://schemas.openxmlformats.org/officeDocument/2006/relationships/hyperlink" Target="https://www.amazon.co.uk/Warrior-How-Support-Those-Protect/dp/1732167818/ref=tmm_pap_swatch_0?_encoding=UTF8&amp;qid=1598257345&amp;sr=8-1" TargetMode="External"/><Relationship Id="rId229" Type="http://schemas.openxmlformats.org/officeDocument/2006/relationships/hyperlink" Target="https://www.amazon.co.uk/Becoming-REAL-Thriving-Sandra-Montes/dp/1640652485/ref=tmm_pap_swatch_0?_encoding=UTF8&amp;qid=1598257422&amp;sr=8-1" TargetMode="External"/><Relationship Id="rId380" Type="http://schemas.openxmlformats.org/officeDocument/2006/relationships/hyperlink" Target="https://www.amazon.co.uk/Inherently-Unequal-Betrayal-Supreme-1865-1903/dp/B088N96CM9/ref=tmm_pap_swatch_0?_encoding=UTF8&amp;qid=1603860699&amp;sr=8-1" TargetMode="External"/><Relationship Id="rId436" Type="http://schemas.openxmlformats.org/officeDocument/2006/relationships/hyperlink" Target="https://www.amazon.co.uk/Legacy-James-Kerr/dp/147210353X/ref=sr_1_1?dchild=1&amp;keywords=Legacy&amp;qid=1603860740&amp;sr=8-1" TargetMode="External"/><Relationship Id="rId240" Type="http://schemas.openxmlformats.org/officeDocument/2006/relationships/hyperlink" Target="https://www.amazon.co.uk/Strategic-Faith-Living-Beyond-Limitations/dp/1647460743/ref=sr_1_1?dchild=1&amp;keywords=Strategic+Faith%3A+Living+Beyond+Limitations&amp;qid=1598274105&amp;sr=8-1" TargetMode="External"/><Relationship Id="rId35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77" Type="http://schemas.openxmlformats.org/officeDocument/2006/relationships/hyperlink" Target="https://www.amazon.co.uk/Abnormal-Fairytale-Story-Years-Narcissist/dp/057868456X/ref=tmm_pap_swatch_0?_encoding=UTF8&amp;qid=1598332849&amp;sr=8-1" TargetMode="External"/><Relationship Id="rId100" Type="http://schemas.openxmlformats.org/officeDocument/2006/relationships/hyperlink" Target="https://www.amazon.co.uk/Inherently-Unequal-Betrayal-Supreme-1865-1903/dp/B088N96CM9/ref=tmm_pap_swatch_0?_encoding=UTF8&amp;qid=1603860699&amp;sr=8-1" TargetMode="External"/><Relationship Id="rId282" Type="http://schemas.openxmlformats.org/officeDocument/2006/relationships/hyperlink" Target="https://www.amazon.co.uk/Becoming-Hers-Owned-Poppy-Brooks/dp/B088N91ZCK/ref=tmm_pap_swatch_0?_encoding=UTF8&amp;qid=1603861027&amp;sr=8-1" TargetMode="External"/><Relationship Id="rId338" Type="http://schemas.openxmlformats.org/officeDocument/2006/relationships/hyperlink" Target="https://www.amazon.co.uk/Warrior-How-Support-Those-Protect/dp/1732167818/ref=tmm_pap_swatch_0?_encoding=UTF8&amp;qid=1598257345&amp;sr=8-1" TargetMode="External"/><Relationship Id="rId8" Type="http://schemas.openxmlformats.org/officeDocument/2006/relationships/hyperlink" Target="https://www.amazon.co.uk/Wildsam-Field-Guides-California-American/dp/146719901X/ref=sr_1_1?dchild=1&amp;keywords=Wildsam+Field+Guides%3A+California&amp;qid=1598257466&amp;sr=8-1" TargetMode="External"/><Relationship Id="rId142" Type="http://schemas.openxmlformats.org/officeDocument/2006/relationships/hyperlink" Target="https://www.amazon.co.uk/Dragon-Mirror-Canonsland-Penelope-Hawtrey/dp/1713333031/ref=sr_1_1?dchild=1&amp;keywords=Dragon+in+the+Mirror&amp;qid=1603860236&amp;sr=8-1" TargetMode="External"/><Relationship Id="rId184" Type="http://schemas.openxmlformats.org/officeDocument/2006/relationships/hyperlink" Target="https://www.amazon.co.uk/Ancient-Rome-Paul-Zoch-author/dp/0806164778/ref=tmm_pap_swatch_0?_encoding=UTF8&amp;qid=1598274077&amp;sr=8-2" TargetMode="External"/><Relationship Id="rId391" Type="http://schemas.openxmlformats.org/officeDocument/2006/relationships/hyperlink" Target="https://www.amazon.co.uk/Neils-Wish-Stormville-Deanna-Rowley/dp/B088N91ZDC/ref=tmm_pap_swatch_0?_encoding=UTF8&amp;qid=1603860986&amp;sr=8-1" TargetMode="External"/><Relationship Id="rId405" Type="http://schemas.openxmlformats.org/officeDocument/2006/relationships/hyperlink" Target="https://www.amazon.co.uk/Strategic-Faith-Living-Beyond-Limitations/dp/1647460743/ref=sr_1_1?dchild=1&amp;keywords=Strategic+Faith%3A+Living+Beyond+Limitations&amp;qid=1598274105&amp;sr=8-1" TargetMode="External"/><Relationship Id="rId447" Type="http://schemas.openxmlformats.org/officeDocument/2006/relationships/hyperlink" Target="https://www.amazon.co.uk/Becoming-Hers-Owned-Poppy-Brooks/dp/B088N91ZCK/ref=tmm_pap_swatch_0?_encoding=UTF8&amp;qid=1603861027&amp;sr=8-1" TargetMode="External"/><Relationship Id="rId251" Type="http://schemas.openxmlformats.org/officeDocument/2006/relationships/hyperlink" Target="https://www.amazon.co.uk/Dangerous-Justice-Sherry-Joyce/dp/1649218222/ref=tmm_pap_swatch_0?_encoding=UTF8&amp;qid=1603859991&amp;sr=8-1" TargetMode="External"/><Relationship Id="rId46" Type="http://schemas.openxmlformats.org/officeDocument/2006/relationships/hyperlink" Target="https://www.amazon.co.uk/Noni-Saga-Entry-Two-Odyssey-ebook/dp/B084RF55FP/ref=sr_1_1?dchild=1&amp;keywords=The+Noni+Saga%3A+Entry+Two%3A+Odyssey&amp;qid=1603860646&amp;sr=8-1" TargetMode="External"/><Relationship Id="rId293" Type="http://schemas.openxmlformats.org/officeDocument/2006/relationships/hyperlink" Target="https://www.amazon.co.uk/Construction-Project-Managers-Pocket-Routledge/dp/0367435934/ref=sr_1_1?dchild=1&amp;keywords=Construction+Project+Manager%E2%80%99s+Pocket+Book+%28Routledge+Pocket+Books%29&amp;qid=1598274031&amp;sr=8-1" TargetMode="External"/><Relationship Id="rId307" Type="http://schemas.openxmlformats.org/officeDocument/2006/relationships/hyperlink" Target="https://www.amazon.co.uk/Joel-Lenas-Book-Childrens-Poetry/dp/1679694227/ref=sr_1_1?dchild=1&amp;keywords=Joel+%26+Lena%27s+Book+of+Children%27s+Poetry&amp;qid=1603860068&amp;sr=8-1" TargetMode="External"/><Relationship Id="rId349" Type="http://schemas.openxmlformats.org/officeDocument/2006/relationships/hyperlink" Target="https://www.amazon.co.uk/Ancient-Rome-Paul-Zoch-author/dp/0806164778/ref=tmm_pap_swatch_0?_encoding=UTF8&amp;qid=1598274077&amp;sr=8-2" TargetMode="External"/><Relationship Id="rId88" Type="http://schemas.openxmlformats.org/officeDocument/2006/relationships/hyperlink" Target="https://www.amazon.co.uk/I-See-Flower-Kenley-Chamberlain/dp/B088N4Z58J/ref=tmm_pap_swatch_0?_encoding=UTF8&amp;qid=1603860270&amp;sr=8-4" TargetMode="External"/><Relationship Id="rId111" Type="http://schemas.openxmlformats.org/officeDocument/2006/relationships/hyperlink" Target="https://www.amazon.co.uk/Neils-Wish-Stormville-Deanna-Rowley/dp/B088N91ZDC/ref=tmm_pap_swatch_0?_encoding=UTF8&amp;qid=1603860986&amp;sr=8-1" TargetMode="External"/><Relationship Id="rId153" Type="http://schemas.openxmlformats.org/officeDocument/2006/relationships/hyperlink" Target="https://www.amazon.co.uk/Mayss-Day-Memories-entire-month/dp/B088NXZC14/ref=sr_1_1?dchild=1&amp;keywords=Mays%27s+Day%3A+Memories+of+May+31st%2C+1964+%28and+the+entire+month+of+May%29&amp;qid=1603860661&amp;sr=8-1" TargetMode="External"/><Relationship Id="rId195" Type="http://schemas.openxmlformats.org/officeDocument/2006/relationships/hyperlink" Target="https://www.amazon.co.uk/Adobe-Classroom-Book-2020-release/dp/0136583806/ref=sr_1_1?dchild=1&amp;keywords=Adobe+XD+Classroom+in+a+Book+%282020+release%29&amp;qid=1603859803&amp;sr=8-1" TargetMode="External"/><Relationship Id="rId209" Type="http://schemas.openxmlformats.org/officeDocument/2006/relationships/hyperlink" Target="https://www.amazon.co.uk/Trace-Color-Birds-Girvin-Ostia/dp/B088N96BVH/ref=sr_1_3?dchild=1&amp;keywords=Trace+and+Color+with+Birds&amp;qid=1603860583&amp;sr=8-3" TargetMode="External"/><Relationship Id="rId360" Type="http://schemas.openxmlformats.org/officeDocument/2006/relationships/hyperlink" Target="https://www.amazon.co.uk/Adobe-Classroom-Book-2020-release/dp/0136583806/ref=sr_1_1?dchild=1&amp;keywords=Adobe+XD+Classroom+in+a+Book+%282020+release%29&amp;qid=1603859803&amp;sr=8-1" TargetMode="External"/><Relationship Id="rId416" Type="http://schemas.openxmlformats.org/officeDocument/2006/relationships/hyperlink" Target="https://www.amazon.co.uk/Dangerous-Justice-Sherry-Joyce/dp/1649218222/ref=tmm_pap_swatch_0?_encoding=UTF8&amp;qid=1603859991&amp;sr=8-1" TargetMode="External"/><Relationship Id="rId220" Type="http://schemas.openxmlformats.org/officeDocument/2006/relationships/hyperlink" Target="https://www.amazon.co.uk/Coffee-Date-Myself-Tara-Peknik/dp/B088N941BH/ref=tmm_pap_swatch_0?_encoding=UTF8&amp;qid=1603860857&amp;sr=8-1" TargetMode="External"/><Relationship Id="rId15" Type="http://schemas.openxmlformats.org/officeDocument/2006/relationships/hyperlink" Target="https://www.amazon.co.uk/Hawkesmoor-Vampire-Faerie-Anne-Merino/dp/0997141689/ref=sr_1_1?dchild=1&amp;keywords=Hawkesmoor%3A+A+Novel+of+Vampire+and+Faerie&amp;qid=1598273981&amp;sr=8-1" TargetMode="External"/><Relationship Id="rId57" Type="http://schemas.openxmlformats.org/officeDocument/2006/relationships/hyperlink" Target="https://www.amazon.co.uk/Warrior-How-Support-Those-Protect/dp/1732167818/ref=tmm_pap_swatch_0?_encoding=UTF8&amp;qid=1598257345&amp;sr=8-1" TargetMode="External"/><Relationship Id="rId262" Type="http://schemas.openxmlformats.org/officeDocument/2006/relationships/hyperlink" Target="https://www.amazon.co.uk/Teachings-Denver-C-Snuffer-Jr/dp/1796467561/ref=sr_1_1?dchild=1&amp;keywords=The+Teachings+of+Denver+C.+Snuffer%2C+Jr.+Volume+3%3A+Archives+Edition+8.5+X+11+in&amp;qid=1603860485&amp;sr=8-1" TargetMode="External"/><Relationship Id="rId318" Type="http://schemas.openxmlformats.org/officeDocument/2006/relationships/hyperlink" Target="https://www.amazon.co.uk/HAUNTING-JOSIAH-KASH-Dana-Pratola/dp/B088N45M31/ref=tmm_pap_swatch_0?_encoding=UTF8&amp;qid=1603860544&amp;sr=8-1" TargetMode="External"/><Relationship Id="rId99" Type="http://schemas.openxmlformats.org/officeDocument/2006/relationships/hyperlink" Target="https://www.amazon.co.uk/Summers-Lie-Maggie-Dunn-Books/dp/B088N96CTK/ref=tmm_pap_swatch_0?_encoding=UTF8&amp;qid=1603860675&amp;sr=8-1" TargetMode="External"/><Relationship Id="rId122" Type="http://schemas.openxmlformats.org/officeDocument/2006/relationships/hyperlink" Target="https://www.amazon.co.uk/Hawkesmoor-Vampire-Faerie-Anne-Merino/dp/0997141689/ref=sr_1_1?dchild=1&amp;keywords=Hawkesmoor%3A+A+Novel+of+Vampire+and+Faerie&amp;qid=1598273981&amp;sr=8-1" TargetMode="External"/><Relationship Id="rId164" Type="http://schemas.openxmlformats.org/officeDocument/2006/relationships/hyperlink" Target="https://www.amazon.co.uk/Transmissions-White-Dragon-Tolly-Burkan/dp/B088N933ZZ/ref=tmm_pap_swatch_0?_encoding=UTF8&amp;qid=1603860932&amp;sr=8-1" TargetMode="External"/><Relationship Id="rId371" Type="http://schemas.openxmlformats.org/officeDocument/2006/relationships/hyperlink" Target="https://www.amazon.co.uk/Flameweaver-Saga-Complete-Quartet/dp/1658272536/ref=tmm_pap_swatch_0?_encoding=UTF8&amp;qid=1603860447&amp;sr=8-1" TargetMode="External"/><Relationship Id="rId427" Type="http://schemas.openxmlformats.org/officeDocument/2006/relationships/hyperlink" Target="https://www.amazon.co.uk/Teachings-Denver-C-Snuffer-Jr/dp/1796467561/ref=sr_1_1?dchild=1&amp;keywords=The+Teachings+of+Denver+C.+Snuffer%2C+Jr.+Volume+3%3A+Archives+Edition+8.5+X+11+in&amp;qid=1603860485&amp;sr=8-1" TargetMode="External"/><Relationship Id="rId26" Type="http://schemas.openxmlformats.org/officeDocument/2006/relationships/hyperlink" Target="https://www.amazon.co.uk/Abnormal-Fairytale-Story-Years-Narcissist-ebook/dp/B088PCQNW7/ref=sr_1_1?dchild=1&amp;keywords=An+Abnormal+Fairytale%3A+A+True+Story+of+Years+Spent+with+a+Narcissist&amp;qid=1598332849&amp;sr=8-1" TargetMode="External"/><Relationship Id="rId231" Type="http://schemas.openxmlformats.org/officeDocument/2006/relationships/hyperlink" Target="https://www.amazon.co.uk/Flipping-Point-Deprogramming-Management/dp/1905776187/ref=sr_1_1?dchild=1&amp;keywords=The+Flipping+Point%3A+Deprogramming+Management&amp;qid=1598257636&amp;sr=8-1" TargetMode="External"/><Relationship Id="rId273" Type="http://schemas.openxmlformats.org/officeDocument/2006/relationships/hyperlink" Target="https://www.amazon.co.uk/Lunatics-Labyrinth-LEV-SHAMAY/dp/B088N95J7K/ref=sr_1_1?dchild=1&amp;keywords=The+Lunatics+Labyrinth&amp;qid=1603860830&amp;sr=8-1" TargetMode="External"/><Relationship Id="rId329" Type="http://schemas.openxmlformats.org/officeDocument/2006/relationships/hyperlink" Target="https://www.amazon.co.uk/Understanding-Vaccines-Century-Latter-Saints/dp/B088N95HWC/ref=tmm_pap_swatch_0?_encoding=UTF8&amp;qid=1603860844&amp;sr=8-1" TargetMode="External"/><Relationship Id="rId68" Type="http://schemas.openxmlformats.org/officeDocument/2006/relationships/hyperlink" Target="https://www.amazon.co.uk/Ancient-Rome-Paul-Zoch-author/dp/0806164778/ref=tmm_pap_swatch_0?_encoding=UTF8&amp;qid=1598274077&amp;sr=8-2" TargetMode="External"/><Relationship Id="rId133" Type="http://schemas.openxmlformats.org/officeDocument/2006/relationships/hyperlink" Target="https://www.amazon.co.uk/Cocksure-Ace-K-Webster/dp/B088N5HF5Y/ref=sr_1_1?dchild=1&amp;keywords=Cocksure+Ace&amp;qid=1615792900&amp;sr=8-1" TargetMode="External"/><Relationship Id="rId175" Type="http://schemas.openxmlformats.org/officeDocument/2006/relationships/hyperlink" Target="https://www.amazon.co.uk/Wildsam-Field-Guides-California-American/dp/146719901X/ref=sr_1_1?dchild=1&amp;keywords=Wildsam+Field+Guides%3A+California&amp;qid=1598257466&amp;sr=8-1" TargetMode="External"/><Relationship Id="rId340" Type="http://schemas.openxmlformats.org/officeDocument/2006/relationships/hyperlink" Target="https://www.amazon.co.uk/Wildsam-Field-Guides-California-American/dp/146719901X/ref=sr_1_1?dchild=1&amp;keywords=Wildsam+Field+Guides%3A+California&amp;qid=1598257466&amp;sr=8-1" TargetMode="External"/><Relationship Id="rId200" Type="http://schemas.openxmlformats.org/officeDocument/2006/relationships/hyperlink" Target="https://www.amazon.co.uk/Good-Night-Sweet-Daddy-historical/dp/1950409104/ref=sr_1_1?dchild=1&amp;keywords=Good+Night%2C+Sweet+Daddy-O%3A+A+historical+crime+thriller&amp;qid=1603860180&amp;sr=8-1" TargetMode="External"/><Relationship Id="rId382" Type="http://schemas.openxmlformats.org/officeDocument/2006/relationships/hyperlink" Target="https://www.amazon.co.uk/Running-Birds-J-Shao/dp/B088N95JFQ/ref=sr_1_1?dchild=1&amp;keywords=Running+Birds+J+J+Shao&amp;qid=1603860813&amp;sr=8-1" TargetMode="External"/><Relationship Id="rId438" Type="http://schemas.openxmlformats.org/officeDocument/2006/relationships/hyperlink" Target="https://www.amazon.co.uk/Lunatics-Labyrinth-LEV-SHAMAY/dp/B088N95J7K/ref=sr_1_1?dchild=1&amp;keywords=The+Lunatics+Labyrinth&amp;qid=1603860830&amp;sr=8-1" TargetMode="External"/><Relationship Id="rId242" Type="http://schemas.openxmlformats.org/officeDocument/2006/relationships/hyperlink" Target="https://www.amazon.co.uk/Break-Free-Soar-Letting-Depression/dp/1734920203/ref=sr_1_1?dchild=1&amp;keywords=Break+Free+and+Soar%3A+Letting+Go+of+Fear%2C+Anxiety%2C+and+Depression&amp;qid=1598274208&amp;sr=8-1" TargetMode="External"/><Relationship Id="rId284" Type="http://schemas.openxmlformats.org/officeDocument/2006/relationships/hyperlink" Target="https://www.amazon.co.uk/Becoming-REAL-Thriving-Sandra-Montes/dp/1640652485/ref=tmm_pap_swatch_0?_encoding=UTF8&amp;qid=1598257422&amp;sr=8-1" TargetMode="External"/><Relationship Id="rId37" Type="http://schemas.openxmlformats.org/officeDocument/2006/relationships/hyperlink" Target="https://www.amazon.co.uk/I-See-Flower-Kenley-Chamberlain-ebook/dp/B088Q5J4KT/ref=sr_1_4?dchild=1&amp;keywords=I+See+A+Flower&amp;qid=1603860270&amp;sr=8-4" TargetMode="External"/><Relationship Id="rId79" Type="http://schemas.openxmlformats.org/officeDocument/2006/relationships/hyperlink" Target="https://www.amazon.co.uk/Analisis-Tecnico-los-Mercados-Financieros/dp/B088N96BV7/ref=tmm_pap_swatch_0?_encoding=UTF8&amp;qid=1598274547&amp;sr=8-1" TargetMode="External"/><Relationship Id="rId102" Type="http://schemas.openxmlformats.org/officeDocument/2006/relationships/hyperlink" Target="https://www.amazon.co.uk/Running-Birds-J-Shao/dp/B088N95JFQ/ref=sr_1_1?dchild=1&amp;keywords=Running+Birds+J+J+Shao&amp;qid=1603860813&amp;sr=8-1" TargetMode="External"/><Relationship Id="rId144" Type="http://schemas.openxmlformats.org/officeDocument/2006/relationships/hyperlink" Target="https://www.amazon.co.uk/Lions-Devils-Lambs/dp/B088N96BVK/ref=tmm_pap_swatch_0?_encoding=UTF8&amp;qid=1603860295&amp;sr=8-1" TargetMode="External"/><Relationship Id="rId90" Type="http://schemas.openxmlformats.org/officeDocument/2006/relationships/hyperlink" Target="https://www.amazon.co.uk/Memorias-Avelina-Serratac%C3%B3-Rosario-Paradinas/dp/B088N91Z9K/ref=sr_1_1?dchild=1&amp;keywords=Memorias+de+Avelina+Torras+Serratac%C3%B3+Rosario+Paradinas&amp;qid=1603860371&amp;sr=8-1" TargetMode="External"/><Relationship Id="rId186" Type="http://schemas.openxmlformats.org/officeDocument/2006/relationships/hyperlink" Target="https://www.amazon.co.uk/Not-All-Wander-Spiritually-Lost/dp/1640652795/ref=sr_1_1?dchild=1&amp;keywords=Not+All+Who+Wander+%28Spiritually%29+Are+Lost%3A+A+Story+of+Church&amp;qid=1598274151&amp;sr=8-1" TargetMode="External"/><Relationship Id="rId351" Type="http://schemas.openxmlformats.org/officeDocument/2006/relationships/hyperlink" Target="https://www.amazon.co.uk/Not-All-Wander-Spiritually-Lost/dp/1640652795/ref=sr_1_1?dchild=1&amp;keywords=Not+All+Who+Wander+%28Spiritually%29+Are+Lost%3A+A+Story+of+Church&amp;qid=1598274151&amp;sr=8-1" TargetMode="External"/><Relationship Id="rId393" Type="http://schemas.openxmlformats.org/officeDocument/2006/relationships/hyperlink" Target="https://www.amazon.co.uk/Warrior-How-Support-Those-Protect/dp/1732167818/ref=tmm_pap_swatch_0?_encoding=UTF8&amp;qid=1598257345&amp;sr=8-1" TargetMode="External"/><Relationship Id="rId407" Type="http://schemas.openxmlformats.org/officeDocument/2006/relationships/hyperlink" Target="https://www.amazon.co.uk/Break-Free-Soar-Letting-Depression/dp/1734920203/ref=sr_1_1?dchild=1&amp;keywords=Break+Free+and+Soar%3A+Letting+Go+of+Fear%2C+Anxiety%2C+and+Depression&amp;qid=1598274208&amp;sr=8-1" TargetMode="External"/><Relationship Id="rId449" Type="http://schemas.openxmlformats.org/officeDocument/2006/relationships/hyperlink" Target="https://www.amazon.co.uk/Extreme-Journey-Devotional-Encounter-Paraphrase/dp/1649215436/ref=tmm_pap_swatch_0?_encoding=UTF8&amp;qid=1598274231&amp;sr=8-1" TargetMode="External"/><Relationship Id="rId211" Type="http://schemas.openxmlformats.org/officeDocument/2006/relationships/hyperlink" Target="https://www.amazon.co.uk/Cacciatore-College-Cookbook-Friendly-Recipes/dp/B088P1CX2L/ref=tmm_pap_swatch_0?_encoding=UTF8&amp;qid=1603860628&amp;sr=8-1" TargetMode="External"/><Relationship Id="rId253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295" Type="http://schemas.openxmlformats.org/officeDocument/2006/relationships/hyperlink" Target="https://www.amazon.co.uk/Strategic-Faith-Living-Beyond-Limitations/dp/1647460743/ref=sr_1_1?dchild=1&amp;keywords=Strategic+Faith%3A+Living+Beyond+Limitations&amp;qid=1598274105&amp;sr=8-1" TargetMode="External"/><Relationship Id="rId309" Type="http://schemas.openxmlformats.org/officeDocument/2006/relationships/hyperlink" Target="https://www.amazon.co.uk/Gatewatch-Joshua-Gillingham/dp/092133270X/ref=sr_1_1?dchild=1&amp;keywords=The+Gatewatch&amp;qid=1603860127&amp;sr=8-1" TargetMode="External"/><Relationship Id="rId48" Type="http://schemas.openxmlformats.org/officeDocument/2006/relationships/hyperlink" Target="https://www.amazon.co.uk/Summers-Maggie-Dunn-Books-Book-ebook/dp/B088NYNFQ6/ref=sr_1_1?dchild=1&amp;keywords=Summer%27s+Lie+%28Maggie+Dunn+Books%29&amp;qid=1603860675&amp;sr=8-1" TargetMode="External"/><Relationship Id="rId113" Type="http://schemas.openxmlformats.org/officeDocument/2006/relationships/hyperlink" Target="https://www.amazon.co.uk/Warrior-How-Support-Those-Protect/dp/1732167818/ref=tmm_pap_swatch_0?_encoding=UTF8&amp;qid=1598257345&amp;sr=8-1" TargetMode="External"/><Relationship Id="rId320" Type="http://schemas.openxmlformats.org/officeDocument/2006/relationships/hyperlink" Target="https://www.amazon.co.uk/Know-Your-Worth-Beautiful-Badass/dp/B088S9V11F/ref=sr_1_1?dchild=1&amp;keywords=Know+Your+Worth+You+Beautiful+Badass%3A+Stop+Holding+Yourself+Back&amp;qid=1603860603&amp;sr=8-1" TargetMode="External"/><Relationship Id="rId155" Type="http://schemas.openxmlformats.org/officeDocument/2006/relationships/hyperlink" Target="https://www.amazon.co.uk/Inherently-Unequal-Betrayal-Supreme-1865-1903/dp/B088N96CM9/ref=tmm_pap_swatch_0?_encoding=UTF8&amp;qid=1603860699&amp;sr=8-1" TargetMode="External"/><Relationship Id="rId197" Type="http://schemas.openxmlformats.org/officeDocument/2006/relationships/hyperlink" Target="https://www.amazon.co.uk/Joel-Lenas-Book-Childrens-Poetry/dp/1679694227/ref=sr_1_1?dchild=1&amp;keywords=Joel+%26+Lena%27s+Book+of+Children%27s+Poetry&amp;qid=1603860068&amp;sr=8-1" TargetMode="External"/><Relationship Id="rId362" Type="http://schemas.openxmlformats.org/officeDocument/2006/relationships/hyperlink" Target="https://www.amazon.co.uk/Joel-Lenas-Book-Childrens-Poetry/dp/1679694227/ref=sr_1_1?dchild=1&amp;keywords=Joel+%26+Lena%27s+Book+of+Children%27s+Poetry&amp;qid=1603860068&amp;sr=8-1" TargetMode="External"/><Relationship Id="rId418" Type="http://schemas.openxmlformats.org/officeDocument/2006/relationships/hyperlink" Target="https://www.amazon.co.uk/Wite-Out-Love-Linda-Norton/dp/1934909629/ref=sr_1_1?dchild=1&amp;keywords=Wite+Out%3A+Love+and+Work&amp;qid=1603860090&amp;sr=8-1" TargetMode="External"/><Relationship Id="rId222" Type="http://schemas.openxmlformats.org/officeDocument/2006/relationships/hyperlink" Target="https://www.amazon.co.uk/History-Antinatalism-Philosophy-Challenged-Procreation/dp/B088N93KYF/ref=sr_1_1?dchild=1&amp;keywords=History+of+Antinatalism%3A+How+Philosophy+Has+Challenged+the+Question+of+Procreation&amp;qid=1603860894&amp;sr=8-1" TargetMode="External"/><Relationship Id="rId264" Type="http://schemas.openxmlformats.org/officeDocument/2006/relationships/hyperlink" Target="https://www.amazon.co.uk/Trace-Color-Birds-Girvin-Ostia/dp/B088N96BVH/ref=sr_1_3?dchild=1&amp;keywords=Trace+and+Color+with+Birds&amp;qid=1603860583&amp;sr=8-3" TargetMode="External"/><Relationship Id="rId17" Type="http://schemas.openxmlformats.org/officeDocument/2006/relationships/hyperlink" Target="https://www.amazon.co.uk/Ancient-Rome-Introductory-Paul-Zoch-ebook/dp/B07YLH5Y2N/ref=sr_1_2?dchild=1&amp;keywords=Ancient+Rome%3A+An+Introductory+History&amp;qid=1598274077&amp;sr=8-2" TargetMode="External"/><Relationship Id="rId59" Type="http://schemas.openxmlformats.org/officeDocument/2006/relationships/hyperlink" Target="https://www.amazon.co.uk/Wildsam-Field-Guides-California-American/dp/146719901X/ref=sr_1_1?dchild=1&amp;keywords=Wildsam+Field+Guides%3A+California&amp;qid=1598257466&amp;sr=8-1" TargetMode="External"/><Relationship Id="rId124" Type="http://schemas.openxmlformats.org/officeDocument/2006/relationships/hyperlink" Target="https://www.amazon.co.uk/Ancient-Rome-Paul-Zoch-author/dp/0806164778/ref=tmm_pap_swatch_0?_encoding=UTF8&amp;qid=1598274077&amp;sr=8-2" TargetMode="External"/><Relationship Id="rId70" Type="http://schemas.openxmlformats.org/officeDocument/2006/relationships/hyperlink" Target="https://www.amazon.co.uk/Not-All-Wander-Spiritually-Lost/dp/1640652795/ref=sr_1_1?dchild=1&amp;keywords=Not+All+Who+Wander+%28Spiritually%29+Are+Lost%3A+A+Story+of+Church&amp;qid=1598274151&amp;sr=8-1" TargetMode="External"/><Relationship Id="rId166" Type="http://schemas.openxmlformats.org/officeDocument/2006/relationships/hyperlink" Target="https://www.amazon.co.uk/Neils-Wish-Stormville-Deanna-Rowley/dp/B088N91ZDC/ref=tmm_pap_swatch_0?_encoding=UTF8&amp;qid=1603860986&amp;sr=8-1" TargetMode="External"/><Relationship Id="rId331" Type="http://schemas.openxmlformats.org/officeDocument/2006/relationships/hyperlink" Target="https://www.amazon.co.uk/Chubby-Gus-everyday-adventurous-hamster/dp/B089774MDK/ref=sr_1_1?dchild=1&amp;keywords=chubby+gus%3A+the+everyday+life+of+an+adventurous+hamster&amp;qid=1603860875&amp;sr=8-1" TargetMode="External"/><Relationship Id="rId373" Type="http://schemas.openxmlformats.org/officeDocument/2006/relationships/hyperlink" Target="https://www.amazon.co.uk/HAUNTING-JOSIAH-KASH-Dana-Pratola/dp/B088N45M31/ref=tmm_pap_swatch_0?_encoding=UTF8&amp;qid=1603860544&amp;sr=8-1" TargetMode="External"/><Relationship Id="rId429" Type="http://schemas.openxmlformats.org/officeDocument/2006/relationships/hyperlink" Target="https://www.amazon.co.uk/Trace-Color-Birds-Girvin-Ostia/dp/B088N96BVH/ref=sr_1_3?dchild=1&amp;keywords=Trace+and+Color+with+Birds&amp;qid=1603860583&amp;sr=8-3" TargetMode="External"/><Relationship Id="rId1" Type="http://schemas.openxmlformats.org/officeDocument/2006/relationships/hyperlink" Target="https://www.amazon.co.uk/HAUNTING-JOSIAH-KASH-Dana-Pratola-ebook/dp/B088Q63RVL/ref=sr_1_1?dchild=1&amp;keywords=The+HAUNTING+of+JOSIAH+KASH&amp;qid=1603860544&amp;sr=8-1" TargetMode="External"/><Relationship Id="rId233" Type="http://schemas.openxmlformats.org/officeDocument/2006/relationships/hyperlink" Target="https://www.amazon.co.uk/McGraw-Hill-Education-GRE-Elite-2021/dp/1260463346/ref=sr_1_1?dchild=1&amp;keywords=McGraw-Hill+Education+GRE+Elite+2021&amp;qid=1598273786&amp;sr=8-1" TargetMode="External"/><Relationship Id="rId440" Type="http://schemas.openxmlformats.org/officeDocument/2006/relationships/hyperlink" Target="https://www.amazon.co.uk/Coffee-Date-Myself-Tara-Peknik/dp/B088N941BH/ref=tmm_pap_swatch_0?_encoding=UTF8&amp;qid=1603860857&amp;sr=8-1" TargetMode="External"/><Relationship Id="rId28" Type="http://schemas.openxmlformats.org/officeDocument/2006/relationships/hyperlink" Target="https://www.amazon.co.uk/Analisis-Tecnico-los-Mercados-Financieros-ebook/dp/B088Q6C5NP/ref=sr_1_1?dchild=1&amp;keywords=Analisis+tecnico+de+los+Mercados+Financieros%3A+Crisis+%26+Crisis+%28Spanish+Edition%29&amp;qid=1598274547&amp;sr=8-1" TargetMode="External"/><Relationship Id="rId275" Type="http://schemas.openxmlformats.org/officeDocument/2006/relationships/hyperlink" Target="https://www.amazon.co.uk/Coffee-Date-Myself-Tara-Peknik/dp/B088N941BH/ref=tmm_pap_swatch_0?_encoding=UTF8&amp;qid=1603860857&amp;sr=8-1" TargetMode="External"/><Relationship Id="rId300" Type="http://schemas.openxmlformats.org/officeDocument/2006/relationships/hyperlink" Target="https://www.amazon.co.uk/CABIN-AT-UNFORGIVEN-TRAGEDIES-MIRACLES/dp/1631291203/ref=tmm_pap_swatch_0?_encoding=UTF8&amp;qid=1598274317&amp;sr=8-1" TargetMode="External"/><Relationship Id="rId81" Type="http://schemas.openxmlformats.org/officeDocument/2006/relationships/hyperlink" Target="https://www.amazon.co.uk/Dangerous-Justice-Sherry-Joyce/dp/1649218222/ref=tmm_pap_swatch_0?_encoding=UTF8&amp;qid=1603859991&amp;sr=8-1" TargetMode="External"/><Relationship Id="rId135" Type="http://schemas.openxmlformats.org/officeDocument/2006/relationships/hyperlink" Target="https://www.amazon.co.uk/Adobe-Classroom-Book-2020-release/dp/0136583806/ref=sr_1_1?dchild=1&amp;keywords=Adobe+XD+Classroom+in+a+Book+%282020+release%29&amp;qid=1603859803&amp;sr=8-1" TargetMode="External"/><Relationship Id="rId177" Type="http://schemas.openxmlformats.org/officeDocument/2006/relationships/hyperlink" Target="https://www.amazon.co.uk/Handmade-Electronic-Music-Nicolas-Collins/dp/036721010X/ref=sr_1_3?dchild=1&amp;keywords=Handmade+Electronic+Music%3A+The+Art+of+Hardware+Hacking&amp;qid=1598273694&amp;sr=8-3" TargetMode="External"/><Relationship Id="rId342" Type="http://schemas.openxmlformats.org/officeDocument/2006/relationships/hyperlink" Target="https://www.amazon.co.uk/Handmade-Electronic-Music-Nicolas-Collins/dp/036721010X/ref=sr_1_3?dchild=1&amp;keywords=Handmade+Electronic+Music%3A+The+Art+of+Hardware+Hacking&amp;qid=1598273694&amp;sr=8-3" TargetMode="External"/><Relationship Id="rId384" Type="http://schemas.openxmlformats.org/officeDocument/2006/relationships/hyperlink" Target="https://www.amazon.co.uk/Understanding-Vaccines-Century-Latter-Saints/dp/B088N95HWC/ref=tmm_pap_swatch_0?_encoding=UTF8&amp;qid=1603860844&amp;sr=8-1" TargetMode="External"/><Relationship Id="rId202" Type="http://schemas.openxmlformats.org/officeDocument/2006/relationships/hyperlink" Target="https://www.amazon.co.uk/Dragon-Mirror-Canonsland-Penelope-Hawtrey/dp/1713333031/ref=sr_1_1?dchild=1&amp;keywords=Dragon+in+the+Mirror&amp;qid=1603860236&amp;sr=8-1" TargetMode="External"/><Relationship Id="rId244" Type="http://schemas.openxmlformats.org/officeDocument/2006/relationships/hyperlink" Target="https://www.amazon.co.uk/Currency-Connection-trust-transforms-relationships/dp/1789557364/ref=sr_1_1?dchild=1&amp;keywords=The+Currency+of+Connection%3A+How+trust+transforms+life%2C+relationships+and+work&amp;qid=1598274279&amp;sr=8-1" TargetMode="External"/><Relationship Id="rId39" Type="http://schemas.openxmlformats.org/officeDocument/2006/relationships/hyperlink" Target="https://www.amazon.co.uk/Memorias-Avelina-Serratac%C3%B3-Rosario-Paradinas/dp/B088N91Z9K/ref=sr_1_1?dchild=1&amp;keywords=Memorias+de+Avelina+Torras+Serratac%C3%B3+Rosario+Paradinas&amp;qid=1603860371&amp;sr=8-1" TargetMode="External"/><Relationship Id="rId286" Type="http://schemas.openxmlformats.org/officeDocument/2006/relationships/hyperlink" Target="https://www.amazon.co.uk/Flipping-Point-Deprogramming-Management/dp/1905776187/ref=sr_1_1?dchild=1&amp;keywords=The+Flipping+Point%3A+Deprogramming+Management&amp;qid=1598257636&amp;sr=8-1" TargetMode="External"/><Relationship Id="rId451" Type="http://schemas.openxmlformats.org/officeDocument/2006/relationships/hyperlink" Target="https://www.amazon.co.uk/Extreme-Journey-Devotional-Encounter-Paraphrase/dp/1649215436/ref=tmm_pap_swatch_0?_encoding=UTF8&amp;qid=1598274231&amp;sr=8-1" TargetMode="External"/><Relationship Id="rId50" Type="http://schemas.openxmlformats.org/officeDocument/2006/relationships/hyperlink" Target="https://www.amazon.co.uk/Legacy-James-Kerr/dp/147210353X/ref=sr_1_1?dchild=1&amp;keywords=Legacy&amp;qid=1603860740&amp;sr=8-1" TargetMode="External"/><Relationship Id="rId104" Type="http://schemas.openxmlformats.org/officeDocument/2006/relationships/hyperlink" Target="https://www.amazon.co.uk/Understanding-Vaccines-Century-Latter-Saints/dp/B088N95HWC/ref=tmm_pap_swatch_0?_encoding=UTF8&amp;qid=1603860844&amp;sr=8-1" TargetMode="External"/><Relationship Id="rId146" Type="http://schemas.openxmlformats.org/officeDocument/2006/relationships/hyperlink" Target="https://www.amazon.co.uk/Flameweaver-Saga-Complete-Quartet/dp/1658272536/ref=tmm_pap_swatch_0?_encoding=UTF8&amp;qid=1603860447&amp;sr=8-1" TargetMode="External"/><Relationship Id="rId188" Type="http://schemas.openxmlformats.org/officeDocument/2006/relationships/hyperlink" Target="https://www.amazon.co.uk/Joel-Lenas-Book-Childrens-Poetry/dp/1679694227/ref=tmm_pap_swatch_0?_encoding=UTF8&amp;qid=1598274251&amp;sr=8-1" TargetMode="External"/><Relationship Id="rId311" Type="http://schemas.openxmlformats.org/officeDocument/2006/relationships/hyperlink" Target="https://www.amazon.co.uk/Historic-Dunedin-Photographic-Alex-Casano/dp/173116498X/ref=sr_1_1?dchild=1&amp;keywords=Historic+Dunedin%3A+A+Photographic+Journey+Alex+Casano&amp;qid=1603860222&amp;sr=8-1" TargetMode="External"/><Relationship Id="rId353" Type="http://schemas.openxmlformats.org/officeDocument/2006/relationships/hyperlink" Target="https://www.amazon.co.uk/Joel-Lenas-Book-Childrens-Poetry/dp/1679694227/ref=tmm_pap_swatch_0?_encoding=UTF8&amp;qid=1598274251&amp;sr=8-1" TargetMode="External"/><Relationship Id="rId395" Type="http://schemas.openxmlformats.org/officeDocument/2006/relationships/hyperlink" Target="https://www.amazon.co.uk/Wildsam-Field-Guides-California-American/dp/146719901X/ref=sr_1_1?dchild=1&amp;keywords=Wildsam+Field+Guides%3A+California&amp;qid=1598257466&amp;sr=8-1" TargetMode="External"/><Relationship Id="rId409" Type="http://schemas.openxmlformats.org/officeDocument/2006/relationships/hyperlink" Target="https://www.amazon.co.uk/Currency-Connection-trust-transforms-relationships/dp/1789557364/ref=sr_1_1?dchild=1&amp;keywords=The+Currency+of+Connection%3A+How+trust+transforms+life%2C+relationships+and+work&amp;qid=1598274279&amp;sr=8-1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sg/Cocksure-Ace-K-Webster/dp/B088N5HF5Y/ref=sr_1_1?dchild=1&amp;keywords=Cocksure+Ace&amp;qid=1615794042&amp;sr=8-1" TargetMode="External"/><Relationship Id="rId299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21" Type="http://schemas.openxmlformats.org/officeDocument/2006/relationships/hyperlink" Target="https://www.amazon.sg/Cocksure-Ace-K-Webster/dp/B088N5HF5Y/ref=sr_1_1?dchild=1&amp;keywords=Cocksure+Ace&amp;qid=1615794042&amp;sr=8-1" TargetMode="External"/><Relationship Id="rId63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159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324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366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170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226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433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268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32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74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128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335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377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5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181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237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402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279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43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139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290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304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346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388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85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150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192" Type="http://schemas.openxmlformats.org/officeDocument/2006/relationships/hyperlink" Target="https://www.amazon.sg/Warrior-How-Support-Those-Protect/dp/1732167818/ref=sr_1_1?dchild=1&amp;keywords=Warrior%3A+How+to+Support+Those+Who+Protect+Us&amp;qid=1598329028&amp;sr=8-1" TargetMode="External"/><Relationship Id="rId206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413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248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12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108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315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357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54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96" Type="http://schemas.openxmlformats.org/officeDocument/2006/relationships/hyperlink" Target="https://www.amazon.sg/Warrior-How-Support-Those-Protect/dp/1732167818/ref=sr_1_1?dchild=1&amp;keywords=Warrior%3A+How+to+Support+Those+Who+Protect+Us&amp;qid=1598329028&amp;sr=8-1" TargetMode="External"/><Relationship Id="rId161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217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399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259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424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23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119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270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326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65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130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368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172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228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435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281" Type="http://schemas.openxmlformats.org/officeDocument/2006/relationships/hyperlink" Target="https://www.amazon.sg/Coffee-Date-Myself-Tara-Peknik/dp/B088N941BH/ref=sr_1_1?dchild=1&amp;keywords=A+Coffee+Date+with+Myself&amp;qid=1603861908&amp;sr=8-1" TargetMode="External"/><Relationship Id="rId337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34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76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141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379" Type="http://schemas.openxmlformats.org/officeDocument/2006/relationships/hyperlink" Target="https://www.amazon.sg/Legacy-James-Kerr/dp/147210353X/ref=sr_1_1?dchild=1&amp;keywords=Legacy&amp;qid=1603861806&amp;sr=8-1" TargetMode="External"/><Relationship Id="rId7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183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239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390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404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250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292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306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45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87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110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348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152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194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208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415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261" Type="http://schemas.openxmlformats.org/officeDocument/2006/relationships/hyperlink" Target="https://www.amazon.sg/Cocksure-Ace-K-Webster/dp/B088N5HF5Y/ref=sr_1_1?dchild=1&amp;keywords=Cocksure+Ace&amp;qid=1615794042&amp;sr=8-1" TargetMode="External"/><Relationship Id="rId14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56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317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359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98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121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163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219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370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426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230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25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67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272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328" Type="http://schemas.openxmlformats.org/officeDocument/2006/relationships/hyperlink" Target="https://www.amazon.sg/Legacy-James-Kerr/dp/147210353X/ref=sr_1_1?dchild=1&amp;keywords=Legacy&amp;qid=1603861806&amp;sr=8-1" TargetMode="External"/><Relationship Id="rId132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174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381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241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36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283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339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78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101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143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185" Type="http://schemas.openxmlformats.org/officeDocument/2006/relationships/hyperlink" Target="https://www.amazon.sg/Coffee-Date-Myself-Tara-Peknik/dp/B088N941BH/ref=sr_1_1?dchild=1&amp;keywords=A+Coffee+Date+with+Myself&amp;qid=1603861908&amp;sr=8-1" TargetMode="External"/><Relationship Id="rId350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406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9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210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392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252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294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308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47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89" Type="http://schemas.openxmlformats.org/officeDocument/2006/relationships/hyperlink" Target="https://www.amazon.sg/Coffee-Date-Myself-Tara-Peknik/dp/B088N941BH/ref=sr_1_1?dchild=1&amp;keywords=A+Coffee+Date+with+Myself&amp;qid=1603861908&amp;sr=8-1" TargetMode="External"/><Relationship Id="rId112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154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361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196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417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16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221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263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319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58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123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330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165" Type="http://schemas.openxmlformats.org/officeDocument/2006/relationships/hyperlink" Target="https://www.amazon.sg/Cocksure-Ace-K-Webster/dp/B088N5HF5Y/ref=sr_1_1?dchild=1&amp;keywords=Cocksure+Ace&amp;qid=1615794042&amp;sr=8-1" TargetMode="External"/><Relationship Id="rId372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428" Type="http://schemas.openxmlformats.org/officeDocument/2006/relationships/hyperlink" Target="https://www.amazon.sg/Legacy-James-Kerr/dp/147210353X/ref=sr_1_1?dchild=1&amp;keywords=Legacy&amp;qid=1603861806&amp;sr=8-1" TargetMode="External"/><Relationship Id="rId232" Type="http://schemas.openxmlformats.org/officeDocument/2006/relationships/hyperlink" Target="https://www.amazon.sg/Legacy-James-Kerr/dp/147210353X/ref=sr_1_1?dchild=1&amp;keywords=Legacy&amp;qid=1603861806&amp;sr=8-1" TargetMode="External"/><Relationship Id="rId274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27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69" Type="http://schemas.openxmlformats.org/officeDocument/2006/relationships/hyperlink" Target="https://www.amazon.sg/Cocksure-Ace-K-Webster/dp/B088N5HF5Y/ref=sr_1_1?dchild=1&amp;keywords=Cocksure+Ace&amp;qid=1615794042&amp;sr=8-1" TargetMode="External"/><Relationship Id="rId134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80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176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341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383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201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243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285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38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103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310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91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145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187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352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394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408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212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254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28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49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114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275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296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300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60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81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135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156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177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198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321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342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363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384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419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202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223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244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430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18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39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265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286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50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104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125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146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167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188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311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332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353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374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395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409" Type="http://schemas.openxmlformats.org/officeDocument/2006/relationships/hyperlink" Target="https://www.amazon.sg/Cocksure-Ace-K-Webster/dp/B088N5HF5Y/ref=sr_1_1?dchild=1&amp;keywords=Cocksure+Ace&amp;qid=1615794042&amp;sr=8-1" TargetMode="External"/><Relationship Id="rId71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92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213" Type="http://schemas.openxmlformats.org/officeDocument/2006/relationships/hyperlink" Target="https://www.amazon.sg/Cocksure-Ace-K-Webster/dp/B088N5HF5Y/ref=sr_1_1?dchild=1&amp;keywords=Cocksure+Ace&amp;qid=1615794042&amp;sr=8-1" TargetMode="External"/><Relationship Id="rId234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420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2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29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255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276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297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40" Type="http://schemas.openxmlformats.org/officeDocument/2006/relationships/hyperlink" Target="https://www.amazon.sg/Legacy-James-Kerr/dp/147210353X/ref=sr_1_1?dchild=1&amp;keywords=Legacy&amp;qid=1603861806&amp;sr=8-1" TargetMode="External"/><Relationship Id="rId115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136" Type="http://schemas.openxmlformats.org/officeDocument/2006/relationships/hyperlink" Target="https://www.amazon.sg/Legacy-James-Kerr/dp/147210353X/ref=sr_1_1?dchild=1&amp;keywords=Legacy&amp;qid=1603861806&amp;sr=8-1" TargetMode="External"/><Relationship Id="rId157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178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301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322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343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364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61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82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199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203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385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19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224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245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266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287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410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431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30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105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126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147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168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312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333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354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51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72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93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189" Type="http://schemas.openxmlformats.org/officeDocument/2006/relationships/hyperlink" Target="https://www.amazon.sg/Transmissions-White-Dragon-Tolly-Burkan/dp/B088N933ZZ/ref=sr_1_1?dchild=1&amp;keywords=Transmissions+of+the+White+Dragon&amp;qid=1603861991&amp;sr=8-1" TargetMode="External"/><Relationship Id="rId375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396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3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214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235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256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277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298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400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421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116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137" Type="http://schemas.openxmlformats.org/officeDocument/2006/relationships/hyperlink" Target="https://www.amazon.sg/Coffee-Date-Myself-Tara-Peknik/dp/B088N941BH/ref=sr_1_1?dchild=1&amp;keywords=A+Coffee+Date+with+Myself&amp;qid=1603861908&amp;sr=8-1" TargetMode="External"/><Relationship Id="rId158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302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323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344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20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41" Type="http://schemas.openxmlformats.org/officeDocument/2006/relationships/hyperlink" Target="https://www.amazon.sg/Coffee-Date-Myself-Tara-Peknik/dp/B088N941BH/ref=sr_1_1?dchild=1&amp;keywords=A+Coffee+Date+with+Myself&amp;qid=1603861908&amp;sr=8-1" TargetMode="External"/><Relationship Id="rId62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83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179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365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386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190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204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225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246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267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288" Type="http://schemas.openxmlformats.org/officeDocument/2006/relationships/hyperlink" Target="https://www.amazon.sg/Warrior-How-Support-Those-Protect/dp/1732167818/ref=sr_1_1?dchild=1&amp;keywords=Warrior%3A+How+to+Support+Those+Who+Protect+Us&amp;qid=1598329028&amp;sr=8-1" TargetMode="External"/><Relationship Id="rId411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432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106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127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313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10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31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52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73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94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148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169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334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355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376" Type="http://schemas.openxmlformats.org/officeDocument/2006/relationships/hyperlink" Target="https://www.amazon.sg/gp/offer-listing/B088N96CM9/ref=tmm_pap_new_olp_0?ie=UTF8&amp;condition=new&amp;qid=1603861789&amp;sr=8-1" TargetMode="External"/><Relationship Id="rId397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4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180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215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236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257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278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401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422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303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42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84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138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345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387" Type="http://schemas.openxmlformats.org/officeDocument/2006/relationships/hyperlink" Target="https://www.amazon.sg/Warrior-How-Support-Those-Protect/dp/1732167818/ref=sr_1_1?dchild=1&amp;keywords=Warrior%3A+How+to+Support+Those+Who+Protect+Us&amp;qid=1598329028&amp;sr=8-1" TargetMode="External"/><Relationship Id="rId191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205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247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412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107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289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11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53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149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314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356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398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95" Type="http://schemas.openxmlformats.org/officeDocument/2006/relationships/hyperlink" Target="https://www.amazon.sg/Neils-Wish-Suspenseful-Seduction-World/dp/B088N91ZDC/ref=sr_1_1?dchild=1&amp;keywords=Neil%27s+Wish+%28Stormville%29&amp;qid=1603862082&amp;sr=8-1" TargetMode="External"/><Relationship Id="rId160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216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423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258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22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64" Type="http://schemas.openxmlformats.org/officeDocument/2006/relationships/hyperlink" Target="https://www.amazon.sg/Joel-Lenas-Book-Childrens-Poetry/dp/1679694227/ref=sr_1_1?dchild=1&amp;keywords=Joel+%26+Lena%27s+Book+of+Children%27s+Poetry&amp;qid=1598333010&amp;sr=8-1" TargetMode="External"/><Relationship Id="rId118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325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367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171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227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269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434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33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129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280" Type="http://schemas.openxmlformats.org/officeDocument/2006/relationships/hyperlink" Target="https://www.amazon.sg/Legacy-James-Kerr/dp/147210353X/ref=sr_1_1?dchild=1&amp;keywords=Legacy&amp;qid=1603861806&amp;sr=8-1" TargetMode="External"/><Relationship Id="rId336" Type="http://schemas.openxmlformats.org/officeDocument/2006/relationships/hyperlink" Target="https://www.amazon.sg/Warrior-How-Support-Those-Protect/dp/1732167818/ref=sr_1_1?dchild=1&amp;keywords=Warrior%3A+How+to+Support+Those+Who+Protect+Us&amp;qid=1598329028&amp;sr=8-1" TargetMode="External"/><Relationship Id="rId75" Type="http://schemas.openxmlformats.org/officeDocument/2006/relationships/hyperlink" Target="https://www.amazon.sg/Gatewatch-Joshua-Gillingham/dp/092133270X/ref=sr_1_1?dchild=1&amp;keywords=The+Gatewatch&amp;qid=1603861373&amp;sr=8-1" TargetMode="External"/><Relationship Id="rId140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182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378" Type="http://schemas.openxmlformats.org/officeDocument/2006/relationships/hyperlink" Target="https://www.amazon.sg/gp/offer-listing/153181218X/ref=tmm_acd_new_olp_0?ie=UTF8&amp;condition=new&amp;qid=1603861806&amp;sr=8-1" TargetMode="External"/><Relationship Id="rId403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6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238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291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305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347" Type="http://schemas.openxmlformats.org/officeDocument/2006/relationships/hyperlink" Target="https://www.amazon.sg/Construction-Project-Managers-Pocket-Book/dp/0367435934/ref=sr_1_2?dchild=1&amp;keywords=Construction+Project+Manager%E2%80%99s+Pocket+Book+%28Routledge+Pocket+Books%29&amp;qid=1598332334&amp;sr=8-2" TargetMode="External"/><Relationship Id="rId44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86" Type="http://schemas.openxmlformats.org/officeDocument/2006/relationships/hyperlink" Target="https://www.amazon.sg/Summers-Lie-1-Deborah-Court/dp/B088N96CTK/ref=sr_1_1?dchild=1&amp;keywords=Summer%27s+Lie+%28Maggie+Dunn+Books%29&amp;qid=1603861776&amp;sr=8-1" TargetMode="External"/><Relationship Id="rId151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389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193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207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249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414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13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109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260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316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55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97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120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358" Type="http://schemas.openxmlformats.org/officeDocument/2006/relationships/hyperlink" Target="https://www.amazon.sg/Cocksure-Ace-K-Webster/dp/B088N5HF5Y/ref=sr_1_1?dchild=1&amp;keywords=Cocksure+Ace&amp;qid=1615794042&amp;sr=8-1" TargetMode="External"/><Relationship Id="rId162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218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425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271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24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66" Type="http://schemas.openxmlformats.org/officeDocument/2006/relationships/hyperlink" Target="https://www.amazon.sg/Cabin-Unforgiven-Tragedies-Miracles-Collide/dp/1631291203/ref=sr_1_1?dchild=1&amp;keywords=Cabin+at+Unforgiven%3A+Where+Tragedies+and+Miracles+Collide%E2%80%A6&amp;qid=1598333039&amp;sr=8-1" TargetMode="External"/><Relationship Id="rId131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327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369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173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229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380" Type="http://schemas.openxmlformats.org/officeDocument/2006/relationships/hyperlink" Target="https://www.amazon.sg/Coffee-Date-Myself-Tara-Peknik/dp/B088N941BH/ref=sr_1_1?dchild=1&amp;keywords=A+Coffee+Date+with+Myself&amp;qid=1603861908&amp;sr=8-1" TargetMode="External"/><Relationship Id="rId436" Type="http://schemas.openxmlformats.org/officeDocument/2006/relationships/printerSettings" Target="../printerSettings/printerSettings7.bin"/><Relationship Id="rId240" Type="http://schemas.openxmlformats.org/officeDocument/2006/relationships/hyperlink" Target="https://www.amazon.sg/Warrior-How-Support-Those-Protect/dp/1732167818/ref=sr_1_1?dchild=1&amp;keywords=Warrior%3A+How+to+Support+Those+Who+Protect+Us&amp;qid=1598329028&amp;sr=8-1" TargetMode="External"/><Relationship Id="rId35" Type="http://schemas.openxmlformats.org/officeDocument/2006/relationships/hyperlink" Target="https://www.amazon.sg/Trace-Color-Birds-Girvin-Ostia/dp/B088N96BVH/ref=sr_1_1?dchild=1&amp;keywords=Trace+and+Color+with+Birds&amp;qid=1603861653&amp;sr=8-1" TargetMode="External"/><Relationship Id="rId77" Type="http://schemas.openxmlformats.org/officeDocument/2006/relationships/hyperlink" Target="https://www.amazon.sg/Historic-Dunedin-Photographic-Alex-Casano/dp/173116498X/ref=sr_1_1?dchild=1&amp;keywords=Historic+Dunedin%3A+A+Photographic+Journey&amp;qid=1603861413&amp;sr=8-1" TargetMode="External"/><Relationship Id="rId100" Type="http://schemas.openxmlformats.org/officeDocument/2006/relationships/hyperlink" Target="https://www.amazon.sg/Handmade-Electronic-Music-Hardware-Hacking/dp/0415998735/ref=tmm_pap_swatch_0?_encoding=UTF8&amp;qid=1600837323&amp;sr=8-1" TargetMode="External"/><Relationship Id="rId282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338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8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142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184" Type="http://schemas.openxmlformats.org/officeDocument/2006/relationships/hyperlink" Target="https://www.amazon.sg/Legacy-James-Kerr/dp/147210353X/ref=sr_1_1?dchild=1&amp;keywords=Legacy&amp;qid=1603861806&amp;sr=8-1" TargetMode="External"/><Relationship Id="rId391" Type="http://schemas.openxmlformats.org/officeDocument/2006/relationships/hyperlink" Target="https://www.amazon.sg/gp/offer-listing/0415998735/ref=tmm_pap_new_olp_0?ie=UTF8&amp;condition=new&amp;qid=1600837323&amp;sr=8-1" TargetMode="External"/><Relationship Id="rId405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251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46" Type="http://schemas.openxmlformats.org/officeDocument/2006/relationships/hyperlink" Target="https://www.amazon.sg/Help-Poop-My-Pants-underwear/dp/B088N933JH/ref=sr_1_1?dchild=1&amp;keywords=Help%21+I+Poop+My+Pants+-+For+Boys&amp;qid=1603862052&amp;sr=8-1" TargetMode="External"/><Relationship Id="rId293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307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349" Type="http://schemas.openxmlformats.org/officeDocument/2006/relationships/hyperlink" Target="https://www.amazon.sg/Strategic-Faith-Living-Beyond-Limitations/dp/1647460743/ref=tmm_pap_swatch_0?_encoding=UTF8&amp;qid=1598332407&amp;sr=8-1" TargetMode="External"/><Relationship Id="rId88" Type="http://schemas.openxmlformats.org/officeDocument/2006/relationships/hyperlink" Target="https://www.amazon.sg/Legacy-James-Kerr/dp/147210353X/ref=sr_1_1?dchild=1&amp;keywords=Legacy&amp;qid=1603861806&amp;sr=8-1" TargetMode="External"/><Relationship Id="rId111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153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195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209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360" Type="http://schemas.openxmlformats.org/officeDocument/2006/relationships/hyperlink" Target="https://www.amazon.sg/Adobe-Classroom-Book-2020-release/dp/0136583806/ref=sr_1_1?dchild=1&amp;keywords=Adobe+XD+Classroom+in+a+Book+%282020+release%29&amp;qid=1603861120&amp;sr=8-1" TargetMode="External"/><Relationship Id="rId416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220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15" Type="http://schemas.openxmlformats.org/officeDocument/2006/relationships/hyperlink" Target="https://www.amazon.sg/Extreme-Journey-Devotional-Encounter-Paraphrase/dp/1649215436/ref=sr_1_1?dchild=1&amp;keywords=The+Extreme+Journey%3A+A+Devotional+Roadmap+For+Families+On+A+Mission+To+Encounter+God&amp;qid=1598332974&amp;sr=8-1" TargetMode="External"/><Relationship Id="rId57" Type="http://schemas.openxmlformats.org/officeDocument/2006/relationships/hyperlink" Target="https://www.amazon.sg/Hawkesmoor-Vampire-Faerie-Anne-Merino/dp/0997141689/ref=sr_1_1?dchild=1&amp;keywords=Hawkesmoor%3A+A+Novel+of+Vampire+and+Faerie&amp;qid=1598332305&amp;sr=8-1" TargetMode="External"/><Relationship Id="rId262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318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99" Type="http://schemas.openxmlformats.org/officeDocument/2006/relationships/hyperlink" Target="https://www.amazon.sg/Flipping-Point-Deprogramming-Management/dp/1905776187/ref=sr_1_1?dchild=1&amp;keywords=The+Flipping+Point%3A+Deprogramming+Management&amp;qid=1598332017&amp;sr=8-1" TargetMode="External"/><Relationship Id="rId122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164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371" Type="http://schemas.openxmlformats.org/officeDocument/2006/relationships/hyperlink" Target="https://www.amazon.sg/Teachings-Denver-C-Snuffer-Jr/dp/1796467561/ref=sr_1_1?dchild=1&amp;keywords=The+Teachings+of+Denver+C.+Snuffer%2C+Jr.+Volume+3%3A+Archives+Edition+8.5+X+11+in&amp;qid=1603861553&amp;sr=8-1" TargetMode="External"/><Relationship Id="rId427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26" Type="http://schemas.openxmlformats.org/officeDocument/2006/relationships/hyperlink" Target="https://www.amazon.sg/Wite-Out-Love-Linda-Norton/dp/1934909629/ref=sr_1_1?dchild=1&amp;keywords=Wite+Out%3A+Love+and+Work&amp;qid=1603861226&amp;sr=8-1" TargetMode="External"/><Relationship Id="rId231" Type="http://schemas.openxmlformats.org/officeDocument/2006/relationships/hyperlink" Target="https://www.amazon.sg/Inherently-Unequal-Betrayal-Supreme-1865-1903/dp/B088N96CM9/ref=sr_1_1?dchild=1&amp;keywords=Inherently+Unequal%3A+The+Betrayal+of+Equal+Rights+by+the+Supreme+Court%2C+1865-1903&amp;qid=1603861789&amp;sr=8-1" TargetMode="External"/><Relationship Id="rId273" Type="http://schemas.openxmlformats.org/officeDocument/2006/relationships/hyperlink" Target="https://www.amazon.sg/Flameweaver-Saga-Complete-Quartet/dp/1658272536/ref=sr_1_1?dchild=1&amp;keywords=The+Flameweaver+Saga%3A+The+Complete+Quartet&amp;qid=1603861537&amp;sr=8-1" TargetMode="External"/><Relationship Id="rId329" Type="http://schemas.openxmlformats.org/officeDocument/2006/relationships/hyperlink" Target="https://www.amazon.sg/Coffee-Date-Myself-Tara-Peknik/dp/B088N941BH/ref=sr_1_1?dchild=1&amp;keywords=A+Coffee+Date+with+Myself&amp;qid=1603861908&amp;sr=8-1" TargetMode="External"/><Relationship Id="rId68" Type="http://schemas.openxmlformats.org/officeDocument/2006/relationships/hyperlink" Target="https://www.amazon.sg/Abnormal-Fairytale-Story-Years-Narcissist/dp/057868456X/ref=sr_1_1?dchild=1&amp;keywords=An+Abnormal+Fairytale%3A+A+True+Story+of+Years+Spent+with+a+Narcissist&amp;qid=1598333087&amp;sr=8-1" TargetMode="External"/><Relationship Id="rId133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175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340" Type="http://schemas.openxmlformats.org/officeDocument/2006/relationships/hyperlink" Target="https://www.amazon.sg/gp/offer-listing/0415998735/ref=tmm_pap_new_olp_0?ie=UTF8&amp;condition=new&amp;qid=1600837323&amp;sr=8-1" TargetMode="External"/><Relationship Id="rId200" Type="http://schemas.openxmlformats.org/officeDocument/2006/relationships/hyperlink" Target="https://www.amazon.sg/Chronology-Chaos-Mistakes-Missteps-Opportunities/dp/1734641215/ref=tmm_pap_swatch_0?_encoding=UTF8&amp;qid=1598332221&amp;sr=8-1" TargetMode="External"/><Relationship Id="rId382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242" Type="http://schemas.openxmlformats.org/officeDocument/2006/relationships/hyperlink" Target="https://www.amazon.sg/Wildsam-Field-Guides-Taylor-Bruce/dp/146719901X/ref=sr_1_2?dchild=1&amp;keywords=Wildsam+Field+Guides%3A+California&amp;qid=1598331974&amp;sr=8-2" TargetMode="External"/><Relationship Id="rId284" Type="http://schemas.openxmlformats.org/officeDocument/2006/relationships/hyperlink" Target="https://www.amazon.sg/Should-Things-Consider-Before-Abortion/dp/B088N934BC/ref=sr_1_1?dchild=1&amp;keywords=Should+I%3F%3A+Things+to+Consider+Before+an+Abortion&amp;qid=1603861970&amp;sr=8-1" TargetMode="External"/><Relationship Id="rId37" Type="http://schemas.openxmlformats.org/officeDocument/2006/relationships/hyperlink" Target="https://www.amazon.sg/Mayss-Day-Memories-entire-month/dp/B088NXZC14/ref=sr_1_1?dchild=1&amp;keywords=Mays%27s+Day%3A+Memories+of+May+31st%2C+1964+%28and+the+entire+month+of+May%29&amp;qid=1603861760&amp;sr=8-1" TargetMode="External"/><Relationship Id="rId79" Type="http://schemas.openxmlformats.org/officeDocument/2006/relationships/hyperlink" Target="https://www.amazon.sg/I-See-Flower-Kenley-Chamberlain/dp/B088N4Z58J/ref=sr_1_2?dchild=1&amp;keywords=I+See+A+Flower&amp;qid=1603861437&amp;sr=8-2" TargetMode="External"/><Relationship Id="rId102" Type="http://schemas.openxmlformats.org/officeDocument/2006/relationships/hyperlink" Target="https://www.amazon.sg/Misled-Anderson-Harp/dp/1516109805/ref=sr_1_1?dchild=1&amp;keywords=Misled+%28A+Will+Parker+Thriller%29&amp;qid=1598332099&amp;sr=8-1" TargetMode="External"/><Relationship Id="rId144" Type="http://schemas.openxmlformats.org/officeDocument/2006/relationships/hyperlink" Target="https://www.amazon.sg/Warrior-How-Support-Those-Protect/dp/1732167818/ref=sr_1_1?dchild=1&amp;keywords=Warrior%3A+How+to+Support+Those+Who+Protect+Us&amp;qid=1598329028&amp;sr=8-1" TargetMode="External"/><Relationship Id="rId90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186" Type="http://schemas.openxmlformats.org/officeDocument/2006/relationships/hyperlink" Target="https://www.amazon.sg/Chubby-Gus-everyday-adventurous-hamster/dp/B089774MDK/ref=sr_1_1?dchild=1&amp;keywords=Chubby+Gus%3A+the+every+day+life+of+an+adventurous+hamster&amp;qid=1603861932&amp;sr=8-1" TargetMode="External"/><Relationship Id="rId351" Type="http://schemas.openxmlformats.org/officeDocument/2006/relationships/hyperlink" Target="https://www.amazon.sg/Break-Free-Soar-Letting-Depression/dp/1734920203/ref=sr_1_1?dchild=1&amp;keywords=Break+Free+and+Soar%3A+Letting+Go+of+Fear%2C+Anxiety%2C+and+Depression&amp;qid=1598332920&amp;sr=8-1" TargetMode="External"/><Relationship Id="rId393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407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211" Type="http://schemas.openxmlformats.org/officeDocument/2006/relationships/hyperlink" Target="https://www.amazon.sg/Dragon-Mirror-Canonsland-Penelope-Hawtrey/dp/1713333031/ref=sr_1_fkmr0_1?dchild=1&amp;keywords=Dragon+in+the+Mirror%3A+Into+Canonsland+Kindle+Edition&amp;qid=1598333069&amp;sr=8-1-fkmr0" TargetMode="External"/><Relationship Id="rId253" Type="http://schemas.openxmlformats.org/officeDocument/2006/relationships/hyperlink" Target="https://www.amazon.sg/Not-All-Wander-Spiritually-Lost/dp/1640652795/ref=sr_1_1?dchild=1&amp;keywords=Not+All+Who+Wander+%28Spiritually%29+Are+Lost%3A+A+Story+of+Church&amp;qid=1598332693&amp;sr=8-1" TargetMode="External"/><Relationship Id="rId295" Type="http://schemas.openxmlformats.org/officeDocument/2006/relationships/hyperlink" Target="https://www.amazon.sg/Beyond-Woke-Michael-Rectenwald/dp/1943003378/ref=sr_1_1?dchild=1&amp;keywords=Beyond+Woke&amp;qid=1598332156&amp;sr=8-1" TargetMode="External"/><Relationship Id="rId309" Type="http://schemas.openxmlformats.org/officeDocument/2006/relationships/hyperlink" Target="https://www.amazon.sg/Cocksure-Ace-K-Webster/dp/B088N5HF5Y/ref=sr_1_1?dchild=1&amp;keywords=Cocksure+Ace&amp;qid=1615794042&amp;sr=8-1" TargetMode="External"/><Relationship Id="rId48" Type="http://schemas.openxmlformats.org/officeDocument/2006/relationships/hyperlink" Target="https://www.amazon.sg/Warrior-How-Support-Those-Protect/dp/1732167818/ref=sr_1_1?dchild=1&amp;keywords=Warrior%3A+How+to+Support+Those+Who+Protect+Us&amp;qid=1598329028&amp;sr=8-1" TargetMode="External"/><Relationship Id="rId113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320" Type="http://schemas.openxmlformats.org/officeDocument/2006/relationships/hyperlink" Target="https://www.amazon.sg/Lions-Devils-Lambs-Cecilia-Pulliam/dp/B088N96BVK/ref=sr_1_1?dchild=1&amp;keywords=Lions+Devils+and+Lambs+%28Lions+and+Lambs%29&amp;qid=1603861449&amp;sr=8-1" TargetMode="External"/><Relationship Id="rId155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197" Type="http://schemas.openxmlformats.org/officeDocument/2006/relationships/hyperlink" Target="https://www.amazon.sg/McGraw-Hill-Education-GRE-Elite-2021/dp/1260463346/ref=sr_1_fkmr2_2?dchild=1&amp;keywords=mcgraw-hill+education+grey+elite+2021&amp;qid=1603714974&amp;sr=8-2-fkmr2" TargetMode="External"/><Relationship Id="rId362" Type="http://schemas.openxmlformats.org/officeDocument/2006/relationships/hyperlink" Target="https://www.amazon.sg/Joel-Lenas-Book-Childrens-Poetry/dp/1679694227/ref=sr_1_1?dchild=1&amp;keywords=Joel+%26+Lena%27s+Book+of+Children%27s+Poetry&amp;qid=1603861210&amp;sr=8-1" TargetMode="External"/><Relationship Id="rId418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222" Type="http://schemas.openxmlformats.org/officeDocument/2006/relationships/hyperlink" Target="https://www.amazon.sg/Dragon-Mirror-Into-Canonsland-1/dp/1713333031/ref=sr_1_1?dchild=1&amp;keywords=Dragon+in+the+Mirror&amp;qid=1603861424&amp;sr=8-1" TargetMode="External"/><Relationship Id="rId264" Type="http://schemas.openxmlformats.org/officeDocument/2006/relationships/hyperlink" Target="https://www.amazon.sg/Dangerous-Justice-Sherry-Joyce/dp/1649218222/ref=sr_1_1?dchild=1&amp;keywords=Dangerous+Justice&amp;qid=1603861190&amp;sr=8-1" TargetMode="External"/><Relationship Id="rId17" Type="http://schemas.openxmlformats.org/officeDocument/2006/relationships/hyperlink" Target="https://www.amazon.sg/Currency-Connection-trust-transforms-relationships/dp/1789557364/ref=sr_1_1?dchild=1&amp;keywords=The+Currency+of+Connection%3A+How+trust+transforms+life%2C+relationships+and+work&amp;qid=1598333022&amp;sr=8-1" TargetMode="External"/><Relationship Id="rId59" Type="http://schemas.openxmlformats.org/officeDocument/2006/relationships/hyperlink" Target="https://www.amazon.sg/Ancient-Rome-Introductory-Paul-Zoch/dp/0806164778/ref=sr_1_1?dchild=1&amp;keywords=Ancient+Rome%3A+An+Introductory+History&amp;qid=1598332372&amp;sr=8-1" TargetMode="External"/><Relationship Id="rId124" Type="http://schemas.openxmlformats.org/officeDocument/2006/relationships/hyperlink" Target="https://www.amazon.sg/Good-Night-Sweet-Daddy-Historical/dp/1950409104/ref=sr_1_1?dchild=1&amp;keywords=Good+Night%2C+Sweet+Daddy-O%3A+A+historical+crime+thriller&amp;qid=1603861399&amp;sr=8-1" TargetMode="External"/><Relationship Id="rId70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166" Type="http://schemas.openxmlformats.org/officeDocument/2006/relationships/hyperlink" Target="https://www.amazon.sg/Analisis-Tecnico-los-Mercados-Financieros/dp/B088N63NW8/ref=sr_1_fkmr0_2?dchild=1&amp;keywords=Analisis+tecnico+de+los+Mercados+Financieros%3A+Crisis+%26+Crisis+%28Spanish+Edition%29&amp;qid=1600837671&amp;sr=8-2-fkmr0" TargetMode="External"/><Relationship Id="rId331" Type="http://schemas.openxmlformats.org/officeDocument/2006/relationships/hyperlink" Target="https://www.amazon.sg/History-Antinatalism-Philosophy-Challenged-Procreation/dp/B088N93KYF/ref=sr_1_1?dchild=1&amp;keywords=History+of+Antinatalism%3A+How+Philosophy+Has+Challenged+the+Question+of+Procreation&amp;qid=1603861950&amp;sr=8-1" TargetMode="External"/><Relationship Id="rId373" Type="http://schemas.openxmlformats.org/officeDocument/2006/relationships/hyperlink" Target="https://www.amazon.sg/Know-Your-Worth-Beautiful-Badass/dp/B088S9V11F/ref=sr_1_1?dchild=1&amp;keywords=Know+Your+Worth+You+Beautiful+Badass%3A+Stop+Holding+Yourself+Back&amp;qid=1603861670&amp;sr=8-1" TargetMode="External"/><Relationship Id="rId429" Type="http://schemas.openxmlformats.org/officeDocument/2006/relationships/hyperlink" Target="https://www.amazon.sg/Coffee-Date-Myself-Tara-Peknik/dp/B088N941BH/ref=sr_1_1?dchild=1&amp;keywords=A+Coffee+Date+with+Myself&amp;qid=1603861908&amp;sr=8-1" TargetMode="External"/><Relationship Id="rId1" Type="http://schemas.openxmlformats.org/officeDocument/2006/relationships/hyperlink" Target="https://www.amazon.sg/Becoming-REAL-Thriving-Sandra-Montes/dp/1640652485/ref=sr_1_1?dchild=1&amp;keywords=Becoming+Real%3A+And+Thriving+in+Ministry&amp;qid=1598331942&amp;sr=8-1" TargetMode="External"/><Relationship Id="rId233" Type="http://schemas.openxmlformats.org/officeDocument/2006/relationships/hyperlink" Target="https://www.amazon.sg/Coffee-Date-Myself-Tara-Peknik/dp/B088N941BH/ref=sr_1_1?dchild=1&amp;keywords=A+Coffee+Date+with+Myself&amp;qid=1603861908&amp;sr=8-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44"/>
  <sheetViews>
    <sheetView topLeftCell="C1" zoomScale="117" zoomScaleNormal="100" workbookViewId="0">
      <selection activeCell="G25" sqref="G25"/>
    </sheetView>
  </sheetViews>
  <sheetFormatPr baseColWidth="10" defaultColWidth="9" defaultRowHeight="14"/>
  <cols>
    <col min="1" max="1" width="7.796875" bestFit="1" customWidth="1"/>
    <col min="2" max="2" width="120.59765625" bestFit="1" customWidth="1"/>
    <col min="3" max="3" width="15.19921875" style="2" bestFit="1" customWidth="1"/>
    <col min="4" max="4" width="9.796875" style="29" customWidth="1"/>
    <col min="5" max="5" width="16.3984375" style="2" customWidth="1"/>
    <col min="6" max="6" width="17.19921875" style="30" customWidth="1"/>
    <col min="7" max="7" width="13.796875" customWidth="1"/>
    <col min="8" max="8" width="10.3984375" style="30" customWidth="1"/>
    <col min="9" max="9" width="15.59765625" customWidth="1"/>
    <col min="10" max="10" width="8.19921875" style="30" customWidth="1"/>
    <col min="11" max="11" width="14.19921875" customWidth="1"/>
    <col min="12" max="12" width="8.796875" style="30" customWidth="1"/>
    <col min="13" max="13" width="13" customWidth="1"/>
    <col min="14" max="14" width="6.796875" style="30" customWidth="1"/>
    <col min="15" max="15" width="12.59765625" customWidth="1"/>
    <col min="16" max="17" width="13.19921875" style="30" customWidth="1"/>
    <col min="30" max="30" width="9.59765625" customWidth="1"/>
    <col min="32" max="33" width="8.796875" customWidth="1"/>
  </cols>
  <sheetData>
    <row r="1" spans="1:36" s="31" customFormat="1">
      <c r="A1" s="31" t="s">
        <v>7</v>
      </c>
      <c r="B1" s="31" t="s">
        <v>8</v>
      </c>
      <c r="C1" s="32" t="s">
        <v>4</v>
      </c>
      <c r="D1" s="34" t="s">
        <v>1359</v>
      </c>
      <c r="E1" s="32" t="s">
        <v>5</v>
      </c>
      <c r="F1" s="31" t="s">
        <v>1360</v>
      </c>
      <c r="G1" s="31" t="s">
        <v>6</v>
      </c>
      <c r="H1" s="31" t="s">
        <v>1361</v>
      </c>
      <c r="I1" s="31" t="s">
        <v>156</v>
      </c>
      <c r="J1" s="31" t="s">
        <v>1362</v>
      </c>
      <c r="K1" s="31" t="s">
        <v>157</v>
      </c>
      <c r="L1" s="31" t="s">
        <v>1363</v>
      </c>
      <c r="M1" s="32" t="s">
        <v>245</v>
      </c>
      <c r="N1" s="34" t="s">
        <v>1364</v>
      </c>
      <c r="O1" s="32" t="s">
        <v>246</v>
      </c>
      <c r="P1" s="34" t="s">
        <v>1365</v>
      </c>
      <c r="Q1" s="34"/>
      <c r="R1" s="31" t="s">
        <v>1372</v>
      </c>
      <c r="T1" s="31" t="s">
        <v>1369</v>
      </c>
      <c r="V1" s="31" t="s">
        <v>1367</v>
      </c>
      <c r="X1" s="31" t="s">
        <v>1368</v>
      </c>
      <c r="Z1" s="31" t="s">
        <v>1375</v>
      </c>
      <c r="AB1" s="31" t="s">
        <v>1366</v>
      </c>
      <c r="AD1" s="31" t="s">
        <v>1370</v>
      </c>
      <c r="AF1" s="31" t="s">
        <v>1371</v>
      </c>
      <c r="AH1" s="31" t="s">
        <v>1374</v>
      </c>
      <c r="AJ1" s="31" t="s">
        <v>1373</v>
      </c>
    </row>
    <row r="2" spans="1:36">
      <c r="A2">
        <v>1</v>
      </c>
      <c r="B2" t="s">
        <v>36</v>
      </c>
      <c r="C2" s="2">
        <v>43969</v>
      </c>
      <c r="D2" s="29" t="s">
        <v>56</v>
      </c>
      <c r="E2" s="2">
        <v>43969</v>
      </c>
      <c r="F2" s="30" t="s">
        <v>2492</v>
      </c>
      <c r="G2" s="2">
        <v>43969</v>
      </c>
      <c r="H2" s="187" t="s">
        <v>4031</v>
      </c>
      <c r="I2" s="2">
        <v>43969</v>
      </c>
      <c r="J2" s="30" t="s">
        <v>132</v>
      </c>
      <c r="K2" s="2">
        <v>43979</v>
      </c>
      <c r="L2" s="30" t="s">
        <v>2550</v>
      </c>
      <c r="M2" s="2">
        <v>43969</v>
      </c>
      <c r="N2" s="30" t="s">
        <v>2584</v>
      </c>
      <c r="O2" s="2">
        <v>43969</v>
      </c>
      <c r="P2" s="92" t="s">
        <v>233</v>
      </c>
      <c r="Q2" s="93"/>
    </row>
    <row r="3" spans="1:36">
      <c r="A3">
        <v>2</v>
      </c>
      <c r="B3" t="s">
        <v>33</v>
      </c>
      <c r="C3" s="2">
        <v>43969</v>
      </c>
      <c r="D3" s="29" t="s">
        <v>208</v>
      </c>
      <c r="E3" s="2">
        <v>43969</v>
      </c>
      <c r="F3" s="30" t="s">
        <v>2493</v>
      </c>
      <c r="G3" s="2">
        <v>43969</v>
      </c>
      <c r="H3" s="30" t="s">
        <v>2521</v>
      </c>
      <c r="I3" s="2">
        <v>43999</v>
      </c>
      <c r="J3" s="30" t="s">
        <v>133</v>
      </c>
      <c r="K3" s="2">
        <v>43969</v>
      </c>
      <c r="L3" s="30" t="s">
        <v>2551</v>
      </c>
      <c r="M3" s="2">
        <v>43969</v>
      </c>
      <c r="N3" s="30" t="s">
        <v>2585</v>
      </c>
      <c r="O3" s="2">
        <v>43969</v>
      </c>
      <c r="P3" s="92" t="s">
        <v>234</v>
      </c>
      <c r="Q3" s="93"/>
    </row>
    <row r="4" spans="1:36">
      <c r="A4">
        <v>3</v>
      </c>
      <c r="B4" t="s">
        <v>34</v>
      </c>
      <c r="C4" s="2">
        <v>43969</v>
      </c>
      <c r="D4" s="29" t="s">
        <v>209</v>
      </c>
      <c r="E4" s="2">
        <v>43969</v>
      </c>
      <c r="F4" s="30" t="s">
        <v>265</v>
      </c>
      <c r="G4" s="2">
        <v>43969</v>
      </c>
      <c r="H4" s="30" t="s">
        <v>111</v>
      </c>
      <c r="I4" s="2">
        <v>43969</v>
      </c>
      <c r="J4" s="30" t="s">
        <v>134</v>
      </c>
      <c r="K4" s="2">
        <v>43969</v>
      </c>
      <c r="L4" s="30" t="s">
        <v>154</v>
      </c>
      <c r="M4" s="2">
        <v>43969</v>
      </c>
      <c r="N4" s="30" t="s">
        <v>187</v>
      </c>
      <c r="O4" s="2">
        <v>43969</v>
      </c>
      <c r="P4" s="92" t="s">
        <v>236</v>
      </c>
      <c r="Q4" s="93"/>
    </row>
    <row r="5" spans="1:36">
      <c r="A5">
        <v>5</v>
      </c>
      <c r="B5" t="s">
        <v>37</v>
      </c>
      <c r="C5" s="2">
        <v>43969</v>
      </c>
      <c r="D5" s="29" t="s">
        <v>57</v>
      </c>
      <c r="E5" s="2">
        <v>43969</v>
      </c>
      <c r="F5" s="30" t="s">
        <v>73</v>
      </c>
      <c r="G5" s="2">
        <v>43969</v>
      </c>
      <c r="H5" s="30" t="s">
        <v>112</v>
      </c>
      <c r="I5" s="2">
        <v>43969</v>
      </c>
      <c r="J5" s="30" t="s">
        <v>2</v>
      </c>
      <c r="K5" s="2">
        <v>43969</v>
      </c>
      <c r="L5" s="30" t="s">
        <v>155</v>
      </c>
      <c r="M5" s="2">
        <v>43969</v>
      </c>
      <c r="N5" s="30" t="s">
        <v>189</v>
      </c>
      <c r="O5" s="2">
        <v>43969</v>
      </c>
      <c r="P5" s="92" t="s">
        <v>237</v>
      </c>
      <c r="Q5" s="93"/>
    </row>
    <row r="6" spans="1:36">
      <c r="A6">
        <v>6</v>
      </c>
      <c r="B6" t="s">
        <v>38</v>
      </c>
      <c r="C6" s="2">
        <v>44012</v>
      </c>
      <c r="D6" s="29" t="s">
        <v>59</v>
      </c>
      <c r="E6" s="2">
        <v>44012</v>
      </c>
      <c r="F6" s="30" t="s">
        <v>266</v>
      </c>
      <c r="G6" s="2">
        <v>44012</v>
      </c>
      <c r="H6" s="30" t="s">
        <v>113</v>
      </c>
      <c r="I6" s="28" t="s">
        <v>151</v>
      </c>
      <c r="J6" s="7" t="s">
        <v>151</v>
      </c>
      <c r="K6" s="2">
        <v>44012</v>
      </c>
      <c r="L6" s="30" t="s">
        <v>158</v>
      </c>
      <c r="M6" s="2">
        <v>44012</v>
      </c>
      <c r="N6" s="30" t="s">
        <v>190</v>
      </c>
      <c r="O6" s="2">
        <v>43973</v>
      </c>
      <c r="P6" s="92" t="s">
        <v>2612</v>
      </c>
      <c r="Q6" s="93"/>
    </row>
    <row r="7" spans="1:36">
      <c r="A7">
        <v>7</v>
      </c>
      <c r="B7" t="s">
        <v>39</v>
      </c>
      <c r="C7" s="2">
        <v>43969</v>
      </c>
      <c r="D7" s="29" t="s">
        <v>71</v>
      </c>
      <c r="E7" s="2">
        <v>43969</v>
      </c>
      <c r="F7" s="30" t="s">
        <v>74</v>
      </c>
      <c r="G7" s="2">
        <v>43969</v>
      </c>
      <c r="H7" s="187" t="s">
        <v>3024</v>
      </c>
      <c r="I7" s="2">
        <v>44008</v>
      </c>
      <c r="J7" s="30" t="s">
        <v>135</v>
      </c>
      <c r="K7" s="28" t="s">
        <v>257</v>
      </c>
      <c r="L7" s="7" t="s">
        <v>267</v>
      </c>
      <c r="M7" s="2">
        <v>43997</v>
      </c>
      <c r="N7" s="30" t="s">
        <v>191</v>
      </c>
      <c r="O7" s="62">
        <v>43965</v>
      </c>
      <c r="P7" s="92" t="s">
        <v>739</v>
      </c>
      <c r="Q7" s="93"/>
    </row>
    <row r="8" spans="1:36">
      <c r="A8">
        <v>8</v>
      </c>
      <c r="B8" t="s">
        <v>40</v>
      </c>
      <c r="C8" s="2">
        <v>43969</v>
      </c>
      <c r="D8" s="29" t="s">
        <v>58</v>
      </c>
      <c r="E8" s="2">
        <v>43969</v>
      </c>
      <c r="F8" s="30" t="s">
        <v>2494</v>
      </c>
      <c r="G8" s="2">
        <v>43969</v>
      </c>
      <c r="H8" s="30" t="s">
        <v>2522</v>
      </c>
      <c r="I8" s="2">
        <v>43969</v>
      </c>
      <c r="J8" s="30" t="s">
        <v>136</v>
      </c>
      <c r="K8" s="2">
        <v>43969</v>
      </c>
      <c r="L8" s="187" t="s">
        <v>2554</v>
      </c>
      <c r="M8" s="2">
        <v>43969</v>
      </c>
      <c r="N8" s="30" t="s">
        <v>192</v>
      </c>
      <c r="O8" s="2">
        <v>43969</v>
      </c>
      <c r="P8" s="92" t="s">
        <v>239</v>
      </c>
      <c r="Q8" s="93"/>
    </row>
    <row r="9" spans="1:36">
      <c r="A9">
        <v>9</v>
      </c>
      <c r="B9" t="s">
        <v>41</v>
      </c>
      <c r="C9" s="2">
        <v>43969</v>
      </c>
      <c r="D9" s="29" t="s">
        <v>210</v>
      </c>
      <c r="E9" s="2">
        <v>43970</v>
      </c>
      <c r="F9" s="30" t="s">
        <v>2495</v>
      </c>
      <c r="G9" s="2">
        <v>43969</v>
      </c>
      <c r="H9" s="30" t="s">
        <v>2523</v>
      </c>
      <c r="I9" s="2">
        <v>43969</v>
      </c>
      <c r="J9" s="30" t="s">
        <v>137</v>
      </c>
      <c r="K9" s="28" t="s">
        <v>257</v>
      </c>
      <c r="L9" s="7" t="s">
        <v>151</v>
      </c>
      <c r="M9" s="2">
        <v>43969</v>
      </c>
      <c r="N9" s="30" t="s">
        <v>195</v>
      </c>
      <c r="O9" s="2">
        <v>43969</v>
      </c>
      <c r="P9" s="92" t="s">
        <v>240</v>
      </c>
      <c r="Q9" s="93"/>
    </row>
    <row r="10" spans="1:36">
      <c r="A10">
        <v>10</v>
      </c>
      <c r="B10" t="s">
        <v>16</v>
      </c>
      <c r="C10" s="2">
        <v>43969</v>
      </c>
      <c r="D10" s="29" t="s">
        <v>1</v>
      </c>
      <c r="E10" s="2">
        <v>43969</v>
      </c>
      <c r="F10" s="30" t="s">
        <v>2496</v>
      </c>
      <c r="G10" s="2">
        <v>43969</v>
      </c>
      <c r="H10" s="30" t="s">
        <v>2524</v>
      </c>
      <c r="I10" s="2">
        <v>43969</v>
      </c>
      <c r="J10" s="30" t="s">
        <v>138</v>
      </c>
      <c r="K10" s="2">
        <v>43969</v>
      </c>
      <c r="L10" s="30" t="s">
        <v>2552</v>
      </c>
      <c r="M10" s="2">
        <v>43969</v>
      </c>
      <c r="N10" s="30" t="s">
        <v>2586</v>
      </c>
      <c r="O10" s="2">
        <v>43969</v>
      </c>
      <c r="P10" s="188" t="s">
        <v>2613</v>
      </c>
      <c r="Q10" s="93"/>
    </row>
    <row r="11" spans="1:36">
      <c r="A11">
        <v>11</v>
      </c>
      <c r="B11" t="s">
        <v>42</v>
      </c>
      <c r="C11" s="2">
        <v>43969</v>
      </c>
      <c r="D11" s="29" t="s">
        <v>90</v>
      </c>
      <c r="E11" s="2">
        <v>43969</v>
      </c>
      <c r="F11" s="30" t="s">
        <v>2497</v>
      </c>
      <c r="G11" s="2">
        <v>43969</v>
      </c>
      <c r="H11" s="187" t="s">
        <v>2525</v>
      </c>
      <c r="I11" s="2">
        <v>43969</v>
      </c>
      <c r="J11" s="30" t="s">
        <v>139</v>
      </c>
      <c r="K11" s="2">
        <v>43969</v>
      </c>
      <c r="L11" s="30" t="s">
        <v>2553</v>
      </c>
      <c r="M11" s="2">
        <v>43969</v>
      </c>
      <c r="N11" s="30" t="s">
        <v>194</v>
      </c>
      <c r="O11" s="2">
        <v>43969</v>
      </c>
      <c r="P11" s="92" t="s">
        <v>241</v>
      </c>
      <c r="Q11" s="93"/>
    </row>
    <row r="12" spans="1:36">
      <c r="A12">
        <v>12</v>
      </c>
      <c r="B12" t="s">
        <v>43</v>
      </c>
      <c r="C12" s="2">
        <v>43957</v>
      </c>
      <c r="D12" s="29" t="s">
        <v>89</v>
      </c>
      <c r="E12" s="2">
        <v>43957</v>
      </c>
      <c r="F12" s="30" t="s">
        <v>78</v>
      </c>
      <c r="G12" s="2">
        <v>43951</v>
      </c>
      <c r="H12" s="187" t="s">
        <v>3022</v>
      </c>
      <c r="I12" s="2">
        <v>43957</v>
      </c>
      <c r="J12" s="30" t="s">
        <v>140</v>
      </c>
      <c r="K12" s="2">
        <v>43951</v>
      </c>
      <c r="L12" s="30" t="s">
        <v>2555</v>
      </c>
      <c r="M12" s="2">
        <v>43957</v>
      </c>
      <c r="N12" s="30" t="s">
        <v>196</v>
      </c>
      <c r="O12" s="2">
        <v>43957</v>
      </c>
      <c r="P12" s="92" t="s">
        <v>242</v>
      </c>
      <c r="Q12" s="93"/>
    </row>
    <row r="13" spans="1:36">
      <c r="A13">
        <v>13</v>
      </c>
      <c r="B13" t="s">
        <v>44</v>
      </c>
      <c r="C13" s="2">
        <v>43969</v>
      </c>
      <c r="D13" s="29" t="s">
        <v>61</v>
      </c>
      <c r="E13" s="2">
        <v>44058</v>
      </c>
      <c r="F13" s="30" t="s">
        <v>79</v>
      </c>
      <c r="G13" s="2">
        <v>43969</v>
      </c>
      <c r="H13" s="187" t="s">
        <v>3023</v>
      </c>
      <c r="I13" s="2">
        <v>43969</v>
      </c>
      <c r="J13" s="30" t="s">
        <v>141</v>
      </c>
      <c r="K13" s="2">
        <v>43969</v>
      </c>
      <c r="L13" s="30" t="s">
        <v>2556</v>
      </c>
      <c r="M13" s="2">
        <v>43969</v>
      </c>
      <c r="N13" s="30" t="s">
        <v>2587</v>
      </c>
      <c r="O13" s="2">
        <v>44012</v>
      </c>
      <c r="P13" s="92" t="s">
        <v>243</v>
      </c>
      <c r="Q13" s="93"/>
    </row>
    <row r="14" spans="1:36">
      <c r="A14">
        <v>14</v>
      </c>
      <c r="B14" t="s">
        <v>45</v>
      </c>
      <c r="C14" s="2">
        <v>43972</v>
      </c>
      <c r="D14" s="29" t="s">
        <v>62</v>
      </c>
      <c r="E14" s="2">
        <v>43969</v>
      </c>
      <c r="F14" s="30" t="s">
        <v>80</v>
      </c>
      <c r="G14" s="2">
        <v>43972</v>
      </c>
      <c r="H14" s="30" t="s">
        <v>2527</v>
      </c>
      <c r="I14" s="2">
        <v>43969</v>
      </c>
      <c r="J14" s="30" t="s">
        <v>142</v>
      </c>
      <c r="K14" s="2">
        <v>43972</v>
      </c>
      <c r="L14" s="30" t="s">
        <v>169</v>
      </c>
      <c r="M14" s="2">
        <v>43969</v>
      </c>
      <c r="N14" s="30" t="s">
        <v>198</v>
      </c>
      <c r="O14" s="2">
        <v>43972</v>
      </c>
      <c r="P14" s="92" t="s">
        <v>2614</v>
      </c>
      <c r="Q14" s="93"/>
    </row>
    <row r="15" spans="1:36">
      <c r="A15">
        <v>16</v>
      </c>
      <c r="B15" t="s">
        <v>46</v>
      </c>
      <c r="C15" s="2">
        <v>43968</v>
      </c>
      <c r="D15" s="29" t="s">
        <v>63</v>
      </c>
      <c r="E15" s="2">
        <v>43968</v>
      </c>
      <c r="F15" s="30" t="s">
        <v>81</v>
      </c>
      <c r="G15" s="2">
        <v>43968</v>
      </c>
      <c r="H15" s="30" t="s">
        <v>2528</v>
      </c>
      <c r="I15" s="2">
        <v>43952</v>
      </c>
      <c r="J15" s="30" t="s">
        <v>143</v>
      </c>
      <c r="K15" s="2">
        <v>43968</v>
      </c>
      <c r="L15" s="30" t="s">
        <v>2557</v>
      </c>
      <c r="M15" s="2">
        <v>43952</v>
      </c>
      <c r="N15" s="30" t="s">
        <v>199</v>
      </c>
      <c r="O15" s="2">
        <v>43966</v>
      </c>
      <c r="P15" s="92" t="s">
        <v>249</v>
      </c>
      <c r="Q15" s="93"/>
    </row>
    <row r="16" spans="1:36">
      <c r="A16">
        <v>17</v>
      </c>
      <c r="B16" t="s">
        <v>47</v>
      </c>
      <c r="C16" s="2">
        <v>43968</v>
      </c>
      <c r="D16" s="29" t="s">
        <v>64</v>
      </c>
      <c r="E16" s="2">
        <v>43968</v>
      </c>
      <c r="F16" s="30" t="s">
        <v>82</v>
      </c>
      <c r="G16" s="2">
        <v>43968</v>
      </c>
      <c r="H16" s="187" t="s">
        <v>2926</v>
      </c>
      <c r="I16" s="2">
        <v>43968</v>
      </c>
      <c r="J16" s="30" t="s">
        <v>144</v>
      </c>
      <c r="K16" s="2">
        <v>43968</v>
      </c>
      <c r="L16" s="30" t="s">
        <v>178</v>
      </c>
      <c r="M16" s="2">
        <v>43968</v>
      </c>
      <c r="N16" s="30" t="s">
        <v>200</v>
      </c>
      <c r="O16" s="2">
        <v>43968</v>
      </c>
      <c r="P16" s="92" t="s">
        <v>250</v>
      </c>
      <c r="Q16" s="93"/>
    </row>
    <row r="17" spans="1:17">
      <c r="A17">
        <v>18</v>
      </c>
      <c r="B17" t="s">
        <v>48</v>
      </c>
      <c r="C17" s="2">
        <v>43968</v>
      </c>
      <c r="D17" s="29" t="s">
        <v>65</v>
      </c>
      <c r="E17" s="2">
        <v>43976</v>
      </c>
      <c r="F17" s="187" t="s">
        <v>2498</v>
      </c>
      <c r="G17" s="2">
        <v>43976</v>
      </c>
      <c r="H17" s="30" t="s">
        <v>2529</v>
      </c>
      <c r="I17" s="2">
        <v>43968</v>
      </c>
      <c r="J17" s="30" t="s">
        <v>145</v>
      </c>
      <c r="K17" s="2">
        <v>43976</v>
      </c>
      <c r="L17" s="30" t="s">
        <v>2558</v>
      </c>
      <c r="M17" s="2">
        <v>43976</v>
      </c>
      <c r="N17" s="30" t="s">
        <v>2588</v>
      </c>
      <c r="O17" s="2">
        <v>43968</v>
      </c>
      <c r="P17" s="92" t="s">
        <v>251</v>
      </c>
      <c r="Q17" s="93"/>
    </row>
    <row r="18" spans="1:17">
      <c r="A18">
        <v>19</v>
      </c>
      <c r="B18" t="s">
        <v>49</v>
      </c>
      <c r="C18" s="2">
        <v>43968</v>
      </c>
      <c r="D18" s="29" t="s">
        <v>66</v>
      </c>
      <c r="E18" s="2">
        <v>43976</v>
      </c>
      <c r="F18" s="187" t="s">
        <v>2499</v>
      </c>
      <c r="G18" s="2">
        <v>43969</v>
      </c>
      <c r="H18" s="30" t="s">
        <v>2530</v>
      </c>
      <c r="I18" s="2">
        <v>43968</v>
      </c>
      <c r="J18" s="30" t="s">
        <v>146</v>
      </c>
      <c r="K18" s="2">
        <v>43968</v>
      </c>
      <c r="L18" s="30" t="s">
        <v>2559</v>
      </c>
      <c r="M18" s="2">
        <v>43969</v>
      </c>
      <c r="N18" s="30" t="s">
        <v>2589</v>
      </c>
      <c r="O18" s="2">
        <v>43968</v>
      </c>
      <c r="P18" s="92" t="s">
        <v>252</v>
      </c>
      <c r="Q18" s="93"/>
    </row>
    <row r="19" spans="1:17">
      <c r="A19">
        <v>20</v>
      </c>
      <c r="B19" t="s">
        <v>50</v>
      </c>
      <c r="C19" s="2">
        <v>43968</v>
      </c>
      <c r="D19" s="186" t="s">
        <v>2487</v>
      </c>
      <c r="E19" s="2">
        <v>43968</v>
      </c>
      <c r="F19" s="30" t="s">
        <v>2500</v>
      </c>
      <c r="G19" s="2">
        <v>43968</v>
      </c>
      <c r="H19" s="30" t="s">
        <v>2531</v>
      </c>
      <c r="I19" s="2">
        <v>43968</v>
      </c>
      <c r="J19" s="30" t="s">
        <v>147</v>
      </c>
      <c r="K19" s="2">
        <v>43969</v>
      </c>
      <c r="L19" s="30" t="s">
        <v>2560</v>
      </c>
      <c r="M19" s="2">
        <v>43968</v>
      </c>
      <c r="N19" s="30" t="s">
        <v>203</v>
      </c>
      <c r="O19" s="2">
        <v>43951</v>
      </c>
      <c r="P19" s="92" t="s">
        <v>253</v>
      </c>
      <c r="Q19" s="93"/>
    </row>
    <row r="20" spans="1:17">
      <c r="A20">
        <v>21</v>
      </c>
      <c r="B20" t="s">
        <v>51</v>
      </c>
      <c r="C20" s="2">
        <v>43968</v>
      </c>
      <c r="D20" s="29" t="s">
        <v>273</v>
      </c>
      <c r="E20" s="2">
        <v>43943</v>
      </c>
      <c r="F20" s="30" t="s">
        <v>2501</v>
      </c>
      <c r="G20" s="2">
        <v>43943</v>
      </c>
      <c r="H20" s="30" t="s">
        <v>2532</v>
      </c>
      <c r="I20" s="2">
        <v>43968</v>
      </c>
      <c r="J20" s="30" t="s">
        <v>148</v>
      </c>
      <c r="K20" s="2">
        <v>43943</v>
      </c>
      <c r="L20" s="30" t="s">
        <v>2561</v>
      </c>
      <c r="M20" s="2">
        <v>43943</v>
      </c>
      <c r="N20" s="30" t="s">
        <v>2590</v>
      </c>
      <c r="O20" s="2">
        <v>43968</v>
      </c>
      <c r="P20" s="92" t="s">
        <v>254</v>
      </c>
      <c r="Q20" s="93"/>
    </row>
    <row r="21" spans="1:17" s="7" customFormat="1">
      <c r="A21" s="7">
        <v>22</v>
      </c>
      <c r="B21" s="7" t="s">
        <v>52</v>
      </c>
      <c r="C21" s="28">
        <v>43969</v>
      </c>
      <c r="D21" s="29" t="s">
        <v>2488</v>
      </c>
      <c r="E21" s="28">
        <v>43943</v>
      </c>
      <c r="F21" s="30" t="s">
        <v>2502</v>
      </c>
      <c r="G21" s="28">
        <v>43969</v>
      </c>
      <c r="H21" s="30" t="s">
        <v>2533</v>
      </c>
      <c r="I21" s="28" t="s">
        <v>151</v>
      </c>
      <c r="J21" s="7" t="s">
        <v>151</v>
      </c>
      <c r="K21" s="28">
        <v>43969</v>
      </c>
      <c r="L21" s="30" t="s">
        <v>2562</v>
      </c>
      <c r="M21" s="28">
        <v>43969</v>
      </c>
      <c r="N21" s="30" t="s">
        <v>2591</v>
      </c>
      <c r="O21" s="62">
        <v>43811</v>
      </c>
      <c r="P21" s="92" t="s">
        <v>255</v>
      </c>
      <c r="Q21" s="93"/>
    </row>
    <row r="22" spans="1:17">
      <c r="A22">
        <v>23</v>
      </c>
      <c r="B22" t="s">
        <v>53</v>
      </c>
      <c r="C22" s="2">
        <v>43968</v>
      </c>
      <c r="D22" s="29" t="s">
        <v>68</v>
      </c>
      <c r="E22" s="2">
        <v>43968</v>
      </c>
      <c r="F22" s="30" t="s">
        <v>2503</v>
      </c>
      <c r="G22" s="2">
        <v>43966</v>
      </c>
      <c r="H22" s="30" t="s">
        <v>2534</v>
      </c>
      <c r="I22" s="2">
        <v>43968</v>
      </c>
      <c r="J22" s="30" t="s">
        <v>149</v>
      </c>
      <c r="K22" s="2">
        <v>43966</v>
      </c>
      <c r="L22" s="30" t="s">
        <v>2563</v>
      </c>
      <c r="M22" s="2">
        <v>43966</v>
      </c>
      <c r="N22" s="30" t="s">
        <v>2592</v>
      </c>
      <c r="O22" s="2">
        <v>43968</v>
      </c>
      <c r="P22" s="92" t="s">
        <v>256</v>
      </c>
      <c r="Q22" s="93"/>
    </row>
    <row r="23" spans="1:17">
      <c r="A23">
        <v>24</v>
      </c>
      <c r="B23" t="s">
        <v>54</v>
      </c>
      <c r="C23" s="2">
        <v>43969</v>
      </c>
      <c r="D23" s="29" t="s">
        <v>69</v>
      </c>
      <c r="E23" s="2">
        <v>43969</v>
      </c>
      <c r="F23" s="187" t="s">
        <v>2504</v>
      </c>
      <c r="G23" s="2">
        <v>43969</v>
      </c>
      <c r="H23" s="187" t="s">
        <v>2519</v>
      </c>
      <c r="I23" s="2">
        <v>44054</v>
      </c>
      <c r="J23" s="30" t="s">
        <v>150</v>
      </c>
      <c r="K23" s="2">
        <v>44060</v>
      </c>
      <c r="L23" s="30" t="s">
        <v>2564</v>
      </c>
      <c r="M23" s="2">
        <v>43968</v>
      </c>
      <c r="N23" s="30" t="s">
        <v>2593</v>
      </c>
      <c r="O23" s="2">
        <v>44054</v>
      </c>
      <c r="P23" s="92" t="s">
        <v>2611</v>
      </c>
      <c r="Q23" s="93"/>
    </row>
    <row r="24" spans="1:17">
      <c r="A24">
        <v>25</v>
      </c>
      <c r="B24" t="s">
        <v>55</v>
      </c>
      <c r="C24" s="2">
        <v>43969</v>
      </c>
      <c r="D24" s="29" t="s">
        <v>2489</v>
      </c>
      <c r="E24" s="2">
        <v>43969</v>
      </c>
      <c r="F24" s="187" t="s">
        <v>2518</v>
      </c>
      <c r="G24" s="2">
        <v>43969</v>
      </c>
      <c r="H24" s="187" t="s">
        <v>2517</v>
      </c>
      <c r="I24" s="28" t="s">
        <v>151</v>
      </c>
      <c r="J24" s="7" t="s">
        <v>151</v>
      </c>
      <c r="K24" s="2">
        <v>43967</v>
      </c>
      <c r="L24" s="30" t="s">
        <v>2565</v>
      </c>
      <c r="M24" s="2">
        <v>43969</v>
      </c>
      <c r="N24" s="30" t="s">
        <v>2594</v>
      </c>
      <c r="O24" s="62">
        <v>43955</v>
      </c>
      <c r="P24" s="92" t="s">
        <v>378</v>
      </c>
      <c r="Q24" s="93"/>
    </row>
    <row r="25" spans="1:17" s="10" customFormat="1">
      <c r="A25">
        <v>26</v>
      </c>
      <c r="B25" s="10" t="s">
        <v>740</v>
      </c>
      <c r="C25" s="62">
        <v>43935</v>
      </c>
      <c r="D25" s="81" t="s">
        <v>2490</v>
      </c>
      <c r="E25" s="62">
        <v>43935</v>
      </c>
      <c r="F25" s="81" t="s">
        <v>2505</v>
      </c>
      <c r="G25" s="81">
        <v>43935</v>
      </c>
      <c r="H25" s="81" t="s">
        <v>2535</v>
      </c>
      <c r="I25" s="81">
        <v>43935</v>
      </c>
      <c r="J25" s="81" t="s">
        <v>998</v>
      </c>
      <c r="K25" s="81">
        <v>43935</v>
      </c>
      <c r="L25" s="81" t="s">
        <v>2566</v>
      </c>
      <c r="M25" s="81">
        <v>43914</v>
      </c>
      <c r="N25" s="81" t="s">
        <v>1017</v>
      </c>
      <c r="O25" s="81">
        <v>43952</v>
      </c>
      <c r="P25" s="81" t="s">
        <v>1087</v>
      </c>
      <c r="Q25" s="81"/>
    </row>
    <row r="26" spans="1:17" s="10" customFormat="1">
      <c r="A26">
        <v>27</v>
      </c>
      <c r="B26" s="10" t="s">
        <v>741</v>
      </c>
      <c r="C26" s="62">
        <v>43968</v>
      </c>
      <c r="D26" s="81" t="s">
        <v>777</v>
      </c>
      <c r="E26" s="62">
        <v>43968</v>
      </c>
      <c r="F26" s="81" t="s">
        <v>2506</v>
      </c>
      <c r="G26" s="81">
        <v>43967</v>
      </c>
      <c r="H26" s="81" t="s">
        <v>2536</v>
      </c>
      <c r="I26" s="81">
        <v>43968</v>
      </c>
      <c r="J26" s="81" t="s">
        <v>999</v>
      </c>
      <c r="K26" s="81">
        <v>43968</v>
      </c>
      <c r="L26" s="81" t="s">
        <v>955</v>
      </c>
      <c r="M26" s="81">
        <v>43967</v>
      </c>
      <c r="N26" s="81" t="s">
        <v>2595</v>
      </c>
      <c r="O26" s="81">
        <v>43968</v>
      </c>
      <c r="P26" s="81" t="s">
        <v>1088</v>
      </c>
      <c r="Q26" s="81"/>
    </row>
    <row r="27" spans="1:17" s="10" customFormat="1">
      <c r="A27">
        <v>28</v>
      </c>
      <c r="B27" s="10" t="s">
        <v>24</v>
      </c>
      <c r="C27" s="62">
        <v>43968</v>
      </c>
      <c r="D27" s="81" t="s">
        <v>781</v>
      </c>
      <c r="E27" s="62">
        <v>43968</v>
      </c>
      <c r="F27" s="81" t="s">
        <v>2507</v>
      </c>
      <c r="G27" s="81" t="s">
        <v>267</v>
      </c>
      <c r="H27" s="81" t="s">
        <v>2537</v>
      </c>
      <c r="I27" s="81">
        <v>43968</v>
      </c>
      <c r="J27" s="81" t="s">
        <v>1000</v>
      </c>
      <c r="K27" s="81">
        <v>43968</v>
      </c>
      <c r="L27" s="81" t="s">
        <v>2567</v>
      </c>
      <c r="M27" s="81">
        <v>43968</v>
      </c>
      <c r="N27" s="81" t="s">
        <v>1022</v>
      </c>
      <c r="O27" s="81">
        <v>43968</v>
      </c>
      <c r="P27" s="81" t="s">
        <v>1089</v>
      </c>
      <c r="Q27" s="81"/>
    </row>
    <row r="28" spans="1:17" s="10" customFormat="1">
      <c r="A28">
        <v>29</v>
      </c>
      <c r="B28" s="10" t="s">
        <v>742</v>
      </c>
      <c r="C28" s="62">
        <v>43968</v>
      </c>
      <c r="D28" s="81" t="s">
        <v>783</v>
      </c>
      <c r="E28" s="62" t="s">
        <v>267</v>
      </c>
      <c r="F28" s="81" t="s">
        <v>267</v>
      </c>
      <c r="G28" s="81" t="s">
        <v>267</v>
      </c>
      <c r="H28" s="81" t="s">
        <v>267</v>
      </c>
      <c r="I28" s="81" t="s">
        <v>267</v>
      </c>
      <c r="J28" s="81" t="s">
        <v>267</v>
      </c>
      <c r="K28" s="81">
        <v>43968</v>
      </c>
      <c r="L28" s="81" t="s">
        <v>957</v>
      </c>
      <c r="M28" s="81">
        <v>43968</v>
      </c>
      <c r="N28" s="81" t="s">
        <v>1023</v>
      </c>
      <c r="O28" s="81">
        <v>43968</v>
      </c>
      <c r="P28" s="81" t="s">
        <v>1090</v>
      </c>
      <c r="Q28" s="81"/>
    </row>
    <row r="29" spans="1:17" s="10" customFormat="1">
      <c r="A29">
        <v>30</v>
      </c>
      <c r="B29" s="10" t="s">
        <v>743</v>
      </c>
      <c r="C29" s="62">
        <v>43968</v>
      </c>
      <c r="D29" s="81" t="s">
        <v>790</v>
      </c>
      <c r="E29" s="62">
        <v>43968</v>
      </c>
      <c r="F29" s="81" t="s">
        <v>891</v>
      </c>
      <c r="G29" s="81">
        <v>43969</v>
      </c>
      <c r="H29" s="81" t="s">
        <v>2538</v>
      </c>
      <c r="I29" s="81">
        <v>43968</v>
      </c>
      <c r="J29" s="81" t="s">
        <v>1001</v>
      </c>
      <c r="K29" s="81">
        <v>43968</v>
      </c>
      <c r="L29" s="81" t="s">
        <v>2568</v>
      </c>
      <c r="M29" s="81">
        <v>43968</v>
      </c>
      <c r="N29" s="81" t="s">
        <v>1027</v>
      </c>
      <c r="O29" s="81">
        <v>43968</v>
      </c>
      <c r="P29" s="81" t="s">
        <v>1091</v>
      </c>
      <c r="Q29" s="81"/>
    </row>
    <row r="30" spans="1:17" s="10" customFormat="1">
      <c r="A30">
        <v>31</v>
      </c>
      <c r="B30" s="10" t="s">
        <v>744</v>
      </c>
      <c r="C30" s="62">
        <v>43968</v>
      </c>
      <c r="D30" s="81" t="s">
        <v>791</v>
      </c>
      <c r="E30" s="62">
        <v>43967</v>
      </c>
      <c r="F30" s="81" t="s">
        <v>2508</v>
      </c>
      <c r="G30" s="81" t="s">
        <v>267</v>
      </c>
      <c r="H30" s="81" t="s">
        <v>2539</v>
      </c>
      <c r="I30" s="81" t="s">
        <v>267</v>
      </c>
      <c r="J30" s="81" t="s">
        <v>1002</v>
      </c>
      <c r="K30" s="81">
        <v>43967</v>
      </c>
      <c r="L30" s="81" t="s">
        <v>2569</v>
      </c>
      <c r="M30" s="81">
        <v>43968</v>
      </c>
      <c r="N30" s="81" t="s">
        <v>1031</v>
      </c>
      <c r="O30" s="81">
        <v>43968</v>
      </c>
      <c r="P30" s="81" t="s">
        <v>1092</v>
      </c>
      <c r="Q30" s="81"/>
    </row>
    <row r="31" spans="1:17" s="10" customFormat="1">
      <c r="A31">
        <v>32</v>
      </c>
      <c r="B31" s="10" t="s">
        <v>745</v>
      </c>
      <c r="C31" s="62">
        <v>43968</v>
      </c>
      <c r="D31" s="81" t="s">
        <v>798</v>
      </c>
      <c r="E31" s="62">
        <v>43968</v>
      </c>
      <c r="F31" s="81" t="s">
        <v>897</v>
      </c>
      <c r="G31" s="81" t="s">
        <v>267</v>
      </c>
      <c r="H31" s="81" t="s">
        <v>267</v>
      </c>
      <c r="I31" s="81" t="s">
        <v>267</v>
      </c>
      <c r="J31" s="81" t="s">
        <v>267</v>
      </c>
      <c r="K31" s="81" t="s">
        <v>1119</v>
      </c>
      <c r="L31" s="81" t="s">
        <v>965</v>
      </c>
      <c r="M31" s="81">
        <v>43968</v>
      </c>
      <c r="N31" s="81" t="s">
        <v>1032</v>
      </c>
      <c r="O31" s="81">
        <v>43968</v>
      </c>
      <c r="P31" s="81" t="s">
        <v>1093</v>
      </c>
      <c r="Q31" s="81"/>
    </row>
    <row r="32" spans="1:17" s="10" customFormat="1">
      <c r="A32">
        <v>33</v>
      </c>
      <c r="B32" s="10" t="s">
        <v>746</v>
      </c>
      <c r="C32" s="62">
        <v>43968</v>
      </c>
      <c r="D32" s="81" t="s">
        <v>802</v>
      </c>
      <c r="E32" s="62">
        <v>43811</v>
      </c>
      <c r="F32" s="81" t="s">
        <v>900</v>
      </c>
      <c r="G32" s="81" t="s">
        <v>267</v>
      </c>
      <c r="H32" s="81" t="s">
        <v>2540</v>
      </c>
      <c r="I32" s="81">
        <v>43811</v>
      </c>
      <c r="J32" s="81" t="s">
        <v>1003</v>
      </c>
      <c r="K32" s="81" t="s">
        <v>1119</v>
      </c>
      <c r="L32" s="81" t="s">
        <v>2570</v>
      </c>
      <c r="M32" s="81">
        <v>43811</v>
      </c>
      <c r="N32" s="81" t="s">
        <v>1033</v>
      </c>
      <c r="O32" s="81">
        <v>43811</v>
      </c>
      <c r="P32" s="81" t="s">
        <v>1094</v>
      </c>
      <c r="Q32" s="81"/>
    </row>
    <row r="33" spans="1:17" s="10" customFormat="1">
      <c r="A33">
        <v>34</v>
      </c>
      <c r="B33" s="10" t="s">
        <v>747</v>
      </c>
      <c r="C33" s="62">
        <v>43968</v>
      </c>
      <c r="D33" s="81" t="s">
        <v>806</v>
      </c>
      <c r="E33" s="62" t="s">
        <v>1123</v>
      </c>
      <c r="F33" s="81" t="s">
        <v>2509</v>
      </c>
      <c r="G33" s="81" t="s">
        <v>267</v>
      </c>
      <c r="H33" s="81" t="s">
        <v>2541</v>
      </c>
      <c r="I33" s="81" t="s">
        <v>267</v>
      </c>
      <c r="J33" s="81" t="s">
        <v>267</v>
      </c>
      <c r="K33" s="81">
        <v>43968</v>
      </c>
      <c r="L33" s="81" t="s">
        <v>970</v>
      </c>
      <c r="M33" s="81" t="s">
        <v>1119</v>
      </c>
      <c r="N33" s="81" t="s">
        <v>2596</v>
      </c>
      <c r="O33" s="81">
        <v>43968</v>
      </c>
      <c r="P33" s="81" t="s">
        <v>1095</v>
      </c>
      <c r="Q33" s="81"/>
    </row>
    <row r="34" spans="1:17" s="10" customFormat="1">
      <c r="A34">
        <v>35</v>
      </c>
      <c r="B34" s="10" t="s">
        <v>748</v>
      </c>
      <c r="C34" s="62">
        <v>43968</v>
      </c>
      <c r="D34" s="81" t="s">
        <v>810</v>
      </c>
      <c r="E34" s="62" t="s">
        <v>1123</v>
      </c>
      <c r="F34" s="81" t="s">
        <v>2510</v>
      </c>
      <c r="G34" s="81" t="s">
        <v>267</v>
      </c>
      <c r="H34" s="81" t="s">
        <v>2542</v>
      </c>
      <c r="I34" s="81" t="s">
        <v>267</v>
      </c>
      <c r="J34" s="81" t="s">
        <v>267</v>
      </c>
      <c r="K34" s="81" t="s">
        <v>1119</v>
      </c>
      <c r="L34" s="81" t="s">
        <v>2571</v>
      </c>
      <c r="M34" s="81" t="s">
        <v>1119</v>
      </c>
      <c r="N34" s="81" t="s">
        <v>2610</v>
      </c>
      <c r="O34" s="81">
        <v>43968</v>
      </c>
      <c r="P34" s="81" t="s">
        <v>1096</v>
      </c>
      <c r="Q34" s="81"/>
    </row>
    <row r="35" spans="1:17" s="10" customFormat="1">
      <c r="A35">
        <v>36</v>
      </c>
      <c r="B35" s="10" t="s">
        <v>749</v>
      </c>
      <c r="C35" s="62">
        <v>43968</v>
      </c>
      <c r="D35" s="81" t="s">
        <v>811</v>
      </c>
      <c r="E35" s="62" t="s">
        <v>267</v>
      </c>
      <c r="F35" s="81" t="s">
        <v>267</v>
      </c>
      <c r="G35" s="81" t="s">
        <v>267</v>
      </c>
      <c r="H35" s="81" t="s">
        <v>267</v>
      </c>
      <c r="I35" s="81" t="s">
        <v>267</v>
      </c>
      <c r="J35" s="81" t="s">
        <v>267</v>
      </c>
      <c r="K35" s="81">
        <v>43968</v>
      </c>
      <c r="L35" s="81" t="s">
        <v>972</v>
      </c>
      <c r="M35" s="81">
        <v>43968</v>
      </c>
      <c r="N35" s="81" t="s">
        <v>1040</v>
      </c>
      <c r="O35" s="81" t="s">
        <v>267</v>
      </c>
      <c r="P35" s="81" t="s">
        <v>267</v>
      </c>
      <c r="Q35" s="81"/>
    </row>
    <row r="36" spans="1:17" s="10" customFormat="1">
      <c r="A36">
        <v>37</v>
      </c>
      <c r="B36" s="10" t="s">
        <v>750</v>
      </c>
      <c r="C36" s="62">
        <v>43968</v>
      </c>
      <c r="D36" s="81" t="s">
        <v>814</v>
      </c>
      <c r="E36" s="62" t="s">
        <v>267</v>
      </c>
      <c r="F36" s="81" t="s">
        <v>267</v>
      </c>
      <c r="G36" s="81" t="s">
        <v>267</v>
      </c>
      <c r="H36" s="81" t="s">
        <v>267</v>
      </c>
      <c r="I36" s="81" t="s">
        <v>267</v>
      </c>
      <c r="J36" s="81" t="s">
        <v>267</v>
      </c>
      <c r="K36" s="81" t="s">
        <v>267</v>
      </c>
      <c r="L36" s="81" t="s">
        <v>267</v>
      </c>
      <c r="M36" s="81" t="s">
        <v>267</v>
      </c>
      <c r="N36" s="81" t="s">
        <v>267</v>
      </c>
      <c r="O36" s="81" t="s">
        <v>267</v>
      </c>
      <c r="P36" s="81" t="s">
        <v>267</v>
      </c>
      <c r="Q36" s="81"/>
    </row>
    <row r="37" spans="1:17" s="10" customFormat="1">
      <c r="A37">
        <v>38</v>
      </c>
      <c r="B37" s="10" t="s">
        <v>751</v>
      </c>
      <c r="C37" s="62">
        <v>43968</v>
      </c>
      <c r="D37" s="81" t="s">
        <v>817</v>
      </c>
      <c r="E37" s="62">
        <v>43967</v>
      </c>
      <c r="F37" s="81" t="s">
        <v>2511</v>
      </c>
      <c r="G37" s="81" t="s">
        <v>267</v>
      </c>
      <c r="H37" s="81" t="s">
        <v>1141</v>
      </c>
      <c r="I37" s="81" t="s">
        <v>267</v>
      </c>
      <c r="J37" s="81" t="s">
        <v>267</v>
      </c>
      <c r="K37" s="81" t="s">
        <v>1119</v>
      </c>
      <c r="L37" s="81" t="s">
        <v>2572</v>
      </c>
      <c r="M37" s="81">
        <v>43967</v>
      </c>
      <c r="N37" s="81" t="s">
        <v>2597</v>
      </c>
      <c r="O37" s="81">
        <v>43968</v>
      </c>
      <c r="P37" s="81" t="s">
        <v>1097</v>
      </c>
      <c r="Q37" s="81"/>
    </row>
    <row r="38" spans="1:17" s="10" customFormat="1">
      <c r="A38">
        <v>39</v>
      </c>
      <c r="B38" s="10" t="s">
        <v>752</v>
      </c>
      <c r="C38" s="62">
        <v>43968</v>
      </c>
      <c r="D38" s="81" t="s">
        <v>822</v>
      </c>
      <c r="E38" s="62">
        <v>43968</v>
      </c>
      <c r="F38" s="81" t="s">
        <v>914</v>
      </c>
      <c r="G38" s="81">
        <v>44002</v>
      </c>
      <c r="H38" s="81" t="s">
        <v>2543</v>
      </c>
      <c r="I38" s="81" t="s">
        <v>267</v>
      </c>
      <c r="J38" s="81" t="s">
        <v>267</v>
      </c>
      <c r="K38" s="81" t="s">
        <v>1119</v>
      </c>
      <c r="L38" s="81" t="s">
        <v>267</v>
      </c>
      <c r="M38" s="81">
        <v>43968</v>
      </c>
      <c r="N38" s="81" t="s">
        <v>1046</v>
      </c>
      <c r="O38" s="81">
        <v>43968</v>
      </c>
      <c r="P38" s="81" t="s">
        <v>1098</v>
      </c>
      <c r="Q38" s="81"/>
    </row>
    <row r="39" spans="1:17" s="10" customFormat="1">
      <c r="A39">
        <v>40</v>
      </c>
      <c r="B39" s="10" t="s">
        <v>753</v>
      </c>
      <c r="C39" s="62">
        <v>43968</v>
      </c>
      <c r="D39" s="81" t="s">
        <v>827</v>
      </c>
      <c r="E39" s="62" t="s">
        <v>267</v>
      </c>
      <c r="F39" s="81" t="s">
        <v>267</v>
      </c>
      <c r="G39" s="81">
        <v>43968</v>
      </c>
      <c r="H39" s="81" t="s">
        <v>1143</v>
      </c>
      <c r="I39" s="81" t="s">
        <v>267</v>
      </c>
      <c r="J39" s="81" t="s">
        <v>267</v>
      </c>
      <c r="K39" s="81" t="s">
        <v>267</v>
      </c>
      <c r="L39" s="81" t="s">
        <v>267</v>
      </c>
      <c r="M39" s="81" t="s">
        <v>267</v>
      </c>
      <c r="N39" s="81" t="s">
        <v>267</v>
      </c>
      <c r="O39" s="81" t="s">
        <v>267</v>
      </c>
      <c r="P39" s="81" t="s">
        <v>267</v>
      </c>
      <c r="Q39" s="81"/>
    </row>
    <row r="40" spans="1:17" s="10" customFormat="1">
      <c r="A40">
        <v>41</v>
      </c>
      <c r="B40" s="10" t="s">
        <v>754</v>
      </c>
      <c r="C40" s="62">
        <v>43987</v>
      </c>
      <c r="D40" s="81" t="s">
        <v>2491</v>
      </c>
      <c r="E40" s="62">
        <v>43987</v>
      </c>
      <c r="F40" s="196" t="s">
        <v>3785</v>
      </c>
      <c r="G40" s="81" t="s">
        <v>267</v>
      </c>
      <c r="H40" s="81" t="s">
        <v>1144</v>
      </c>
      <c r="I40" s="81" t="s">
        <v>267</v>
      </c>
      <c r="J40" s="81" t="s">
        <v>267</v>
      </c>
      <c r="K40" s="81" t="s">
        <v>1119</v>
      </c>
      <c r="L40" s="81" t="s">
        <v>2573</v>
      </c>
      <c r="M40" s="81">
        <v>43987</v>
      </c>
      <c r="N40" s="81" t="s">
        <v>2598</v>
      </c>
      <c r="O40" s="81" t="s">
        <v>267</v>
      </c>
      <c r="P40" s="81" t="s">
        <v>267</v>
      </c>
      <c r="Q40" s="81"/>
    </row>
    <row r="41" spans="1:17" s="10" customFormat="1">
      <c r="A41">
        <v>42</v>
      </c>
      <c r="B41" s="10" t="s">
        <v>755</v>
      </c>
      <c r="C41" s="62">
        <v>43968</v>
      </c>
      <c r="D41" s="81" t="s">
        <v>919</v>
      </c>
      <c r="E41" s="62">
        <v>43968</v>
      </c>
      <c r="F41" s="81" t="s">
        <v>922</v>
      </c>
      <c r="G41" s="81" t="s">
        <v>267</v>
      </c>
      <c r="H41" s="81" t="s">
        <v>267</v>
      </c>
      <c r="I41" s="81" t="s">
        <v>267</v>
      </c>
      <c r="J41" s="81" t="s">
        <v>267</v>
      </c>
      <c r="K41" s="81">
        <v>43968</v>
      </c>
      <c r="L41" s="81" t="s">
        <v>978</v>
      </c>
      <c r="M41" s="81">
        <v>43968</v>
      </c>
      <c r="N41" s="81" t="s">
        <v>1051</v>
      </c>
      <c r="O41" s="81">
        <v>43968</v>
      </c>
      <c r="P41" s="81" t="s">
        <v>1100</v>
      </c>
      <c r="Q41" s="81"/>
    </row>
    <row r="42" spans="1:17" s="10" customFormat="1">
      <c r="A42">
        <v>43</v>
      </c>
      <c r="B42" s="10" t="s">
        <v>756</v>
      </c>
      <c r="C42" s="62">
        <v>43968</v>
      </c>
      <c r="D42" s="81" t="s">
        <v>841</v>
      </c>
      <c r="E42" s="62">
        <v>43968</v>
      </c>
      <c r="F42" s="81" t="s">
        <v>925</v>
      </c>
      <c r="G42" s="81" t="s">
        <v>267</v>
      </c>
      <c r="H42" s="81" t="s">
        <v>267</v>
      </c>
      <c r="I42" s="81" t="s">
        <v>267</v>
      </c>
      <c r="J42" s="81" t="s">
        <v>267</v>
      </c>
      <c r="K42" s="81" t="s">
        <v>267</v>
      </c>
      <c r="L42" s="81" t="s">
        <v>267</v>
      </c>
      <c r="M42" s="81">
        <v>43968</v>
      </c>
      <c r="N42" s="81" t="s">
        <v>1052</v>
      </c>
      <c r="O42" s="81">
        <v>43968</v>
      </c>
      <c r="P42" s="81" t="s">
        <v>1101</v>
      </c>
      <c r="Q42" s="81"/>
    </row>
    <row r="43" spans="1:17" s="10" customFormat="1">
      <c r="A43">
        <v>44</v>
      </c>
      <c r="B43" s="10" t="s">
        <v>842</v>
      </c>
      <c r="C43" s="62">
        <v>43968</v>
      </c>
      <c r="D43" s="81" t="s">
        <v>843</v>
      </c>
      <c r="E43" s="62">
        <v>43968</v>
      </c>
      <c r="F43" s="81" t="s">
        <v>928</v>
      </c>
      <c r="G43" s="81" t="s">
        <v>267</v>
      </c>
      <c r="H43" s="81" t="s">
        <v>1145</v>
      </c>
      <c r="I43" s="81" t="s">
        <v>267</v>
      </c>
      <c r="J43" s="81" t="s">
        <v>267</v>
      </c>
      <c r="K43" s="81" t="s">
        <v>1119</v>
      </c>
      <c r="L43" s="81" t="s">
        <v>2574</v>
      </c>
      <c r="M43" s="81">
        <v>43966</v>
      </c>
      <c r="N43" s="81" t="s">
        <v>2599</v>
      </c>
      <c r="O43" s="81" t="s">
        <v>267</v>
      </c>
      <c r="P43" s="81" t="s">
        <v>267</v>
      </c>
      <c r="Q43" s="81"/>
    </row>
    <row r="44" spans="1:17" s="10" customFormat="1">
      <c r="A44">
        <v>45</v>
      </c>
      <c r="B44" s="10" t="s">
        <v>757</v>
      </c>
      <c r="C44" s="62">
        <v>43968</v>
      </c>
      <c r="D44" s="81" t="s">
        <v>848</v>
      </c>
      <c r="E44" s="62">
        <v>43968</v>
      </c>
      <c r="F44" s="81" t="s">
        <v>929</v>
      </c>
      <c r="G44" s="81" t="s">
        <v>267</v>
      </c>
      <c r="H44" s="81" t="s">
        <v>1146</v>
      </c>
      <c r="I44" s="81" t="s">
        <v>267</v>
      </c>
      <c r="J44" s="81" t="s">
        <v>267</v>
      </c>
      <c r="K44" s="81" t="s">
        <v>1119</v>
      </c>
      <c r="L44" s="81" t="s">
        <v>2575</v>
      </c>
      <c r="M44" s="81">
        <v>43872</v>
      </c>
      <c r="N44" s="81" t="s">
        <v>2600</v>
      </c>
      <c r="O44" s="81" t="s">
        <v>267</v>
      </c>
      <c r="P44" s="81" t="s">
        <v>267</v>
      </c>
      <c r="Q44" s="81"/>
    </row>
    <row r="45" spans="1:17" s="10" customFormat="1">
      <c r="A45">
        <v>46</v>
      </c>
      <c r="B45" s="10" t="s">
        <v>758</v>
      </c>
      <c r="C45" s="62">
        <v>43968</v>
      </c>
      <c r="D45" s="81" t="s">
        <v>849</v>
      </c>
      <c r="E45" s="62">
        <v>43968</v>
      </c>
      <c r="F45" s="81" t="s">
        <v>930</v>
      </c>
      <c r="G45" s="81">
        <v>43968</v>
      </c>
      <c r="H45" s="81" t="s">
        <v>1147</v>
      </c>
      <c r="I45" s="81" t="s">
        <v>267</v>
      </c>
      <c r="J45" s="81" t="s">
        <v>267</v>
      </c>
      <c r="K45" s="81">
        <v>43968</v>
      </c>
      <c r="L45" s="81" t="s">
        <v>981</v>
      </c>
      <c r="M45" s="81">
        <v>43968</v>
      </c>
      <c r="N45" s="81" t="s">
        <v>1055</v>
      </c>
      <c r="O45" s="81">
        <v>43968</v>
      </c>
      <c r="P45" s="81" t="s">
        <v>1102</v>
      </c>
      <c r="Q45" s="81"/>
    </row>
    <row r="46" spans="1:17" s="10" customFormat="1">
      <c r="A46">
        <v>47</v>
      </c>
      <c r="B46" s="10" t="s">
        <v>759</v>
      </c>
      <c r="C46" s="62">
        <v>43968</v>
      </c>
      <c r="D46" s="81" t="s">
        <v>853</v>
      </c>
      <c r="E46" s="62">
        <v>43965</v>
      </c>
      <c r="F46" s="81" t="s">
        <v>2513</v>
      </c>
      <c r="G46" s="81" t="s">
        <v>267</v>
      </c>
      <c r="H46" s="81" t="s">
        <v>2544</v>
      </c>
      <c r="I46" s="81" t="s">
        <v>267</v>
      </c>
      <c r="J46" s="81" t="s">
        <v>267</v>
      </c>
      <c r="K46" s="81" t="s">
        <v>1119</v>
      </c>
      <c r="L46" s="81" t="s">
        <v>2576</v>
      </c>
      <c r="M46" s="81">
        <v>43965</v>
      </c>
      <c r="N46" s="81" t="s">
        <v>2601</v>
      </c>
      <c r="O46" s="81">
        <v>43968</v>
      </c>
      <c r="P46" s="81" t="s">
        <v>1103</v>
      </c>
      <c r="Q46" s="81"/>
    </row>
    <row r="47" spans="1:17" s="10" customFormat="1">
      <c r="A47">
        <v>48</v>
      </c>
      <c r="B47" s="10" t="s">
        <v>760</v>
      </c>
      <c r="C47" s="62">
        <v>43968</v>
      </c>
      <c r="D47" s="81" t="s">
        <v>854</v>
      </c>
      <c r="E47" s="62">
        <v>41625</v>
      </c>
      <c r="F47" s="81" t="s">
        <v>2514</v>
      </c>
      <c r="G47" s="81" t="s">
        <v>267</v>
      </c>
      <c r="H47" s="81" t="s">
        <v>2545</v>
      </c>
      <c r="I47" s="81" t="s">
        <v>267</v>
      </c>
      <c r="J47" s="81" t="s">
        <v>267</v>
      </c>
      <c r="K47" s="81" t="s">
        <v>1119</v>
      </c>
      <c r="L47" s="81" t="s">
        <v>2577</v>
      </c>
      <c r="M47" s="81">
        <v>43135</v>
      </c>
      <c r="N47" s="81" t="s">
        <v>2602</v>
      </c>
      <c r="O47" s="81">
        <v>43968</v>
      </c>
      <c r="P47" s="81" t="s">
        <v>1104</v>
      </c>
      <c r="Q47" s="81"/>
    </row>
    <row r="48" spans="1:17" s="10" customFormat="1">
      <c r="A48">
        <v>49</v>
      </c>
      <c r="B48" s="10" t="s">
        <v>761</v>
      </c>
      <c r="C48" s="62">
        <v>41625</v>
      </c>
      <c r="D48" s="81" t="s">
        <v>1006</v>
      </c>
      <c r="E48" s="62" t="s">
        <v>267</v>
      </c>
      <c r="F48" s="81" t="s">
        <v>1129</v>
      </c>
      <c r="G48" s="81">
        <v>41585</v>
      </c>
      <c r="H48" s="81" t="s">
        <v>2546</v>
      </c>
      <c r="I48" s="81" t="s">
        <v>1185</v>
      </c>
      <c r="J48" s="81" t="s">
        <v>1005</v>
      </c>
      <c r="K48" s="81">
        <v>42236</v>
      </c>
      <c r="L48" s="81" t="s">
        <v>1014</v>
      </c>
      <c r="M48" s="81">
        <v>41585</v>
      </c>
      <c r="N48" s="81" t="s">
        <v>1061</v>
      </c>
      <c r="O48" s="81">
        <v>41625</v>
      </c>
      <c r="P48" s="81" t="s">
        <v>1105</v>
      </c>
      <c r="Q48" s="81"/>
    </row>
    <row r="49" spans="1:17" s="10" customFormat="1">
      <c r="A49">
        <v>50</v>
      </c>
      <c r="B49" s="10" t="s">
        <v>762</v>
      </c>
      <c r="C49" s="62">
        <v>43968</v>
      </c>
      <c r="D49" s="81" t="s">
        <v>858</v>
      </c>
      <c r="E49" s="62" t="s">
        <v>267</v>
      </c>
      <c r="F49" s="81" t="s">
        <v>267</v>
      </c>
      <c r="G49" s="81">
        <v>43968</v>
      </c>
      <c r="H49" s="81" t="s">
        <v>1159</v>
      </c>
      <c r="I49" s="81" t="s">
        <v>267</v>
      </c>
      <c r="J49" s="81" t="s">
        <v>267</v>
      </c>
      <c r="K49" s="81" t="s">
        <v>267</v>
      </c>
      <c r="L49" s="81" t="s">
        <v>267</v>
      </c>
      <c r="M49" s="81">
        <v>43968</v>
      </c>
      <c r="N49" s="81" t="s">
        <v>1065</v>
      </c>
      <c r="O49" s="81" t="s">
        <v>267</v>
      </c>
      <c r="P49" s="81" t="s">
        <v>267</v>
      </c>
      <c r="Q49" s="81"/>
    </row>
    <row r="50" spans="1:17" s="10" customFormat="1">
      <c r="A50">
        <v>51</v>
      </c>
      <c r="B50" s="10" t="s">
        <v>763</v>
      </c>
      <c r="C50" s="62">
        <v>43968</v>
      </c>
      <c r="D50" s="81" t="s">
        <v>860</v>
      </c>
      <c r="E50" s="62">
        <v>43968</v>
      </c>
      <c r="F50" s="81" t="s">
        <v>932</v>
      </c>
      <c r="G50" s="81" t="s">
        <v>267</v>
      </c>
      <c r="H50" s="81" t="s">
        <v>267</v>
      </c>
      <c r="I50" s="81" t="s">
        <v>267</v>
      </c>
      <c r="J50" s="81" t="s">
        <v>267</v>
      </c>
      <c r="K50" s="81" t="s">
        <v>267</v>
      </c>
      <c r="L50" s="81" t="s">
        <v>267</v>
      </c>
      <c r="M50" s="81">
        <v>43968</v>
      </c>
      <c r="N50" s="81" t="s">
        <v>1066</v>
      </c>
      <c r="O50" s="81" t="s">
        <v>267</v>
      </c>
      <c r="P50" s="81" t="s">
        <v>267</v>
      </c>
      <c r="Q50" s="81"/>
    </row>
    <row r="51" spans="1:17" s="10" customFormat="1">
      <c r="A51">
        <v>52</v>
      </c>
      <c r="B51" s="10" t="s">
        <v>764</v>
      </c>
      <c r="C51" s="62">
        <v>43968</v>
      </c>
      <c r="D51" s="194" t="s">
        <v>2052</v>
      </c>
      <c r="E51" s="62">
        <v>43968</v>
      </c>
      <c r="F51" s="81" t="s">
        <v>933</v>
      </c>
      <c r="G51" s="81" t="s">
        <v>267</v>
      </c>
      <c r="H51" s="81" t="s">
        <v>1161</v>
      </c>
      <c r="I51" s="81" t="s">
        <v>267</v>
      </c>
      <c r="J51" s="81" t="s">
        <v>267</v>
      </c>
      <c r="K51" s="81" t="s">
        <v>1119</v>
      </c>
      <c r="L51" s="81" t="s">
        <v>2578</v>
      </c>
      <c r="M51" s="81">
        <v>43933</v>
      </c>
      <c r="N51" s="81" t="s">
        <v>2603</v>
      </c>
      <c r="O51" s="81" t="s">
        <v>267</v>
      </c>
      <c r="P51" s="81" t="s">
        <v>267</v>
      </c>
      <c r="Q51" s="81"/>
    </row>
    <row r="52" spans="1:17" s="10" customFormat="1">
      <c r="A52">
        <v>53</v>
      </c>
      <c r="B52" s="10" t="s">
        <v>765</v>
      </c>
      <c r="C52" s="62">
        <v>43968</v>
      </c>
      <c r="D52" s="81" t="s">
        <v>867</v>
      </c>
      <c r="E52" s="62">
        <v>43968</v>
      </c>
      <c r="F52" s="81" t="s">
        <v>934</v>
      </c>
      <c r="G52" s="81" t="s">
        <v>267</v>
      </c>
      <c r="H52" s="81" t="s">
        <v>1163</v>
      </c>
      <c r="I52" s="81" t="s">
        <v>267</v>
      </c>
      <c r="J52" s="81" t="s">
        <v>267</v>
      </c>
      <c r="K52" s="81" t="s">
        <v>1119</v>
      </c>
      <c r="L52" s="81" t="s">
        <v>985</v>
      </c>
      <c r="M52" s="81" t="s">
        <v>1119</v>
      </c>
      <c r="N52" s="81" t="s">
        <v>2604</v>
      </c>
      <c r="O52" s="81">
        <v>43968</v>
      </c>
      <c r="P52" s="81" t="s">
        <v>1107</v>
      </c>
      <c r="Q52" s="81"/>
    </row>
    <row r="53" spans="1:17" s="10" customFormat="1">
      <c r="A53">
        <v>54</v>
      </c>
      <c r="B53" s="10" t="s">
        <v>766</v>
      </c>
      <c r="C53" s="62">
        <v>43968</v>
      </c>
      <c r="D53" s="81" t="s">
        <v>864</v>
      </c>
      <c r="E53" s="62">
        <v>43975</v>
      </c>
      <c r="F53" s="81" t="s">
        <v>935</v>
      </c>
      <c r="G53" s="81">
        <v>43968</v>
      </c>
      <c r="H53" s="81" t="s">
        <v>1162</v>
      </c>
      <c r="I53" s="81" t="s">
        <v>267</v>
      </c>
      <c r="J53" s="81" t="s">
        <v>267</v>
      </c>
      <c r="K53" s="81">
        <v>43975</v>
      </c>
      <c r="L53" s="81" t="s">
        <v>986</v>
      </c>
      <c r="M53" s="81">
        <v>43945</v>
      </c>
      <c r="N53" s="81" t="s">
        <v>1069</v>
      </c>
      <c r="O53" s="81">
        <v>43975</v>
      </c>
      <c r="P53" s="81" t="s">
        <v>1108</v>
      </c>
      <c r="Q53" s="81"/>
    </row>
    <row r="54" spans="1:17" s="10" customFormat="1">
      <c r="A54">
        <v>55</v>
      </c>
      <c r="B54" s="10" t="s">
        <v>767</v>
      </c>
      <c r="C54" s="62">
        <v>43968</v>
      </c>
      <c r="D54" s="81" t="s">
        <v>869</v>
      </c>
      <c r="E54" s="62">
        <v>43968</v>
      </c>
      <c r="F54" s="81" t="s">
        <v>936</v>
      </c>
      <c r="G54" s="81" t="s">
        <v>267</v>
      </c>
      <c r="H54" s="81" t="s">
        <v>1164</v>
      </c>
      <c r="I54" s="81" t="s">
        <v>267</v>
      </c>
      <c r="J54" s="81" t="s">
        <v>267</v>
      </c>
      <c r="K54" s="81" t="s">
        <v>1119</v>
      </c>
      <c r="L54" s="81" t="s">
        <v>2579</v>
      </c>
      <c r="M54" s="81">
        <v>43968</v>
      </c>
      <c r="N54" s="81" t="s">
        <v>1070</v>
      </c>
      <c r="O54" s="81">
        <v>43968</v>
      </c>
      <c r="P54" s="81" t="s">
        <v>1109</v>
      </c>
      <c r="Q54" s="81"/>
    </row>
    <row r="55" spans="1:17" s="10" customFormat="1">
      <c r="A55">
        <v>56</v>
      </c>
      <c r="B55" s="10" t="s">
        <v>768</v>
      </c>
      <c r="C55" s="62">
        <v>43968</v>
      </c>
      <c r="D55" s="81" t="s">
        <v>872</v>
      </c>
      <c r="E55" s="62">
        <v>43968</v>
      </c>
      <c r="F55" s="81" t="s">
        <v>939</v>
      </c>
      <c r="G55" s="81">
        <v>43967</v>
      </c>
      <c r="H55" s="81" t="s">
        <v>1169</v>
      </c>
      <c r="I55" s="81" t="s">
        <v>267</v>
      </c>
      <c r="J55" s="81" t="s">
        <v>267</v>
      </c>
      <c r="K55" s="81">
        <v>43967</v>
      </c>
      <c r="L55" s="81" t="s">
        <v>2580</v>
      </c>
      <c r="M55" s="81">
        <v>43967</v>
      </c>
      <c r="N55" s="81" t="s">
        <v>2605</v>
      </c>
      <c r="O55" s="81">
        <v>43968</v>
      </c>
      <c r="P55" s="81" t="s">
        <v>1110</v>
      </c>
      <c r="Q55" s="81"/>
    </row>
    <row r="56" spans="1:17" s="10" customFormat="1">
      <c r="A56">
        <v>57</v>
      </c>
      <c r="B56" s="10" t="s">
        <v>769</v>
      </c>
      <c r="C56" s="62">
        <v>43968</v>
      </c>
      <c r="D56" s="81" t="s">
        <v>874</v>
      </c>
      <c r="E56" s="62">
        <v>43968</v>
      </c>
      <c r="F56" s="81" t="s">
        <v>940</v>
      </c>
      <c r="G56" s="81" t="s">
        <v>267</v>
      </c>
      <c r="H56" s="81" t="s">
        <v>2547</v>
      </c>
      <c r="I56" s="81" t="s">
        <v>267</v>
      </c>
      <c r="J56" s="81" t="s">
        <v>267</v>
      </c>
      <c r="K56" s="81" t="s">
        <v>1119</v>
      </c>
      <c r="L56" s="81" t="s">
        <v>2581</v>
      </c>
      <c r="M56" s="81">
        <v>43970</v>
      </c>
      <c r="N56" s="81" t="s">
        <v>2606</v>
      </c>
      <c r="O56" s="81">
        <v>43968</v>
      </c>
      <c r="P56" s="81" t="s">
        <v>1111</v>
      </c>
      <c r="Q56" s="81"/>
    </row>
    <row r="57" spans="1:17" s="10" customFormat="1">
      <c r="A57">
        <v>58</v>
      </c>
      <c r="B57" s="10" t="s">
        <v>770</v>
      </c>
      <c r="C57" s="62">
        <v>43968</v>
      </c>
      <c r="D57" s="194" t="s">
        <v>2058</v>
      </c>
      <c r="E57" s="62">
        <v>43965</v>
      </c>
      <c r="F57" s="81" t="s">
        <v>2932</v>
      </c>
      <c r="G57" s="81" t="s">
        <v>267</v>
      </c>
      <c r="H57" s="81" t="s">
        <v>1171</v>
      </c>
      <c r="I57" s="81" t="s">
        <v>267</v>
      </c>
      <c r="J57" s="81" t="s">
        <v>267</v>
      </c>
      <c r="K57" s="81" t="s">
        <v>1119</v>
      </c>
      <c r="L57" s="81" t="s">
        <v>2582</v>
      </c>
      <c r="M57" s="81" t="s">
        <v>1119</v>
      </c>
      <c r="N57" s="81" t="s">
        <v>2607</v>
      </c>
      <c r="O57" s="81">
        <v>43968</v>
      </c>
      <c r="P57" s="81" t="s">
        <v>1112</v>
      </c>
      <c r="Q57" s="81"/>
    </row>
    <row r="58" spans="1:17" s="10" customFormat="1">
      <c r="A58">
        <v>59</v>
      </c>
      <c r="B58" s="10" t="s">
        <v>771</v>
      </c>
      <c r="C58" s="62">
        <v>43968</v>
      </c>
      <c r="D58" s="81" t="s">
        <v>881</v>
      </c>
      <c r="E58" s="62">
        <v>43967</v>
      </c>
      <c r="F58" s="82" t="s">
        <v>2515</v>
      </c>
      <c r="G58" s="81">
        <v>43967</v>
      </c>
      <c r="H58" s="81" t="s">
        <v>2548</v>
      </c>
      <c r="I58" s="81" t="s">
        <v>267</v>
      </c>
      <c r="J58" s="81" t="s">
        <v>267</v>
      </c>
      <c r="K58" s="81">
        <v>43967</v>
      </c>
      <c r="L58" s="81" t="s">
        <v>2583</v>
      </c>
      <c r="M58" s="81">
        <v>43967</v>
      </c>
      <c r="N58" s="81" t="s">
        <v>2608</v>
      </c>
      <c r="O58" s="81">
        <v>43968</v>
      </c>
      <c r="P58" s="81" t="s">
        <v>1113</v>
      </c>
      <c r="Q58" s="81"/>
    </row>
    <row r="59" spans="1:17" s="10" customFormat="1">
      <c r="A59">
        <v>60</v>
      </c>
      <c r="B59" s="10" t="s">
        <v>772</v>
      </c>
      <c r="C59" s="62">
        <v>43968</v>
      </c>
      <c r="D59" s="81" t="s">
        <v>885</v>
      </c>
      <c r="E59" s="62">
        <v>43967</v>
      </c>
      <c r="F59" s="82" t="s">
        <v>2516</v>
      </c>
      <c r="G59" s="81">
        <v>43967</v>
      </c>
      <c r="H59" s="81" t="s">
        <v>2549</v>
      </c>
      <c r="I59" s="81" t="s">
        <v>267</v>
      </c>
      <c r="J59" s="81" t="s">
        <v>267</v>
      </c>
      <c r="K59" s="81">
        <v>43967</v>
      </c>
      <c r="L59" s="82" t="s">
        <v>3304</v>
      </c>
      <c r="M59" s="81">
        <v>43967</v>
      </c>
      <c r="N59" s="81" t="s">
        <v>2609</v>
      </c>
      <c r="O59" s="81" t="s">
        <v>267</v>
      </c>
      <c r="P59" s="81" t="s">
        <v>267</v>
      </c>
      <c r="Q59" s="81"/>
    </row>
    <row r="60" spans="1:17" s="10" customFormat="1">
      <c r="C60" s="62"/>
      <c r="D60" s="63"/>
      <c r="E60" s="62"/>
    </row>
    <row r="61" spans="1:17" s="10" customFormat="1">
      <c r="C61" s="62"/>
      <c r="D61" s="63"/>
      <c r="E61" s="62"/>
    </row>
    <row r="62" spans="1:17" s="10" customFormat="1">
      <c r="C62" s="62"/>
      <c r="D62" s="63"/>
      <c r="E62" s="62"/>
    </row>
    <row r="63" spans="1:17" s="10" customFormat="1">
      <c r="C63" s="62"/>
      <c r="D63" s="63"/>
      <c r="E63" s="62"/>
    </row>
    <row r="64" spans="1:17" s="10" customFormat="1">
      <c r="C64" s="62"/>
      <c r="D64" s="63"/>
      <c r="E64" s="62"/>
    </row>
    <row r="65" spans="3:5" s="10" customFormat="1">
      <c r="C65" s="62"/>
      <c r="D65" s="63"/>
      <c r="E65" s="62"/>
    </row>
    <row r="66" spans="3:5" s="10" customFormat="1">
      <c r="C66" s="62"/>
      <c r="D66" s="63"/>
      <c r="E66" s="62"/>
    </row>
    <row r="67" spans="3:5" s="10" customFormat="1">
      <c r="C67" s="62"/>
      <c r="D67" s="63"/>
      <c r="E67" s="62"/>
    </row>
    <row r="68" spans="3:5" s="10" customFormat="1">
      <c r="C68" s="62"/>
      <c r="D68" s="63"/>
      <c r="E68" s="62"/>
    </row>
    <row r="69" spans="3:5" s="10" customFormat="1">
      <c r="C69" s="62"/>
      <c r="D69" s="63"/>
      <c r="E69" s="62"/>
    </row>
    <row r="70" spans="3:5" s="10" customFormat="1">
      <c r="C70" s="62"/>
      <c r="D70" s="63"/>
      <c r="E70" s="62"/>
    </row>
    <row r="71" spans="3:5" s="10" customFormat="1">
      <c r="C71" s="62"/>
      <c r="D71" s="63"/>
      <c r="E71" s="62"/>
    </row>
    <row r="72" spans="3:5" s="10" customFormat="1">
      <c r="C72" s="62"/>
      <c r="D72" s="63"/>
      <c r="E72" s="62"/>
    </row>
    <row r="73" spans="3:5" s="10" customFormat="1">
      <c r="C73" s="62"/>
      <c r="D73" s="63"/>
      <c r="E73" s="62"/>
    </row>
    <row r="74" spans="3:5" s="10" customFormat="1">
      <c r="C74" s="62"/>
      <c r="D74" s="63"/>
      <c r="E74" s="62"/>
    </row>
    <row r="75" spans="3:5" s="10" customFormat="1">
      <c r="C75" s="62"/>
      <c r="D75" s="63"/>
      <c r="E75" s="62"/>
    </row>
    <row r="76" spans="3:5" s="10" customFormat="1">
      <c r="C76" s="62"/>
      <c r="D76" s="63"/>
      <c r="E76" s="62"/>
    </row>
    <row r="77" spans="3:5" s="10" customFormat="1">
      <c r="C77" s="62"/>
      <c r="D77" s="63"/>
      <c r="E77" s="62"/>
    </row>
    <row r="78" spans="3:5" s="10" customFormat="1">
      <c r="C78" s="62"/>
      <c r="D78" s="63"/>
      <c r="E78" s="62"/>
    </row>
    <row r="79" spans="3:5" s="10" customFormat="1">
      <c r="C79" s="62"/>
      <c r="D79" s="63"/>
      <c r="E79" s="62"/>
    </row>
    <row r="80" spans="3:5" s="10" customFormat="1">
      <c r="C80" s="62"/>
      <c r="D80" s="63"/>
      <c r="E80" s="62"/>
    </row>
    <row r="81" spans="3:5" s="10" customFormat="1">
      <c r="C81" s="62"/>
      <c r="D81" s="63"/>
      <c r="E81" s="62"/>
    </row>
    <row r="82" spans="3:5" s="10" customFormat="1">
      <c r="C82" s="62"/>
      <c r="D82" s="63"/>
      <c r="E82" s="62"/>
    </row>
    <row r="83" spans="3:5" s="10" customFormat="1">
      <c r="C83" s="62"/>
      <c r="D83" s="63"/>
      <c r="E83" s="62"/>
    </row>
    <row r="84" spans="3:5" s="10" customFormat="1">
      <c r="C84" s="62"/>
      <c r="D84" s="63"/>
      <c r="E84" s="62"/>
    </row>
    <row r="85" spans="3:5" s="10" customFormat="1">
      <c r="C85" s="62"/>
      <c r="D85" s="63"/>
      <c r="E85" s="62"/>
    </row>
    <row r="86" spans="3:5" s="10" customFormat="1">
      <c r="C86" s="62"/>
      <c r="D86" s="63"/>
      <c r="E86" s="62"/>
    </row>
    <row r="87" spans="3:5" s="10" customFormat="1">
      <c r="C87" s="62"/>
      <c r="D87" s="63"/>
      <c r="E87" s="62"/>
    </row>
    <row r="88" spans="3:5" s="10" customFormat="1">
      <c r="C88" s="62"/>
      <c r="D88" s="63"/>
      <c r="E88" s="62"/>
    </row>
    <row r="89" spans="3:5" s="10" customFormat="1">
      <c r="C89" s="62"/>
      <c r="D89" s="63"/>
      <c r="E89" s="62"/>
    </row>
    <row r="90" spans="3:5" s="10" customFormat="1">
      <c r="C90" s="62"/>
      <c r="D90" s="63"/>
      <c r="E90" s="62"/>
    </row>
    <row r="91" spans="3:5" s="10" customFormat="1">
      <c r="C91" s="62"/>
      <c r="D91" s="63"/>
      <c r="E91" s="62"/>
    </row>
    <row r="92" spans="3:5" s="10" customFormat="1">
      <c r="C92" s="62"/>
      <c r="D92" s="63"/>
      <c r="E92" s="62"/>
    </row>
    <row r="93" spans="3:5" s="10" customFormat="1">
      <c r="C93" s="62"/>
      <c r="D93" s="63"/>
      <c r="E93" s="62"/>
    </row>
    <row r="94" spans="3:5" s="10" customFormat="1">
      <c r="C94" s="62"/>
      <c r="D94" s="63"/>
      <c r="E94" s="62"/>
    </row>
    <row r="95" spans="3:5" s="10" customFormat="1">
      <c r="C95" s="62"/>
      <c r="D95" s="63"/>
      <c r="E95" s="62"/>
    </row>
    <row r="96" spans="3:5" s="10" customFormat="1">
      <c r="C96" s="62"/>
      <c r="D96" s="63"/>
      <c r="E96" s="62"/>
    </row>
    <row r="97" spans="3:5" s="10" customFormat="1">
      <c r="C97" s="62"/>
      <c r="D97" s="63"/>
      <c r="E97" s="62"/>
    </row>
    <row r="98" spans="3:5" s="10" customFormat="1">
      <c r="C98" s="62"/>
      <c r="D98" s="63"/>
      <c r="E98" s="62"/>
    </row>
    <row r="99" spans="3:5" s="10" customFormat="1">
      <c r="C99" s="62"/>
      <c r="D99" s="63"/>
      <c r="E99" s="62"/>
    </row>
    <row r="100" spans="3:5" s="10" customFormat="1">
      <c r="C100" s="62"/>
      <c r="D100" s="63"/>
      <c r="E100" s="62"/>
    </row>
    <row r="101" spans="3:5" s="10" customFormat="1">
      <c r="C101" s="62"/>
      <c r="D101" s="63"/>
      <c r="E101" s="62"/>
    </row>
    <row r="102" spans="3:5" s="10" customFormat="1">
      <c r="C102" s="62"/>
      <c r="D102" s="63"/>
      <c r="E102" s="62"/>
    </row>
    <row r="103" spans="3:5" s="10" customFormat="1">
      <c r="C103" s="62"/>
      <c r="D103" s="63"/>
      <c r="E103" s="62"/>
    </row>
    <row r="104" spans="3:5" s="10" customFormat="1">
      <c r="C104" s="62"/>
      <c r="D104" s="63"/>
      <c r="E104" s="62"/>
    </row>
    <row r="105" spans="3:5" s="10" customFormat="1">
      <c r="C105" s="62"/>
      <c r="D105" s="63"/>
      <c r="E105" s="62"/>
    </row>
    <row r="106" spans="3:5" s="10" customFormat="1">
      <c r="C106" s="62"/>
      <c r="D106" s="63"/>
      <c r="E106" s="62"/>
    </row>
    <row r="107" spans="3:5" s="10" customFormat="1">
      <c r="C107" s="62"/>
      <c r="D107" s="63"/>
      <c r="E107" s="62"/>
    </row>
    <row r="108" spans="3:5" s="10" customFormat="1">
      <c r="C108" s="62"/>
      <c r="D108" s="63"/>
      <c r="E108" s="62"/>
    </row>
    <row r="109" spans="3:5" s="10" customFormat="1">
      <c r="C109" s="62"/>
      <c r="D109" s="63"/>
      <c r="E109" s="62"/>
    </row>
    <row r="110" spans="3:5" s="10" customFormat="1">
      <c r="C110" s="62"/>
      <c r="D110" s="63"/>
      <c r="E110" s="62"/>
    </row>
    <row r="111" spans="3:5" s="10" customFormat="1">
      <c r="C111" s="62"/>
      <c r="D111" s="63"/>
      <c r="E111" s="62"/>
    </row>
    <row r="112" spans="3:5" s="10" customFormat="1">
      <c r="C112" s="62"/>
      <c r="D112" s="63"/>
      <c r="E112" s="62"/>
    </row>
    <row r="113" spans="3:5" s="10" customFormat="1">
      <c r="C113" s="62"/>
      <c r="D113" s="63"/>
      <c r="E113" s="62"/>
    </row>
    <row r="114" spans="3:5" s="10" customFormat="1">
      <c r="C114" s="62"/>
      <c r="D114" s="63"/>
      <c r="E114" s="62"/>
    </row>
    <row r="115" spans="3:5" s="10" customFormat="1">
      <c r="C115" s="62"/>
      <c r="D115" s="63"/>
      <c r="E115" s="62"/>
    </row>
    <row r="116" spans="3:5" s="10" customFormat="1">
      <c r="C116" s="62"/>
      <c r="D116" s="63"/>
      <c r="E116" s="62"/>
    </row>
    <row r="117" spans="3:5" s="10" customFormat="1">
      <c r="C117" s="62"/>
      <c r="D117" s="63"/>
      <c r="E117" s="62"/>
    </row>
    <row r="118" spans="3:5" s="10" customFormat="1">
      <c r="C118" s="62"/>
      <c r="D118" s="63"/>
      <c r="E118" s="62"/>
    </row>
    <row r="119" spans="3:5" s="10" customFormat="1">
      <c r="C119" s="62"/>
      <c r="D119" s="63"/>
      <c r="E119" s="62"/>
    </row>
    <row r="120" spans="3:5" s="10" customFormat="1">
      <c r="C120" s="62"/>
      <c r="D120" s="63"/>
      <c r="E120" s="62"/>
    </row>
    <row r="121" spans="3:5" s="10" customFormat="1">
      <c r="C121" s="62"/>
      <c r="D121" s="63"/>
      <c r="E121" s="62"/>
    </row>
    <row r="122" spans="3:5" s="10" customFormat="1">
      <c r="C122" s="62"/>
      <c r="D122" s="63"/>
      <c r="E122" s="62"/>
    </row>
    <row r="123" spans="3:5" s="10" customFormat="1">
      <c r="C123" s="62"/>
      <c r="D123" s="63"/>
      <c r="E123" s="62"/>
    </row>
    <row r="124" spans="3:5" s="10" customFormat="1">
      <c r="C124" s="62"/>
      <c r="D124" s="63"/>
      <c r="E124" s="62"/>
    </row>
    <row r="125" spans="3:5" s="10" customFormat="1">
      <c r="C125" s="62"/>
      <c r="D125" s="63"/>
      <c r="E125" s="62"/>
    </row>
    <row r="126" spans="3:5" s="10" customFormat="1">
      <c r="C126" s="62"/>
      <c r="D126" s="63"/>
      <c r="E126" s="62"/>
    </row>
    <row r="127" spans="3:5" s="10" customFormat="1">
      <c r="C127" s="62"/>
      <c r="D127" s="63"/>
      <c r="E127" s="62"/>
    </row>
    <row r="128" spans="3:5" s="10" customFormat="1">
      <c r="C128" s="62"/>
      <c r="D128" s="63"/>
      <c r="E128" s="62"/>
    </row>
    <row r="129" spans="3:5" s="10" customFormat="1">
      <c r="C129" s="62"/>
      <c r="D129" s="63"/>
      <c r="E129" s="62"/>
    </row>
    <row r="130" spans="3:5" s="10" customFormat="1">
      <c r="C130" s="62"/>
      <c r="D130" s="63"/>
      <c r="E130" s="62"/>
    </row>
    <row r="131" spans="3:5" s="10" customFormat="1">
      <c r="C131" s="62"/>
      <c r="D131" s="63"/>
      <c r="E131" s="62"/>
    </row>
    <row r="132" spans="3:5" s="10" customFormat="1">
      <c r="C132" s="62"/>
      <c r="D132" s="63"/>
      <c r="E132" s="62"/>
    </row>
    <row r="133" spans="3:5" s="10" customFormat="1">
      <c r="C133" s="62"/>
      <c r="D133" s="63"/>
      <c r="E133" s="62"/>
    </row>
    <row r="134" spans="3:5" s="10" customFormat="1">
      <c r="C134" s="62"/>
      <c r="D134" s="63"/>
      <c r="E134" s="62"/>
    </row>
    <row r="135" spans="3:5" s="10" customFormat="1">
      <c r="C135" s="62"/>
      <c r="D135" s="63"/>
      <c r="E135" s="62"/>
    </row>
    <row r="136" spans="3:5" s="10" customFormat="1">
      <c r="C136" s="62"/>
      <c r="D136" s="63"/>
      <c r="E136" s="62"/>
    </row>
    <row r="137" spans="3:5" s="10" customFormat="1">
      <c r="C137" s="62"/>
      <c r="D137" s="63"/>
      <c r="E137" s="62"/>
    </row>
    <row r="138" spans="3:5" s="10" customFormat="1">
      <c r="C138" s="62"/>
      <c r="D138" s="63"/>
      <c r="E138" s="62"/>
    </row>
    <row r="139" spans="3:5" s="10" customFormat="1">
      <c r="C139" s="62"/>
      <c r="D139" s="63"/>
      <c r="E139" s="62"/>
    </row>
    <row r="140" spans="3:5" s="10" customFormat="1">
      <c r="C140" s="62"/>
      <c r="D140" s="63"/>
      <c r="E140" s="62"/>
    </row>
    <row r="141" spans="3:5" s="10" customFormat="1">
      <c r="C141" s="62"/>
      <c r="D141" s="63"/>
      <c r="E141" s="62"/>
    </row>
    <row r="142" spans="3:5" s="10" customFormat="1">
      <c r="C142" s="62"/>
      <c r="D142" s="63"/>
      <c r="E142" s="62"/>
    </row>
    <row r="143" spans="3:5" s="10" customFormat="1">
      <c r="C143" s="62"/>
      <c r="D143" s="63"/>
      <c r="E143" s="62"/>
    </row>
    <row r="144" spans="3:5" s="10" customFormat="1">
      <c r="C144" s="62"/>
      <c r="D144" s="63"/>
      <c r="E144" s="62"/>
    </row>
    <row r="145" spans="3:5" s="10" customFormat="1">
      <c r="C145" s="62"/>
      <c r="D145" s="63"/>
      <c r="E145" s="62"/>
    </row>
    <row r="146" spans="3:5" s="10" customFormat="1">
      <c r="C146" s="62"/>
      <c r="D146" s="63"/>
      <c r="E146" s="62"/>
    </row>
    <row r="147" spans="3:5" s="10" customFormat="1">
      <c r="C147" s="62"/>
      <c r="D147" s="63"/>
      <c r="E147" s="62"/>
    </row>
    <row r="148" spans="3:5" s="10" customFormat="1">
      <c r="C148" s="62"/>
      <c r="D148" s="63"/>
      <c r="E148" s="62"/>
    </row>
    <row r="149" spans="3:5" s="10" customFormat="1">
      <c r="C149" s="62"/>
      <c r="D149" s="63"/>
      <c r="E149" s="62"/>
    </row>
    <row r="150" spans="3:5" s="10" customFormat="1">
      <c r="C150" s="62"/>
      <c r="D150" s="63"/>
      <c r="E150" s="62"/>
    </row>
    <row r="151" spans="3:5" s="10" customFormat="1">
      <c r="C151" s="62"/>
      <c r="D151" s="63"/>
      <c r="E151" s="62"/>
    </row>
    <row r="152" spans="3:5" s="10" customFormat="1">
      <c r="C152" s="62"/>
      <c r="D152" s="63"/>
      <c r="E152" s="62"/>
    </row>
    <row r="153" spans="3:5" s="10" customFormat="1">
      <c r="C153" s="62"/>
      <c r="D153" s="63"/>
      <c r="E153" s="62"/>
    </row>
    <row r="154" spans="3:5" s="10" customFormat="1">
      <c r="C154" s="62"/>
      <c r="D154" s="63"/>
      <c r="E154" s="62"/>
    </row>
    <row r="155" spans="3:5" s="10" customFormat="1">
      <c r="C155" s="62"/>
      <c r="D155" s="63"/>
      <c r="E155" s="62"/>
    </row>
    <row r="156" spans="3:5" s="10" customFormat="1">
      <c r="C156" s="62"/>
      <c r="D156" s="63"/>
      <c r="E156" s="62"/>
    </row>
    <row r="157" spans="3:5" s="10" customFormat="1">
      <c r="C157" s="62"/>
      <c r="D157" s="63"/>
      <c r="E157" s="62"/>
    </row>
    <row r="158" spans="3:5" s="10" customFormat="1">
      <c r="C158" s="62"/>
      <c r="D158" s="63"/>
      <c r="E158" s="62"/>
    </row>
    <row r="159" spans="3:5" s="10" customFormat="1">
      <c r="C159" s="62"/>
      <c r="D159" s="63"/>
      <c r="E159" s="62"/>
    </row>
    <row r="160" spans="3:5" s="10" customFormat="1">
      <c r="C160" s="62"/>
      <c r="D160" s="63"/>
      <c r="E160" s="62"/>
    </row>
    <row r="161" spans="3:5" s="10" customFormat="1">
      <c r="C161" s="62"/>
      <c r="D161" s="63"/>
      <c r="E161" s="62"/>
    </row>
    <row r="162" spans="3:5" s="10" customFormat="1">
      <c r="C162" s="62"/>
      <c r="D162" s="63"/>
      <c r="E162" s="62"/>
    </row>
    <row r="163" spans="3:5" s="10" customFormat="1">
      <c r="C163" s="62"/>
      <c r="D163" s="63"/>
      <c r="E163" s="62"/>
    </row>
    <row r="164" spans="3:5" s="10" customFormat="1">
      <c r="C164" s="62"/>
      <c r="D164" s="63"/>
      <c r="E164" s="62"/>
    </row>
    <row r="165" spans="3:5" s="10" customFormat="1">
      <c r="C165" s="62"/>
      <c r="D165" s="63"/>
      <c r="E165" s="62"/>
    </row>
    <row r="166" spans="3:5" s="10" customFormat="1">
      <c r="C166" s="62"/>
      <c r="D166" s="63"/>
      <c r="E166" s="62"/>
    </row>
    <row r="167" spans="3:5" s="10" customFormat="1">
      <c r="C167" s="62"/>
      <c r="D167" s="63"/>
      <c r="E167" s="62"/>
    </row>
    <row r="168" spans="3:5" s="10" customFormat="1">
      <c r="C168" s="62"/>
      <c r="D168" s="63"/>
      <c r="E168" s="62"/>
    </row>
    <row r="169" spans="3:5" s="10" customFormat="1">
      <c r="C169" s="62"/>
      <c r="D169" s="63"/>
      <c r="E169" s="62"/>
    </row>
    <row r="170" spans="3:5" s="10" customFormat="1">
      <c r="C170" s="62"/>
      <c r="D170" s="63"/>
      <c r="E170" s="62"/>
    </row>
    <row r="171" spans="3:5" s="10" customFormat="1">
      <c r="C171" s="62"/>
      <c r="D171" s="63"/>
      <c r="E171" s="62"/>
    </row>
    <row r="172" spans="3:5" s="10" customFormat="1">
      <c r="C172" s="62"/>
      <c r="D172" s="63"/>
      <c r="E172" s="62"/>
    </row>
    <row r="173" spans="3:5" s="10" customFormat="1">
      <c r="C173" s="62"/>
      <c r="D173" s="63"/>
      <c r="E173" s="62"/>
    </row>
    <row r="174" spans="3:5" s="10" customFormat="1">
      <c r="C174" s="62"/>
      <c r="D174" s="63"/>
      <c r="E174" s="62"/>
    </row>
    <row r="175" spans="3:5" s="10" customFormat="1">
      <c r="C175" s="62"/>
      <c r="D175" s="63"/>
      <c r="E175" s="62"/>
    </row>
    <row r="176" spans="3:5" s="10" customFormat="1">
      <c r="C176" s="62"/>
      <c r="D176" s="63"/>
      <c r="E176" s="62"/>
    </row>
    <row r="177" spans="3:5" s="10" customFormat="1">
      <c r="C177" s="62"/>
      <c r="D177" s="63"/>
      <c r="E177" s="62"/>
    </row>
    <row r="178" spans="3:5" s="10" customFormat="1">
      <c r="C178" s="62"/>
      <c r="D178" s="63"/>
      <c r="E178" s="62"/>
    </row>
    <row r="179" spans="3:5" s="10" customFormat="1">
      <c r="C179" s="62"/>
      <c r="D179" s="63"/>
      <c r="E179" s="62"/>
    </row>
    <row r="180" spans="3:5" s="10" customFormat="1">
      <c r="C180" s="62"/>
      <c r="D180" s="63"/>
      <c r="E180" s="62"/>
    </row>
    <row r="181" spans="3:5" s="10" customFormat="1">
      <c r="C181" s="62"/>
      <c r="D181" s="63"/>
      <c r="E181" s="62"/>
    </row>
    <row r="182" spans="3:5" s="10" customFormat="1">
      <c r="C182" s="62"/>
      <c r="D182" s="63"/>
      <c r="E182" s="62"/>
    </row>
    <row r="183" spans="3:5" s="10" customFormat="1">
      <c r="C183" s="62"/>
      <c r="D183" s="63"/>
      <c r="E183" s="62"/>
    </row>
    <row r="184" spans="3:5" s="10" customFormat="1">
      <c r="C184" s="62"/>
      <c r="D184" s="63"/>
      <c r="E184" s="62"/>
    </row>
    <row r="185" spans="3:5" s="10" customFormat="1">
      <c r="C185" s="62"/>
      <c r="D185" s="63"/>
      <c r="E185" s="62"/>
    </row>
    <row r="186" spans="3:5" s="10" customFormat="1">
      <c r="C186" s="62"/>
      <c r="D186" s="63"/>
      <c r="E186" s="62"/>
    </row>
    <row r="187" spans="3:5" s="10" customFormat="1">
      <c r="C187" s="62"/>
      <c r="D187" s="63"/>
      <c r="E187" s="62"/>
    </row>
    <row r="188" spans="3:5" s="10" customFormat="1">
      <c r="C188" s="62"/>
      <c r="D188" s="63"/>
      <c r="E188" s="62"/>
    </row>
    <row r="189" spans="3:5" s="10" customFormat="1">
      <c r="C189" s="62"/>
      <c r="D189" s="63"/>
      <c r="E189" s="62"/>
    </row>
    <row r="190" spans="3:5" s="10" customFormat="1">
      <c r="C190" s="62"/>
      <c r="D190" s="63"/>
      <c r="E190" s="62"/>
    </row>
    <row r="191" spans="3:5" s="10" customFormat="1">
      <c r="C191" s="62"/>
      <c r="D191" s="63"/>
      <c r="E191" s="62"/>
    </row>
    <row r="192" spans="3:5" s="10" customFormat="1">
      <c r="C192" s="62"/>
      <c r="D192" s="63"/>
      <c r="E192" s="62"/>
    </row>
    <row r="193" spans="3:5" s="10" customFormat="1">
      <c r="C193" s="62"/>
      <c r="D193" s="63"/>
      <c r="E193" s="62"/>
    </row>
    <row r="194" spans="3:5" s="10" customFormat="1">
      <c r="C194" s="62"/>
      <c r="D194" s="63"/>
      <c r="E194" s="62"/>
    </row>
    <row r="195" spans="3:5" s="10" customFormat="1">
      <c r="C195" s="62"/>
      <c r="D195" s="63"/>
      <c r="E195" s="62"/>
    </row>
    <row r="196" spans="3:5" s="10" customFormat="1">
      <c r="C196" s="62"/>
      <c r="D196" s="63"/>
      <c r="E196" s="62"/>
    </row>
    <row r="197" spans="3:5" s="10" customFormat="1">
      <c r="C197" s="62"/>
      <c r="D197" s="63"/>
      <c r="E197" s="62"/>
    </row>
    <row r="198" spans="3:5" s="10" customFormat="1">
      <c r="C198" s="62"/>
      <c r="D198" s="63"/>
      <c r="E198" s="62"/>
    </row>
    <row r="199" spans="3:5" s="10" customFormat="1">
      <c r="C199" s="62"/>
      <c r="D199" s="63"/>
      <c r="E199" s="62"/>
    </row>
    <row r="200" spans="3:5" s="10" customFormat="1">
      <c r="C200" s="62"/>
      <c r="D200" s="63"/>
      <c r="E200" s="62"/>
    </row>
    <row r="201" spans="3:5" s="10" customFormat="1">
      <c r="C201" s="62"/>
      <c r="D201" s="63"/>
      <c r="E201" s="62"/>
    </row>
    <row r="202" spans="3:5" s="10" customFormat="1">
      <c r="C202" s="62"/>
      <c r="D202" s="63"/>
      <c r="E202" s="62"/>
    </row>
    <row r="203" spans="3:5" s="10" customFormat="1">
      <c r="C203" s="62"/>
      <c r="D203" s="63"/>
      <c r="E203" s="62"/>
    </row>
    <row r="204" spans="3:5" s="10" customFormat="1">
      <c r="C204" s="62"/>
      <c r="D204" s="63"/>
      <c r="E204" s="62"/>
    </row>
    <row r="205" spans="3:5" s="10" customFormat="1">
      <c r="C205" s="62"/>
      <c r="D205" s="63"/>
      <c r="E205" s="62"/>
    </row>
    <row r="206" spans="3:5" s="10" customFormat="1">
      <c r="C206" s="62"/>
      <c r="D206" s="63"/>
      <c r="E206" s="62"/>
    </row>
    <row r="207" spans="3:5" s="10" customFormat="1">
      <c r="C207" s="62"/>
      <c r="D207" s="63"/>
      <c r="E207" s="62"/>
    </row>
    <row r="208" spans="3:5" s="10" customFormat="1">
      <c r="C208" s="62"/>
      <c r="D208" s="63"/>
      <c r="E208" s="62"/>
    </row>
    <row r="209" spans="3:5" s="10" customFormat="1">
      <c r="C209" s="62"/>
      <c r="D209" s="63"/>
      <c r="E209" s="62"/>
    </row>
    <row r="210" spans="3:5" s="10" customFormat="1">
      <c r="C210" s="62"/>
      <c r="D210" s="63"/>
      <c r="E210" s="62"/>
    </row>
    <row r="211" spans="3:5" s="10" customFormat="1">
      <c r="C211" s="62"/>
      <c r="D211" s="63"/>
      <c r="E211" s="62"/>
    </row>
    <row r="212" spans="3:5" s="10" customFormat="1">
      <c r="C212" s="62"/>
      <c r="D212" s="63"/>
      <c r="E212" s="62"/>
    </row>
    <row r="213" spans="3:5" s="10" customFormat="1">
      <c r="C213" s="62"/>
      <c r="D213" s="63"/>
      <c r="E213" s="62"/>
    </row>
    <row r="214" spans="3:5" s="10" customFormat="1">
      <c r="C214" s="62"/>
      <c r="D214" s="63"/>
      <c r="E214" s="62"/>
    </row>
    <row r="215" spans="3:5" s="10" customFormat="1">
      <c r="C215" s="62"/>
      <c r="D215" s="63"/>
      <c r="E215" s="62"/>
    </row>
    <row r="216" spans="3:5" s="10" customFormat="1">
      <c r="C216" s="62"/>
      <c r="D216" s="63"/>
      <c r="E216" s="62"/>
    </row>
    <row r="217" spans="3:5" s="10" customFormat="1">
      <c r="C217" s="62"/>
      <c r="D217" s="63"/>
      <c r="E217" s="62"/>
    </row>
    <row r="218" spans="3:5" s="10" customFormat="1">
      <c r="C218" s="62"/>
      <c r="D218" s="63"/>
      <c r="E218" s="62"/>
    </row>
    <row r="219" spans="3:5" s="10" customFormat="1">
      <c r="C219" s="62"/>
      <c r="D219" s="63"/>
      <c r="E219" s="62"/>
    </row>
    <row r="220" spans="3:5" s="10" customFormat="1">
      <c r="C220" s="62"/>
      <c r="D220" s="63"/>
      <c r="E220" s="62"/>
    </row>
    <row r="221" spans="3:5" s="10" customFormat="1">
      <c r="C221" s="62"/>
      <c r="D221" s="63"/>
      <c r="E221" s="62"/>
    </row>
    <row r="222" spans="3:5" s="10" customFormat="1">
      <c r="C222" s="62"/>
      <c r="D222" s="63"/>
      <c r="E222" s="62"/>
    </row>
    <row r="223" spans="3:5" s="10" customFormat="1">
      <c r="C223" s="62"/>
      <c r="D223" s="63"/>
      <c r="E223" s="62"/>
    </row>
    <row r="224" spans="3:5" s="10" customFormat="1">
      <c r="C224" s="62"/>
      <c r="D224" s="63"/>
      <c r="E224" s="62"/>
    </row>
    <row r="225" spans="3:5" s="10" customFormat="1">
      <c r="C225" s="62"/>
      <c r="D225" s="63"/>
      <c r="E225" s="62"/>
    </row>
    <row r="226" spans="3:5" s="10" customFormat="1">
      <c r="C226" s="62"/>
      <c r="D226" s="63"/>
      <c r="E226" s="62"/>
    </row>
    <row r="227" spans="3:5" s="10" customFormat="1">
      <c r="C227" s="62"/>
      <c r="D227" s="63"/>
      <c r="E227" s="62"/>
    </row>
    <row r="228" spans="3:5" s="10" customFormat="1">
      <c r="C228" s="62"/>
      <c r="D228" s="63"/>
      <c r="E228" s="62"/>
    </row>
    <row r="229" spans="3:5" s="10" customFormat="1">
      <c r="C229" s="62"/>
      <c r="D229" s="63"/>
      <c r="E229" s="62"/>
    </row>
    <row r="230" spans="3:5" s="10" customFormat="1">
      <c r="C230" s="62"/>
      <c r="D230" s="63"/>
      <c r="E230" s="62"/>
    </row>
    <row r="231" spans="3:5" s="10" customFormat="1">
      <c r="C231" s="62"/>
      <c r="D231" s="63"/>
      <c r="E231" s="62"/>
    </row>
    <row r="232" spans="3:5" s="10" customFormat="1">
      <c r="C232" s="62"/>
      <c r="D232" s="63"/>
      <c r="E232" s="62"/>
    </row>
    <row r="233" spans="3:5" s="10" customFormat="1">
      <c r="C233" s="62"/>
      <c r="D233" s="63"/>
      <c r="E233" s="62"/>
    </row>
    <row r="234" spans="3:5" s="10" customFormat="1">
      <c r="C234" s="62"/>
      <c r="D234" s="63"/>
      <c r="E234" s="62"/>
    </row>
    <row r="235" spans="3:5" s="10" customFormat="1">
      <c r="C235" s="62"/>
      <c r="D235" s="63"/>
      <c r="E235" s="62"/>
    </row>
    <row r="236" spans="3:5" s="10" customFormat="1">
      <c r="C236" s="62"/>
      <c r="D236" s="63"/>
      <c r="E236" s="62"/>
    </row>
    <row r="237" spans="3:5" s="10" customFormat="1">
      <c r="C237" s="62"/>
      <c r="D237" s="63"/>
      <c r="E237" s="62"/>
    </row>
    <row r="238" spans="3:5" s="10" customFormat="1">
      <c r="C238" s="62"/>
      <c r="D238" s="63"/>
      <c r="E238" s="62"/>
    </row>
    <row r="239" spans="3:5" s="10" customFormat="1">
      <c r="C239" s="62"/>
      <c r="D239" s="63"/>
      <c r="E239" s="62"/>
    </row>
    <row r="240" spans="3:5" s="10" customFormat="1">
      <c r="C240" s="62"/>
      <c r="D240" s="63"/>
      <c r="E240" s="62"/>
    </row>
    <row r="241" spans="3:5" s="10" customFormat="1">
      <c r="C241" s="62"/>
      <c r="D241" s="63"/>
      <c r="E241" s="62"/>
    </row>
    <row r="242" spans="3:5" s="10" customFormat="1">
      <c r="C242" s="62"/>
      <c r="D242" s="63"/>
      <c r="E242" s="62"/>
    </row>
    <row r="243" spans="3:5" s="10" customFormat="1">
      <c r="C243" s="62"/>
      <c r="D243" s="63"/>
      <c r="E243" s="62"/>
    </row>
    <row r="244" spans="3:5" s="10" customFormat="1">
      <c r="C244" s="62"/>
      <c r="D244" s="63"/>
      <c r="E244" s="62"/>
    </row>
    <row r="245" spans="3:5" s="10" customFormat="1">
      <c r="C245" s="62"/>
      <c r="D245" s="63"/>
      <c r="E245" s="62"/>
    </row>
    <row r="246" spans="3:5" s="10" customFormat="1">
      <c r="C246" s="62"/>
      <c r="D246" s="63"/>
      <c r="E246" s="62"/>
    </row>
    <row r="247" spans="3:5" s="10" customFormat="1">
      <c r="C247" s="62"/>
      <c r="D247" s="63"/>
      <c r="E247" s="62"/>
    </row>
    <row r="248" spans="3:5" s="10" customFormat="1">
      <c r="C248" s="62"/>
      <c r="D248" s="63"/>
      <c r="E248" s="62"/>
    </row>
    <row r="249" spans="3:5" s="10" customFormat="1">
      <c r="C249" s="62"/>
      <c r="D249" s="63"/>
      <c r="E249" s="62"/>
    </row>
    <row r="250" spans="3:5" s="10" customFormat="1">
      <c r="C250" s="62"/>
      <c r="D250" s="63"/>
      <c r="E250" s="62"/>
    </row>
    <row r="251" spans="3:5" s="10" customFormat="1">
      <c r="C251" s="62"/>
      <c r="D251" s="63"/>
      <c r="E251" s="62"/>
    </row>
    <row r="252" spans="3:5" s="10" customFormat="1">
      <c r="C252" s="62"/>
      <c r="D252" s="63"/>
      <c r="E252" s="62"/>
    </row>
    <row r="253" spans="3:5" s="10" customFormat="1">
      <c r="C253" s="62"/>
      <c r="D253" s="63"/>
      <c r="E253" s="62"/>
    </row>
    <row r="254" spans="3:5" s="10" customFormat="1">
      <c r="C254" s="62"/>
      <c r="D254" s="63"/>
      <c r="E254" s="62"/>
    </row>
    <row r="255" spans="3:5" s="10" customFormat="1">
      <c r="C255" s="62"/>
      <c r="D255" s="63"/>
      <c r="E255" s="62"/>
    </row>
    <row r="256" spans="3:5" s="10" customFormat="1">
      <c r="C256" s="62"/>
      <c r="D256" s="63"/>
      <c r="E256" s="62"/>
    </row>
    <row r="257" spans="3:5" s="10" customFormat="1">
      <c r="C257" s="62"/>
      <c r="D257" s="63"/>
      <c r="E257" s="62"/>
    </row>
    <row r="258" spans="3:5" s="10" customFormat="1">
      <c r="C258" s="62"/>
      <c r="D258" s="63"/>
      <c r="E258" s="62"/>
    </row>
    <row r="259" spans="3:5" s="10" customFormat="1">
      <c r="C259" s="62"/>
      <c r="D259" s="63"/>
      <c r="E259" s="62"/>
    </row>
    <row r="260" spans="3:5" s="10" customFormat="1">
      <c r="C260" s="62"/>
      <c r="D260" s="63"/>
      <c r="E260" s="62"/>
    </row>
    <row r="261" spans="3:5" s="10" customFormat="1">
      <c r="C261" s="62"/>
      <c r="D261" s="63"/>
      <c r="E261" s="62"/>
    </row>
    <row r="262" spans="3:5" s="10" customFormat="1">
      <c r="C262" s="62"/>
      <c r="D262" s="63"/>
      <c r="E262" s="62"/>
    </row>
    <row r="263" spans="3:5" s="10" customFormat="1">
      <c r="C263" s="62"/>
      <c r="D263" s="63"/>
      <c r="E263" s="62"/>
    </row>
    <row r="264" spans="3:5" s="10" customFormat="1">
      <c r="C264" s="62"/>
      <c r="D264" s="63"/>
      <c r="E264" s="62"/>
    </row>
    <row r="265" spans="3:5" s="10" customFormat="1">
      <c r="C265" s="62"/>
      <c r="D265" s="63"/>
      <c r="E265" s="62"/>
    </row>
    <row r="266" spans="3:5" s="10" customFormat="1">
      <c r="C266" s="62"/>
      <c r="D266" s="63"/>
      <c r="E266" s="62"/>
    </row>
    <row r="267" spans="3:5" s="10" customFormat="1">
      <c r="C267" s="62"/>
      <c r="D267" s="63"/>
      <c r="E267" s="62"/>
    </row>
    <row r="268" spans="3:5" s="10" customFormat="1">
      <c r="C268" s="62"/>
      <c r="D268" s="63"/>
      <c r="E268" s="62"/>
    </row>
    <row r="269" spans="3:5" s="10" customFormat="1">
      <c r="C269" s="62"/>
      <c r="D269" s="63"/>
      <c r="E269" s="62"/>
    </row>
    <row r="270" spans="3:5" s="10" customFormat="1">
      <c r="C270" s="62"/>
      <c r="D270" s="63"/>
      <c r="E270" s="62"/>
    </row>
    <row r="271" spans="3:5" s="10" customFormat="1">
      <c r="C271" s="62"/>
      <c r="D271" s="63"/>
      <c r="E271" s="62"/>
    </row>
    <row r="272" spans="3:5" s="10" customFormat="1">
      <c r="C272" s="62"/>
      <c r="D272" s="63"/>
      <c r="E272" s="62"/>
    </row>
    <row r="273" spans="3:5" s="10" customFormat="1">
      <c r="C273" s="62"/>
      <c r="D273" s="63"/>
      <c r="E273" s="62"/>
    </row>
    <row r="274" spans="3:5" s="10" customFormat="1">
      <c r="C274" s="62"/>
      <c r="D274" s="63"/>
      <c r="E274" s="62"/>
    </row>
    <row r="275" spans="3:5" s="10" customFormat="1">
      <c r="C275" s="62"/>
      <c r="D275" s="63"/>
      <c r="E275" s="62"/>
    </row>
    <row r="276" spans="3:5" s="10" customFormat="1">
      <c r="C276" s="62"/>
      <c r="D276" s="63"/>
      <c r="E276" s="62"/>
    </row>
    <row r="277" spans="3:5" s="10" customFormat="1">
      <c r="C277" s="62"/>
      <c r="D277" s="63"/>
      <c r="E277" s="62"/>
    </row>
    <row r="278" spans="3:5" s="10" customFormat="1">
      <c r="C278" s="62"/>
      <c r="D278" s="63"/>
      <c r="E278" s="62"/>
    </row>
    <row r="279" spans="3:5" s="10" customFormat="1">
      <c r="C279" s="62"/>
      <c r="D279" s="63"/>
      <c r="E279" s="62"/>
    </row>
    <row r="280" spans="3:5" s="10" customFormat="1">
      <c r="C280" s="62"/>
      <c r="D280" s="63"/>
      <c r="E280" s="62"/>
    </row>
    <row r="281" spans="3:5" s="10" customFormat="1">
      <c r="C281" s="62"/>
      <c r="D281" s="63"/>
      <c r="E281" s="62"/>
    </row>
    <row r="282" spans="3:5" s="10" customFormat="1">
      <c r="C282" s="62"/>
      <c r="D282" s="63"/>
      <c r="E282" s="62"/>
    </row>
    <row r="283" spans="3:5" s="10" customFormat="1">
      <c r="C283" s="62"/>
      <c r="D283" s="63"/>
      <c r="E283" s="62"/>
    </row>
    <row r="284" spans="3:5" s="10" customFormat="1">
      <c r="C284" s="62"/>
      <c r="D284" s="63"/>
      <c r="E284" s="62"/>
    </row>
    <row r="285" spans="3:5" s="10" customFormat="1">
      <c r="C285" s="62"/>
      <c r="D285" s="63"/>
      <c r="E285" s="62"/>
    </row>
    <row r="286" spans="3:5" s="10" customFormat="1">
      <c r="C286" s="62"/>
      <c r="D286" s="63"/>
      <c r="E286" s="62"/>
    </row>
    <row r="287" spans="3:5" s="10" customFormat="1">
      <c r="C287" s="62"/>
      <c r="D287" s="63"/>
      <c r="E287" s="62"/>
    </row>
    <row r="288" spans="3:5" s="10" customFormat="1">
      <c r="C288" s="62"/>
      <c r="D288" s="63"/>
      <c r="E288" s="62"/>
    </row>
    <row r="289" spans="3:5" s="10" customFormat="1">
      <c r="C289" s="62"/>
      <c r="D289" s="63"/>
      <c r="E289" s="62"/>
    </row>
    <row r="290" spans="3:5" s="10" customFormat="1">
      <c r="C290" s="62"/>
      <c r="D290" s="63"/>
      <c r="E290" s="62"/>
    </row>
    <row r="291" spans="3:5" s="10" customFormat="1">
      <c r="C291" s="62"/>
      <c r="D291" s="63"/>
      <c r="E291" s="62"/>
    </row>
    <row r="292" spans="3:5" s="10" customFormat="1">
      <c r="C292" s="62"/>
      <c r="D292" s="63"/>
      <c r="E292" s="62"/>
    </row>
    <row r="293" spans="3:5" s="10" customFormat="1">
      <c r="C293" s="62"/>
      <c r="D293" s="63"/>
      <c r="E293" s="62"/>
    </row>
    <row r="294" spans="3:5" s="10" customFormat="1">
      <c r="C294" s="62"/>
      <c r="D294" s="63"/>
      <c r="E294" s="62"/>
    </row>
    <row r="295" spans="3:5" s="10" customFormat="1">
      <c r="C295" s="62"/>
      <c r="D295" s="63"/>
      <c r="E295" s="62"/>
    </row>
    <row r="296" spans="3:5" s="10" customFormat="1">
      <c r="C296" s="62"/>
      <c r="D296" s="63"/>
      <c r="E296" s="62"/>
    </row>
    <row r="297" spans="3:5" s="10" customFormat="1">
      <c r="C297" s="62"/>
      <c r="D297" s="63"/>
      <c r="E297" s="62"/>
    </row>
    <row r="298" spans="3:5" s="10" customFormat="1">
      <c r="C298" s="62"/>
      <c r="D298" s="63"/>
      <c r="E298" s="62"/>
    </row>
    <row r="299" spans="3:5" s="10" customFormat="1">
      <c r="C299" s="62"/>
      <c r="D299" s="63"/>
      <c r="E299" s="62"/>
    </row>
    <row r="300" spans="3:5" s="10" customFormat="1">
      <c r="C300" s="62"/>
      <c r="D300" s="63"/>
      <c r="E300" s="62"/>
    </row>
    <row r="301" spans="3:5" s="10" customFormat="1">
      <c r="C301" s="62"/>
      <c r="D301" s="63"/>
      <c r="E301" s="62"/>
    </row>
    <row r="302" spans="3:5" s="10" customFormat="1">
      <c r="C302" s="62"/>
      <c r="D302" s="63"/>
      <c r="E302" s="62"/>
    </row>
    <row r="303" spans="3:5" s="10" customFormat="1">
      <c r="C303" s="62"/>
      <c r="D303" s="63"/>
      <c r="E303" s="62"/>
    </row>
    <row r="304" spans="3:5" s="10" customFormat="1">
      <c r="C304" s="62"/>
      <c r="D304" s="63"/>
      <c r="E304" s="62"/>
    </row>
    <row r="305" spans="3:5" s="10" customFormat="1">
      <c r="C305" s="62"/>
      <c r="D305" s="63"/>
      <c r="E305" s="62"/>
    </row>
    <row r="306" spans="3:5" s="10" customFormat="1">
      <c r="C306" s="62"/>
      <c r="D306" s="63"/>
      <c r="E306" s="62"/>
    </row>
    <row r="307" spans="3:5" s="10" customFormat="1">
      <c r="C307" s="62"/>
      <c r="D307" s="63"/>
      <c r="E307" s="62"/>
    </row>
    <row r="308" spans="3:5" s="10" customFormat="1">
      <c r="C308" s="62"/>
      <c r="D308" s="63"/>
      <c r="E308" s="62"/>
    </row>
    <row r="309" spans="3:5" s="10" customFormat="1">
      <c r="C309" s="62"/>
      <c r="D309" s="63"/>
      <c r="E309" s="62"/>
    </row>
    <row r="310" spans="3:5" s="10" customFormat="1">
      <c r="C310" s="62"/>
      <c r="D310" s="63"/>
      <c r="E310" s="62"/>
    </row>
    <row r="311" spans="3:5" s="10" customFormat="1">
      <c r="C311" s="62"/>
      <c r="D311" s="63"/>
      <c r="E311" s="62"/>
    </row>
    <row r="312" spans="3:5" s="10" customFormat="1">
      <c r="C312" s="62"/>
      <c r="D312" s="63"/>
      <c r="E312" s="62"/>
    </row>
    <row r="313" spans="3:5" s="10" customFormat="1">
      <c r="C313" s="62"/>
      <c r="D313" s="63"/>
      <c r="E313" s="62"/>
    </row>
    <row r="314" spans="3:5" s="10" customFormat="1">
      <c r="C314" s="62"/>
      <c r="D314" s="63"/>
      <c r="E314" s="62"/>
    </row>
    <row r="315" spans="3:5" s="10" customFormat="1">
      <c r="C315" s="62"/>
      <c r="D315" s="63"/>
      <c r="E315" s="62"/>
    </row>
    <row r="316" spans="3:5" s="10" customFormat="1">
      <c r="C316" s="62"/>
      <c r="D316" s="63"/>
      <c r="E316" s="62"/>
    </row>
    <row r="317" spans="3:5" s="10" customFormat="1">
      <c r="C317" s="62"/>
      <c r="D317" s="63"/>
      <c r="E317" s="62"/>
    </row>
    <row r="318" spans="3:5" s="10" customFormat="1">
      <c r="C318" s="62"/>
      <c r="D318" s="63"/>
      <c r="E318" s="62"/>
    </row>
    <row r="319" spans="3:5" s="10" customFormat="1">
      <c r="C319" s="62"/>
      <c r="D319" s="63"/>
      <c r="E319" s="62"/>
    </row>
    <row r="320" spans="3:5" s="10" customFormat="1">
      <c r="C320" s="62"/>
      <c r="D320" s="63"/>
      <c r="E320" s="62"/>
    </row>
    <row r="321" spans="3:5" s="10" customFormat="1">
      <c r="C321" s="62"/>
      <c r="D321" s="63"/>
      <c r="E321" s="62"/>
    </row>
    <row r="322" spans="3:5" s="10" customFormat="1">
      <c r="C322" s="62"/>
      <c r="D322" s="63"/>
      <c r="E322" s="62"/>
    </row>
    <row r="323" spans="3:5" s="10" customFormat="1">
      <c r="C323" s="62"/>
      <c r="D323" s="63"/>
      <c r="E323" s="62"/>
    </row>
    <row r="324" spans="3:5" s="10" customFormat="1">
      <c r="C324" s="62"/>
      <c r="D324" s="63"/>
      <c r="E324" s="62"/>
    </row>
    <row r="325" spans="3:5" s="10" customFormat="1">
      <c r="C325" s="62"/>
      <c r="D325" s="63"/>
      <c r="E325" s="62"/>
    </row>
    <row r="326" spans="3:5" s="10" customFormat="1">
      <c r="C326" s="62"/>
      <c r="D326" s="63"/>
      <c r="E326" s="62"/>
    </row>
    <row r="327" spans="3:5" s="10" customFormat="1">
      <c r="C327" s="62"/>
      <c r="D327" s="63"/>
      <c r="E327" s="62"/>
    </row>
    <row r="328" spans="3:5" s="10" customFormat="1">
      <c r="C328" s="62"/>
      <c r="D328" s="63"/>
      <c r="E328" s="62"/>
    </row>
    <row r="329" spans="3:5" s="10" customFormat="1">
      <c r="C329" s="62"/>
      <c r="D329" s="63"/>
      <c r="E329" s="62"/>
    </row>
    <row r="330" spans="3:5" s="10" customFormat="1">
      <c r="C330" s="62"/>
      <c r="D330" s="63"/>
      <c r="E330" s="62"/>
    </row>
    <row r="331" spans="3:5" s="10" customFormat="1">
      <c r="C331" s="62"/>
      <c r="D331" s="63"/>
      <c r="E331" s="62"/>
    </row>
    <row r="332" spans="3:5" s="10" customFormat="1">
      <c r="C332" s="62"/>
      <c r="D332" s="63"/>
      <c r="E332" s="62"/>
    </row>
    <row r="333" spans="3:5" s="10" customFormat="1">
      <c r="C333" s="62"/>
      <c r="D333" s="63"/>
      <c r="E333" s="62"/>
    </row>
    <row r="334" spans="3:5" s="10" customFormat="1">
      <c r="C334" s="62"/>
      <c r="D334" s="63"/>
      <c r="E334" s="62"/>
    </row>
    <row r="335" spans="3:5" s="10" customFormat="1">
      <c r="C335" s="62"/>
      <c r="D335" s="63"/>
      <c r="E335" s="62"/>
    </row>
    <row r="336" spans="3:5" s="10" customFormat="1">
      <c r="C336" s="62"/>
      <c r="D336" s="63"/>
      <c r="E336" s="62"/>
    </row>
    <row r="337" spans="3:5" s="10" customFormat="1">
      <c r="C337" s="62"/>
      <c r="D337" s="63"/>
      <c r="E337" s="62"/>
    </row>
    <row r="338" spans="3:5" s="10" customFormat="1">
      <c r="C338" s="62"/>
      <c r="D338" s="63"/>
      <c r="E338" s="62"/>
    </row>
    <row r="339" spans="3:5" s="10" customFormat="1">
      <c r="C339" s="62"/>
      <c r="D339" s="63"/>
      <c r="E339" s="62"/>
    </row>
    <row r="340" spans="3:5" s="10" customFormat="1">
      <c r="C340" s="62"/>
      <c r="D340" s="63"/>
      <c r="E340" s="62"/>
    </row>
    <row r="341" spans="3:5" s="10" customFormat="1">
      <c r="C341" s="62"/>
      <c r="D341" s="63"/>
      <c r="E341" s="62"/>
    </row>
    <row r="342" spans="3:5" s="10" customFormat="1">
      <c r="C342" s="62"/>
      <c r="D342" s="63"/>
      <c r="E342" s="62"/>
    </row>
    <row r="343" spans="3:5" s="10" customFormat="1">
      <c r="C343" s="62"/>
      <c r="D343" s="63"/>
      <c r="E343" s="62"/>
    </row>
    <row r="344" spans="3:5" s="10" customFormat="1">
      <c r="C344" s="62"/>
      <c r="D344" s="63"/>
      <c r="E344" s="62"/>
    </row>
    <row r="345" spans="3:5" s="10" customFormat="1">
      <c r="C345" s="62"/>
      <c r="D345" s="63"/>
      <c r="E345" s="62"/>
    </row>
    <row r="346" spans="3:5" s="10" customFormat="1">
      <c r="C346" s="62"/>
      <c r="D346" s="63"/>
      <c r="E346" s="62"/>
    </row>
    <row r="347" spans="3:5" s="10" customFormat="1">
      <c r="C347" s="62"/>
      <c r="D347" s="63"/>
      <c r="E347" s="62"/>
    </row>
    <row r="348" spans="3:5" s="10" customFormat="1">
      <c r="C348" s="62"/>
      <c r="D348" s="63"/>
      <c r="E348" s="62"/>
    </row>
    <row r="349" spans="3:5" s="10" customFormat="1">
      <c r="C349" s="62"/>
      <c r="D349" s="63"/>
      <c r="E349" s="62"/>
    </row>
    <row r="350" spans="3:5" s="10" customFormat="1">
      <c r="C350" s="62"/>
      <c r="D350" s="63"/>
      <c r="E350" s="62"/>
    </row>
    <row r="351" spans="3:5" s="10" customFormat="1">
      <c r="C351" s="62"/>
      <c r="D351" s="63"/>
      <c r="E351" s="62"/>
    </row>
    <row r="352" spans="3:5" s="10" customFormat="1">
      <c r="C352" s="62"/>
      <c r="D352" s="63"/>
      <c r="E352" s="62"/>
    </row>
    <row r="353" spans="3:5" s="10" customFormat="1">
      <c r="C353" s="62"/>
      <c r="D353" s="63"/>
      <c r="E353" s="62"/>
    </row>
    <row r="354" spans="3:5" s="10" customFormat="1">
      <c r="C354" s="62"/>
      <c r="D354" s="63"/>
      <c r="E354" s="62"/>
    </row>
    <row r="355" spans="3:5" s="10" customFormat="1">
      <c r="C355" s="62"/>
      <c r="D355" s="63"/>
      <c r="E355" s="62"/>
    </row>
    <row r="356" spans="3:5" s="10" customFormat="1">
      <c r="C356" s="62"/>
      <c r="D356" s="63"/>
      <c r="E356" s="62"/>
    </row>
    <row r="357" spans="3:5" s="10" customFormat="1">
      <c r="C357" s="62"/>
      <c r="D357" s="63"/>
      <c r="E357" s="62"/>
    </row>
    <row r="358" spans="3:5" s="10" customFormat="1">
      <c r="C358" s="62"/>
      <c r="D358" s="63"/>
      <c r="E358" s="62"/>
    </row>
    <row r="359" spans="3:5" s="10" customFormat="1">
      <c r="C359" s="62"/>
      <c r="D359" s="63"/>
      <c r="E359" s="62"/>
    </row>
    <row r="360" spans="3:5" s="10" customFormat="1">
      <c r="C360" s="62"/>
      <c r="D360" s="63"/>
      <c r="E360" s="62"/>
    </row>
    <row r="361" spans="3:5" s="10" customFormat="1">
      <c r="C361" s="62"/>
      <c r="D361" s="63"/>
      <c r="E361" s="62"/>
    </row>
    <row r="362" spans="3:5" s="10" customFormat="1">
      <c r="C362" s="62"/>
      <c r="D362" s="63"/>
      <c r="E362" s="62"/>
    </row>
    <row r="363" spans="3:5" s="10" customFormat="1">
      <c r="C363" s="62"/>
      <c r="D363" s="63"/>
      <c r="E363" s="62"/>
    </row>
    <row r="364" spans="3:5" s="10" customFormat="1">
      <c r="C364" s="62"/>
      <c r="D364" s="63"/>
      <c r="E364" s="62"/>
    </row>
    <row r="365" spans="3:5" s="10" customFormat="1">
      <c r="C365" s="62"/>
      <c r="D365" s="63"/>
      <c r="E365" s="62"/>
    </row>
    <row r="366" spans="3:5" s="10" customFormat="1">
      <c r="C366" s="62"/>
      <c r="D366" s="63"/>
      <c r="E366" s="62"/>
    </row>
    <row r="367" spans="3:5" s="10" customFormat="1">
      <c r="C367" s="62"/>
      <c r="D367" s="63"/>
      <c r="E367" s="62"/>
    </row>
    <row r="368" spans="3:5" s="10" customFormat="1">
      <c r="C368" s="62"/>
      <c r="D368" s="63"/>
      <c r="E368" s="62"/>
    </row>
    <row r="369" spans="3:5" s="10" customFormat="1">
      <c r="C369" s="62"/>
      <c r="D369" s="63"/>
      <c r="E369" s="62"/>
    </row>
    <row r="370" spans="3:5" s="10" customFormat="1">
      <c r="C370" s="62"/>
      <c r="D370" s="63"/>
      <c r="E370" s="62"/>
    </row>
    <row r="371" spans="3:5" s="10" customFormat="1">
      <c r="C371" s="62"/>
      <c r="D371" s="63"/>
      <c r="E371" s="62"/>
    </row>
    <row r="372" spans="3:5" s="10" customFormat="1">
      <c r="C372" s="62"/>
      <c r="D372" s="63"/>
      <c r="E372" s="62"/>
    </row>
    <row r="373" spans="3:5" s="10" customFormat="1">
      <c r="C373" s="62"/>
      <c r="D373" s="63"/>
      <c r="E373" s="62"/>
    </row>
    <row r="374" spans="3:5" s="10" customFormat="1">
      <c r="C374" s="62"/>
      <c r="D374" s="63"/>
      <c r="E374" s="62"/>
    </row>
    <row r="375" spans="3:5" s="10" customFormat="1">
      <c r="C375" s="62"/>
      <c r="D375" s="63"/>
      <c r="E375" s="62"/>
    </row>
    <row r="376" spans="3:5" s="10" customFormat="1">
      <c r="C376" s="62"/>
      <c r="D376" s="63"/>
      <c r="E376" s="62"/>
    </row>
    <row r="377" spans="3:5" s="10" customFormat="1">
      <c r="C377" s="62"/>
      <c r="D377" s="63"/>
      <c r="E377" s="62"/>
    </row>
    <row r="378" spans="3:5" s="10" customFormat="1">
      <c r="C378" s="62"/>
      <c r="D378" s="63"/>
      <c r="E378" s="62"/>
    </row>
    <row r="379" spans="3:5" s="10" customFormat="1">
      <c r="C379" s="62"/>
      <c r="D379" s="63"/>
      <c r="E379" s="62"/>
    </row>
    <row r="380" spans="3:5" s="10" customFormat="1">
      <c r="C380" s="62"/>
      <c r="D380" s="63"/>
      <c r="E380" s="62"/>
    </row>
    <row r="381" spans="3:5" s="10" customFormat="1">
      <c r="C381" s="62"/>
      <c r="D381" s="63"/>
      <c r="E381" s="62"/>
    </row>
    <row r="382" spans="3:5" s="10" customFormat="1">
      <c r="C382" s="62"/>
      <c r="D382" s="63"/>
      <c r="E382" s="62"/>
    </row>
    <row r="383" spans="3:5" s="10" customFormat="1">
      <c r="C383" s="62"/>
      <c r="D383" s="63"/>
      <c r="E383" s="62"/>
    </row>
    <row r="384" spans="3:5" s="10" customFormat="1">
      <c r="C384" s="62"/>
      <c r="D384" s="63"/>
      <c r="E384" s="62"/>
    </row>
    <row r="385" spans="3:5" s="10" customFormat="1">
      <c r="C385" s="62"/>
      <c r="D385" s="63"/>
      <c r="E385" s="62"/>
    </row>
    <row r="386" spans="3:5" s="10" customFormat="1">
      <c r="C386" s="62"/>
      <c r="D386" s="63"/>
      <c r="E386" s="62"/>
    </row>
    <row r="387" spans="3:5" s="10" customFormat="1">
      <c r="C387" s="62"/>
      <c r="D387" s="63"/>
      <c r="E387" s="62"/>
    </row>
    <row r="388" spans="3:5" s="10" customFormat="1">
      <c r="C388" s="62"/>
      <c r="D388" s="63"/>
      <c r="E388" s="62"/>
    </row>
    <row r="389" spans="3:5" s="10" customFormat="1">
      <c r="C389" s="62"/>
      <c r="D389" s="63"/>
      <c r="E389" s="62"/>
    </row>
    <row r="390" spans="3:5" s="10" customFormat="1">
      <c r="C390" s="62"/>
      <c r="D390" s="63"/>
      <c r="E390" s="62"/>
    </row>
    <row r="391" spans="3:5" s="10" customFormat="1">
      <c r="C391" s="62"/>
      <c r="D391" s="63"/>
      <c r="E391" s="62"/>
    </row>
    <row r="392" spans="3:5" s="10" customFormat="1">
      <c r="C392" s="62"/>
      <c r="D392" s="63"/>
      <c r="E392" s="62"/>
    </row>
    <row r="393" spans="3:5" s="10" customFormat="1">
      <c r="C393" s="62"/>
      <c r="D393" s="63"/>
      <c r="E393" s="62"/>
    </row>
    <row r="394" spans="3:5" s="10" customFormat="1">
      <c r="C394" s="62"/>
      <c r="D394" s="63"/>
      <c r="E394" s="62"/>
    </row>
    <row r="395" spans="3:5" s="10" customFormat="1">
      <c r="C395" s="62"/>
      <c r="D395" s="63"/>
      <c r="E395" s="62"/>
    </row>
    <row r="396" spans="3:5" s="10" customFormat="1">
      <c r="C396" s="62"/>
      <c r="D396" s="63"/>
      <c r="E396" s="62"/>
    </row>
    <row r="397" spans="3:5" s="10" customFormat="1">
      <c r="C397" s="62"/>
      <c r="D397" s="63"/>
      <c r="E397" s="62"/>
    </row>
    <row r="398" spans="3:5" s="10" customFormat="1">
      <c r="C398" s="62"/>
      <c r="D398" s="63"/>
      <c r="E398" s="62"/>
    </row>
    <row r="399" spans="3:5" s="10" customFormat="1">
      <c r="C399" s="62"/>
      <c r="D399" s="63"/>
      <c r="E399" s="62"/>
    </row>
    <row r="400" spans="3:5" s="10" customFormat="1">
      <c r="C400" s="62"/>
      <c r="D400" s="63"/>
      <c r="E400" s="62"/>
    </row>
    <row r="401" spans="3:5" s="10" customFormat="1">
      <c r="C401" s="62"/>
      <c r="D401" s="63"/>
      <c r="E401" s="62"/>
    </row>
    <row r="402" spans="3:5" s="10" customFormat="1">
      <c r="C402" s="62"/>
      <c r="D402" s="63"/>
      <c r="E402" s="62"/>
    </row>
    <row r="403" spans="3:5" s="10" customFormat="1">
      <c r="C403" s="62"/>
      <c r="D403" s="63"/>
      <c r="E403" s="62"/>
    </row>
    <row r="404" spans="3:5" s="10" customFormat="1">
      <c r="C404" s="62"/>
      <c r="D404" s="63"/>
      <c r="E404" s="62"/>
    </row>
    <row r="405" spans="3:5" s="10" customFormat="1">
      <c r="C405" s="62"/>
      <c r="D405" s="63"/>
      <c r="E405" s="62"/>
    </row>
    <row r="406" spans="3:5" s="10" customFormat="1">
      <c r="C406" s="62"/>
      <c r="D406" s="63"/>
      <c r="E406" s="62"/>
    </row>
    <row r="407" spans="3:5" s="10" customFormat="1">
      <c r="C407" s="62"/>
      <c r="D407" s="63"/>
      <c r="E407" s="62"/>
    </row>
    <row r="408" spans="3:5" s="10" customFormat="1">
      <c r="C408" s="62"/>
      <c r="D408" s="63"/>
      <c r="E408" s="62"/>
    </row>
    <row r="409" spans="3:5" s="10" customFormat="1">
      <c r="C409" s="62"/>
      <c r="D409" s="63"/>
      <c r="E409" s="62"/>
    </row>
    <row r="410" spans="3:5" s="10" customFormat="1">
      <c r="C410" s="62"/>
      <c r="D410" s="63"/>
      <c r="E410" s="62"/>
    </row>
    <row r="411" spans="3:5" s="10" customFormat="1">
      <c r="C411" s="62"/>
      <c r="D411" s="63"/>
      <c r="E411" s="62"/>
    </row>
    <row r="412" spans="3:5" s="10" customFormat="1">
      <c r="C412" s="62"/>
      <c r="D412" s="63"/>
      <c r="E412" s="62"/>
    </row>
    <row r="413" spans="3:5" s="10" customFormat="1">
      <c r="C413" s="62"/>
      <c r="D413" s="63"/>
      <c r="E413" s="62"/>
    </row>
    <row r="414" spans="3:5" s="10" customFormat="1">
      <c r="C414" s="62"/>
      <c r="D414" s="63"/>
      <c r="E414" s="62"/>
    </row>
    <row r="415" spans="3:5" s="10" customFormat="1">
      <c r="C415" s="62"/>
      <c r="D415" s="63"/>
      <c r="E415" s="62"/>
    </row>
    <row r="416" spans="3:5" s="10" customFormat="1">
      <c r="C416" s="62"/>
      <c r="D416" s="63"/>
      <c r="E416" s="62"/>
    </row>
    <row r="417" spans="3:5" s="10" customFormat="1">
      <c r="C417" s="62"/>
      <c r="D417" s="63"/>
      <c r="E417" s="62"/>
    </row>
    <row r="418" spans="3:5" s="10" customFormat="1">
      <c r="C418" s="62"/>
      <c r="D418" s="63"/>
      <c r="E418" s="62"/>
    </row>
    <row r="419" spans="3:5" s="10" customFormat="1">
      <c r="C419" s="62"/>
      <c r="D419" s="63"/>
      <c r="E419" s="62"/>
    </row>
    <row r="420" spans="3:5" s="10" customFormat="1">
      <c r="C420" s="62"/>
      <c r="D420" s="63"/>
      <c r="E420" s="62"/>
    </row>
    <row r="421" spans="3:5" s="10" customFormat="1">
      <c r="C421" s="62"/>
      <c r="D421" s="63"/>
      <c r="E421" s="62"/>
    </row>
    <row r="422" spans="3:5" s="10" customFormat="1">
      <c r="C422" s="62"/>
      <c r="D422" s="63"/>
      <c r="E422" s="62"/>
    </row>
    <row r="423" spans="3:5" s="10" customFormat="1">
      <c r="C423" s="62"/>
      <c r="D423" s="63"/>
      <c r="E423" s="62"/>
    </row>
    <row r="424" spans="3:5" s="10" customFormat="1">
      <c r="C424" s="62"/>
      <c r="D424" s="63"/>
      <c r="E424" s="62"/>
    </row>
    <row r="425" spans="3:5" s="10" customFormat="1">
      <c r="C425" s="62"/>
      <c r="D425" s="63"/>
      <c r="E425" s="62"/>
    </row>
    <row r="426" spans="3:5" s="10" customFormat="1">
      <c r="C426" s="62"/>
      <c r="D426" s="63"/>
      <c r="E426" s="62"/>
    </row>
    <row r="427" spans="3:5" s="10" customFormat="1">
      <c r="C427" s="62"/>
      <c r="D427" s="63"/>
      <c r="E427" s="62"/>
    </row>
    <row r="428" spans="3:5" s="10" customFormat="1">
      <c r="C428" s="62"/>
      <c r="D428" s="63"/>
      <c r="E428" s="62"/>
    </row>
    <row r="429" spans="3:5" s="10" customFormat="1">
      <c r="C429" s="62"/>
      <c r="D429" s="63"/>
      <c r="E429" s="62"/>
    </row>
    <row r="430" spans="3:5" s="10" customFormat="1">
      <c r="C430" s="62"/>
      <c r="D430" s="63"/>
      <c r="E430" s="62"/>
    </row>
    <row r="431" spans="3:5" s="10" customFormat="1">
      <c r="C431" s="62"/>
      <c r="D431" s="63"/>
      <c r="E431" s="62"/>
    </row>
    <row r="432" spans="3:5" s="10" customFormat="1">
      <c r="C432" s="62"/>
      <c r="D432" s="63"/>
      <c r="E432" s="62"/>
    </row>
    <row r="433" spans="3:5" s="10" customFormat="1">
      <c r="C433" s="62"/>
      <c r="D433" s="63"/>
      <c r="E433" s="62"/>
    </row>
    <row r="434" spans="3:5" s="10" customFormat="1">
      <c r="C434" s="62"/>
      <c r="D434" s="63"/>
      <c r="E434" s="62"/>
    </row>
    <row r="435" spans="3:5" s="10" customFormat="1">
      <c r="C435" s="62"/>
      <c r="D435" s="63"/>
      <c r="E435" s="62"/>
    </row>
    <row r="436" spans="3:5" s="10" customFormat="1">
      <c r="C436" s="62"/>
      <c r="D436" s="63"/>
      <c r="E436" s="62"/>
    </row>
    <row r="437" spans="3:5" s="10" customFormat="1">
      <c r="C437" s="62"/>
      <c r="D437" s="63"/>
      <c r="E437" s="62"/>
    </row>
    <row r="438" spans="3:5" s="10" customFormat="1">
      <c r="C438" s="62"/>
      <c r="D438" s="63"/>
      <c r="E438" s="62"/>
    </row>
    <row r="439" spans="3:5" s="10" customFormat="1">
      <c r="C439" s="62"/>
      <c r="D439" s="63"/>
      <c r="E439" s="62"/>
    </row>
    <row r="440" spans="3:5" s="10" customFormat="1">
      <c r="C440" s="62"/>
      <c r="D440" s="63"/>
      <c r="E440" s="62"/>
    </row>
    <row r="441" spans="3:5" s="10" customFormat="1">
      <c r="C441" s="62"/>
      <c r="D441" s="63"/>
      <c r="E441" s="62"/>
    </row>
    <row r="442" spans="3:5" s="10" customFormat="1">
      <c r="C442" s="62"/>
      <c r="D442" s="63"/>
      <c r="E442" s="62"/>
    </row>
    <row r="443" spans="3:5" s="10" customFormat="1">
      <c r="C443" s="62"/>
      <c r="D443" s="63"/>
      <c r="E443" s="62"/>
    </row>
    <row r="444" spans="3:5" s="10" customFormat="1">
      <c r="C444" s="62"/>
      <c r="D444" s="63"/>
      <c r="E444" s="62"/>
    </row>
    <row r="445" spans="3:5" s="10" customFormat="1">
      <c r="C445" s="62"/>
      <c r="D445" s="63"/>
      <c r="E445" s="62"/>
    </row>
    <row r="446" spans="3:5" s="10" customFormat="1">
      <c r="C446" s="62"/>
      <c r="D446" s="63"/>
      <c r="E446" s="62"/>
    </row>
    <row r="447" spans="3:5" s="10" customFormat="1">
      <c r="C447" s="62"/>
      <c r="D447" s="63"/>
      <c r="E447" s="62"/>
    </row>
    <row r="448" spans="3:5" s="10" customFormat="1">
      <c r="C448" s="62"/>
      <c r="D448" s="63"/>
      <c r="E448" s="62"/>
    </row>
    <row r="449" spans="3:5" s="10" customFormat="1">
      <c r="C449" s="62"/>
      <c r="D449" s="63"/>
      <c r="E449" s="62"/>
    </row>
    <row r="450" spans="3:5" s="10" customFormat="1">
      <c r="C450" s="62"/>
      <c r="D450" s="63"/>
      <c r="E450" s="62"/>
    </row>
    <row r="451" spans="3:5" s="10" customFormat="1">
      <c r="C451" s="62"/>
      <c r="D451" s="63"/>
      <c r="E451" s="62"/>
    </row>
    <row r="452" spans="3:5" s="10" customFormat="1">
      <c r="C452" s="62"/>
      <c r="D452" s="63"/>
      <c r="E452" s="62"/>
    </row>
    <row r="453" spans="3:5" s="10" customFormat="1">
      <c r="C453" s="62"/>
      <c r="D453" s="63"/>
      <c r="E453" s="62"/>
    </row>
    <row r="454" spans="3:5" s="10" customFormat="1">
      <c r="C454" s="62"/>
      <c r="D454" s="63"/>
      <c r="E454" s="62"/>
    </row>
    <row r="455" spans="3:5" s="10" customFormat="1">
      <c r="C455" s="62"/>
      <c r="D455" s="63"/>
      <c r="E455" s="62"/>
    </row>
    <row r="456" spans="3:5" s="10" customFormat="1">
      <c r="C456" s="62"/>
      <c r="D456" s="63"/>
      <c r="E456" s="62"/>
    </row>
    <row r="457" spans="3:5" s="10" customFormat="1">
      <c r="C457" s="62"/>
      <c r="D457" s="63"/>
      <c r="E457" s="62"/>
    </row>
    <row r="458" spans="3:5" s="10" customFormat="1">
      <c r="C458" s="62"/>
      <c r="D458" s="63"/>
      <c r="E458" s="62"/>
    </row>
    <row r="459" spans="3:5" s="10" customFormat="1">
      <c r="C459" s="62"/>
      <c r="D459" s="63"/>
      <c r="E459" s="62"/>
    </row>
    <row r="460" spans="3:5" s="10" customFormat="1">
      <c r="C460" s="62"/>
      <c r="D460" s="63"/>
      <c r="E460" s="62"/>
    </row>
    <row r="461" spans="3:5" s="10" customFormat="1">
      <c r="C461" s="62"/>
      <c r="D461" s="63"/>
      <c r="E461" s="62"/>
    </row>
    <row r="462" spans="3:5" s="10" customFormat="1">
      <c r="C462" s="62"/>
      <c r="D462" s="63"/>
      <c r="E462" s="62"/>
    </row>
    <row r="463" spans="3:5" s="10" customFormat="1">
      <c r="C463" s="62"/>
      <c r="D463" s="63"/>
      <c r="E463" s="62"/>
    </row>
    <row r="464" spans="3:5" s="10" customFormat="1">
      <c r="C464" s="62"/>
      <c r="D464" s="63"/>
      <c r="E464" s="62"/>
    </row>
    <row r="465" spans="3:5" s="10" customFormat="1">
      <c r="C465" s="62"/>
      <c r="D465" s="63"/>
      <c r="E465" s="62"/>
    </row>
    <row r="466" spans="3:5" s="10" customFormat="1">
      <c r="C466" s="62"/>
      <c r="D466" s="63"/>
      <c r="E466" s="62"/>
    </row>
    <row r="467" spans="3:5" s="10" customFormat="1">
      <c r="C467" s="62"/>
      <c r="D467" s="63"/>
      <c r="E467" s="62"/>
    </row>
    <row r="468" spans="3:5" s="10" customFormat="1">
      <c r="C468" s="62"/>
      <c r="D468" s="63"/>
      <c r="E468" s="62"/>
    </row>
    <row r="469" spans="3:5" s="10" customFormat="1">
      <c r="C469" s="62"/>
      <c r="D469" s="63"/>
      <c r="E469" s="62"/>
    </row>
    <row r="470" spans="3:5" s="10" customFormat="1">
      <c r="C470" s="62"/>
      <c r="D470" s="63"/>
      <c r="E470" s="62"/>
    </row>
    <row r="471" spans="3:5" s="10" customFormat="1">
      <c r="C471" s="62"/>
      <c r="D471" s="63"/>
      <c r="E471" s="62"/>
    </row>
    <row r="472" spans="3:5" s="10" customFormat="1">
      <c r="C472" s="62"/>
      <c r="D472" s="63"/>
      <c r="E472" s="62"/>
    </row>
    <row r="473" spans="3:5" s="10" customFormat="1">
      <c r="C473" s="62"/>
      <c r="D473" s="63"/>
      <c r="E473" s="62"/>
    </row>
    <row r="474" spans="3:5" s="10" customFormat="1">
      <c r="C474" s="62"/>
      <c r="D474" s="63"/>
      <c r="E474" s="62"/>
    </row>
    <row r="475" spans="3:5" s="10" customFormat="1">
      <c r="C475" s="62"/>
      <c r="D475" s="63"/>
      <c r="E475" s="62"/>
    </row>
    <row r="476" spans="3:5" s="10" customFormat="1">
      <c r="C476" s="62"/>
      <c r="D476" s="63"/>
      <c r="E476" s="62"/>
    </row>
    <row r="477" spans="3:5" s="10" customFormat="1">
      <c r="C477" s="62"/>
      <c r="D477" s="63"/>
      <c r="E477" s="62"/>
    </row>
    <row r="478" spans="3:5" s="10" customFormat="1">
      <c r="C478" s="62"/>
      <c r="D478" s="63"/>
      <c r="E478" s="62"/>
    </row>
    <row r="479" spans="3:5" s="10" customFormat="1">
      <c r="C479" s="62"/>
      <c r="D479" s="63"/>
      <c r="E479" s="62"/>
    </row>
    <row r="480" spans="3:5" s="10" customFormat="1">
      <c r="C480" s="62"/>
      <c r="D480" s="63"/>
      <c r="E480" s="62"/>
    </row>
    <row r="481" spans="3:5" s="10" customFormat="1">
      <c r="C481" s="62"/>
      <c r="D481" s="63"/>
      <c r="E481" s="62"/>
    </row>
    <row r="482" spans="3:5" s="10" customFormat="1">
      <c r="C482" s="62"/>
      <c r="D482" s="63"/>
      <c r="E482" s="62"/>
    </row>
    <row r="483" spans="3:5" s="10" customFormat="1">
      <c r="C483" s="62"/>
      <c r="D483" s="63"/>
      <c r="E483" s="62"/>
    </row>
    <row r="484" spans="3:5" s="10" customFormat="1">
      <c r="C484" s="62"/>
      <c r="D484" s="63"/>
      <c r="E484" s="62"/>
    </row>
    <row r="485" spans="3:5" s="10" customFormat="1">
      <c r="C485" s="62"/>
      <c r="D485" s="63"/>
      <c r="E485" s="62"/>
    </row>
    <row r="486" spans="3:5" s="10" customFormat="1">
      <c r="C486" s="62"/>
      <c r="D486" s="63"/>
      <c r="E486" s="62"/>
    </row>
    <row r="487" spans="3:5" s="10" customFormat="1">
      <c r="C487" s="62"/>
      <c r="D487" s="63"/>
      <c r="E487" s="62"/>
    </row>
    <row r="488" spans="3:5" s="10" customFormat="1">
      <c r="C488" s="62"/>
      <c r="D488" s="63"/>
      <c r="E488" s="62"/>
    </row>
    <row r="489" spans="3:5" s="10" customFormat="1">
      <c r="C489" s="62"/>
      <c r="D489" s="63"/>
      <c r="E489" s="62"/>
    </row>
    <row r="490" spans="3:5" s="10" customFormat="1">
      <c r="C490" s="62"/>
      <c r="D490" s="63"/>
      <c r="E490" s="62"/>
    </row>
    <row r="491" spans="3:5" s="10" customFormat="1">
      <c r="C491" s="62"/>
      <c r="D491" s="63"/>
      <c r="E491" s="62"/>
    </row>
    <row r="492" spans="3:5" s="10" customFormat="1">
      <c r="C492" s="62"/>
      <c r="D492" s="63"/>
      <c r="E492" s="62"/>
    </row>
    <row r="493" spans="3:5" s="10" customFormat="1">
      <c r="C493" s="62"/>
      <c r="D493" s="63"/>
      <c r="E493" s="62"/>
    </row>
    <row r="494" spans="3:5" s="10" customFormat="1">
      <c r="C494" s="62"/>
      <c r="D494" s="63"/>
      <c r="E494" s="62"/>
    </row>
    <row r="495" spans="3:5" s="10" customFormat="1">
      <c r="C495" s="62"/>
      <c r="D495" s="63"/>
      <c r="E495" s="62"/>
    </row>
    <row r="496" spans="3:5" s="10" customFormat="1">
      <c r="C496" s="62"/>
      <c r="D496" s="63"/>
      <c r="E496" s="62"/>
    </row>
    <row r="497" spans="3:5" s="10" customFormat="1">
      <c r="C497" s="62"/>
      <c r="D497" s="63"/>
      <c r="E497" s="62"/>
    </row>
    <row r="498" spans="3:5" s="10" customFormat="1">
      <c r="C498" s="62"/>
      <c r="D498" s="63"/>
      <c r="E498" s="62"/>
    </row>
    <row r="499" spans="3:5" s="10" customFormat="1">
      <c r="C499" s="62"/>
      <c r="D499" s="63"/>
      <c r="E499" s="62"/>
    </row>
    <row r="500" spans="3:5" s="10" customFormat="1">
      <c r="C500" s="62"/>
      <c r="D500" s="63"/>
      <c r="E500" s="62"/>
    </row>
    <row r="501" spans="3:5" s="10" customFormat="1">
      <c r="C501" s="62"/>
      <c r="D501" s="63"/>
      <c r="E501" s="62"/>
    </row>
    <row r="502" spans="3:5" s="10" customFormat="1">
      <c r="C502" s="62"/>
      <c r="D502" s="63"/>
      <c r="E502" s="62"/>
    </row>
    <row r="503" spans="3:5" s="10" customFormat="1">
      <c r="C503" s="62"/>
      <c r="D503" s="63"/>
      <c r="E503" s="62"/>
    </row>
    <row r="504" spans="3:5" s="10" customFormat="1">
      <c r="C504" s="62"/>
      <c r="D504" s="63"/>
      <c r="E504" s="62"/>
    </row>
    <row r="505" spans="3:5" s="10" customFormat="1">
      <c r="C505" s="62"/>
      <c r="D505" s="63"/>
      <c r="E505" s="62"/>
    </row>
    <row r="506" spans="3:5" s="10" customFormat="1">
      <c r="C506" s="62"/>
      <c r="D506" s="63"/>
      <c r="E506" s="62"/>
    </row>
    <row r="507" spans="3:5" s="10" customFormat="1">
      <c r="C507" s="62"/>
      <c r="D507" s="63"/>
      <c r="E507" s="62"/>
    </row>
    <row r="508" spans="3:5" s="10" customFormat="1">
      <c r="C508" s="62"/>
      <c r="D508" s="63"/>
      <c r="E508" s="62"/>
    </row>
    <row r="509" spans="3:5" s="10" customFormat="1">
      <c r="C509" s="62"/>
      <c r="D509" s="63"/>
      <c r="E509" s="62"/>
    </row>
    <row r="510" spans="3:5" s="10" customFormat="1">
      <c r="C510" s="62"/>
      <c r="D510" s="63"/>
      <c r="E510" s="62"/>
    </row>
    <row r="511" spans="3:5" s="10" customFormat="1">
      <c r="C511" s="62"/>
      <c r="D511" s="63"/>
      <c r="E511" s="62"/>
    </row>
    <row r="512" spans="3:5" s="10" customFormat="1">
      <c r="C512" s="62"/>
      <c r="D512" s="63"/>
      <c r="E512" s="62"/>
    </row>
    <row r="513" spans="3:5" s="10" customFormat="1">
      <c r="C513" s="62"/>
      <c r="D513" s="63"/>
      <c r="E513" s="62"/>
    </row>
    <row r="514" spans="3:5" s="10" customFormat="1">
      <c r="C514" s="62"/>
      <c r="D514" s="63"/>
      <c r="E514" s="62"/>
    </row>
    <row r="515" spans="3:5" s="10" customFormat="1">
      <c r="C515" s="62"/>
      <c r="D515" s="63"/>
      <c r="E515" s="62"/>
    </row>
    <row r="516" spans="3:5" s="10" customFormat="1">
      <c r="C516" s="62"/>
      <c r="D516" s="63"/>
      <c r="E516" s="62"/>
    </row>
    <row r="517" spans="3:5" s="10" customFormat="1">
      <c r="C517" s="62"/>
      <c r="D517" s="63"/>
      <c r="E517" s="62"/>
    </row>
    <row r="518" spans="3:5" s="10" customFormat="1">
      <c r="C518" s="62"/>
      <c r="D518" s="63"/>
      <c r="E518" s="62"/>
    </row>
    <row r="519" spans="3:5" s="10" customFormat="1">
      <c r="C519" s="62"/>
      <c r="D519" s="63"/>
      <c r="E519" s="62"/>
    </row>
    <row r="520" spans="3:5" s="10" customFormat="1">
      <c r="C520" s="62"/>
      <c r="D520" s="63"/>
      <c r="E520" s="62"/>
    </row>
    <row r="521" spans="3:5" s="10" customFormat="1">
      <c r="C521" s="62"/>
      <c r="D521" s="63"/>
      <c r="E521" s="62"/>
    </row>
    <row r="522" spans="3:5" s="10" customFormat="1">
      <c r="C522" s="62"/>
      <c r="D522" s="63"/>
      <c r="E522" s="62"/>
    </row>
    <row r="523" spans="3:5" s="10" customFormat="1">
      <c r="C523" s="62"/>
      <c r="D523" s="63"/>
      <c r="E523" s="62"/>
    </row>
    <row r="524" spans="3:5" s="10" customFormat="1">
      <c r="C524" s="62"/>
      <c r="D524" s="63"/>
      <c r="E524" s="62"/>
    </row>
    <row r="525" spans="3:5" s="10" customFormat="1">
      <c r="C525" s="62"/>
      <c r="D525" s="63"/>
      <c r="E525" s="62"/>
    </row>
    <row r="526" spans="3:5" s="10" customFormat="1">
      <c r="C526" s="62"/>
      <c r="D526" s="63"/>
      <c r="E526" s="62"/>
    </row>
    <row r="527" spans="3:5" s="10" customFormat="1">
      <c r="C527" s="62"/>
      <c r="D527" s="63"/>
      <c r="E527" s="62"/>
    </row>
    <row r="528" spans="3:5" s="10" customFormat="1">
      <c r="C528" s="62"/>
      <c r="D528" s="63"/>
      <c r="E528" s="62"/>
    </row>
    <row r="529" spans="3:5" s="10" customFormat="1">
      <c r="C529" s="62"/>
      <c r="D529" s="63"/>
      <c r="E529" s="62"/>
    </row>
    <row r="530" spans="3:5" s="10" customFormat="1">
      <c r="C530" s="62"/>
      <c r="D530" s="63"/>
      <c r="E530" s="62"/>
    </row>
    <row r="531" spans="3:5" s="10" customFormat="1">
      <c r="C531" s="62"/>
      <c r="D531" s="63"/>
      <c r="E531" s="62"/>
    </row>
    <row r="532" spans="3:5" s="10" customFormat="1">
      <c r="C532" s="62"/>
      <c r="D532" s="63"/>
      <c r="E532" s="62"/>
    </row>
    <row r="533" spans="3:5" s="10" customFormat="1">
      <c r="C533" s="62"/>
      <c r="D533" s="63"/>
      <c r="E533" s="62"/>
    </row>
    <row r="534" spans="3:5" s="10" customFormat="1">
      <c r="C534" s="62"/>
      <c r="D534" s="63"/>
      <c r="E534" s="62"/>
    </row>
    <row r="535" spans="3:5" s="10" customFormat="1">
      <c r="C535" s="62"/>
      <c r="D535" s="63"/>
      <c r="E535" s="62"/>
    </row>
    <row r="536" spans="3:5" s="10" customFormat="1">
      <c r="C536" s="62"/>
      <c r="D536" s="63"/>
      <c r="E536" s="62"/>
    </row>
    <row r="537" spans="3:5" s="10" customFormat="1">
      <c r="C537" s="62"/>
      <c r="D537" s="63"/>
      <c r="E537" s="62"/>
    </row>
    <row r="538" spans="3:5" s="10" customFormat="1">
      <c r="C538" s="62"/>
      <c r="D538" s="63"/>
      <c r="E538" s="62"/>
    </row>
    <row r="539" spans="3:5" s="10" customFormat="1">
      <c r="C539" s="62"/>
      <c r="D539" s="63"/>
      <c r="E539" s="62"/>
    </row>
    <row r="540" spans="3:5" s="10" customFormat="1">
      <c r="C540" s="62"/>
      <c r="D540" s="63"/>
      <c r="E540" s="62"/>
    </row>
    <row r="541" spans="3:5" s="10" customFormat="1">
      <c r="C541" s="62"/>
      <c r="D541" s="63"/>
      <c r="E541" s="62"/>
    </row>
    <row r="542" spans="3:5" s="10" customFormat="1">
      <c r="C542" s="62"/>
      <c r="D542" s="63"/>
      <c r="E542" s="62"/>
    </row>
    <row r="543" spans="3:5" s="10" customFormat="1">
      <c r="C543" s="62"/>
      <c r="D543" s="63"/>
      <c r="E543" s="62"/>
    </row>
    <row r="544" spans="3:5" s="10" customFormat="1">
      <c r="C544" s="62"/>
      <c r="D544" s="63"/>
      <c r="E544" s="62"/>
    </row>
    <row r="545" spans="3:5" s="10" customFormat="1">
      <c r="C545" s="62"/>
      <c r="D545" s="63"/>
      <c r="E545" s="62"/>
    </row>
    <row r="546" spans="3:5" s="10" customFormat="1">
      <c r="C546" s="62"/>
      <c r="D546" s="63"/>
      <c r="E546" s="62"/>
    </row>
    <row r="547" spans="3:5" s="10" customFormat="1">
      <c r="C547" s="62"/>
      <c r="D547" s="63"/>
      <c r="E547" s="62"/>
    </row>
    <row r="548" spans="3:5" s="10" customFormat="1">
      <c r="C548" s="62"/>
      <c r="D548" s="63"/>
      <c r="E548" s="62"/>
    </row>
    <row r="549" spans="3:5" s="10" customFormat="1">
      <c r="C549" s="62"/>
      <c r="D549" s="63"/>
      <c r="E549" s="62"/>
    </row>
    <row r="550" spans="3:5" s="10" customFormat="1">
      <c r="C550" s="62"/>
      <c r="D550" s="63"/>
      <c r="E550" s="62"/>
    </row>
    <row r="551" spans="3:5" s="10" customFormat="1">
      <c r="C551" s="62"/>
      <c r="D551" s="63"/>
      <c r="E551" s="62"/>
    </row>
    <row r="552" spans="3:5" s="10" customFormat="1">
      <c r="C552" s="62"/>
      <c r="D552" s="63"/>
      <c r="E552" s="62"/>
    </row>
    <row r="553" spans="3:5" s="10" customFormat="1">
      <c r="C553" s="62"/>
      <c r="D553" s="63"/>
      <c r="E553" s="62"/>
    </row>
    <row r="554" spans="3:5" s="10" customFormat="1">
      <c r="C554" s="62"/>
      <c r="D554" s="63"/>
      <c r="E554" s="62"/>
    </row>
    <row r="555" spans="3:5" s="10" customFormat="1">
      <c r="C555" s="62"/>
      <c r="D555" s="63"/>
      <c r="E555" s="62"/>
    </row>
    <row r="556" spans="3:5" s="10" customFormat="1">
      <c r="C556" s="62"/>
      <c r="D556" s="63"/>
      <c r="E556" s="62"/>
    </row>
    <row r="557" spans="3:5" s="10" customFormat="1">
      <c r="C557" s="62"/>
      <c r="D557" s="63"/>
      <c r="E557" s="62"/>
    </row>
    <row r="558" spans="3:5" s="10" customFormat="1">
      <c r="C558" s="62"/>
      <c r="D558" s="63"/>
      <c r="E558" s="62"/>
    </row>
    <row r="559" spans="3:5" s="10" customFormat="1">
      <c r="C559" s="62"/>
      <c r="D559" s="63"/>
      <c r="E559" s="62"/>
    </row>
    <row r="560" spans="3:5" s="10" customFormat="1">
      <c r="C560" s="62"/>
      <c r="D560" s="63"/>
      <c r="E560" s="62"/>
    </row>
    <row r="561" spans="3:5" s="10" customFormat="1">
      <c r="C561" s="62"/>
      <c r="D561" s="63"/>
      <c r="E561" s="62"/>
    </row>
    <row r="562" spans="3:5" s="10" customFormat="1">
      <c r="C562" s="62"/>
      <c r="D562" s="63"/>
      <c r="E562" s="62"/>
    </row>
    <row r="563" spans="3:5" s="10" customFormat="1">
      <c r="C563" s="62"/>
      <c r="D563" s="63"/>
      <c r="E563" s="62"/>
    </row>
    <row r="564" spans="3:5" s="10" customFormat="1">
      <c r="C564" s="62"/>
      <c r="D564" s="63"/>
      <c r="E564" s="62"/>
    </row>
    <row r="565" spans="3:5" s="10" customFormat="1">
      <c r="C565" s="62"/>
      <c r="D565" s="63"/>
      <c r="E565" s="62"/>
    </row>
    <row r="566" spans="3:5" s="10" customFormat="1">
      <c r="C566" s="62"/>
      <c r="D566" s="63"/>
      <c r="E566" s="62"/>
    </row>
    <row r="567" spans="3:5" s="10" customFormat="1">
      <c r="C567" s="62"/>
      <c r="D567" s="63"/>
      <c r="E567" s="62"/>
    </row>
    <row r="568" spans="3:5" s="10" customFormat="1">
      <c r="C568" s="62"/>
      <c r="D568" s="63"/>
      <c r="E568" s="62"/>
    </row>
    <row r="569" spans="3:5" s="10" customFormat="1">
      <c r="C569" s="62"/>
      <c r="D569" s="63"/>
      <c r="E569" s="62"/>
    </row>
    <row r="570" spans="3:5" s="10" customFormat="1">
      <c r="C570" s="62"/>
      <c r="D570" s="63"/>
      <c r="E570" s="62"/>
    </row>
    <row r="571" spans="3:5" s="10" customFormat="1">
      <c r="C571" s="62"/>
      <c r="D571" s="63"/>
      <c r="E571" s="62"/>
    </row>
    <row r="572" spans="3:5" s="10" customFormat="1">
      <c r="C572" s="62"/>
      <c r="D572" s="63"/>
      <c r="E572" s="62"/>
    </row>
    <row r="573" spans="3:5" s="10" customFormat="1">
      <c r="C573" s="62"/>
      <c r="D573" s="63"/>
      <c r="E573" s="62"/>
    </row>
    <row r="574" spans="3:5" s="10" customFormat="1">
      <c r="C574" s="62"/>
      <c r="D574" s="63"/>
      <c r="E574" s="62"/>
    </row>
    <row r="575" spans="3:5" s="10" customFormat="1">
      <c r="C575" s="62"/>
      <c r="D575" s="63"/>
      <c r="E575" s="62"/>
    </row>
    <row r="576" spans="3:5" s="10" customFormat="1">
      <c r="C576" s="62"/>
      <c r="D576" s="63"/>
      <c r="E576" s="62"/>
    </row>
    <row r="577" spans="3:5" s="10" customFormat="1">
      <c r="C577" s="62"/>
      <c r="D577" s="63"/>
      <c r="E577" s="62"/>
    </row>
    <row r="578" spans="3:5" s="10" customFormat="1">
      <c r="C578" s="62"/>
      <c r="D578" s="63"/>
      <c r="E578" s="62"/>
    </row>
    <row r="579" spans="3:5" s="10" customFormat="1">
      <c r="C579" s="62"/>
      <c r="D579" s="63"/>
      <c r="E579" s="62"/>
    </row>
    <row r="580" spans="3:5" s="10" customFormat="1">
      <c r="C580" s="62"/>
      <c r="D580" s="63"/>
      <c r="E580" s="62"/>
    </row>
    <row r="581" spans="3:5" s="10" customFormat="1">
      <c r="C581" s="62"/>
      <c r="D581" s="63"/>
      <c r="E581" s="62"/>
    </row>
    <row r="582" spans="3:5" s="10" customFormat="1">
      <c r="C582" s="62"/>
      <c r="D582" s="63"/>
      <c r="E582" s="62"/>
    </row>
    <row r="583" spans="3:5" s="10" customFormat="1">
      <c r="C583" s="62"/>
      <c r="D583" s="63"/>
      <c r="E583" s="62"/>
    </row>
    <row r="584" spans="3:5" s="10" customFormat="1">
      <c r="C584" s="62"/>
      <c r="D584" s="63"/>
      <c r="E584" s="62"/>
    </row>
    <row r="585" spans="3:5" s="10" customFormat="1">
      <c r="C585" s="62"/>
      <c r="D585" s="63"/>
      <c r="E585" s="62"/>
    </row>
    <row r="586" spans="3:5" s="10" customFormat="1">
      <c r="C586" s="62"/>
      <c r="D586" s="63"/>
      <c r="E586" s="62"/>
    </row>
    <row r="587" spans="3:5" s="10" customFormat="1">
      <c r="C587" s="62"/>
      <c r="D587" s="63"/>
      <c r="E587" s="62"/>
    </row>
    <row r="588" spans="3:5" s="10" customFormat="1">
      <c r="C588" s="62"/>
      <c r="D588" s="63"/>
      <c r="E588" s="62"/>
    </row>
    <row r="589" spans="3:5" s="10" customFormat="1">
      <c r="C589" s="62"/>
      <c r="D589" s="63"/>
      <c r="E589" s="62"/>
    </row>
    <row r="590" spans="3:5" s="10" customFormat="1">
      <c r="C590" s="62"/>
      <c r="D590" s="63"/>
      <c r="E590" s="62"/>
    </row>
    <row r="591" spans="3:5" s="10" customFormat="1">
      <c r="C591" s="62"/>
      <c r="D591" s="63"/>
      <c r="E591" s="62"/>
    </row>
    <row r="592" spans="3:5" s="10" customFormat="1">
      <c r="C592" s="62"/>
      <c r="D592" s="63"/>
      <c r="E592" s="62"/>
    </row>
    <row r="593" spans="3:5" s="10" customFormat="1">
      <c r="C593" s="62"/>
      <c r="D593" s="63"/>
      <c r="E593" s="62"/>
    </row>
    <row r="594" spans="3:5" s="10" customFormat="1">
      <c r="C594" s="62"/>
      <c r="D594" s="63"/>
      <c r="E594" s="62"/>
    </row>
    <row r="595" spans="3:5" s="10" customFormat="1">
      <c r="C595" s="62"/>
      <c r="D595" s="63"/>
      <c r="E595" s="62"/>
    </row>
    <row r="596" spans="3:5" s="10" customFormat="1">
      <c r="C596" s="62"/>
      <c r="D596" s="63"/>
      <c r="E596" s="62"/>
    </row>
    <row r="597" spans="3:5" s="10" customFormat="1">
      <c r="C597" s="62"/>
      <c r="D597" s="63"/>
      <c r="E597" s="62"/>
    </row>
    <row r="598" spans="3:5" s="10" customFormat="1">
      <c r="C598" s="62"/>
      <c r="D598" s="63"/>
      <c r="E598" s="62"/>
    </row>
    <row r="599" spans="3:5" s="10" customFormat="1">
      <c r="C599" s="62"/>
      <c r="D599" s="63"/>
      <c r="E599" s="62"/>
    </row>
    <row r="600" spans="3:5" s="10" customFormat="1">
      <c r="C600" s="62"/>
      <c r="D600" s="63"/>
      <c r="E600" s="62"/>
    </row>
    <row r="601" spans="3:5" s="10" customFormat="1">
      <c r="C601" s="62"/>
      <c r="D601" s="63"/>
      <c r="E601" s="62"/>
    </row>
    <row r="602" spans="3:5" s="10" customFormat="1">
      <c r="C602" s="62"/>
      <c r="D602" s="63"/>
      <c r="E602" s="62"/>
    </row>
    <row r="603" spans="3:5" s="10" customFormat="1">
      <c r="C603" s="62"/>
      <c r="D603" s="63"/>
      <c r="E603" s="62"/>
    </row>
    <row r="604" spans="3:5" s="10" customFormat="1">
      <c r="C604" s="62"/>
      <c r="D604" s="63"/>
      <c r="E604" s="62"/>
    </row>
    <row r="605" spans="3:5" s="10" customFormat="1">
      <c r="C605" s="62"/>
      <c r="D605" s="63"/>
      <c r="E605" s="62"/>
    </row>
    <row r="606" spans="3:5" s="10" customFormat="1">
      <c r="C606" s="62"/>
      <c r="D606" s="63"/>
      <c r="E606" s="62"/>
    </row>
    <row r="607" spans="3:5" s="10" customFormat="1">
      <c r="C607" s="62"/>
      <c r="D607" s="63"/>
      <c r="E607" s="62"/>
    </row>
    <row r="608" spans="3:5" s="10" customFormat="1">
      <c r="C608" s="62"/>
      <c r="D608" s="63"/>
      <c r="E608" s="62"/>
    </row>
    <row r="609" spans="3:5" s="10" customFormat="1">
      <c r="C609" s="62"/>
      <c r="D609" s="63"/>
      <c r="E609" s="62"/>
    </row>
    <row r="610" spans="3:5" s="10" customFormat="1">
      <c r="C610" s="62"/>
      <c r="D610" s="63"/>
      <c r="E610" s="62"/>
    </row>
    <row r="611" spans="3:5" s="10" customFormat="1">
      <c r="C611" s="62"/>
      <c r="D611" s="63"/>
      <c r="E611" s="62"/>
    </row>
    <row r="612" spans="3:5" s="10" customFormat="1">
      <c r="C612" s="62"/>
      <c r="D612" s="63"/>
      <c r="E612" s="62"/>
    </row>
    <row r="613" spans="3:5" s="10" customFormat="1">
      <c r="C613" s="62"/>
      <c r="D613" s="63"/>
      <c r="E613" s="62"/>
    </row>
    <row r="614" spans="3:5" s="10" customFormat="1">
      <c r="C614" s="62"/>
      <c r="D614" s="63"/>
      <c r="E614" s="62"/>
    </row>
    <row r="615" spans="3:5" s="10" customFormat="1">
      <c r="C615" s="62"/>
      <c r="D615" s="63"/>
      <c r="E615" s="62"/>
    </row>
    <row r="616" spans="3:5" s="10" customFormat="1">
      <c r="C616" s="62"/>
      <c r="D616" s="63"/>
      <c r="E616" s="62"/>
    </row>
    <row r="617" spans="3:5" s="10" customFormat="1">
      <c r="C617" s="62"/>
      <c r="D617" s="63"/>
      <c r="E617" s="62"/>
    </row>
    <row r="618" spans="3:5" s="10" customFormat="1">
      <c r="C618" s="62"/>
      <c r="D618" s="63"/>
      <c r="E618" s="62"/>
    </row>
    <row r="619" spans="3:5" s="10" customFormat="1">
      <c r="C619" s="62"/>
      <c r="D619" s="63"/>
      <c r="E619" s="62"/>
    </row>
    <row r="620" spans="3:5" s="10" customFormat="1">
      <c r="C620" s="62"/>
      <c r="D620" s="63"/>
      <c r="E620" s="62"/>
    </row>
    <row r="621" spans="3:5" s="10" customFormat="1">
      <c r="C621" s="62"/>
      <c r="D621" s="63"/>
      <c r="E621" s="62"/>
    </row>
    <row r="622" spans="3:5" s="10" customFormat="1">
      <c r="C622" s="62"/>
      <c r="D622" s="63"/>
      <c r="E622" s="62"/>
    </row>
    <row r="623" spans="3:5" s="10" customFormat="1">
      <c r="C623" s="62"/>
      <c r="D623" s="63"/>
      <c r="E623" s="62"/>
    </row>
    <row r="624" spans="3:5" s="10" customFormat="1">
      <c r="C624" s="62"/>
      <c r="D624" s="63"/>
      <c r="E624" s="62"/>
    </row>
    <row r="625" spans="3:5" s="10" customFormat="1">
      <c r="C625" s="62"/>
      <c r="D625" s="63"/>
      <c r="E625" s="62"/>
    </row>
    <row r="626" spans="3:5" s="10" customFormat="1">
      <c r="C626" s="62"/>
      <c r="D626" s="63"/>
      <c r="E626" s="62"/>
    </row>
    <row r="627" spans="3:5" s="10" customFormat="1">
      <c r="C627" s="62"/>
      <c r="D627" s="63"/>
      <c r="E627" s="62"/>
    </row>
    <row r="628" spans="3:5" s="10" customFormat="1">
      <c r="C628" s="62"/>
      <c r="D628" s="63"/>
      <c r="E628" s="62"/>
    </row>
    <row r="629" spans="3:5" s="10" customFormat="1">
      <c r="C629" s="62"/>
      <c r="D629" s="63"/>
      <c r="E629" s="62"/>
    </row>
    <row r="630" spans="3:5" s="10" customFormat="1">
      <c r="C630" s="62"/>
      <c r="D630" s="63"/>
      <c r="E630" s="62"/>
    </row>
    <row r="631" spans="3:5" s="10" customFormat="1">
      <c r="C631" s="62"/>
      <c r="D631" s="63"/>
      <c r="E631" s="62"/>
    </row>
    <row r="632" spans="3:5" s="10" customFormat="1">
      <c r="C632" s="62"/>
      <c r="D632" s="63"/>
      <c r="E632" s="62"/>
    </row>
    <row r="633" spans="3:5" s="10" customFormat="1">
      <c r="C633" s="62"/>
      <c r="D633" s="63"/>
      <c r="E633" s="62"/>
    </row>
    <row r="634" spans="3:5" s="10" customFormat="1">
      <c r="C634" s="62"/>
      <c r="D634" s="63"/>
      <c r="E634" s="62"/>
    </row>
    <row r="635" spans="3:5" s="10" customFormat="1">
      <c r="C635" s="62"/>
      <c r="D635" s="63"/>
      <c r="E635" s="62"/>
    </row>
    <row r="636" spans="3:5" s="10" customFormat="1">
      <c r="C636" s="62"/>
      <c r="D636" s="63"/>
      <c r="E636" s="62"/>
    </row>
    <row r="637" spans="3:5" s="10" customFormat="1">
      <c r="C637" s="62"/>
      <c r="D637" s="63"/>
      <c r="E637" s="62"/>
    </row>
    <row r="638" spans="3:5" s="10" customFormat="1">
      <c r="C638" s="62"/>
      <c r="D638" s="63"/>
      <c r="E638" s="62"/>
    </row>
    <row r="639" spans="3:5" s="10" customFormat="1">
      <c r="C639" s="62"/>
      <c r="D639" s="63"/>
      <c r="E639" s="62"/>
    </row>
    <row r="640" spans="3:5" s="10" customFormat="1">
      <c r="C640" s="62"/>
      <c r="D640" s="63"/>
      <c r="E640" s="62"/>
    </row>
    <row r="641" spans="3:5" s="10" customFormat="1">
      <c r="C641" s="62"/>
      <c r="D641" s="63"/>
      <c r="E641" s="62"/>
    </row>
    <row r="642" spans="3:5" s="10" customFormat="1">
      <c r="C642" s="62"/>
      <c r="D642" s="63"/>
      <c r="E642" s="62"/>
    </row>
    <row r="643" spans="3:5" s="10" customFormat="1">
      <c r="C643" s="62"/>
      <c r="D643" s="63"/>
      <c r="E643" s="62"/>
    </row>
    <row r="644" spans="3:5" s="10" customFormat="1">
      <c r="C644" s="62"/>
      <c r="D644" s="63"/>
      <c r="E644" s="62"/>
    </row>
    <row r="645" spans="3:5" s="10" customFormat="1">
      <c r="C645" s="62"/>
      <c r="D645" s="63"/>
      <c r="E645" s="62"/>
    </row>
    <row r="646" spans="3:5" s="10" customFormat="1">
      <c r="C646" s="62"/>
      <c r="D646" s="63"/>
      <c r="E646" s="62"/>
    </row>
    <row r="647" spans="3:5" s="10" customFormat="1">
      <c r="C647" s="62"/>
      <c r="D647" s="63"/>
      <c r="E647" s="62"/>
    </row>
    <row r="648" spans="3:5" s="10" customFormat="1">
      <c r="C648" s="62"/>
      <c r="D648" s="63"/>
      <c r="E648" s="62"/>
    </row>
    <row r="649" spans="3:5" s="10" customFormat="1">
      <c r="C649" s="62"/>
      <c r="D649" s="63"/>
      <c r="E649" s="62"/>
    </row>
    <row r="650" spans="3:5" s="10" customFormat="1">
      <c r="C650" s="62"/>
      <c r="D650" s="63"/>
      <c r="E650" s="62"/>
    </row>
    <row r="651" spans="3:5" s="10" customFormat="1">
      <c r="C651" s="62"/>
      <c r="D651" s="63"/>
      <c r="E651" s="62"/>
    </row>
    <row r="652" spans="3:5" s="10" customFormat="1">
      <c r="C652" s="62"/>
      <c r="D652" s="63"/>
      <c r="E652" s="62"/>
    </row>
    <row r="653" spans="3:5" s="10" customFormat="1">
      <c r="C653" s="62"/>
      <c r="D653" s="63"/>
      <c r="E653" s="62"/>
    </row>
    <row r="654" spans="3:5" s="10" customFormat="1">
      <c r="C654" s="62"/>
      <c r="D654" s="63"/>
      <c r="E654" s="62"/>
    </row>
    <row r="655" spans="3:5" s="10" customFormat="1">
      <c r="C655" s="62"/>
      <c r="D655" s="63"/>
      <c r="E655" s="62"/>
    </row>
    <row r="656" spans="3:5" s="10" customFormat="1">
      <c r="C656" s="62"/>
      <c r="D656" s="63"/>
      <c r="E656" s="62"/>
    </row>
    <row r="657" spans="3:5" s="10" customFormat="1">
      <c r="C657" s="62"/>
      <c r="D657" s="63"/>
      <c r="E657" s="62"/>
    </row>
    <row r="658" spans="3:5" s="10" customFormat="1">
      <c r="C658" s="62"/>
      <c r="D658" s="63"/>
      <c r="E658" s="62"/>
    </row>
    <row r="659" spans="3:5" s="10" customFormat="1">
      <c r="C659" s="62"/>
      <c r="D659" s="63"/>
      <c r="E659" s="62"/>
    </row>
    <row r="660" spans="3:5" s="10" customFormat="1">
      <c r="C660" s="62"/>
      <c r="D660" s="63"/>
      <c r="E660" s="62"/>
    </row>
    <row r="661" spans="3:5" s="10" customFormat="1">
      <c r="C661" s="62"/>
      <c r="D661" s="63"/>
      <c r="E661" s="62"/>
    </row>
    <row r="662" spans="3:5" s="10" customFormat="1">
      <c r="C662" s="62"/>
      <c r="D662" s="63"/>
      <c r="E662" s="62"/>
    </row>
    <row r="663" spans="3:5" s="10" customFormat="1">
      <c r="C663" s="62"/>
      <c r="D663" s="63"/>
      <c r="E663" s="62"/>
    </row>
    <row r="664" spans="3:5" s="10" customFormat="1">
      <c r="C664" s="62"/>
      <c r="D664" s="63"/>
      <c r="E664" s="62"/>
    </row>
    <row r="665" spans="3:5" s="10" customFormat="1">
      <c r="C665" s="62"/>
      <c r="D665" s="63"/>
      <c r="E665" s="62"/>
    </row>
    <row r="666" spans="3:5" s="10" customFormat="1">
      <c r="C666" s="62"/>
      <c r="D666" s="63"/>
      <c r="E666" s="62"/>
    </row>
    <row r="667" spans="3:5" s="10" customFormat="1">
      <c r="C667" s="62"/>
      <c r="D667" s="63"/>
      <c r="E667" s="62"/>
    </row>
    <row r="668" spans="3:5" s="10" customFormat="1">
      <c r="C668" s="62"/>
      <c r="D668" s="63"/>
      <c r="E668" s="62"/>
    </row>
    <row r="669" spans="3:5" s="10" customFormat="1">
      <c r="C669" s="62"/>
      <c r="D669" s="63"/>
      <c r="E669" s="62"/>
    </row>
    <row r="670" spans="3:5" s="10" customFormat="1">
      <c r="C670" s="62"/>
      <c r="D670" s="63"/>
      <c r="E670" s="62"/>
    </row>
    <row r="671" spans="3:5" s="10" customFormat="1">
      <c r="C671" s="62"/>
      <c r="D671" s="63"/>
      <c r="E671" s="62"/>
    </row>
    <row r="672" spans="3:5" s="10" customFormat="1">
      <c r="C672" s="62"/>
      <c r="D672" s="63"/>
      <c r="E672" s="62"/>
    </row>
    <row r="673" spans="3:5" s="10" customFormat="1">
      <c r="C673" s="62"/>
      <c r="D673" s="63"/>
      <c r="E673" s="62"/>
    </row>
    <row r="674" spans="3:5" s="10" customFormat="1">
      <c r="C674" s="62"/>
      <c r="D674" s="63"/>
      <c r="E674" s="62"/>
    </row>
    <row r="675" spans="3:5" s="10" customFormat="1">
      <c r="C675" s="62"/>
      <c r="D675" s="63"/>
      <c r="E675" s="62"/>
    </row>
    <row r="676" spans="3:5" s="10" customFormat="1">
      <c r="C676" s="62"/>
      <c r="D676" s="63"/>
      <c r="E676" s="62"/>
    </row>
    <row r="677" spans="3:5" s="10" customFormat="1">
      <c r="C677" s="62"/>
      <c r="D677" s="63"/>
      <c r="E677" s="62"/>
    </row>
    <row r="678" spans="3:5" s="10" customFormat="1">
      <c r="C678" s="62"/>
      <c r="D678" s="63"/>
      <c r="E678" s="62"/>
    </row>
    <row r="679" spans="3:5" s="10" customFormat="1">
      <c r="C679" s="62"/>
      <c r="D679" s="63"/>
      <c r="E679" s="62"/>
    </row>
    <row r="680" spans="3:5" s="10" customFormat="1">
      <c r="C680" s="62"/>
      <c r="D680" s="63"/>
      <c r="E680" s="62"/>
    </row>
    <row r="681" spans="3:5" s="10" customFormat="1">
      <c r="C681" s="62"/>
      <c r="D681" s="63"/>
      <c r="E681" s="62"/>
    </row>
    <row r="682" spans="3:5" s="10" customFormat="1">
      <c r="C682" s="62"/>
      <c r="D682" s="63"/>
      <c r="E682" s="62"/>
    </row>
    <row r="683" spans="3:5" s="10" customFormat="1">
      <c r="C683" s="62"/>
      <c r="D683" s="63"/>
      <c r="E683" s="62"/>
    </row>
    <row r="684" spans="3:5" s="10" customFormat="1">
      <c r="C684" s="62"/>
      <c r="D684" s="63"/>
      <c r="E684" s="62"/>
    </row>
    <row r="685" spans="3:5" s="10" customFormat="1">
      <c r="C685" s="62"/>
      <c r="D685" s="63"/>
      <c r="E685" s="62"/>
    </row>
    <row r="686" spans="3:5" s="10" customFormat="1">
      <c r="C686" s="62"/>
      <c r="D686" s="63"/>
      <c r="E686" s="62"/>
    </row>
    <row r="687" spans="3:5" s="10" customFormat="1">
      <c r="C687" s="62"/>
      <c r="D687" s="63"/>
      <c r="E687" s="62"/>
    </row>
    <row r="688" spans="3:5" s="10" customFormat="1">
      <c r="C688" s="62"/>
      <c r="D688" s="63"/>
      <c r="E688" s="62"/>
    </row>
    <row r="689" spans="3:5" s="10" customFormat="1">
      <c r="C689" s="62"/>
      <c r="D689" s="63"/>
      <c r="E689" s="62"/>
    </row>
    <row r="690" spans="3:5" s="10" customFormat="1">
      <c r="C690" s="62"/>
      <c r="D690" s="63"/>
      <c r="E690" s="62"/>
    </row>
    <row r="691" spans="3:5" s="10" customFormat="1">
      <c r="C691" s="62"/>
      <c r="D691" s="63"/>
      <c r="E691" s="62"/>
    </row>
    <row r="692" spans="3:5" s="10" customFormat="1">
      <c r="C692" s="62"/>
      <c r="D692" s="63"/>
      <c r="E692" s="62"/>
    </row>
    <row r="693" spans="3:5" s="10" customFormat="1">
      <c r="C693" s="62"/>
      <c r="D693" s="63"/>
      <c r="E693" s="62"/>
    </row>
    <row r="694" spans="3:5" s="10" customFormat="1">
      <c r="C694" s="62"/>
      <c r="D694" s="63"/>
      <c r="E694" s="62"/>
    </row>
    <row r="695" spans="3:5" s="10" customFormat="1">
      <c r="C695" s="62"/>
      <c r="D695" s="63"/>
      <c r="E695" s="62"/>
    </row>
    <row r="696" spans="3:5" s="10" customFormat="1">
      <c r="C696" s="62"/>
      <c r="D696" s="63"/>
      <c r="E696" s="62"/>
    </row>
    <row r="697" spans="3:5" s="10" customFormat="1">
      <c r="C697" s="62"/>
      <c r="D697" s="63"/>
      <c r="E697" s="62"/>
    </row>
    <row r="698" spans="3:5" s="10" customFormat="1">
      <c r="C698" s="62"/>
      <c r="D698" s="63"/>
      <c r="E698" s="62"/>
    </row>
    <row r="699" spans="3:5" s="10" customFormat="1">
      <c r="C699" s="62"/>
      <c r="D699" s="63"/>
      <c r="E699" s="62"/>
    </row>
    <row r="700" spans="3:5" s="10" customFormat="1">
      <c r="C700" s="62"/>
      <c r="D700" s="63"/>
      <c r="E700" s="62"/>
    </row>
    <row r="701" spans="3:5" s="10" customFormat="1">
      <c r="C701" s="62"/>
      <c r="D701" s="63"/>
      <c r="E701" s="62"/>
    </row>
    <row r="702" spans="3:5" s="10" customFormat="1">
      <c r="C702" s="62"/>
      <c r="D702" s="63"/>
      <c r="E702" s="62"/>
    </row>
    <row r="703" spans="3:5" s="10" customFormat="1">
      <c r="C703" s="62"/>
      <c r="D703" s="63"/>
      <c r="E703" s="62"/>
    </row>
    <row r="704" spans="3:5" s="10" customFormat="1">
      <c r="C704" s="62"/>
      <c r="D704" s="63"/>
      <c r="E704" s="62"/>
    </row>
    <row r="705" spans="3:5" s="10" customFormat="1">
      <c r="C705" s="62"/>
      <c r="D705" s="63"/>
      <c r="E705" s="62"/>
    </row>
    <row r="706" spans="3:5" s="10" customFormat="1">
      <c r="C706" s="62"/>
      <c r="D706" s="63"/>
      <c r="E706" s="62"/>
    </row>
    <row r="707" spans="3:5" s="10" customFormat="1">
      <c r="C707" s="62"/>
      <c r="D707" s="63"/>
      <c r="E707" s="62"/>
    </row>
    <row r="708" spans="3:5" s="10" customFormat="1">
      <c r="C708" s="62"/>
      <c r="D708" s="63"/>
      <c r="E708" s="62"/>
    </row>
    <row r="709" spans="3:5" s="10" customFormat="1">
      <c r="C709" s="62"/>
      <c r="D709" s="63"/>
      <c r="E709" s="62"/>
    </row>
    <row r="710" spans="3:5" s="10" customFormat="1">
      <c r="C710" s="62"/>
      <c r="D710" s="63"/>
      <c r="E710" s="62"/>
    </row>
    <row r="711" spans="3:5" s="10" customFormat="1">
      <c r="C711" s="62"/>
      <c r="D711" s="63"/>
      <c r="E711" s="62"/>
    </row>
    <row r="712" spans="3:5" s="10" customFormat="1">
      <c r="C712" s="62"/>
      <c r="D712" s="63"/>
      <c r="E712" s="62"/>
    </row>
    <row r="713" spans="3:5" s="10" customFormat="1">
      <c r="C713" s="62"/>
      <c r="D713" s="63"/>
      <c r="E713" s="62"/>
    </row>
    <row r="714" spans="3:5" s="10" customFormat="1">
      <c r="C714" s="62"/>
      <c r="D714" s="63"/>
      <c r="E714" s="62"/>
    </row>
    <row r="715" spans="3:5" s="10" customFormat="1">
      <c r="C715" s="62"/>
      <c r="D715" s="63"/>
      <c r="E715" s="62"/>
    </row>
    <row r="716" spans="3:5" s="10" customFormat="1">
      <c r="C716" s="62"/>
      <c r="D716" s="63"/>
      <c r="E716" s="62"/>
    </row>
    <row r="717" spans="3:5" s="10" customFormat="1">
      <c r="C717" s="62"/>
      <c r="D717" s="63"/>
      <c r="E717" s="62"/>
    </row>
    <row r="718" spans="3:5" s="10" customFormat="1">
      <c r="C718" s="62"/>
      <c r="D718" s="63"/>
      <c r="E718" s="62"/>
    </row>
    <row r="719" spans="3:5" s="10" customFormat="1">
      <c r="C719" s="62"/>
      <c r="D719" s="63"/>
      <c r="E719" s="62"/>
    </row>
    <row r="720" spans="3:5" s="10" customFormat="1">
      <c r="C720" s="62"/>
      <c r="D720" s="63"/>
      <c r="E720" s="62"/>
    </row>
    <row r="721" spans="3:5" s="10" customFormat="1">
      <c r="C721" s="62"/>
      <c r="D721" s="63"/>
      <c r="E721" s="62"/>
    </row>
    <row r="722" spans="3:5" s="10" customFormat="1">
      <c r="C722" s="62"/>
      <c r="D722" s="63"/>
      <c r="E722" s="62"/>
    </row>
    <row r="723" spans="3:5" s="10" customFormat="1">
      <c r="C723" s="62"/>
      <c r="D723" s="63"/>
      <c r="E723" s="62"/>
    </row>
    <row r="724" spans="3:5" s="10" customFormat="1">
      <c r="C724" s="62"/>
      <c r="D724" s="63"/>
      <c r="E724" s="62"/>
    </row>
    <row r="725" spans="3:5" s="10" customFormat="1">
      <c r="C725" s="62"/>
      <c r="D725" s="63"/>
      <c r="E725" s="62"/>
    </row>
    <row r="726" spans="3:5" s="10" customFormat="1">
      <c r="C726" s="62"/>
      <c r="D726" s="63"/>
      <c r="E726" s="62"/>
    </row>
    <row r="727" spans="3:5" s="10" customFormat="1">
      <c r="C727" s="62"/>
      <c r="D727" s="63"/>
      <c r="E727" s="62"/>
    </row>
    <row r="728" spans="3:5" s="10" customFormat="1">
      <c r="C728" s="62"/>
      <c r="D728" s="63"/>
      <c r="E728" s="62"/>
    </row>
    <row r="729" spans="3:5" s="10" customFormat="1">
      <c r="C729" s="62"/>
      <c r="D729" s="63"/>
      <c r="E729" s="62"/>
    </row>
    <row r="730" spans="3:5" s="10" customFormat="1">
      <c r="C730" s="62"/>
      <c r="D730" s="63"/>
      <c r="E730" s="62"/>
    </row>
    <row r="731" spans="3:5" s="10" customFormat="1">
      <c r="C731" s="62"/>
      <c r="D731" s="63"/>
      <c r="E731" s="62"/>
    </row>
    <row r="732" spans="3:5" s="10" customFormat="1">
      <c r="C732" s="62"/>
      <c r="D732" s="63"/>
      <c r="E732" s="62"/>
    </row>
    <row r="733" spans="3:5" s="10" customFormat="1">
      <c r="C733" s="62"/>
      <c r="D733" s="63"/>
      <c r="E733" s="62"/>
    </row>
    <row r="734" spans="3:5" s="10" customFormat="1">
      <c r="C734" s="62"/>
      <c r="D734" s="63"/>
      <c r="E734" s="62"/>
    </row>
    <row r="735" spans="3:5" s="10" customFormat="1">
      <c r="C735" s="62"/>
      <c r="D735" s="63"/>
      <c r="E735" s="62"/>
    </row>
    <row r="736" spans="3:5" s="10" customFormat="1">
      <c r="C736" s="62"/>
      <c r="D736" s="63"/>
      <c r="E736" s="62"/>
    </row>
    <row r="737" spans="3:5" s="10" customFormat="1">
      <c r="C737" s="62"/>
      <c r="D737" s="63"/>
      <c r="E737" s="62"/>
    </row>
    <row r="738" spans="3:5" s="10" customFormat="1">
      <c r="C738" s="62"/>
      <c r="D738" s="63"/>
      <c r="E738" s="62"/>
    </row>
    <row r="739" spans="3:5" s="10" customFormat="1">
      <c r="C739" s="62"/>
      <c r="D739" s="63"/>
      <c r="E739" s="62"/>
    </row>
    <row r="740" spans="3:5" s="10" customFormat="1">
      <c r="C740" s="62"/>
      <c r="D740" s="63"/>
      <c r="E740" s="62"/>
    </row>
    <row r="741" spans="3:5" s="10" customFormat="1">
      <c r="C741" s="62"/>
      <c r="D741" s="63"/>
      <c r="E741" s="62"/>
    </row>
    <row r="742" spans="3:5" s="10" customFormat="1">
      <c r="C742" s="62"/>
      <c r="D742" s="63"/>
      <c r="E742" s="62"/>
    </row>
    <row r="743" spans="3:5" s="10" customFormat="1">
      <c r="C743" s="62"/>
      <c r="D743" s="63"/>
      <c r="E743" s="62"/>
    </row>
    <row r="744" spans="3:5" s="10" customFormat="1">
      <c r="C744" s="62"/>
      <c r="D744" s="63"/>
      <c r="E744" s="62"/>
    </row>
    <row r="745" spans="3:5" s="10" customFormat="1">
      <c r="C745" s="62"/>
      <c r="D745" s="63"/>
      <c r="E745" s="62"/>
    </row>
    <row r="746" spans="3:5" s="10" customFormat="1">
      <c r="C746" s="62"/>
      <c r="D746" s="63"/>
      <c r="E746" s="62"/>
    </row>
    <row r="747" spans="3:5" s="10" customFormat="1">
      <c r="C747" s="62"/>
      <c r="D747" s="63"/>
      <c r="E747" s="62"/>
    </row>
    <row r="748" spans="3:5" s="10" customFormat="1">
      <c r="C748" s="62"/>
      <c r="D748" s="63"/>
      <c r="E748" s="62"/>
    </row>
    <row r="749" spans="3:5" s="10" customFormat="1">
      <c r="C749" s="62"/>
      <c r="D749" s="63"/>
      <c r="E749" s="62"/>
    </row>
    <row r="750" spans="3:5" s="10" customFormat="1">
      <c r="C750" s="62"/>
      <c r="D750" s="63"/>
      <c r="E750" s="62"/>
    </row>
    <row r="751" spans="3:5" s="10" customFormat="1">
      <c r="C751" s="62"/>
      <c r="D751" s="63"/>
      <c r="E751" s="62"/>
    </row>
    <row r="752" spans="3:5" s="10" customFormat="1">
      <c r="C752" s="62"/>
      <c r="D752" s="63"/>
      <c r="E752" s="62"/>
    </row>
    <row r="753" spans="3:5" s="10" customFormat="1">
      <c r="C753" s="62"/>
      <c r="D753" s="63"/>
      <c r="E753" s="62"/>
    </row>
    <row r="754" spans="3:5" s="10" customFormat="1">
      <c r="C754" s="62"/>
      <c r="D754" s="63"/>
      <c r="E754" s="62"/>
    </row>
    <row r="755" spans="3:5" s="10" customFormat="1">
      <c r="C755" s="62"/>
      <c r="D755" s="63"/>
      <c r="E755" s="62"/>
    </row>
    <row r="756" spans="3:5" s="10" customFormat="1">
      <c r="C756" s="62"/>
      <c r="D756" s="63"/>
      <c r="E756" s="62"/>
    </row>
    <row r="757" spans="3:5" s="10" customFormat="1">
      <c r="C757" s="62"/>
      <c r="D757" s="63"/>
      <c r="E757" s="62"/>
    </row>
    <row r="758" spans="3:5" s="10" customFormat="1">
      <c r="C758" s="62"/>
      <c r="D758" s="63"/>
      <c r="E758" s="62"/>
    </row>
    <row r="759" spans="3:5" s="10" customFormat="1">
      <c r="C759" s="62"/>
      <c r="D759" s="63"/>
      <c r="E759" s="62"/>
    </row>
    <row r="760" spans="3:5" s="10" customFormat="1">
      <c r="C760" s="62"/>
      <c r="D760" s="63"/>
      <c r="E760" s="62"/>
    </row>
    <row r="761" spans="3:5" s="10" customFormat="1">
      <c r="C761" s="62"/>
      <c r="D761" s="63"/>
      <c r="E761" s="62"/>
    </row>
    <row r="762" spans="3:5" s="10" customFormat="1">
      <c r="C762" s="62"/>
      <c r="D762" s="63"/>
      <c r="E762" s="62"/>
    </row>
    <row r="763" spans="3:5" s="10" customFormat="1">
      <c r="C763" s="62"/>
      <c r="D763" s="63"/>
      <c r="E763" s="62"/>
    </row>
    <row r="764" spans="3:5" s="10" customFormat="1">
      <c r="C764" s="62"/>
      <c r="D764" s="63"/>
      <c r="E764" s="62"/>
    </row>
    <row r="765" spans="3:5" s="10" customFormat="1">
      <c r="C765" s="62"/>
      <c r="D765" s="63"/>
      <c r="E765" s="62"/>
    </row>
    <row r="766" spans="3:5" s="10" customFormat="1">
      <c r="C766" s="62"/>
      <c r="D766" s="63"/>
      <c r="E766" s="62"/>
    </row>
    <row r="767" spans="3:5" s="10" customFormat="1">
      <c r="C767" s="62"/>
      <c r="D767" s="63"/>
      <c r="E767" s="62"/>
    </row>
    <row r="768" spans="3:5" s="10" customFormat="1">
      <c r="C768" s="62"/>
      <c r="D768" s="63"/>
      <c r="E768" s="62"/>
    </row>
    <row r="769" spans="3:5" s="10" customFormat="1">
      <c r="C769" s="62"/>
      <c r="D769" s="63"/>
      <c r="E769" s="62"/>
    </row>
    <row r="770" spans="3:5" s="10" customFormat="1">
      <c r="C770" s="62"/>
      <c r="D770" s="63"/>
      <c r="E770" s="62"/>
    </row>
    <row r="771" spans="3:5" s="10" customFormat="1">
      <c r="C771" s="62"/>
      <c r="D771" s="63"/>
      <c r="E771" s="62"/>
    </row>
    <row r="772" spans="3:5" s="10" customFormat="1">
      <c r="C772" s="62"/>
      <c r="D772" s="63"/>
      <c r="E772" s="62"/>
    </row>
    <row r="773" spans="3:5" s="10" customFormat="1">
      <c r="C773" s="62"/>
      <c r="D773" s="63"/>
      <c r="E773" s="62"/>
    </row>
    <row r="774" spans="3:5" s="10" customFormat="1">
      <c r="C774" s="62"/>
      <c r="D774" s="63"/>
      <c r="E774" s="62"/>
    </row>
    <row r="775" spans="3:5" s="10" customFormat="1">
      <c r="C775" s="62"/>
      <c r="D775" s="63"/>
      <c r="E775" s="62"/>
    </row>
    <row r="776" spans="3:5" s="10" customFormat="1">
      <c r="C776" s="62"/>
      <c r="D776" s="63"/>
      <c r="E776" s="62"/>
    </row>
    <row r="777" spans="3:5" s="10" customFormat="1">
      <c r="C777" s="62"/>
      <c r="D777" s="63"/>
      <c r="E777" s="62"/>
    </row>
    <row r="778" spans="3:5" s="10" customFormat="1">
      <c r="C778" s="62"/>
      <c r="D778" s="63"/>
      <c r="E778" s="62"/>
    </row>
    <row r="779" spans="3:5" s="10" customFormat="1">
      <c r="C779" s="62"/>
      <c r="D779" s="63"/>
      <c r="E779" s="62"/>
    </row>
    <row r="780" spans="3:5" s="10" customFormat="1">
      <c r="C780" s="62"/>
      <c r="D780" s="63"/>
      <c r="E780" s="62"/>
    </row>
    <row r="781" spans="3:5" s="10" customFormat="1">
      <c r="C781" s="62"/>
      <c r="D781" s="63"/>
      <c r="E781" s="62"/>
    </row>
    <row r="782" spans="3:5" s="10" customFormat="1">
      <c r="C782" s="62"/>
      <c r="D782" s="63"/>
      <c r="E782" s="62"/>
    </row>
    <row r="783" spans="3:5" s="10" customFormat="1">
      <c r="C783" s="62"/>
      <c r="D783" s="63"/>
      <c r="E783" s="62"/>
    </row>
    <row r="784" spans="3:5" s="10" customFormat="1">
      <c r="C784" s="62"/>
      <c r="D784" s="63"/>
      <c r="E784" s="62"/>
    </row>
    <row r="785" spans="3:5" s="10" customFormat="1">
      <c r="C785" s="62"/>
      <c r="D785" s="63"/>
      <c r="E785" s="62"/>
    </row>
    <row r="786" spans="3:5" s="10" customFormat="1">
      <c r="C786" s="62"/>
      <c r="D786" s="63"/>
      <c r="E786" s="62"/>
    </row>
    <row r="787" spans="3:5" s="10" customFormat="1">
      <c r="C787" s="62"/>
      <c r="D787" s="63"/>
      <c r="E787" s="62"/>
    </row>
    <row r="788" spans="3:5" s="10" customFormat="1">
      <c r="C788" s="62"/>
      <c r="D788" s="63"/>
      <c r="E788" s="62"/>
    </row>
    <row r="789" spans="3:5" s="10" customFormat="1">
      <c r="C789" s="62"/>
      <c r="D789" s="63"/>
      <c r="E789" s="62"/>
    </row>
    <row r="790" spans="3:5" s="10" customFormat="1">
      <c r="C790" s="62"/>
      <c r="D790" s="63"/>
      <c r="E790" s="62"/>
    </row>
    <row r="791" spans="3:5" s="10" customFormat="1">
      <c r="C791" s="62"/>
      <c r="D791" s="63"/>
      <c r="E791" s="62"/>
    </row>
    <row r="792" spans="3:5" s="10" customFormat="1">
      <c r="C792" s="62"/>
      <c r="D792" s="63"/>
      <c r="E792" s="62"/>
    </row>
    <row r="793" spans="3:5" s="10" customFormat="1">
      <c r="C793" s="62"/>
      <c r="D793" s="63"/>
      <c r="E793" s="62"/>
    </row>
    <row r="794" spans="3:5" s="10" customFormat="1">
      <c r="C794" s="62"/>
      <c r="D794" s="63"/>
      <c r="E794" s="62"/>
    </row>
    <row r="795" spans="3:5" s="10" customFormat="1">
      <c r="C795" s="62"/>
      <c r="D795" s="63"/>
      <c r="E795" s="62"/>
    </row>
    <row r="796" spans="3:5" s="10" customFormat="1">
      <c r="C796" s="62"/>
      <c r="D796" s="63"/>
      <c r="E796" s="62"/>
    </row>
    <row r="797" spans="3:5" s="10" customFormat="1">
      <c r="C797" s="62"/>
      <c r="D797" s="63"/>
      <c r="E797" s="62"/>
    </row>
    <row r="798" spans="3:5" s="10" customFormat="1">
      <c r="C798" s="62"/>
      <c r="D798" s="63"/>
      <c r="E798" s="62"/>
    </row>
    <row r="799" spans="3:5" s="10" customFormat="1">
      <c r="C799" s="62"/>
      <c r="D799" s="63"/>
      <c r="E799" s="62"/>
    </row>
    <row r="800" spans="3:5" s="10" customFormat="1">
      <c r="C800" s="62"/>
      <c r="D800" s="63"/>
      <c r="E800" s="62"/>
    </row>
    <row r="801" spans="3:5" s="10" customFormat="1">
      <c r="C801" s="62"/>
      <c r="D801" s="63"/>
      <c r="E801" s="62"/>
    </row>
    <row r="802" spans="3:5" s="10" customFormat="1">
      <c r="C802" s="62"/>
      <c r="D802" s="63"/>
      <c r="E802" s="62"/>
    </row>
    <row r="803" spans="3:5" s="10" customFormat="1">
      <c r="C803" s="62"/>
      <c r="D803" s="63"/>
      <c r="E803" s="62"/>
    </row>
    <row r="804" spans="3:5" s="10" customFormat="1">
      <c r="C804" s="62"/>
      <c r="D804" s="63"/>
      <c r="E804" s="62"/>
    </row>
    <row r="805" spans="3:5" s="10" customFormat="1">
      <c r="C805" s="62"/>
      <c r="D805" s="63"/>
      <c r="E805" s="62"/>
    </row>
    <row r="806" spans="3:5" s="10" customFormat="1">
      <c r="C806" s="62"/>
      <c r="D806" s="63"/>
      <c r="E806" s="62"/>
    </row>
    <row r="807" spans="3:5" s="10" customFormat="1">
      <c r="C807" s="62"/>
      <c r="D807" s="63"/>
      <c r="E807" s="62"/>
    </row>
    <row r="808" spans="3:5" s="10" customFormat="1">
      <c r="C808" s="62"/>
      <c r="D808" s="63"/>
      <c r="E808" s="62"/>
    </row>
    <row r="809" spans="3:5" s="10" customFormat="1">
      <c r="C809" s="62"/>
      <c r="D809" s="63"/>
      <c r="E809" s="62"/>
    </row>
    <row r="810" spans="3:5" s="10" customFormat="1">
      <c r="C810" s="62"/>
      <c r="D810" s="63"/>
      <c r="E810" s="62"/>
    </row>
    <row r="811" spans="3:5" s="10" customFormat="1">
      <c r="C811" s="62"/>
      <c r="D811" s="63"/>
      <c r="E811" s="62"/>
    </row>
    <row r="812" spans="3:5" s="10" customFormat="1">
      <c r="C812" s="62"/>
      <c r="D812" s="63"/>
      <c r="E812" s="62"/>
    </row>
    <row r="813" spans="3:5" s="10" customFormat="1">
      <c r="C813" s="62"/>
      <c r="D813" s="63"/>
      <c r="E813" s="62"/>
    </row>
    <row r="814" spans="3:5" s="10" customFormat="1">
      <c r="C814" s="62"/>
      <c r="D814" s="63"/>
      <c r="E814" s="62"/>
    </row>
    <row r="815" spans="3:5" s="10" customFormat="1">
      <c r="C815" s="62"/>
      <c r="D815" s="63"/>
      <c r="E815" s="62"/>
    </row>
    <row r="816" spans="3:5" s="10" customFormat="1">
      <c r="C816" s="62"/>
      <c r="D816" s="63"/>
      <c r="E816" s="62"/>
    </row>
    <row r="817" spans="3:5" s="10" customFormat="1">
      <c r="C817" s="62"/>
      <c r="D817" s="63"/>
      <c r="E817" s="62"/>
    </row>
    <row r="818" spans="3:5" s="10" customFormat="1">
      <c r="C818" s="62"/>
      <c r="D818" s="63"/>
      <c r="E818" s="62"/>
    </row>
    <row r="819" spans="3:5" s="10" customFormat="1">
      <c r="C819" s="62"/>
      <c r="D819" s="63"/>
      <c r="E819" s="62"/>
    </row>
    <row r="820" spans="3:5" s="10" customFormat="1">
      <c r="C820" s="62"/>
      <c r="D820" s="63"/>
      <c r="E820" s="62"/>
    </row>
    <row r="821" spans="3:5" s="10" customFormat="1">
      <c r="C821" s="62"/>
      <c r="D821" s="63"/>
      <c r="E821" s="62"/>
    </row>
    <row r="822" spans="3:5" s="10" customFormat="1">
      <c r="C822" s="62"/>
      <c r="D822" s="63"/>
      <c r="E822" s="62"/>
    </row>
    <row r="823" spans="3:5" s="10" customFormat="1">
      <c r="C823" s="62"/>
      <c r="D823" s="63"/>
      <c r="E823" s="62"/>
    </row>
    <row r="824" spans="3:5" s="10" customFormat="1">
      <c r="C824" s="62"/>
      <c r="D824" s="63"/>
      <c r="E824" s="62"/>
    </row>
    <row r="825" spans="3:5" s="10" customFormat="1">
      <c r="C825" s="62"/>
      <c r="D825" s="63"/>
      <c r="E825" s="62"/>
    </row>
    <row r="826" spans="3:5" s="10" customFormat="1">
      <c r="C826" s="62"/>
      <c r="D826" s="63"/>
      <c r="E826" s="62"/>
    </row>
    <row r="827" spans="3:5" s="10" customFormat="1">
      <c r="C827" s="62"/>
      <c r="D827" s="63"/>
      <c r="E827" s="62"/>
    </row>
    <row r="828" spans="3:5" s="10" customFormat="1">
      <c r="C828" s="62"/>
      <c r="D828" s="63"/>
      <c r="E828" s="62"/>
    </row>
    <row r="829" spans="3:5" s="10" customFormat="1">
      <c r="C829" s="62"/>
      <c r="D829" s="63"/>
      <c r="E829" s="62"/>
    </row>
    <row r="830" spans="3:5" s="10" customFormat="1">
      <c r="C830" s="62"/>
      <c r="D830" s="63"/>
      <c r="E830" s="62"/>
    </row>
    <row r="831" spans="3:5" s="10" customFormat="1">
      <c r="C831" s="62"/>
      <c r="D831" s="63"/>
      <c r="E831" s="62"/>
    </row>
    <row r="832" spans="3:5" s="10" customFormat="1">
      <c r="C832" s="62"/>
      <c r="D832" s="63"/>
      <c r="E832" s="62"/>
    </row>
    <row r="833" spans="3:5" s="10" customFormat="1">
      <c r="C833" s="62"/>
      <c r="D833" s="63"/>
      <c r="E833" s="62"/>
    </row>
    <row r="834" spans="3:5" s="10" customFormat="1">
      <c r="C834" s="62"/>
      <c r="D834" s="63"/>
      <c r="E834" s="62"/>
    </row>
    <row r="835" spans="3:5" s="10" customFormat="1">
      <c r="C835" s="62"/>
      <c r="D835" s="63"/>
      <c r="E835" s="62"/>
    </row>
    <row r="836" spans="3:5" s="10" customFormat="1">
      <c r="C836" s="62"/>
      <c r="D836" s="63"/>
      <c r="E836" s="62"/>
    </row>
    <row r="837" spans="3:5" s="10" customFormat="1">
      <c r="C837" s="62"/>
      <c r="D837" s="63"/>
      <c r="E837" s="62"/>
    </row>
    <row r="838" spans="3:5" s="10" customFormat="1">
      <c r="C838" s="62"/>
      <c r="D838" s="63"/>
      <c r="E838" s="62"/>
    </row>
    <row r="839" spans="3:5" s="10" customFormat="1">
      <c r="C839" s="62"/>
      <c r="D839" s="63"/>
      <c r="E839" s="62"/>
    </row>
    <row r="840" spans="3:5" s="10" customFormat="1">
      <c r="C840" s="62"/>
      <c r="D840" s="63"/>
      <c r="E840" s="62"/>
    </row>
    <row r="841" spans="3:5" s="10" customFormat="1">
      <c r="C841" s="62"/>
      <c r="D841" s="63"/>
      <c r="E841" s="62"/>
    </row>
    <row r="842" spans="3:5" s="10" customFormat="1">
      <c r="C842" s="62"/>
      <c r="D842" s="63"/>
      <c r="E842" s="62"/>
    </row>
    <row r="843" spans="3:5" s="10" customFormat="1">
      <c r="C843" s="62"/>
      <c r="D843" s="63"/>
      <c r="E843" s="62"/>
    </row>
    <row r="844" spans="3:5" s="10" customFormat="1">
      <c r="C844" s="62"/>
      <c r="D844" s="63"/>
      <c r="E844" s="62"/>
    </row>
    <row r="845" spans="3:5" s="10" customFormat="1">
      <c r="C845" s="62"/>
      <c r="D845" s="63"/>
      <c r="E845" s="62"/>
    </row>
    <row r="846" spans="3:5" s="10" customFormat="1">
      <c r="C846" s="62"/>
      <c r="D846" s="63"/>
      <c r="E846" s="62"/>
    </row>
    <row r="847" spans="3:5" s="10" customFormat="1">
      <c r="C847" s="62"/>
      <c r="D847" s="63"/>
      <c r="E847" s="62"/>
    </row>
    <row r="848" spans="3:5" s="10" customFormat="1">
      <c r="C848" s="62"/>
      <c r="D848" s="63"/>
      <c r="E848" s="62"/>
    </row>
    <row r="849" spans="3:5" s="10" customFormat="1">
      <c r="C849" s="62"/>
      <c r="D849" s="63"/>
      <c r="E849" s="62"/>
    </row>
    <row r="850" spans="3:5" s="10" customFormat="1">
      <c r="C850" s="62"/>
      <c r="D850" s="63"/>
      <c r="E850" s="62"/>
    </row>
    <row r="851" spans="3:5" s="10" customFormat="1">
      <c r="C851" s="62"/>
      <c r="D851" s="63"/>
      <c r="E851" s="62"/>
    </row>
    <row r="852" spans="3:5" s="10" customFormat="1">
      <c r="C852" s="62"/>
      <c r="D852" s="63"/>
      <c r="E852" s="62"/>
    </row>
    <row r="853" spans="3:5" s="10" customFormat="1">
      <c r="C853" s="62"/>
      <c r="D853" s="63"/>
      <c r="E853" s="62"/>
    </row>
    <row r="854" spans="3:5" s="10" customFormat="1">
      <c r="C854" s="62"/>
      <c r="D854" s="63"/>
      <c r="E854" s="62"/>
    </row>
    <row r="855" spans="3:5" s="10" customFormat="1">
      <c r="C855" s="62"/>
      <c r="D855" s="63"/>
      <c r="E855" s="62"/>
    </row>
    <row r="856" spans="3:5" s="10" customFormat="1">
      <c r="C856" s="62"/>
      <c r="D856" s="63"/>
      <c r="E856" s="62"/>
    </row>
    <row r="857" spans="3:5" s="10" customFormat="1">
      <c r="C857" s="62"/>
      <c r="D857" s="63"/>
      <c r="E857" s="62"/>
    </row>
    <row r="858" spans="3:5" s="10" customFormat="1">
      <c r="C858" s="62"/>
      <c r="D858" s="63"/>
      <c r="E858" s="62"/>
    </row>
    <row r="859" spans="3:5" s="10" customFormat="1">
      <c r="C859" s="62"/>
      <c r="D859" s="63"/>
      <c r="E859" s="62"/>
    </row>
    <row r="860" spans="3:5" s="10" customFormat="1">
      <c r="C860" s="62"/>
      <c r="D860" s="63"/>
      <c r="E860" s="62"/>
    </row>
    <row r="861" spans="3:5" s="10" customFormat="1">
      <c r="C861" s="62"/>
      <c r="D861" s="63"/>
      <c r="E861" s="62"/>
    </row>
    <row r="862" spans="3:5" s="10" customFormat="1">
      <c r="C862" s="62"/>
      <c r="D862" s="63"/>
      <c r="E862" s="62"/>
    </row>
    <row r="863" spans="3:5" s="10" customFormat="1">
      <c r="C863" s="62"/>
      <c r="D863" s="63"/>
      <c r="E863" s="62"/>
    </row>
    <row r="864" spans="3:5" s="10" customFormat="1">
      <c r="C864" s="62"/>
      <c r="D864" s="63"/>
      <c r="E864" s="62"/>
    </row>
    <row r="865" spans="3:5" s="10" customFormat="1">
      <c r="C865" s="62"/>
      <c r="D865" s="63"/>
      <c r="E865" s="62"/>
    </row>
    <row r="866" spans="3:5" s="10" customFormat="1">
      <c r="C866" s="62"/>
      <c r="D866" s="63"/>
      <c r="E866" s="62"/>
    </row>
    <row r="867" spans="3:5" s="10" customFormat="1">
      <c r="C867" s="62"/>
      <c r="D867" s="63"/>
      <c r="E867" s="62"/>
    </row>
    <row r="868" spans="3:5" s="10" customFormat="1">
      <c r="C868" s="62"/>
      <c r="D868" s="63"/>
      <c r="E868" s="62"/>
    </row>
    <row r="869" spans="3:5" s="10" customFormat="1">
      <c r="C869" s="62"/>
      <c r="D869" s="63"/>
      <c r="E869" s="62"/>
    </row>
    <row r="870" spans="3:5" s="10" customFormat="1">
      <c r="C870" s="62"/>
      <c r="D870" s="63"/>
      <c r="E870" s="62"/>
    </row>
    <row r="871" spans="3:5" s="10" customFormat="1">
      <c r="C871" s="62"/>
      <c r="D871" s="63"/>
      <c r="E871" s="62"/>
    </row>
    <row r="872" spans="3:5" s="10" customFormat="1">
      <c r="C872" s="62"/>
      <c r="D872" s="63"/>
      <c r="E872" s="62"/>
    </row>
    <row r="873" spans="3:5" s="10" customFormat="1">
      <c r="C873" s="62"/>
      <c r="D873" s="63"/>
      <c r="E873" s="62"/>
    </row>
    <row r="874" spans="3:5" s="10" customFormat="1">
      <c r="C874" s="62"/>
      <c r="D874" s="63"/>
      <c r="E874" s="62"/>
    </row>
    <row r="875" spans="3:5" s="10" customFormat="1">
      <c r="C875" s="62"/>
      <c r="D875" s="63"/>
      <c r="E875" s="62"/>
    </row>
    <row r="876" spans="3:5" s="10" customFormat="1">
      <c r="C876" s="62"/>
      <c r="D876" s="63"/>
      <c r="E876" s="62"/>
    </row>
    <row r="877" spans="3:5" s="10" customFormat="1">
      <c r="C877" s="62"/>
      <c r="D877" s="63"/>
      <c r="E877" s="62"/>
    </row>
    <row r="878" spans="3:5" s="10" customFormat="1">
      <c r="C878" s="62"/>
      <c r="D878" s="63"/>
      <c r="E878" s="62"/>
    </row>
    <row r="879" spans="3:5" s="10" customFormat="1">
      <c r="C879" s="62"/>
      <c r="D879" s="63"/>
      <c r="E879" s="62"/>
    </row>
    <row r="880" spans="3:5" s="10" customFormat="1">
      <c r="C880" s="62"/>
      <c r="D880" s="63"/>
      <c r="E880" s="62"/>
    </row>
    <row r="881" spans="3:5" s="10" customFormat="1">
      <c r="C881" s="62"/>
      <c r="D881" s="63"/>
      <c r="E881" s="62"/>
    </row>
    <row r="882" spans="3:5" s="10" customFormat="1">
      <c r="C882" s="62"/>
      <c r="D882" s="63"/>
      <c r="E882" s="62"/>
    </row>
    <row r="883" spans="3:5" s="10" customFormat="1">
      <c r="C883" s="62"/>
      <c r="D883" s="63"/>
      <c r="E883" s="62"/>
    </row>
    <row r="884" spans="3:5" s="10" customFormat="1">
      <c r="C884" s="62"/>
      <c r="D884" s="63"/>
      <c r="E884" s="62"/>
    </row>
    <row r="885" spans="3:5" s="10" customFormat="1">
      <c r="C885" s="62"/>
      <c r="D885" s="63"/>
      <c r="E885" s="62"/>
    </row>
    <row r="886" spans="3:5" s="10" customFormat="1">
      <c r="C886" s="62"/>
      <c r="D886" s="63"/>
      <c r="E886" s="62"/>
    </row>
    <row r="887" spans="3:5" s="10" customFormat="1">
      <c r="C887" s="62"/>
      <c r="D887" s="63"/>
      <c r="E887" s="62"/>
    </row>
    <row r="888" spans="3:5" s="10" customFormat="1">
      <c r="C888" s="62"/>
      <c r="D888" s="63"/>
      <c r="E888" s="62"/>
    </row>
    <row r="889" spans="3:5" s="10" customFormat="1">
      <c r="C889" s="62"/>
      <c r="D889" s="63"/>
      <c r="E889" s="62"/>
    </row>
    <row r="890" spans="3:5" s="10" customFormat="1">
      <c r="C890" s="62"/>
      <c r="D890" s="63"/>
      <c r="E890" s="62"/>
    </row>
    <row r="891" spans="3:5" s="10" customFormat="1">
      <c r="C891" s="62"/>
      <c r="D891" s="63"/>
      <c r="E891" s="62"/>
    </row>
    <row r="892" spans="3:5" s="10" customFormat="1">
      <c r="C892" s="62"/>
      <c r="D892" s="63"/>
      <c r="E892" s="62"/>
    </row>
    <row r="893" spans="3:5" s="10" customFormat="1">
      <c r="C893" s="62"/>
      <c r="D893" s="63"/>
      <c r="E893" s="62"/>
    </row>
    <row r="894" spans="3:5" s="10" customFormat="1">
      <c r="C894" s="62"/>
      <c r="D894" s="63"/>
      <c r="E894" s="62"/>
    </row>
    <row r="895" spans="3:5" s="10" customFormat="1">
      <c r="C895" s="62"/>
      <c r="D895" s="63"/>
      <c r="E895" s="62"/>
    </row>
    <row r="896" spans="3:5" s="10" customFormat="1">
      <c r="C896" s="62"/>
      <c r="D896" s="63"/>
      <c r="E896" s="62"/>
    </row>
    <row r="897" spans="3:5" s="10" customFormat="1">
      <c r="C897" s="62"/>
      <c r="D897" s="63"/>
      <c r="E897" s="62"/>
    </row>
    <row r="898" spans="3:5" s="10" customFormat="1">
      <c r="C898" s="62"/>
      <c r="D898" s="63"/>
      <c r="E898" s="62"/>
    </row>
    <row r="899" spans="3:5" s="10" customFormat="1">
      <c r="C899" s="62"/>
      <c r="D899" s="63"/>
      <c r="E899" s="62"/>
    </row>
    <row r="900" spans="3:5" s="10" customFormat="1">
      <c r="C900" s="62"/>
      <c r="D900" s="63"/>
      <c r="E900" s="62"/>
    </row>
    <row r="901" spans="3:5" s="10" customFormat="1">
      <c r="C901" s="62"/>
      <c r="D901" s="63"/>
      <c r="E901" s="62"/>
    </row>
    <row r="902" spans="3:5" s="10" customFormat="1">
      <c r="C902" s="62"/>
      <c r="D902" s="63"/>
      <c r="E902" s="62"/>
    </row>
    <row r="903" spans="3:5" s="10" customFormat="1">
      <c r="C903" s="62"/>
      <c r="D903" s="63"/>
      <c r="E903" s="62"/>
    </row>
    <row r="904" spans="3:5" s="10" customFormat="1">
      <c r="C904" s="62"/>
      <c r="D904" s="63"/>
      <c r="E904" s="62"/>
    </row>
    <row r="905" spans="3:5" s="10" customFormat="1">
      <c r="C905" s="62"/>
      <c r="D905" s="63"/>
      <c r="E905" s="62"/>
    </row>
    <row r="906" spans="3:5" s="10" customFormat="1">
      <c r="C906" s="62"/>
      <c r="D906" s="63"/>
      <c r="E906" s="62"/>
    </row>
    <row r="907" spans="3:5" s="10" customFormat="1">
      <c r="C907" s="62"/>
      <c r="D907" s="63"/>
      <c r="E907" s="62"/>
    </row>
    <row r="908" spans="3:5" s="10" customFormat="1">
      <c r="C908" s="62"/>
      <c r="D908" s="63"/>
      <c r="E908" s="62"/>
    </row>
    <row r="909" spans="3:5" s="10" customFormat="1">
      <c r="C909" s="62"/>
      <c r="D909" s="63"/>
      <c r="E909" s="62"/>
    </row>
    <row r="910" spans="3:5" s="10" customFormat="1">
      <c r="C910" s="62"/>
      <c r="D910" s="63"/>
      <c r="E910" s="62"/>
    </row>
    <row r="911" spans="3:5" s="10" customFormat="1">
      <c r="C911" s="62"/>
      <c r="D911" s="63"/>
      <c r="E911" s="62"/>
    </row>
    <row r="912" spans="3:5" s="10" customFormat="1">
      <c r="C912" s="62"/>
      <c r="D912" s="63"/>
      <c r="E912" s="62"/>
    </row>
    <row r="913" spans="3:5" s="10" customFormat="1">
      <c r="C913" s="62"/>
      <c r="D913" s="63"/>
      <c r="E913" s="62"/>
    </row>
    <row r="914" spans="3:5" s="10" customFormat="1">
      <c r="C914" s="62"/>
      <c r="D914" s="63"/>
      <c r="E914" s="62"/>
    </row>
    <row r="915" spans="3:5" s="10" customFormat="1">
      <c r="C915" s="62"/>
      <c r="D915" s="63"/>
      <c r="E915" s="62"/>
    </row>
    <row r="916" spans="3:5" s="10" customFormat="1">
      <c r="C916" s="62"/>
      <c r="D916" s="63"/>
      <c r="E916" s="62"/>
    </row>
    <row r="917" spans="3:5" s="10" customFormat="1">
      <c r="C917" s="62"/>
      <c r="D917" s="63"/>
      <c r="E917" s="62"/>
    </row>
    <row r="918" spans="3:5" s="10" customFormat="1">
      <c r="C918" s="62"/>
      <c r="D918" s="63"/>
      <c r="E918" s="62"/>
    </row>
    <row r="919" spans="3:5" s="10" customFormat="1">
      <c r="C919" s="62"/>
      <c r="D919" s="63"/>
      <c r="E919" s="62"/>
    </row>
    <row r="920" spans="3:5" s="10" customFormat="1">
      <c r="C920" s="62"/>
      <c r="D920" s="63"/>
      <c r="E920" s="62"/>
    </row>
    <row r="921" spans="3:5" s="10" customFormat="1">
      <c r="C921" s="62"/>
      <c r="D921" s="63"/>
      <c r="E921" s="62"/>
    </row>
    <row r="922" spans="3:5" s="10" customFormat="1">
      <c r="C922" s="62"/>
      <c r="D922" s="63"/>
      <c r="E922" s="62"/>
    </row>
    <row r="923" spans="3:5" s="10" customFormat="1">
      <c r="C923" s="62"/>
      <c r="D923" s="63"/>
      <c r="E923" s="62"/>
    </row>
    <row r="924" spans="3:5" s="10" customFormat="1">
      <c r="C924" s="62"/>
      <c r="D924" s="63"/>
      <c r="E924" s="62"/>
    </row>
    <row r="925" spans="3:5" s="10" customFormat="1">
      <c r="C925" s="62"/>
      <c r="D925" s="63"/>
      <c r="E925" s="62"/>
    </row>
    <row r="926" spans="3:5" s="10" customFormat="1">
      <c r="C926" s="62"/>
      <c r="D926" s="63"/>
      <c r="E926" s="62"/>
    </row>
    <row r="927" spans="3:5" s="10" customFormat="1">
      <c r="C927" s="62"/>
      <c r="D927" s="63"/>
      <c r="E927" s="62"/>
    </row>
    <row r="928" spans="3:5" s="10" customFormat="1">
      <c r="C928" s="62"/>
      <c r="D928" s="63"/>
      <c r="E928" s="62"/>
    </row>
    <row r="929" spans="3:5" s="10" customFormat="1">
      <c r="C929" s="62"/>
      <c r="D929" s="63"/>
      <c r="E929" s="62"/>
    </row>
    <row r="930" spans="3:5" s="10" customFormat="1">
      <c r="C930" s="62"/>
      <c r="D930" s="63"/>
      <c r="E930" s="62"/>
    </row>
    <row r="931" spans="3:5" s="10" customFormat="1">
      <c r="C931" s="62"/>
      <c r="D931" s="63"/>
      <c r="E931" s="62"/>
    </row>
    <row r="932" spans="3:5" s="10" customFormat="1">
      <c r="C932" s="62"/>
      <c r="D932" s="63"/>
      <c r="E932" s="62"/>
    </row>
    <row r="933" spans="3:5" s="10" customFormat="1">
      <c r="C933" s="62"/>
      <c r="D933" s="63"/>
      <c r="E933" s="62"/>
    </row>
    <row r="934" spans="3:5" s="10" customFormat="1">
      <c r="C934" s="62"/>
      <c r="D934" s="63"/>
      <c r="E934" s="62"/>
    </row>
    <row r="935" spans="3:5" s="10" customFormat="1">
      <c r="C935" s="62"/>
      <c r="D935" s="63"/>
      <c r="E935" s="62"/>
    </row>
    <row r="936" spans="3:5" s="10" customFormat="1">
      <c r="C936" s="62"/>
      <c r="D936" s="63"/>
      <c r="E936" s="62"/>
    </row>
    <row r="937" spans="3:5" s="10" customFormat="1">
      <c r="C937" s="62"/>
      <c r="D937" s="63"/>
      <c r="E937" s="62"/>
    </row>
    <row r="938" spans="3:5" s="10" customFormat="1">
      <c r="C938" s="62"/>
      <c r="D938" s="63"/>
      <c r="E938" s="62"/>
    </row>
    <row r="939" spans="3:5" s="10" customFormat="1">
      <c r="C939" s="62"/>
      <c r="D939" s="63"/>
      <c r="E939" s="62"/>
    </row>
    <row r="940" spans="3:5" s="10" customFormat="1">
      <c r="C940" s="62"/>
      <c r="D940" s="63"/>
      <c r="E940" s="62"/>
    </row>
    <row r="941" spans="3:5" s="10" customFormat="1">
      <c r="C941" s="62"/>
      <c r="D941" s="63"/>
      <c r="E941" s="62"/>
    </row>
    <row r="942" spans="3:5" s="10" customFormat="1">
      <c r="C942" s="62"/>
      <c r="D942" s="63"/>
      <c r="E942" s="62"/>
    </row>
    <row r="943" spans="3:5" s="10" customFormat="1">
      <c r="C943" s="62"/>
      <c r="D943" s="63"/>
      <c r="E943" s="62"/>
    </row>
    <row r="944" spans="3:5" s="10" customFormat="1">
      <c r="C944" s="62"/>
      <c r="D944" s="63"/>
      <c r="E944" s="62"/>
    </row>
    <row r="945" spans="3:5" s="10" customFormat="1">
      <c r="C945" s="62"/>
      <c r="D945" s="63"/>
      <c r="E945" s="62"/>
    </row>
    <row r="946" spans="3:5" s="10" customFormat="1">
      <c r="C946" s="62"/>
      <c r="D946" s="63"/>
      <c r="E946" s="62"/>
    </row>
    <row r="947" spans="3:5" s="10" customFormat="1">
      <c r="C947" s="62"/>
      <c r="D947" s="63"/>
      <c r="E947" s="62"/>
    </row>
    <row r="948" spans="3:5" s="10" customFormat="1">
      <c r="C948" s="62"/>
      <c r="D948" s="63"/>
      <c r="E948" s="62"/>
    </row>
    <row r="949" spans="3:5" s="10" customFormat="1">
      <c r="C949" s="62"/>
      <c r="D949" s="63"/>
      <c r="E949" s="62"/>
    </row>
    <row r="950" spans="3:5" s="10" customFormat="1">
      <c r="C950" s="62"/>
      <c r="D950" s="63"/>
      <c r="E950" s="62"/>
    </row>
    <row r="951" spans="3:5" s="10" customFormat="1">
      <c r="C951" s="62"/>
      <c r="D951" s="63"/>
      <c r="E951" s="62"/>
    </row>
    <row r="952" spans="3:5" s="10" customFormat="1">
      <c r="C952" s="62"/>
      <c r="D952" s="63"/>
      <c r="E952" s="62"/>
    </row>
    <row r="953" spans="3:5" s="10" customFormat="1">
      <c r="C953" s="62"/>
      <c r="D953" s="63"/>
      <c r="E953" s="62"/>
    </row>
    <row r="954" spans="3:5" s="10" customFormat="1">
      <c r="C954" s="62"/>
      <c r="D954" s="63"/>
      <c r="E954" s="62"/>
    </row>
    <row r="955" spans="3:5" s="10" customFormat="1">
      <c r="C955" s="62"/>
      <c r="D955" s="63"/>
      <c r="E955" s="62"/>
    </row>
    <row r="956" spans="3:5" s="10" customFormat="1">
      <c r="C956" s="62"/>
      <c r="D956" s="63"/>
      <c r="E956" s="62"/>
    </row>
    <row r="957" spans="3:5" s="10" customFormat="1">
      <c r="C957" s="62"/>
      <c r="D957" s="63"/>
      <c r="E957" s="62"/>
    </row>
    <row r="958" spans="3:5" s="10" customFormat="1">
      <c r="C958" s="62"/>
      <c r="D958" s="63"/>
      <c r="E958" s="62"/>
    </row>
    <row r="959" spans="3:5" s="10" customFormat="1">
      <c r="C959" s="62"/>
      <c r="D959" s="63"/>
      <c r="E959" s="62"/>
    </row>
    <row r="960" spans="3:5" s="10" customFormat="1">
      <c r="C960" s="62"/>
      <c r="D960" s="63"/>
      <c r="E960" s="62"/>
    </row>
    <row r="961" spans="3:5" s="10" customFormat="1">
      <c r="C961" s="62"/>
      <c r="D961" s="63"/>
      <c r="E961" s="62"/>
    </row>
    <row r="962" spans="3:5" s="10" customFormat="1">
      <c r="C962" s="62"/>
      <c r="D962" s="63"/>
      <c r="E962" s="62"/>
    </row>
    <row r="963" spans="3:5" s="10" customFormat="1">
      <c r="C963" s="62"/>
      <c r="D963" s="63"/>
      <c r="E963" s="62"/>
    </row>
    <row r="964" spans="3:5" s="10" customFormat="1">
      <c r="C964" s="62"/>
      <c r="D964" s="63"/>
      <c r="E964" s="62"/>
    </row>
    <row r="965" spans="3:5" s="10" customFormat="1">
      <c r="C965" s="62"/>
      <c r="D965" s="63"/>
      <c r="E965" s="62"/>
    </row>
    <row r="966" spans="3:5" s="10" customFormat="1">
      <c r="C966" s="62"/>
      <c r="D966" s="63"/>
      <c r="E966" s="62"/>
    </row>
    <row r="967" spans="3:5" s="10" customFormat="1">
      <c r="C967" s="62"/>
      <c r="D967" s="63"/>
      <c r="E967" s="62"/>
    </row>
    <row r="968" spans="3:5" s="10" customFormat="1">
      <c r="C968" s="62"/>
      <c r="D968" s="63"/>
      <c r="E968" s="62"/>
    </row>
    <row r="969" spans="3:5" s="10" customFormat="1">
      <c r="C969" s="62"/>
      <c r="D969" s="63"/>
      <c r="E969" s="62"/>
    </row>
    <row r="970" spans="3:5" s="10" customFormat="1">
      <c r="C970" s="62"/>
      <c r="D970" s="63"/>
      <c r="E970" s="62"/>
    </row>
    <row r="971" spans="3:5" s="10" customFormat="1">
      <c r="C971" s="62"/>
      <c r="D971" s="63"/>
      <c r="E971" s="62"/>
    </row>
    <row r="972" spans="3:5" s="10" customFormat="1">
      <c r="C972" s="62"/>
      <c r="D972" s="63"/>
      <c r="E972" s="62"/>
    </row>
    <row r="973" spans="3:5" s="10" customFormat="1">
      <c r="C973" s="62"/>
      <c r="D973" s="63"/>
      <c r="E973" s="62"/>
    </row>
    <row r="974" spans="3:5" s="10" customFormat="1">
      <c r="C974" s="62"/>
      <c r="D974" s="63"/>
      <c r="E974" s="62"/>
    </row>
    <row r="975" spans="3:5" s="10" customFormat="1">
      <c r="C975" s="62"/>
      <c r="D975" s="63"/>
      <c r="E975" s="62"/>
    </row>
    <row r="976" spans="3:5" s="10" customFormat="1">
      <c r="C976" s="62"/>
      <c r="D976" s="63"/>
      <c r="E976" s="62"/>
    </row>
    <row r="977" spans="3:5" s="10" customFormat="1">
      <c r="C977" s="62"/>
      <c r="D977" s="63"/>
      <c r="E977" s="62"/>
    </row>
    <row r="978" spans="3:5" s="10" customFormat="1">
      <c r="C978" s="62"/>
      <c r="D978" s="63"/>
      <c r="E978" s="62"/>
    </row>
    <row r="979" spans="3:5" s="10" customFormat="1">
      <c r="C979" s="62"/>
      <c r="D979" s="63"/>
      <c r="E979" s="62"/>
    </row>
    <row r="980" spans="3:5" s="10" customFormat="1">
      <c r="C980" s="62"/>
      <c r="D980" s="63"/>
      <c r="E980" s="62"/>
    </row>
    <row r="981" spans="3:5" s="10" customFormat="1">
      <c r="C981" s="62"/>
      <c r="D981" s="63"/>
      <c r="E981" s="62"/>
    </row>
    <row r="982" spans="3:5" s="10" customFormat="1">
      <c r="C982" s="62"/>
      <c r="D982" s="63"/>
      <c r="E982" s="62"/>
    </row>
    <row r="983" spans="3:5" s="10" customFormat="1">
      <c r="C983" s="62"/>
      <c r="D983" s="63"/>
      <c r="E983" s="62"/>
    </row>
    <row r="984" spans="3:5" s="10" customFormat="1">
      <c r="C984" s="62"/>
      <c r="D984" s="63"/>
      <c r="E984" s="62"/>
    </row>
    <row r="985" spans="3:5" s="10" customFormat="1">
      <c r="C985" s="62"/>
      <c r="D985" s="63"/>
      <c r="E985" s="62"/>
    </row>
    <row r="986" spans="3:5" s="10" customFormat="1">
      <c r="C986" s="62"/>
      <c r="D986" s="63"/>
      <c r="E986" s="62"/>
    </row>
    <row r="987" spans="3:5" s="10" customFormat="1">
      <c r="C987" s="62"/>
      <c r="D987" s="63"/>
      <c r="E987" s="62"/>
    </row>
    <row r="988" spans="3:5" s="10" customFormat="1">
      <c r="C988" s="62"/>
      <c r="D988" s="63"/>
      <c r="E988" s="62"/>
    </row>
    <row r="989" spans="3:5" s="10" customFormat="1">
      <c r="C989" s="62"/>
      <c r="D989" s="63"/>
      <c r="E989" s="62"/>
    </row>
    <row r="990" spans="3:5" s="10" customFormat="1">
      <c r="C990" s="62"/>
      <c r="D990" s="63"/>
      <c r="E990" s="62"/>
    </row>
    <row r="991" spans="3:5" s="10" customFormat="1">
      <c r="C991" s="62"/>
      <c r="D991" s="63"/>
      <c r="E991" s="62"/>
    </row>
    <row r="992" spans="3:5" s="10" customFormat="1">
      <c r="C992" s="62"/>
      <c r="D992" s="63"/>
      <c r="E992" s="62"/>
    </row>
    <row r="993" spans="3:5" s="10" customFormat="1">
      <c r="C993" s="62"/>
      <c r="D993" s="63"/>
      <c r="E993" s="62"/>
    </row>
    <row r="994" spans="3:5" s="10" customFormat="1">
      <c r="C994" s="62"/>
      <c r="D994" s="63"/>
      <c r="E994" s="62"/>
    </row>
    <row r="995" spans="3:5" s="10" customFormat="1">
      <c r="C995" s="62"/>
      <c r="D995" s="63"/>
      <c r="E995" s="62"/>
    </row>
    <row r="996" spans="3:5" s="10" customFormat="1">
      <c r="C996" s="62"/>
      <c r="D996" s="63"/>
      <c r="E996" s="62"/>
    </row>
    <row r="997" spans="3:5" s="10" customFormat="1">
      <c r="C997" s="62"/>
      <c r="D997" s="63"/>
      <c r="E997" s="62"/>
    </row>
    <row r="998" spans="3:5" s="10" customFormat="1">
      <c r="C998" s="62"/>
      <c r="D998" s="63"/>
      <c r="E998" s="62"/>
    </row>
    <row r="999" spans="3:5" s="10" customFormat="1">
      <c r="C999" s="62"/>
      <c r="D999" s="63"/>
      <c r="E999" s="62"/>
    </row>
    <row r="1000" spans="3:5" s="10" customFormat="1">
      <c r="C1000" s="62"/>
      <c r="D1000" s="63"/>
      <c r="E1000" s="62"/>
    </row>
    <row r="1001" spans="3:5" s="10" customFormat="1">
      <c r="C1001" s="62"/>
      <c r="D1001" s="63"/>
      <c r="E1001" s="62"/>
    </row>
    <row r="1002" spans="3:5" s="10" customFormat="1">
      <c r="C1002" s="62"/>
      <c r="D1002" s="63"/>
      <c r="E1002" s="62"/>
    </row>
    <row r="1003" spans="3:5" s="10" customFormat="1">
      <c r="C1003" s="62"/>
      <c r="D1003" s="63"/>
      <c r="E1003" s="62"/>
    </row>
    <row r="1004" spans="3:5" s="10" customFormat="1">
      <c r="C1004" s="62"/>
      <c r="D1004" s="63"/>
      <c r="E1004" s="62"/>
    </row>
    <row r="1005" spans="3:5" s="10" customFormat="1">
      <c r="C1005" s="62"/>
      <c r="D1005" s="63"/>
      <c r="E1005" s="62"/>
    </row>
    <row r="1006" spans="3:5" s="10" customFormat="1">
      <c r="C1006" s="62"/>
      <c r="D1006" s="63"/>
      <c r="E1006" s="62"/>
    </row>
    <row r="1007" spans="3:5" s="10" customFormat="1">
      <c r="C1007" s="62"/>
      <c r="D1007" s="63"/>
      <c r="E1007" s="62"/>
    </row>
    <row r="1008" spans="3:5" s="10" customFormat="1">
      <c r="C1008" s="62"/>
      <c r="D1008" s="63"/>
      <c r="E1008" s="62"/>
    </row>
    <row r="1009" spans="3:5" s="10" customFormat="1">
      <c r="C1009" s="62"/>
      <c r="D1009" s="63"/>
      <c r="E1009" s="62"/>
    </row>
    <row r="1010" spans="3:5" s="10" customFormat="1">
      <c r="C1010" s="62"/>
      <c r="D1010" s="63"/>
      <c r="E1010" s="62"/>
    </row>
    <row r="1011" spans="3:5" s="10" customFormat="1">
      <c r="C1011" s="62"/>
      <c r="D1011" s="63"/>
      <c r="E1011" s="62"/>
    </row>
    <row r="1012" spans="3:5" s="10" customFormat="1">
      <c r="C1012" s="62"/>
      <c r="D1012" s="63"/>
      <c r="E1012" s="62"/>
    </row>
    <row r="1013" spans="3:5" s="10" customFormat="1">
      <c r="C1013" s="62"/>
      <c r="D1013" s="63"/>
      <c r="E1013" s="62"/>
    </row>
    <row r="1014" spans="3:5" s="10" customFormat="1">
      <c r="C1014" s="62"/>
      <c r="D1014" s="63"/>
      <c r="E1014" s="62"/>
    </row>
    <row r="1015" spans="3:5" s="10" customFormat="1">
      <c r="C1015" s="62"/>
      <c r="D1015" s="63"/>
      <c r="E1015" s="62"/>
    </row>
    <row r="1016" spans="3:5" s="10" customFormat="1">
      <c r="C1016" s="62"/>
      <c r="D1016" s="63"/>
      <c r="E1016" s="62"/>
    </row>
    <row r="1017" spans="3:5" s="10" customFormat="1">
      <c r="C1017" s="62"/>
      <c r="D1017" s="63"/>
      <c r="E1017" s="62"/>
    </row>
    <row r="1018" spans="3:5" s="10" customFormat="1">
      <c r="C1018" s="62"/>
      <c r="D1018" s="63"/>
      <c r="E1018" s="62"/>
    </row>
    <row r="1019" spans="3:5" s="10" customFormat="1">
      <c r="C1019" s="62"/>
      <c r="D1019" s="63"/>
      <c r="E1019" s="62"/>
    </row>
    <row r="1020" spans="3:5" s="10" customFormat="1">
      <c r="C1020" s="62"/>
      <c r="D1020" s="63"/>
      <c r="E1020" s="62"/>
    </row>
    <row r="1021" spans="3:5" s="10" customFormat="1">
      <c r="C1021" s="62"/>
      <c r="D1021" s="63"/>
      <c r="E1021" s="62"/>
    </row>
    <row r="1022" spans="3:5" s="10" customFormat="1">
      <c r="C1022" s="62"/>
      <c r="D1022" s="63"/>
      <c r="E1022" s="62"/>
    </row>
    <row r="1023" spans="3:5" s="10" customFormat="1">
      <c r="C1023" s="62"/>
      <c r="D1023" s="63"/>
      <c r="E1023" s="62"/>
    </row>
    <row r="1024" spans="3:5" s="10" customFormat="1">
      <c r="C1024" s="62"/>
      <c r="D1024" s="63"/>
      <c r="E1024" s="62"/>
    </row>
    <row r="1025" spans="3:5" s="10" customFormat="1">
      <c r="C1025" s="62"/>
      <c r="D1025" s="63"/>
      <c r="E1025" s="62"/>
    </row>
    <row r="1026" spans="3:5" s="10" customFormat="1">
      <c r="C1026" s="62"/>
      <c r="D1026" s="63"/>
      <c r="E1026" s="62"/>
    </row>
    <row r="1027" spans="3:5" s="10" customFormat="1">
      <c r="C1027" s="62"/>
      <c r="D1027" s="63"/>
      <c r="E1027" s="62"/>
    </row>
    <row r="1028" spans="3:5" s="10" customFormat="1">
      <c r="C1028" s="62"/>
      <c r="D1028" s="63"/>
      <c r="E1028" s="62"/>
    </row>
    <row r="1029" spans="3:5" s="10" customFormat="1">
      <c r="C1029" s="62"/>
      <c r="D1029" s="63"/>
      <c r="E1029" s="62"/>
    </row>
    <row r="1030" spans="3:5" s="10" customFormat="1">
      <c r="C1030" s="62"/>
      <c r="D1030" s="63"/>
      <c r="E1030" s="62"/>
    </row>
    <row r="1031" spans="3:5" s="10" customFormat="1">
      <c r="C1031" s="62"/>
      <c r="D1031" s="63"/>
      <c r="E1031" s="62"/>
    </row>
    <row r="1032" spans="3:5" s="10" customFormat="1">
      <c r="C1032" s="62"/>
      <c r="D1032" s="63"/>
      <c r="E1032" s="62"/>
    </row>
    <row r="1033" spans="3:5" s="10" customFormat="1">
      <c r="C1033" s="62"/>
      <c r="D1033" s="63"/>
      <c r="E1033" s="62"/>
    </row>
    <row r="1034" spans="3:5" s="10" customFormat="1">
      <c r="C1034" s="62"/>
      <c r="D1034" s="63"/>
      <c r="E1034" s="62"/>
    </row>
    <row r="1035" spans="3:5" s="10" customFormat="1">
      <c r="C1035" s="62"/>
      <c r="D1035" s="63"/>
      <c r="E1035" s="62"/>
    </row>
    <row r="1036" spans="3:5" s="10" customFormat="1">
      <c r="C1036" s="62"/>
      <c r="D1036" s="63"/>
      <c r="E1036" s="62"/>
    </row>
    <row r="1037" spans="3:5" s="10" customFormat="1">
      <c r="C1037" s="62"/>
      <c r="D1037" s="63"/>
      <c r="E1037" s="62"/>
    </row>
    <row r="1038" spans="3:5" s="10" customFormat="1">
      <c r="C1038" s="62"/>
      <c r="D1038" s="63"/>
      <c r="E1038" s="62"/>
    </row>
    <row r="1039" spans="3:5" s="10" customFormat="1">
      <c r="C1039" s="62"/>
      <c r="D1039" s="63"/>
      <c r="E1039" s="62"/>
    </row>
    <row r="1040" spans="3:5" s="10" customFormat="1">
      <c r="C1040" s="62"/>
      <c r="D1040" s="63"/>
      <c r="E1040" s="62"/>
    </row>
    <row r="1041" spans="3:5" s="10" customFormat="1">
      <c r="C1041" s="62"/>
      <c r="D1041" s="63"/>
      <c r="E1041" s="62"/>
    </row>
    <row r="1042" spans="3:5" s="10" customFormat="1">
      <c r="C1042" s="62"/>
      <c r="D1042" s="63"/>
      <c r="E1042" s="62"/>
    </row>
    <row r="1043" spans="3:5" s="10" customFormat="1">
      <c r="C1043" s="62"/>
      <c r="D1043" s="63"/>
      <c r="E1043" s="62"/>
    </row>
    <row r="1044" spans="3:5" s="10" customFormat="1">
      <c r="C1044" s="62"/>
      <c r="D1044" s="63"/>
      <c r="E1044" s="62"/>
    </row>
  </sheetData>
  <phoneticPr fontId="1" type="noConversion"/>
  <hyperlinks>
    <hyperlink ref="D19" r:id="rId1" xr:uid="{5D043F61-238E-9742-A69A-0ED16AC80F67}"/>
    <hyperlink ref="F17" r:id="rId2" xr:uid="{9BE67EE1-CD9D-414B-8CB6-BD2398594BCD}"/>
    <hyperlink ref="F18" r:id="rId3" xr:uid="{F567A182-0DBC-7F4D-94EF-3F87711B6008}"/>
    <hyperlink ref="F23" r:id="rId4" xr:uid="{85668312-84BD-4948-B41B-9AED9E368B31}"/>
    <hyperlink ref="F24" r:id="rId5" xr:uid="{B0793521-F925-5040-925E-AF1C4F6E4584}"/>
    <hyperlink ref="H23" r:id="rId6" xr:uid="{2EB0091A-A6DB-7B44-BD45-B7891B706208}"/>
    <hyperlink ref="H11" r:id="rId7" xr:uid="{9B3C1394-9893-174F-B810-7FD0A0ED231F}"/>
    <hyperlink ref="H24" r:id="rId8" xr:uid="{8DB9F291-B288-C142-A373-83722BC0EFC4}"/>
    <hyperlink ref="L8" r:id="rId9" xr:uid="{A18EC82B-EE43-4445-BEFE-AECD05C3A096}"/>
    <hyperlink ref="H16" r:id="rId10" xr:uid="{E906D1EE-F06F-4042-8371-A8F375D81DC4}"/>
    <hyperlink ref="D57" r:id="rId11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6B2A4E53-7208-B645-A8BF-7346F82BE063}"/>
    <hyperlink ref="H12" r:id="rId12" xr:uid="{20508A81-129D-7D4E-B893-E125A6FC3A68}"/>
    <hyperlink ref="H13" r:id="rId13" xr:uid="{90ECA22B-B29A-7F4F-8C42-569575C09761}"/>
    <hyperlink ref="H7" r:id="rId14" xr:uid="{6E85E116-0E6D-814D-9927-7C5B717DE74A}"/>
    <hyperlink ref="D51" r:id="rId15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F80A0018-1B86-AF4E-AADD-3C4361E8180A}"/>
    <hyperlink ref="F40" r:id="rId16" xr:uid="{79062A67-BC28-A448-BF74-AFFA25B33982}"/>
    <hyperlink ref="H2" r:id="rId17" xr:uid="{EBC3630B-C61C-4F48-9CCF-EE35807B6932}"/>
  </hyperlinks>
  <pageMargins left="0.7" right="0.7" top="0.75" bottom="0.75" header="0.3" footer="0.3"/>
  <pageSetup paperSize="9" orientation="portrait" r:id="rId18"/>
  <legacyDrawing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13"/>
  <sheetViews>
    <sheetView tabSelected="1" topLeftCell="A1923" zoomScale="84" workbookViewId="0">
      <selection activeCell="F1944" sqref="F1944"/>
    </sheetView>
  </sheetViews>
  <sheetFormatPr baseColWidth="10" defaultColWidth="9" defaultRowHeight="14"/>
  <cols>
    <col min="1" max="1" width="8.796875" style="15"/>
    <col min="2" max="2" width="120.59765625" bestFit="1" customWidth="1"/>
    <col min="3" max="3" width="35.19921875" customWidth="1"/>
    <col min="4" max="4" width="11.796875" style="2" bestFit="1" customWidth="1"/>
    <col min="5" max="5" width="11.796875" style="105" customWidth="1"/>
    <col min="6" max="6" width="8.796875" style="72" customWidth="1"/>
    <col min="7" max="7" width="23.3984375" style="13" bestFit="1" customWidth="1"/>
    <col min="8" max="10" width="15.19921875" style="13" customWidth="1"/>
    <col min="11" max="11" width="10.796875" style="96" bestFit="1" customWidth="1"/>
    <col min="12" max="12" width="10.19921875" bestFit="1" customWidth="1"/>
  </cols>
  <sheetData>
    <row r="1" spans="1:11" s="31" customFormat="1">
      <c r="A1" s="31">
        <v>0</v>
      </c>
      <c r="B1" s="31" t="s">
        <v>8</v>
      </c>
      <c r="C1" s="32" t="s">
        <v>1115</v>
      </c>
      <c r="D1" s="32" t="s">
        <v>1114</v>
      </c>
      <c r="E1" s="167"/>
      <c r="F1" s="94" t="s">
        <v>31</v>
      </c>
      <c r="G1" s="33" t="s">
        <v>32</v>
      </c>
      <c r="H1" s="33"/>
      <c r="I1" s="33"/>
      <c r="J1" s="33"/>
      <c r="K1" s="95" t="s">
        <v>0</v>
      </c>
    </row>
    <row r="2" spans="1:11" s="15" customFormat="1">
      <c r="A2" s="15">
        <v>1</v>
      </c>
      <c r="B2" s="15" t="s">
        <v>36</v>
      </c>
      <c r="C2" s="16">
        <v>43969</v>
      </c>
      <c r="D2" s="16">
        <v>43969</v>
      </c>
      <c r="E2" s="98"/>
      <c r="F2" s="71">
        <v>5</v>
      </c>
      <c r="G2" s="17">
        <v>38577</v>
      </c>
      <c r="H2" s="17"/>
      <c r="I2" s="17"/>
      <c r="J2" s="17"/>
      <c r="K2" s="79" t="s">
        <v>56</v>
      </c>
    </row>
    <row r="3" spans="1:11">
      <c r="A3" s="15">
        <f>A2</f>
        <v>1</v>
      </c>
      <c r="B3" t="str">
        <f>B2</f>
        <v>Warrior: How to Support Those Who Protect Us</v>
      </c>
      <c r="D3" s="2">
        <v>43978</v>
      </c>
      <c r="E3" s="106"/>
      <c r="F3" s="72">
        <v>5</v>
      </c>
      <c r="G3" s="13">
        <v>70453</v>
      </c>
      <c r="K3" s="1"/>
    </row>
    <row r="4" spans="1:11">
      <c r="A4" s="15">
        <f>A3</f>
        <v>1</v>
      </c>
      <c r="B4" t="str">
        <f>B3</f>
        <v>Warrior: How to Support Those Who Protect Us</v>
      </c>
      <c r="D4" s="2">
        <v>43984</v>
      </c>
      <c r="E4" s="106"/>
      <c r="F4" s="72">
        <v>5</v>
      </c>
      <c r="G4" s="13">
        <v>102329</v>
      </c>
      <c r="K4" s="1"/>
    </row>
    <row r="5" spans="1:11">
      <c r="A5" s="15">
        <f>A4</f>
        <v>1</v>
      </c>
      <c r="B5" t="str">
        <f>B4</f>
        <v>Warrior: How to Support Those Who Protect Us</v>
      </c>
      <c r="D5" s="2">
        <v>43992</v>
      </c>
      <c r="E5" s="106"/>
      <c r="F5" s="72">
        <v>5</v>
      </c>
      <c r="G5" s="13">
        <v>134205</v>
      </c>
      <c r="K5" s="1"/>
    </row>
    <row r="6" spans="1:11">
      <c r="A6" s="15">
        <f>A5</f>
        <v>1</v>
      </c>
      <c r="B6" t="str">
        <f>B5</f>
        <v>Warrior: How to Support Those Who Protect Us</v>
      </c>
      <c r="D6" s="2">
        <v>44000</v>
      </c>
      <c r="E6" s="106"/>
      <c r="F6" s="72">
        <v>5</v>
      </c>
      <c r="G6" s="13">
        <v>166081</v>
      </c>
      <c r="K6" s="1"/>
    </row>
    <row r="7" spans="1:11">
      <c r="A7" s="15">
        <f>A6</f>
        <v>1</v>
      </c>
      <c r="B7" t="str">
        <f>B6</f>
        <v>Warrior: How to Support Those Who Protect Us</v>
      </c>
      <c r="D7" s="2">
        <v>44006</v>
      </c>
      <c r="E7" s="106"/>
      <c r="F7" s="72">
        <v>5</v>
      </c>
      <c r="G7" s="13">
        <v>197957</v>
      </c>
      <c r="K7" s="1"/>
    </row>
    <row r="8" spans="1:11">
      <c r="A8" s="15">
        <f>A7</f>
        <v>1</v>
      </c>
      <c r="B8" t="str">
        <f>B7</f>
        <v>Warrior: How to Support Those Who Protect Us</v>
      </c>
      <c r="D8" s="2">
        <v>44014</v>
      </c>
      <c r="E8" s="106"/>
      <c r="F8" s="72">
        <v>5</v>
      </c>
      <c r="G8" s="13">
        <v>229833</v>
      </c>
      <c r="K8" s="1"/>
    </row>
    <row r="9" spans="1:11">
      <c r="A9" s="15">
        <f>A8</f>
        <v>1</v>
      </c>
      <c r="B9" t="str">
        <f>B8</f>
        <v>Warrior: How to Support Those Who Protect Us</v>
      </c>
      <c r="D9" s="2">
        <v>44020</v>
      </c>
      <c r="E9" s="106"/>
      <c r="F9" s="72">
        <v>5</v>
      </c>
      <c r="G9" s="13">
        <v>261709</v>
      </c>
      <c r="K9" s="1"/>
    </row>
    <row r="10" spans="1:11">
      <c r="A10" s="15">
        <f>A9</f>
        <v>1</v>
      </c>
      <c r="B10" t="str">
        <f>B9</f>
        <v>Warrior: How to Support Those Who Protect Us</v>
      </c>
      <c r="D10" s="2">
        <v>44028</v>
      </c>
      <c r="E10" s="106"/>
      <c r="F10" s="72">
        <v>5</v>
      </c>
      <c r="G10" s="13">
        <v>293585</v>
      </c>
      <c r="K10" s="1"/>
    </row>
    <row r="11" spans="1:11">
      <c r="A11" s="15">
        <f>A10</f>
        <v>1</v>
      </c>
      <c r="B11" t="str">
        <f>B10</f>
        <v>Warrior: How to Support Those Who Protect Us</v>
      </c>
      <c r="D11" s="2">
        <v>44033</v>
      </c>
      <c r="E11" s="106"/>
      <c r="F11" s="72">
        <v>5</v>
      </c>
      <c r="G11" s="13">
        <v>325461</v>
      </c>
      <c r="K11" s="1"/>
    </row>
    <row r="12" spans="1:11">
      <c r="A12" s="15">
        <f>A11</f>
        <v>1</v>
      </c>
      <c r="B12" t="str">
        <f>B11</f>
        <v>Warrior: How to Support Those Who Protect Us</v>
      </c>
      <c r="D12" s="2">
        <v>44039</v>
      </c>
      <c r="E12" s="106"/>
      <c r="F12" s="72">
        <v>5</v>
      </c>
      <c r="G12" s="13">
        <v>357337</v>
      </c>
      <c r="K12" s="1"/>
    </row>
    <row r="13" spans="1:11">
      <c r="A13" s="15">
        <f>A12</f>
        <v>1</v>
      </c>
      <c r="B13" t="str">
        <f>B12</f>
        <v>Warrior: How to Support Those Who Protect Us</v>
      </c>
      <c r="D13" s="2">
        <v>44046</v>
      </c>
      <c r="E13" s="106"/>
      <c r="F13" s="72">
        <v>5</v>
      </c>
      <c r="G13" s="13">
        <v>389213</v>
      </c>
      <c r="K13" s="1"/>
    </row>
    <row r="14" spans="1:11">
      <c r="A14" s="15">
        <f>A13</f>
        <v>1</v>
      </c>
      <c r="B14" t="str">
        <f>B13</f>
        <v>Warrior: How to Support Those Who Protect Us</v>
      </c>
      <c r="D14" s="2">
        <v>44055</v>
      </c>
      <c r="E14" s="106"/>
      <c r="F14" s="72">
        <v>5</v>
      </c>
      <c r="G14" s="13">
        <v>421089</v>
      </c>
      <c r="K14" s="1"/>
    </row>
    <row r="15" spans="1:11">
      <c r="A15" s="15">
        <f>A14</f>
        <v>1</v>
      </c>
      <c r="B15" t="str">
        <f>B14</f>
        <v>Warrior: How to Support Those Who Protect Us</v>
      </c>
      <c r="D15" s="2">
        <v>44063</v>
      </c>
      <c r="E15" s="106"/>
      <c r="F15" s="72">
        <v>5</v>
      </c>
      <c r="G15" s="13" t="s">
        <v>211</v>
      </c>
      <c r="J15" s="14"/>
      <c r="K15" s="1"/>
    </row>
    <row r="16" spans="1:11">
      <c r="A16" s="15">
        <f>A15</f>
        <v>1</v>
      </c>
      <c r="B16" t="str">
        <f>B15</f>
        <v>Warrior: How to Support Those Who Protect Us</v>
      </c>
      <c r="D16" s="2">
        <v>44066</v>
      </c>
      <c r="E16" s="106"/>
      <c r="F16" s="72">
        <v>5</v>
      </c>
      <c r="G16" s="13" t="s">
        <v>212</v>
      </c>
      <c r="J16" s="14"/>
      <c r="K16" s="1"/>
    </row>
    <row r="17" spans="1:13">
      <c r="A17" s="15">
        <f>A16</f>
        <v>1</v>
      </c>
      <c r="B17" t="str">
        <f>B16</f>
        <v>Warrior: How to Support Those Who Protect Us</v>
      </c>
      <c r="D17" s="2">
        <v>44075</v>
      </c>
      <c r="E17" s="106"/>
      <c r="F17" s="72">
        <v>5</v>
      </c>
      <c r="G17" s="13" t="s">
        <v>280</v>
      </c>
      <c r="J17" s="20"/>
      <c r="K17" s="1"/>
    </row>
    <row r="18" spans="1:13">
      <c r="A18" s="15">
        <f>A17</f>
        <v>1</v>
      </c>
      <c r="B18" t="str">
        <f>B17</f>
        <v>Warrior: How to Support Those Who Protect Us</v>
      </c>
      <c r="D18" s="2">
        <v>44081</v>
      </c>
      <c r="E18" s="106"/>
      <c r="F18" s="72">
        <v>4.8</v>
      </c>
      <c r="G18" s="13" t="s">
        <v>301</v>
      </c>
      <c r="J18" s="20"/>
      <c r="K18" s="1"/>
    </row>
    <row r="19" spans="1:13">
      <c r="A19" s="15">
        <f>A18</f>
        <v>1</v>
      </c>
      <c r="B19" t="str">
        <f>B18</f>
        <v>Warrior: How to Support Those Who Protect Us</v>
      </c>
      <c r="D19" s="2">
        <v>44088</v>
      </c>
      <c r="E19" s="106"/>
      <c r="F19" s="72">
        <v>4.9000000000000004</v>
      </c>
      <c r="G19" s="13" t="s">
        <v>323</v>
      </c>
      <c r="J19" s="20"/>
      <c r="K19" s="1"/>
    </row>
    <row r="20" spans="1:13">
      <c r="A20" s="15">
        <f>A19</f>
        <v>1</v>
      </c>
      <c r="B20" t="str">
        <f>B19</f>
        <v>Warrior: How to Support Those Who Protect Us</v>
      </c>
      <c r="D20" s="2">
        <v>44095</v>
      </c>
      <c r="E20" s="106"/>
      <c r="F20" s="72">
        <v>4.9000000000000004</v>
      </c>
      <c r="G20" s="13" t="s">
        <v>351</v>
      </c>
      <c r="J20" s="20"/>
      <c r="K20" s="1"/>
    </row>
    <row r="21" spans="1:13">
      <c r="A21" s="15">
        <f>A20</f>
        <v>1</v>
      </c>
      <c r="B21" t="str">
        <f>B20</f>
        <v>Warrior: How to Support Those Who Protect Us</v>
      </c>
      <c r="D21" s="2">
        <v>44104</v>
      </c>
      <c r="E21" s="106"/>
      <c r="F21" s="72">
        <v>4.9000000000000004</v>
      </c>
      <c r="G21" s="13">
        <v>98473</v>
      </c>
      <c r="K21" s="14"/>
      <c r="L21" s="14"/>
      <c r="M21" s="67"/>
    </row>
    <row r="22" spans="1:13">
      <c r="A22" s="15">
        <f>A21</f>
        <v>1</v>
      </c>
      <c r="B22" t="str">
        <f>B21</f>
        <v>Warrior: How to Support Those Who Protect Us</v>
      </c>
      <c r="D22" s="2">
        <v>44109</v>
      </c>
      <c r="E22" s="106"/>
      <c r="F22" s="72">
        <v>4.9000000000000004</v>
      </c>
      <c r="G22" s="13" t="s">
        <v>380</v>
      </c>
      <c r="K22" s="14"/>
      <c r="L22" s="14"/>
      <c r="M22" s="67"/>
    </row>
    <row r="23" spans="1:13">
      <c r="A23" s="15">
        <f>A22</f>
        <v>1</v>
      </c>
      <c r="B23" t="str">
        <f>B22</f>
        <v>Warrior: How to Support Those Who Protect Us</v>
      </c>
      <c r="D23" s="2">
        <v>44115</v>
      </c>
      <c r="E23" s="106"/>
      <c r="F23" s="72">
        <v>4.9000000000000004</v>
      </c>
      <c r="G23" s="13" t="s">
        <v>438</v>
      </c>
      <c r="H23" s="175" t="s">
        <v>439</v>
      </c>
      <c r="I23" s="60" t="s">
        <v>443</v>
      </c>
      <c r="J23" s="13" t="s">
        <v>444</v>
      </c>
      <c r="K23" s="14"/>
      <c r="L23" s="14"/>
      <c r="M23" s="67"/>
    </row>
    <row r="24" spans="1:13">
      <c r="A24" s="15">
        <f>A23</f>
        <v>1</v>
      </c>
      <c r="B24" t="str">
        <f>B23</f>
        <v>Warrior: How to Support Those Who Protect Us</v>
      </c>
      <c r="D24" s="2">
        <v>44127</v>
      </c>
      <c r="E24" s="106"/>
      <c r="F24" s="73">
        <v>4.9000000000000004</v>
      </c>
      <c r="G24" s="13" t="s">
        <v>614</v>
      </c>
      <c r="H24" s="13" t="s">
        <v>615</v>
      </c>
      <c r="I24" s="13" t="s">
        <v>616</v>
      </c>
      <c r="J24" s="13" t="s">
        <v>617</v>
      </c>
      <c r="K24" s="1"/>
    </row>
    <row r="25" spans="1:13">
      <c r="A25" s="15">
        <f>A24</f>
        <v>1</v>
      </c>
      <c r="B25" t="str">
        <f>B24</f>
        <v>Warrior: How to Support Those Who Protect Us</v>
      </c>
      <c r="D25" s="2">
        <v>44134</v>
      </c>
      <c r="E25" s="106"/>
      <c r="F25" s="73">
        <v>4.9000000000000004</v>
      </c>
      <c r="G25" s="13">
        <v>168465</v>
      </c>
      <c r="H25" s="13">
        <v>284</v>
      </c>
      <c r="I25" s="13">
        <v>483</v>
      </c>
      <c r="J25" s="13">
        <v>739</v>
      </c>
      <c r="K25" s="1"/>
    </row>
    <row r="26" spans="1:13">
      <c r="A26" s="15">
        <f>A25</f>
        <v>1</v>
      </c>
      <c r="B26" t="str">
        <f>B25</f>
        <v>Warrior: How to Support Those Who Protect Us</v>
      </c>
      <c r="D26" s="2">
        <v>44144</v>
      </c>
      <c r="F26" s="72">
        <v>4.9000000000000004</v>
      </c>
      <c r="G26" s="13" t="s">
        <v>1186</v>
      </c>
      <c r="H26" s="13" t="s">
        <v>1187</v>
      </c>
      <c r="I26" s="13" t="s">
        <v>1188</v>
      </c>
      <c r="J26" s="13" t="s">
        <v>1189</v>
      </c>
    </row>
    <row r="27" spans="1:13">
      <c r="A27" s="15">
        <f>A26</f>
        <v>1</v>
      </c>
      <c r="B27" t="str">
        <f>B26</f>
        <v>Warrior: How to Support Those Who Protect Us</v>
      </c>
      <c r="D27" s="2">
        <v>44150</v>
      </c>
      <c r="F27" s="72">
        <v>4.9000000000000004</v>
      </c>
      <c r="G27" s="13">
        <v>117915</v>
      </c>
      <c r="H27" s="13">
        <v>158</v>
      </c>
      <c r="I27" s="13">
        <v>249</v>
      </c>
      <c r="J27" s="13">
        <v>429</v>
      </c>
    </row>
    <row r="28" spans="1:13" ht="15.5" customHeight="1">
      <c r="A28" s="15">
        <f>A27</f>
        <v>1</v>
      </c>
      <c r="B28" t="str">
        <f>B27</f>
        <v>Warrior: How to Support Those Who Protect Us</v>
      </c>
      <c r="D28" s="2">
        <v>44157</v>
      </c>
      <c r="E28" s="105">
        <v>15.9</v>
      </c>
      <c r="F28" s="72">
        <v>4.9000000000000004</v>
      </c>
      <c r="G28" s="13">
        <v>118761</v>
      </c>
      <c r="H28" s="13">
        <v>75</v>
      </c>
      <c r="I28" s="13">
        <v>182</v>
      </c>
      <c r="J28" s="13">
        <v>348</v>
      </c>
    </row>
    <row r="29" spans="1:13">
      <c r="A29" s="15">
        <f>A28</f>
        <v>1</v>
      </c>
      <c r="B29" t="str">
        <f>B28</f>
        <v>Warrior: How to Support Those Who Protect Us</v>
      </c>
      <c r="D29" s="2">
        <v>44164</v>
      </c>
      <c r="E29" s="105">
        <v>15.9</v>
      </c>
      <c r="F29" s="72">
        <v>4.9000000000000004</v>
      </c>
      <c r="G29" s="13" t="s">
        <v>1376</v>
      </c>
      <c r="H29" s="13" t="s">
        <v>1377</v>
      </c>
      <c r="I29" s="13" t="s">
        <v>1378</v>
      </c>
      <c r="J29" s="13" t="s">
        <v>1379</v>
      </c>
    </row>
    <row r="30" spans="1:13">
      <c r="A30" s="15">
        <f>A29</f>
        <v>1</v>
      </c>
      <c r="B30" t="str">
        <f>B29</f>
        <v>Warrior: How to Support Those Who Protect Us</v>
      </c>
      <c r="D30" s="2">
        <v>44171</v>
      </c>
      <c r="E30" s="105">
        <v>15.9</v>
      </c>
      <c r="F30" s="72">
        <v>4.9000000000000004</v>
      </c>
      <c r="G30" s="13">
        <v>184576</v>
      </c>
    </row>
    <row r="31" spans="1:13">
      <c r="A31" s="15">
        <f>A30</f>
        <v>1</v>
      </c>
      <c r="B31" t="str">
        <f>B30</f>
        <v>Warrior: How to Support Those Who Protect Us</v>
      </c>
      <c r="D31" s="2">
        <v>44178</v>
      </c>
      <c r="E31" s="105">
        <v>15.9</v>
      </c>
      <c r="F31" s="72">
        <v>4.9000000000000004</v>
      </c>
      <c r="G31" s="13" t="s">
        <v>1596</v>
      </c>
      <c r="H31" s="13" t="s">
        <v>1597</v>
      </c>
      <c r="I31" s="13" t="s">
        <v>1598</v>
      </c>
      <c r="J31" s="168" t="s">
        <v>639</v>
      </c>
    </row>
    <row r="32" spans="1:13" s="122" customFormat="1" ht="15">
      <c r="A32" s="120">
        <f>IF(B32=B31,A31,A31+1)</f>
        <v>1</v>
      </c>
      <c r="B32" t="str">
        <f>B31</f>
        <v>Warrior: How to Support Those Who Protect Us</v>
      </c>
      <c r="C32" s="121"/>
      <c r="D32" s="2">
        <v>44185</v>
      </c>
      <c r="E32" s="105">
        <v>15.9</v>
      </c>
      <c r="F32" s="42">
        <v>4.9000000000000004</v>
      </c>
      <c r="G32" s="177">
        <v>161466</v>
      </c>
      <c r="H32" s="13" t="s">
        <v>1597</v>
      </c>
      <c r="I32" s="177">
        <v>147</v>
      </c>
      <c r="J32" s="169">
        <v>204</v>
      </c>
    </row>
    <row r="33" spans="1:11" s="122" customFormat="1" ht="15">
      <c r="A33" s="120">
        <f>IF(B33=B32,A32,A32+1)</f>
        <v>1</v>
      </c>
      <c r="B33" t="str">
        <f>B32</f>
        <v>Warrior: How to Support Those Who Protect Us</v>
      </c>
      <c r="C33" s="121"/>
      <c r="D33" s="2">
        <v>44192</v>
      </c>
      <c r="E33" s="105">
        <v>15.9</v>
      </c>
      <c r="F33" s="42">
        <v>4.9000000000000004</v>
      </c>
      <c r="G33" s="177">
        <v>136382</v>
      </c>
      <c r="H33" s="13" t="s">
        <v>1597</v>
      </c>
      <c r="I33" s="177">
        <v>145</v>
      </c>
      <c r="J33" s="169">
        <v>199</v>
      </c>
    </row>
    <row r="34" spans="1:11" s="122" customFormat="1" ht="15">
      <c r="A34" s="120">
        <f>IF(B34=B33,A33,A33+1)</f>
        <v>1</v>
      </c>
      <c r="B34" t="str">
        <f>B33</f>
        <v>Warrior: How to Support Those Who Protect Us</v>
      </c>
      <c r="C34" s="121"/>
      <c r="D34" s="2">
        <v>44199</v>
      </c>
      <c r="E34" s="105">
        <v>15.9</v>
      </c>
      <c r="F34" s="42">
        <v>4.9000000000000004</v>
      </c>
      <c r="G34" s="177">
        <v>123292</v>
      </c>
      <c r="H34" s="13" t="s">
        <v>1597</v>
      </c>
      <c r="I34" s="177">
        <v>143</v>
      </c>
      <c r="J34" s="169">
        <v>193</v>
      </c>
    </row>
    <row r="35" spans="1:11" s="122" customFormat="1" ht="15.5" customHeight="1">
      <c r="A35" s="120">
        <f>IF(B35=B34,A34,A34+1)</f>
        <v>1</v>
      </c>
      <c r="B35" t="str">
        <f>B34</f>
        <v>Warrior: How to Support Those Who Protect Us</v>
      </c>
      <c r="C35" s="121"/>
      <c r="D35" s="2">
        <v>44206</v>
      </c>
      <c r="E35" s="105">
        <v>15.9</v>
      </c>
      <c r="F35" s="42">
        <v>4.9000000000000004</v>
      </c>
      <c r="G35" s="177">
        <v>123208</v>
      </c>
      <c r="H35" s="60">
        <v>25</v>
      </c>
      <c r="I35" s="177">
        <v>133</v>
      </c>
      <c r="J35" s="169">
        <v>192</v>
      </c>
    </row>
    <row r="36" spans="1:11" s="122" customFormat="1" ht="15.5" customHeight="1">
      <c r="A36" s="120">
        <f>IF(B36=B35,A35,A35+1)</f>
        <v>1</v>
      </c>
      <c r="B36" t="str">
        <f>B35</f>
        <v>Warrior: How to Support Those Who Protect Us</v>
      </c>
      <c r="C36" s="121"/>
      <c r="D36" s="2">
        <v>44213</v>
      </c>
      <c r="E36" s="105">
        <v>15.9</v>
      </c>
      <c r="F36" s="42">
        <v>4.9000000000000004</v>
      </c>
      <c r="G36" s="177">
        <v>91103</v>
      </c>
      <c r="H36" s="60">
        <v>25</v>
      </c>
      <c r="I36" s="177">
        <v>124</v>
      </c>
      <c r="J36" s="169">
        <v>181</v>
      </c>
    </row>
    <row r="37" spans="1:11" s="122" customFormat="1" ht="15.5" customHeight="1">
      <c r="A37" s="120">
        <f>IF(B37=B36,A36,A36+1)</f>
        <v>1</v>
      </c>
      <c r="B37" t="str">
        <f>B36</f>
        <v>Warrior: How to Support Those Who Protect Us</v>
      </c>
      <c r="C37" s="121"/>
      <c r="D37" s="2">
        <v>44220</v>
      </c>
      <c r="E37" s="105">
        <v>15.9</v>
      </c>
      <c r="F37" s="42">
        <v>4.9000000000000004</v>
      </c>
      <c r="G37" s="177">
        <v>88638</v>
      </c>
      <c r="H37" s="60">
        <v>25</v>
      </c>
      <c r="I37" s="177">
        <v>122</v>
      </c>
      <c r="J37" s="169">
        <v>162</v>
      </c>
    </row>
    <row r="38" spans="1:11" s="122" customFormat="1" ht="15.5" customHeight="1">
      <c r="A38" s="120">
        <f>IF(B38=B37,A37,A37+1)</f>
        <v>1</v>
      </c>
      <c r="B38" t="str">
        <f>B37</f>
        <v>Warrior: How to Support Those Who Protect Us</v>
      </c>
      <c r="C38" s="121"/>
      <c r="D38" s="2">
        <v>44227</v>
      </c>
      <c r="E38" s="105">
        <v>15.9</v>
      </c>
      <c r="F38" s="42">
        <v>4.9000000000000004</v>
      </c>
      <c r="G38" s="177">
        <v>87780</v>
      </c>
      <c r="H38" s="60">
        <v>25</v>
      </c>
      <c r="I38" s="177">
        <v>119</v>
      </c>
      <c r="J38" s="169">
        <v>154</v>
      </c>
    </row>
    <row r="39" spans="1:11" s="122" customFormat="1" ht="15.5" customHeight="1">
      <c r="A39" s="120">
        <f>IF(B39=B38,A38,A38+1)</f>
        <v>1</v>
      </c>
      <c r="B39" t="str">
        <f>B38</f>
        <v>Warrior: How to Support Those Who Protect Us</v>
      </c>
      <c r="C39" s="121"/>
      <c r="D39" s="2">
        <v>44234</v>
      </c>
      <c r="E39" s="105">
        <v>15.9</v>
      </c>
      <c r="F39" s="109">
        <v>4.9000000000000004</v>
      </c>
      <c r="G39" s="170"/>
      <c r="H39" s="170"/>
      <c r="I39" s="170"/>
      <c r="J39" s="171"/>
    </row>
    <row r="40" spans="1:11" s="2" customFormat="1" ht="15.5" customHeight="1">
      <c r="A40" s="120">
        <f>IF(B40=B39,A39,A39+1)</f>
        <v>1</v>
      </c>
      <c r="B40" t="str">
        <f>B39</f>
        <v>Warrior: How to Support Those Who Protect Us</v>
      </c>
      <c r="D40" s="2">
        <v>44241</v>
      </c>
      <c r="E40" s="105">
        <v>15.9</v>
      </c>
      <c r="F40" s="109">
        <v>4.9000000000000004</v>
      </c>
      <c r="G40" s="170"/>
      <c r="H40" s="170"/>
      <c r="I40" s="170"/>
      <c r="J40" s="83"/>
    </row>
    <row r="41" spans="1:11" s="122" customFormat="1">
      <c r="A41" s="120">
        <f>IF(B41=B40,A40,A40+1)</f>
        <v>1</v>
      </c>
      <c r="B41" t="str">
        <f>B40</f>
        <v>Warrior: How to Support Those Who Protect Us</v>
      </c>
      <c r="C41" s="121"/>
      <c r="D41" s="2">
        <v>44248</v>
      </c>
      <c r="E41" s="105">
        <v>15.9</v>
      </c>
      <c r="F41" s="42">
        <v>4.9000000000000004</v>
      </c>
      <c r="G41" s="13" t="s">
        <v>2012</v>
      </c>
      <c r="H41" s="60">
        <v>25</v>
      </c>
      <c r="I41" s="60">
        <v>106</v>
      </c>
      <c r="J41" s="122">
        <v>134</v>
      </c>
    </row>
    <row r="42" spans="1:11" s="15" customFormat="1">
      <c r="A42" s="180">
        <v>1</v>
      </c>
      <c r="B42" s="180" t="s">
        <v>9</v>
      </c>
      <c r="C42"/>
      <c r="D42" s="181">
        <v>44262</v>
      </c>
      <c r="E42" s="183">
        <v>15.9</v>
      </c>
      <c r="F42" s="180">
        <v>4.9000000000000004</v>
      </c>
      <c r="G42" s="180" t="s">
        <v>2322</v>
      </c>
      <c r="H42" s="13"/>
      <c r="I42" s="13"/>
      <c r="J42" s="13"/>
      <c r="K42" s="1" t="s">
        <v>56</v>
      </c>
    </row>
    <row r="43" spans="1:11">
      <c r="A43" s="180">
        <v>1</v>
      </c>
      <c r="B43" s="180" t="s">
        <v>9</v>
      </c>
      <c r="C43" s="180"/>
      <c r="D43" s="181">
        <v>44270</v>
      </c>
      <c r="E43" s="183">
        <v>15.95</v>
      </c>
      <c r="F43" s="180">
        <v>4.9000000000000004</v>
      </c>
      <c r="G43" s="180" t="s">
        <v>2687</v>
      </c>
      <c r="H43" s="1" t="s">
        <v>56</v>
      </c>
    </row>
    <row r="44" spans="1:11">
      <c r="A44" s="180">
        <v>1</v>
      </c>
      <c r="B44" s="180" t="s">
        <v>9</v>
      </c>
      <c r="C44" s="180"/>
      <c r="D44" s="181">
        <v>44276</v>
      </c>
      <c r="E44" s="183">
        <v>15.95</v>
      </c>
      <c r="F44" s="180">
        <v>4.9000000000000004</v>
      </c>
      <c r="G44" s="180" t="s">
        <v>2965</v>
      </c>
      <c r="H44" s="1" t="s">
        <v>56</v>
      </c>
    </row>
    <row r="45" spans="1:11">
      <c r="A45" s="180">
        <v>1</v>
      </c>
      <c r="B45" s="180" t="s">
        <v>9</v>
      </c>
      <c r="C45" s="180"/>
      <c r="D45" s="181">
        <v>44283</v>
      </c>
      <c r="E45" s="183">
        <v>15.95</v>
      </c>
      <c r="F45" s="180">
        <v>4.9000000000000004</v>
      </c>
      <c r="G45" s="180" t="s">
        <v>3237</v>
      </c>
      <c r="H45" s="1" t="s">
        <v>56</v>
      </c>
    </row>
    <row r="46" spans="1:11">
      <c r="A46" s="180">
        <v>1</v>
      </c>
      <c r="B46" s="180" t="s">
        <v>9</v>
      </c>
      <c r="C46" s="180"/>
      <c r="D46" s="181">
        <v>44290</v>
      </c>
      <c r="E46" s="183">
        <v>15.95</v>
      </c>
      <c r="F46" s="180">
        <v>4.9000000000000004</v>
      </c>
      <c r="G46" s="180" t="s">
        <v>3420</v>
      </c>
      <c r="H46" s="1" t="s">
        <v>56</v>
      </c>
    </row>
    <row r="47" spans="1:11">
      <c r="A47" s="180">
        <v>1</v>
      </c>
      <c r="B47" s="180" t="s">
        <v>9</v>
      </c>
      <c r="C47" s="180"/>
      <c r="D47" s="181">
        <v>44297</v>
      </c>
      <c r="E47" s="183">
        <v>15.95</v>
      </c>
      <c r="F47" s="180">
        <v>4.9000000000000004</v>
      </c>
      <c r="G47" s="180" t="s">
        <v>3604</v>
      </c>
      <c r="H47" s="1" t="s">
        <v>56</v>
      </c>
    </row>
    <row r="48" spans="1:11">
      <c r="A48" s="180">
        <v>1</v>
      </c>
      <c r="B48" s="180" t="s">
        <v>9</v>
      </c>
      <c r="C48" s="180"/>
      <c r="D48" s="181">
        <v>44304</v>
      </c>
      <c r="E48" s="183">
        <v>15.95</v>
      </c>
      <c r="F48" s="180">
        <v>4.9000000000000004</v>
      </c>
      <c r="G48" s="180" t="s">
        <v>3827</v>
      </c>
      <c r="H48" s="1" t="s">
        <v>56</v>
      </c>
    </row>
    <row r="49" spans="1:13">
      <c r="A49" s="180">
        <v>1</v>
      </c>
      <c r="B49" s="180" t="s">
        <v>9</v>
      </c>
      <c r="C49" s="180"/>
      <c r="D49" s="181">
        <v>44311</v>
      </c>
      <c r="E49" s="183">
        <v>15.95</v>
      </c>
      <c r="F49" s="180">
        <v>4.9000000000000004</v>
      </c>
      <c r="G49" s="180" t="s">
        <v>4032</v>
      </c>
      <c r="H49" s="1" t="s">
        <v>56</v>
      </c>
    </row>
    <row r="50" spans="1:13">
      <c r="A50" s="15">
        <v>2</v>
      </c>
      <c r="B50" s="15" t="s">
        <v>33</v>
      </c>
      <c r="C50" s="16">
        <v>43969</v>
      </c>
      <c r="D50" s="16">
        <v>43969</v>
      </c>
      <c r="E50" s="98"/>
      <c r="F50" s="71">
        <v>5</v>
      </c>
      <c r="G50" s="17">
        <v>325797</v>
      </c>
      <c r="H50" s="17"/>
      <c r="I50" s="17"/>
      <c r="J50" s="17"/>
      <c r="K50" s="15" t="s">
        <v>208</v>
      </c>
    </row>
    <row r="51" spans="1:13">
      <c r="A51" s="15">
        <f>A50</f>
        <v>2</v>
      </c>
      <c r="B51" t="str">
        <f>B50</f>
        <v>Becoming Real: And Thriving in Ministry</v>
      </c>
      <c r="D51" s="2">
        <v>43978</v>
      </c>
      <c r="E51" s="106"/>
      <c r="F51" s="72">
        <v>5</v>
      </c>
      <c r="G51" s="13">
        <v>331077</v>
      </c>
      <c r="K51" s="1"/>
    </row>
    <row r="52" spans="1:13">
      <c r="A52" s="15">
        <f>A51</f>
        <v>2</v>
      </c>
      <c r="B52" t="str">
        <f>B51</f>
        <v>Becoming Real: And Thriving in Ministry</v>
      </c>
      <c r="D52" s="2">
        <v>43984</v>
      </c>
      <c r="E52" s="106"/>
      <c r="F52" s="72">
        <v>5</v>
      </c>
      <c r="G52" s="13">
        <v>336357</v>
      </c>
      <c r="K52" s="1"/>
    </row>
    <row r="53" spans="1:13">
      <c r="A53" s="15">
        <f>A52</f>
        <v>2</v>
      </c>
      <c r="B53" t="str">
        <f>B52</f>
        <v>Becoming Real: And Thriving in Ministry</v>
      </c>
      <c r="D53" s="2">
        <v>43992</v>
      </c>
      <c r="E53" s="106"/>
      <c r="F53" s="72">
        <v>5</v>
      </c>
      <c r="G53" s="13">
        <v>341637</v>
      </c>
      <c r="K53" s="1"/>
    </row>
    <row r="54" spans="1:13">
      <c r="A54" s="15">
        <f>A53</f>
        <v>2</v>
      </c>
      <c r="B54" t="str">
        <f>B53</f>
        <v>Becoming Real: And Thriving in Ministry</v>
      </c>
      <c r="D54" s="2">
        <v>44000</v>
      </c>
      <c r="E54" s="106"/>
      <c r="F54" s="72">
        <v>5</v>
      </c>
      <c r="G54" s="13">
        <v>446917</v>
      </c>
      <c r="K54" s="1"/>
    </row>
    <row r="55" spans="1:13" ht="14.5" customHeight="1">
      <c r="A55" s="15">
        <f>A54</f>
        <v>2</v>
      </c>
      <c r="B55" t="str">
        <f>B54</f>
        <v>Becoming Real: And Thriving in Ministry</v>
      </c>
      <c r="D55" s="2">
        <v>44006</v>
      </c>
      <c r="E55" s="106"/>
      <c r="F55" s="72">
        <v>5</v>
      </c>
      <c r="G55" s="13">
        <v>452197</v>
      </c>
      <c r="K55" s="1"/>
    </row>
    <row r="56" spans="1:13">
      <c r="A56" s="15">
        <f>A55</f>
        <v>2</v>
      </c>
      <c r="B56" t="str">
        <f>B55</f>
        <v>Becoming Real: And Thriving in Ministry</v>
      </c>
      <c r="D56" s="2">
        <v>44014</v>
      </c>
      <c r="E56" s="106"/>
      <c r="F56" s="72">
        <v>5</v>
      </c>
      <c r="G56" s="13">
        <v>457477</v>
      </c>
      <c r="K56" s="1"/>
    </row>
    <row r="57" spans="1:13">
      <c r="A57" s="15">
        <f>A56</f>
        <v>2</v>
      </c>
      <c r="B57" t="str">
        <f>B56</f>
        <v>Becoming Real: And Thriving in Ministry</v>
      </c>
      <c r="D57" s="2">
        <v>44020</v>
      </c>
      <c r="E57" s="106"/>
      <c r="F57" s="72">
        <v>5</v>
      </c>
      <c r="G57" s="13">
        <v>462757</v>
      </c>
      <c r="K57" s="1"/>
    </row>
    <row r="58" spans="1:13">
      <c r="A58" s="15">
        <f>A57</f>
        <v>2</v>
      </c>
      <c r="B58" t="str">
        <f>B57</f>
        <v>Becoming Real: And Thriving in Ministry</v>
      </c>
      <c r="D58" s="2">
        <v>44028</v>
      </c>
      <c r="E58" s="106"/>
      <c r="F58" s="72">
        <v>5</v>
      </c>
      <c r="G58" s="13">
        <v>568037</v>
      </c>
      <c r="K58" s="1"/>
    </row>
    <row r="59" spans="1:13">
      <c r="A59" s="15">
        <f>A58</f>
        <v>2</v>
      </c>
      <c r="B59" t="str">
        <f>B58</f>
        <v>Becoming Real: And Thriving in Ministry</v>
      </c>
      <c r="D59" s="2">
        <v>44033</v>
      </c>
      <c r="E59" s="106"/>
      <c r="F59" s="72">
        <v>5</v>
      </c>
      <c r="G59" s="13">
        <v>573317</v>
      </c>
      <c r="K59" s="1"/>
    </row>
    <row r="60" spans="1:13">
      <c r="A60" s="15">
        <f>A59</f>
        <v>2</v>
      </c>
      <c r="B60" t="str">
        <f>B59</f>
        <v>Becoming Real: And Thriving in Ministry</v>
      </c>
      <c r="D60" s="2">
        <v>44039</v>
      </c>
      <c r="E60" s="106"/>
      <c r="F60" s="72">
        <v>5</v>
      </c>
      <c r="G60" s="13">
        <v>578597</v>
      </c>
      <c r="K60" s="1"/>
    </row>
    <row r="61" spans="1:13">
      <c r="A61" s="15">
        <f>A60</f>
        <v>2</v>
      </c>
      <c r="B61" t="str">
        <f>B60</f>
        <v>Becoming Real: And Thriving in Ministry</v>
      </c>
      <c r="D61" s="2">
        <v>44046</v>
      </c>
      <c r="E61" s="106"/>
      <c r="F61" s="72">
        <v>5</v>
      </c>
      <c r="G61" s="13">
        <v>583877</v>
      </c>
      <c r="K61" s="1"/>
      <c r="L61" s="14"/>
      <c r="M61" s="67"/>
    </row>
    <row r="62" spans="1:13">
      <c r="A62" s="15">
        <f>A61</f>
        <v>2</v>
      </c>
      <c r="B62" t="str">
        <f>B61</f>
        <v>Becoming Real: And Thriving in Ministry</v>
      </c>
      <c r="D62" s="2">
        <v>44055</v>
      </c>
      <c r="E62" s="106"/>
      <c r="F62" s="72">
        <v>5</v>
      </c>
      <c r="G62" s="13">
        <v>589157</v>
      </c>
      <c r="K62" s="1"/>
      <c r="L62" s="14"/>
      <c r="M62" s="67"/>
    </row>
    <row r="63" spans="1:13">
      <c r="A63" s="15">
        <f>A62</f>
        <v>2</v>
      </c>
      <c r="B63" t="str">
        <f>B62</f>
        <v>Becoming Real: And Thriving in Ministry</v>
      </c>
      <c r="D63" s="2">
        <v>44063</v>
      </c>
      <c r="E63" s="106"/>
      <c r="F63" s="72">
        <v>5</v>
      </c>
      <c r="G63" s="13" t="s">
        <v>92</v>
      </c>
      <c r="J63" s="14"/>
      <c r="K63" s="1"/>
      <c r="L63" s="14"/>
      <c r="M63" s="67"/>
    </row>
    <row r="64" spans="1:13">
      <c r="A64" s="15">
        <f>A63</f>
        <v>2</v>
      </c>
      <c r="B64" t="str">
        <f>B63</f>
        <v>Becoming Real: And Thriving in Ministry</v>
      </c>
      <c r="D64" s="2">
        <v>44066</v>
      </c>
      <c r="E64" s="106"/>
      <c r="F64" s="72">
        <v>5</v>
      </c>
      <c r="G64" s="13" t="s">
        <v>93</v>
      </c>
      <c r="J64" s="14"/>
      <c r="K64" s="1"/>
    </row>
    <row r="65" spans="1:11">
      <c r="A65" s="15">
        <f>A64</f>
        <v>2</v>
      </c>
      <c r="B65" t="str">
        <f>B64</f>
        <v>Becoming Real: And Thriving in Ministry</v>
      </c>
      <c r="D65" s="2">
        <v>44075</v>
      </c>
      <c r="E65" s="106"/>
      <c r="F65" s="72">
        <v>5</v>
      </c>
      <c r="G65" s="13">
        <v>436162</v>
      </c>
      <c r="J65" s="20"/>
      <c r="K65" s="1"/>
    </row>
    <row r="66" spans="1:11">
      <c r="A66" s="15">
        <f>A65</f>
        <v>2</v>
      </c>
      <c r="B66" t="str">
        <f>B65</f>
        <v>Becoming Real: And Thriving in Ministry</v>
      </c>
      <c r="D66" s="2">
        <v>44081</v>
      </c>
      <c r="E66" s="106"/>
      <c r="F66" s="72">
        <v>5</v>
      </c>
      <c r="G66" s="13" t="s">
        <v>302</v>
      </c>
      <c r="J66" s="20"/>
      <c r="K66" s="1"/>
    </row>
    <row r="67" spans="1:11">
      <c r="A67" s="15">
        <f>A66</f>
        <v>2</v>
      </c>
      <c r="B67" t="str">
        <f>B66</f>
        <v>Becoming Real: And Thriving in Ministry</v>
      </c>
      <c r="D67" s="2">
        <v>44088</v>
      </c>
      <c r="E67" s="106"/>
      <c r="F67" s="72">
        <v>5</v>
      </c>
      <c r="G67" s="13" t="s">
        <v>324</v>
      </c>
      <c r="J67" s="20"/>
      <c r="K67" s="1"/>
    </row>
    <row r="68" spans="1:11" ht="15.5" customHeight="1">
      <c r="A68" s="15">
        <f>A67</f>
        <v>2</v>
      </c>
      <c r="B68" t="str">
        <f>B67</f>
        <v>Becoming Real: And Thriving in Ministry</v>
      </c>
      <c r="D68" s="2">
        <v>44095</v>
      </c>
      <c r="E68" s="106"/>
      <c r="F68" s="72">
        <v>5</v>
      </c>
      <c r="G68" s="13" t="s">
        <v>352</v>
      </c>
      <c r="J68" s="20"/>
      <c r="K68" s="1"/>
    </row>
    <row r="69" spans="1:11">
      <c r="A69" s="15">
        <f>A68</f>
        <v>2</v>
      </c>
      <c r="B69" t="str">
        <f>B68</f>
        <v>Becoming Real: And Thriving in Ministry</v>
      </c>
      <c r="D69" s="2">
        <v>44104</v>
      </c>
      <c r="E69" s="106"/>
      <c r="F69" s="72">
        <v>5</v>
      </c>
      <c r="G69" s="13">
        <v>634434</v>
      </c>
      <c r="K69" s="14"/>
    </row>
    <row r="70" spans="1:11">
      <c r="A70" s="15">
        <f>A69</f>
        <v>2</v>
      </c>
      <c r="B70" t="str">
        <f>B69</f>
        <v>Becoming Real: And Thriving in Ministry</v>
      </c>
      <c r="D70" s="2">
        <v>44109</v>
      </c>
      <c r="E70" s="106"/>
      <c r="F70" s="72">
        <v>5</v>
      </c>
      <c r="G70" s="13" t="s">
        <v>381</v>
      </c>
      <c r="J70" s="20"/>
      <c r="K70" s="14"/>
    </row>
    <row r="71" spans="1:11">
      <c r="A71" s="15">
        <f>A70</f>
        <v>2</v>
      </c>
      <c r="B71" t="str">
        <f>B70</f>
        <v>Becoming Real: And Thriving in Ministry</v>
      </c>
      <c r="D71" s="2">
        <v>44115</v>
      </c>
      <c r="E71" s="106"/>
      <c r="F71" s="72">
        <v>5</v>
      </c>
      <c r="G71" s="13" t="s">
        <v>440</v>
      </c>
      <c r="H71" s="13" t="s">
        <v>613</v>
      </c>
      <c r="I71" s="13" t="s">
        <v>441</v>
      </c>
      <c r="J71" s="55" t="s">
        <v>442</v>
      </c>
      <c r="K71" s="14"/>
    </row>
    <row r="72" spans="1:11" s="122" customFormat="1">
      <c r="A72" s="15">
        <f>A71</f>
        <v>2</v>
      </c>
      <c r="B72" t="str">
        <f>B71</f>
        <v>Becoming Real: And Thriving in Ministry</v>
      </c>
      <c r="C72"/>
      <c r="D72" s="2">
        <v>44127</v>
      </c>
      <c r="E72" s="106"/>
      <c r="F72" s="72">
        <v>5</v>
      </c>
      <c r="G72" s="13" t="s">
        <v>618</v>
      </c>
      <c r="H72" s="13" t="s">
        <v>619</v>
      </c>
      <c r="I72" s="13" t="s">
        <v>620</v>
      </c>
      <c r="J72" s="13" t="s">
        <v>621</v>
      </c>
      <c r="K72" s="1"/>
    </row>
    <row r="73" spans="1:11" s="122" customFormat="1">
      <c r="A73" s="15">
        <f>A72</f>
        <v>2</v>
      </c>
      <c r="B73" t="str">
        <f>B72</f>
        <v>Becoming Real: And Thriving in Ministry</v>
      </c>
      <c r="C73"/>
      <c r="D73" s="2">
        <v>44134</v>
      </c>
      <c r="E73" s="106"/>
      <c r="F73" s="72">
        <v>5</v>
      </c>
      <c r="G73" s="13">
        <v>693625</v>
      </c>
      <c r="H73" s="13">
        <v>165</v>
      </c>
      <c r="I73" s="13">
        <v>568</v>
      </c>
      <c r="J73" s="13">
        <v>1385</v>
      </c>
      <c r="K73" s="1"/>
    </row>
    <row r="74" spans="1:11" s="122" customFormat="1">
      <c r="A74" s="15">
        <f>A73</f>
        <v>2</v>
      </c>
      <c r="B74" t="str">
        <f>B73</f>
        <v>Becoming Real: And Thriving in Ministry</v>
      </c>
      <c r="C74"/>
      <c r="D74" s="2">
        <v>44144</v>
      </c>
      <c r="E74" s="105"/>
      <c r="F74" s="72">
        <v>5</v>
      </c>
      <c r="G74" s="13" t="s">
        <v>1190</v>
      </c>
      <c r="H74" s="13" t="s">
        <v>1191</v>
      </c>
      <c r="I74" s="13" t="s">
        <v>1192</v>
      </c>
      <c r="J74" s="13" t="s">
        <v>1193</v>
      </c>
      <c r="K74" s="96"/>
    </row>
    <row r="75" spans="1:11" s="122" customFormat="1" ht="15.5" customHeight="1">
      <c r="A75" s="15">
        <f>A74</f>
        <v>2</v>
      </c>
      <c r="B75" t="str">
        <f>B74</f>
        <v>Becoming Real: And Thriving in Ministry</v>
      </c>
      <c r="C75"/>
      <c r="D75" s="2">
        <v>44150</v>
      </c>
      <c r="E75" s="105"/>
      <c r="F75" s="72">
        <v>5</v>
      </c>
      <c r="G75" s="13">
        <v>905483</v>
      </c>
      <c r="H75" s="13">
        <v>268</v>
      </c>
      <c r="I75" s="13">
        <v>762</v>
      </c>
      <c r="J75" s="13">
        <v>1894</v>
      </c>
      <c r="K75" s="96"/>
    </row>
    <row r="76" spans="1:11" s="122" customFormat="1" ht="15.5" customHeight="1">
      <c r="A76" s="15">
        <f>A75</f>
        <v>2</v>
      </c>
      <c r="B76" t="str">
        <f>B75</f>
        <v>Becoming Real: And Thriving in Ministry</v>
      </c>
      <c r="C76"/>
      <c r="D76" s="2">
        <v>44157</v>
      </c>
      <c r="E76" s="103" t="s">
        <v>1380</v>
      </c>
      <c r="F76" s="72">
        <v>5</v>
      </c>
      <c r="G76" s="13">
        <v>964821</v>
      </c>
      <c r="H76" s="13">
        <v>271</v>
      </c>
      <c r="I76" s="13">
        <v>763</v>
      </c>
      <c r="J76" s="13">
        <v>1943</v>
      </c>
      <c r="K76" s="96"/>
    </row>
    <row r="77" spans="1:11" s="122" customFormat="1" ht="15.5" customHeight="1">
      <c r="A77" s="15">
        <f>A76</f>
        <v>2</v>
      </c>
      <c r="B77" t="str">
        <f>B76</f>
        <v>Becoming Real: And Thriving in Ministry</v>
      </c>
      <c r="C77"/>
      <c r="D77" s="2">
        <v>44164</v>
      </c>
      <c r="E77" s="103" t="s">
        <v>1380</v>
      </c>
      <c r="F77" s="72">
        <v>5</v>
      </c>
      <c r="G77" s="13" t="s">
        <v>1381</v>
      </c>
      <c r="H77" s="13"/>
      <c r="I77" s="13" t="s">
        <v>1382</v>
      </c>
      <c r="J77" s="13" t="s">
        <v>1383</v>
      </c>
      <c r="K77" s="96"/>
    </row>
    <row r="78" spans="1:11" s="122" customFormat="1" ht="15.5" customHeight="1">
      <c r="A78" s="15">
        <f>A77</f>
        <v>2</v>
      </c>
      <c r="B78" t="str">
        <f>B77</f>
        <v>Becoming Real: And Thriving in Ministry</v>
      </c>
      <c r="C78"/>
      <c r="D78" s="2">
        <v>44171</v>
      </c>
      <c r="E78" s="103" t="s">
        <v>1380</v>
      </c>
      <c r="F78" s="72">
        <v>5</v>
      </c>
      <c r="G78" s="13" t="s">
        <v>2188</v>
      </c>
      <c r="H78" s="13" t="s">
        <v>1599</v>
      </c>
      <c r="I78" s="13" t="s">
        <v>1600</v>
      </c>
      <c r="J78" s="168" t="s">
        <v>1601</v>
      </c>
      <c r="K78" s="96"/>
    </row>
    <row r="79" spans="1:11" s="122" customFormat="1" ht="15.5" customHeight="1">
      <c r="A79" s="15">
        <f>A78</f>
        <v>2</v>
      </c>
      <c r="B79" t="str">
        <f>B78</f>
        <v>Becoming Real: And Thriving in Ministry</v>
      </c>
      <c r="C79"/>
      <c r="D79" s="2">
        <v>44178</v>
      </c>
      <c r="E79" s="103" t="s">
        <v>1380</v>
      </c>
      <c r="F79" s="72">
        <v>5</v>
      </c>
      <c r="G79" s="177">
        <v>955139</v>
      </c>
      <c r="H79" s="177">
        <v>27180</v>
      </c>
      <c r="I79" s="177">
        <v>693</v>
      </c>
      <c r="J79" s="169">
        <v>1738</v>
      </c>
      <c r="K79" s="96"/>
    </row>
    <row r="80" spans="1:11" s="2" customFormat="1" ht="15.5" customHeight="1">
      <c r="A80" s="120">
        <f>IF(B80=B79,A79,A79+1)</f>
        <v>2</v>
      </c>
      <c r="B80" t="str">
        <f>B79</f>
        <v>Becoming Real: And Thriving in Ministry</v>
      </c>
      <c r="C80" s="121"/>
      <c r="D80" s="2">
        <v>44185</v>
      </c>
      <c r="E80" s="105" t="s">
        <v>1380</v>
      </c>
      <c r="F80" s="42">
        <v>5</v>
      </c>
      <c r="G80" s="177">
        <v>955256</v>
      </c>
      <c r="H80" s="177">
        <v>41069</v>
      </c>
      <c r="I80" s="177">
        <v>697</v>
      </c>
      <c r="J80" s="169">
        <v>1811</v>
      </c>
      <c r="K80" s="122"/>
    </row>
    <row r="81" spans="1:11" s="122" customFormat="1" ht="15">
      <c r="A81" s="120">
        <f>IF(B81=B80,A80,A80+1)</f>
        <v>2</v>
      </c>
      <c r="B81" t="str">
        <f>B80</f>
        <v>Becoming Real: And Thriving in Ministry</v>
      </c>
      <c r="C81" s="121"/>
      <c r="D81" s="2">
        <v>44192</v>
      </c>
      <c r="E81" s="105" t="s">
        <v>1380</v>
      </c>
      <c r="F81" s="42">
        <v>5</v>
      </c>
      <c r="G81" s="177">
        <v>955499</v>
      </c>
      <c r="H81" s="177">
        <v>74967</v>
      </c>
      <c r="I81" s="177">
        <v>774</v>
      </c>
      <c r="J81" s="169">
        <v>1821</v>
      </c>
    </row>
    <row r="82" spans="1:11" s="15" customFormat="1" ht="15">
      <c r="A82" s="120">
        <f>IF(B82=B81,A81,A81+1)</f>
        <v>2</v>
      </c>
      <c r="B82" t="str">
        <f>B81</f>
        <v>Becoming Real: And Thriving in Ministry</v>
      </c>
      <c r="C82" s="121"/>
      <c r="D82" s="2">
        <v>44199</v>
      </c>
      <c r="E82" s="105" t="s">
        <v>1380</v>
      </c>
      <c r="F82" s="42">
        <v>5</v>
      </c>
      <c r="G82" s="177">
        <v>955574</v>
      </c>
      <c r="H82" s="177">
        <v>109129</v>
      </c>
      <c r="I82" s="177">
        <v>818</v>
      </c>
      <c r="J82" s="169">
        <v>1833</v>
      </c>
      <c r="K82" s="122"/>
    </row>
    <row r="83" spans="1:11" ht="15">
      <c r="A83" s="120">
        <f>IF(B83=B82,A82,A82+1)</f>
        <v>2</v>
      </c>
      <c r="B83" t="str">
        <f>B82</f>
        <v>Becoming Real: And Thriving in Ministry</v>
      </c>
      <c r="C83" s="121"/>
      <c r="D83" s="2">
        <v>44206</v>
      </c>
      <c r="E83" s="105" t="s">
        <v>1380</v>
      </c>
      <c r="F83" s="42">
        <v>5</v>
      </c>
      <c r="G83" s="177">
        <v>956599</v>
      </c>
      <c r="H83" s="177">
        <v>150229</v>
      </c>
      <c r="I83" s="177">
        <v>864</v>
      </c>
      <c r="J83" s="169">
        <v>1841</v>
      </c>
      <c r="K83" s="122"/>
    </row>
    <row r="84" spans="1:11" ht="15">
      <c r="A84" s="120">
        <f>IF(B84=B83,A83,A83+1)</f>
        <v>2</v>
      </c>
      <c r="B84" t="str">
        <f>B83</f>
        <v>Becoming Real: And Thriving in Ministry</v>
      </c>
      <c r="C84" s="121"/>
      <c r="D84" s="2">
        <v>44213</v>
      </c>
      <c r="E84" s="105" t="s">
        <v>1380</v>
      </c>
      <c r="F84" s="42">
        <v>5</v>
      </c>
      <c r="G84" s="177">
        <v>956970</v>
      </c>
      <c r="H84" s="177">
        <v>157135</v>
      </c>
      <c r="I84" s="177">
        <v>880</v>
      </c>
      <c r="J84" s="169">
        <v>2066</v>
      </c>
      <c r="K84" s="122"/>
    </row>
    <row r="85" spans="1:11" ht="15">
      <c r="A85" s="120">
        <f>IF(B85=B84,A84,A84+1)</f>
        <v>2</v>
      </c>
      <c r="B85" t="str">
        <f>B84</f>
        <v>Becoming Real: And Thriving in Ministry</v>
      </c>
      <c r="C85" s="121"/>
      <c r="D85" s="2">
        <v>44220</v>
      </c>
      <c r="E85" s="105" t="s">
        <v>1380</v>
      </c>
      <c r="F85" s="42">
        <v>5</v>
      </c>
      <c r="G85" s="177">
        <v>957181</v>
      </c>
      <c r="H85" s="177">
        <v>181506</v>
      </c>
      <c r="I85" s="177">
        <v>892</v>
      </c>
      <c r="J85" s="169">
        <v>2122</v>
      </c>
      <c r="K85" s="122"/>
    </row>
    <row r="86" spans="1:11" ht="15">
      <c r="A86" s="120">
        <f>IF(B86=B85,A85,A85+1)</f>
        <v>2</v>
      </c>
      <c r="B86" t="str">
        <f>B85</f>
        <v>Becoming Real: And Thriving in Ministry</v>
      </c>
      <c r="C86" s="121"/>
      <c r="D86" s="2">
        <v>44227</v>
      </c>
      <c r="E86" s="105" t="s">
        <v>1380</v>
      </c>
      <c r="F86" s="42">
        <v>5</v>
      </c>
      <c r="G86" s="177">
        <v>957556</v>
      </c>
      <c r="H86" s="177">
        <v>202746</v>
      </c>
      <c r="I86" s="177">
        <v>945</v>
      </c>
      <c r="J86" s="169">
        <v>2156</v>
      </c>
      <c r="K86" s="122"/>
    </row>
    <row r="87" spans="1:11">
      <c r="A87" s="120">
        <f>IF(B87=B86,A86,A86+1)</f>
        <v>2</v>
      </c>
      <c r="B87" t="str">
        <f>B86</f>
        <v>Becoming Real: And Thriving in Ministry</v>
      </c>
      <c r="C87" s="121"/>
      <c r="D87" s="2">
        <v>44234</v>
      </c>
      <c r="E87" s="105" t="s">
        <v>1380</v>
      </c>
      <c r="F87" s="109">
        <v>5</v>
      </c>
      <c r="G87" s="170"/>
      <c r="H87" s="170"/>
      <c r="I87" s="170"/>
      <c r="J87" s="171"/>
      <c r="K87" s="122"/>
    </row>
    <row r="88" spans="1:11">
      <c r="A88" s="120">
        <f>IF(B88=B87,A87,A87+1)</f>
        <v>2</v>
      </c>
      <c r="B88" t="str">
        <f>B87</f>
        <v>Becoming Real: And Thriving in Ministry</v>
      </c>
      <c r="C88" s="2"/>
      <c r="D88" s="2">
        <v>44241</v>
      </c>
      <c r="E88" s="105" t="s">
        <v>1380</v>
      </c>
      <c r="F88" s="109">
        <v>5</v>
      </c>
      <c r="G88" s="170"/>
      <c r="H88" s="170"/>
      <c r="I88" s="170"/>
      <c r="J88" s="83"/>
      <c r="K88" s="2"/>
    </row>
    <row r="89" spans="1:11">
      <c r="A89" s="120">
        <f>IF(B89=B88,A88,A88+1)</f>
        <v>2</v>
      </c>
      <c r="B89" t="str">
        <f>B88</f>
        <v>Becoming Real: And Thriving in Ministry</v>
      </c>
      <c r="C89" s="121"/>
      <c r="D89" s="2">
        <v>44248</v>
      </c>
      <c r="E89" s="105" t="s">
        <v>1380</v>
      </c>
      <c r="F89" s="42">
        <v>5</v>
      </c>
      <c r="G89" s="13" t="s">
        <v>2013</v>
      </c>
      <c r="H89" s="60">
        <v>348</v>
      </c>
      <c r="I89" s="60">
        <v>962</v>
      </c>
      <c r="J89" s="124">
        <v>2297</v>
      </c>
      <c r="K89" s="122"/>
    </row>
    <row r="90" spans="1:11">
      <c r="A90" s="180">
        <v>2</v>
      </c>
      <c r="B90" s="180" t="s">
        <v>10</v>
      </c>
      <c r="D90" s="181">
        <v>44262</v>
      </c>
      <c r="E90" s="183">
        <v>16.510000000000002</v>
      </c>
      <c r="F90" s="180">
        <v>5</v>
      </c>
      <c r="G90" s="180" t="s">
        <v>2323</v>
      </c>
      <c r="K90" s="1" t="s">
        <v>208</v>
      </c>
    </row>
    <row r="91" spans="1:11">
      <c r="A91" s="180">
        <v>2</v>
      </c>
      <c r="B91" s="180" t="s">
        <v>10</v>
      </c>
      <c r="C91" s="180"/>
      <c r="D91" s="181">
        <v>44270</v>
      </c>
      <c r="E91" s="183">
        <v>16.899999999999999</v>
      </c>
      <c r="F91" s="180">
        <v>5</v>
      </c>
      <c r="G91" s="180" t="s">
        <v>2688</v>
      </c>
      <c r="H91" s="1" t="s">
        <v>208</v>
      </c>
    </row>
    <row r="92" spans="1:11">
      <c r="A92" s="180">
        <v>2</v>
      </c>
      <c r="B92" s="180" t="s">
        <v>10</v>
      </c>
      <c r="C92" s="180"/>
      <c r="D92" s="181">
        <v>44276</v>
      </c>
      <c r="E92" s="183">
        <v>16.899999999999999</v>
      </c>
      <c r="F92" s="180">
        <v>5</v>
      </c>
      <c r="G92" s="180" t="s">
        <v>2966</v>
      </c>
      <c r="H92" s="1" t="s">
        <v>208</v>
      </c>
    </row>
    <row r="93" spans="1:11">
      <c r="A93" s="180">
        <v>2</v>
      </c>
      <c r="B93" s="180" t="s">
        <v>10</v>
      </c>
      <c r="C93" s="180"/>
      <c r="D93" s="181">
        <v>44283</v>
      </c>
      <c r="E93" s="183">
        <v>16.899999999999999</v>
      </c>
      <c r="F93" s="180">
        <v>5</v>
      </c>
      <c r="G93" s="180" t="s">
        <v>3238</v>
      </c>
      <c r="H93" s="1" t="s">
        <v>208</v>
      </c>
    </row>
    <row r="94" spans="1:11">
      <c r="A94" s="180">
        <v>2</v>
      </c>
      <c r="B94" s="180" t="s">
        <v>10</v>
      </c>
      <c r="C94" s="180"/>
      <c r="D94" s="181">
        <v>44290</v>
      </c>
      <c r="E94" s="183">
        <v>16.899999999999999</v>
      </c>
      <c r="F94" s="180">
        <v>5</v>
      </c>
      <c r="G94" s="180" t="s">
        <v>3421</v>
      </c>
      <c r="H94" s="1" t="s">
        <v>208</v>
      </c>
    </row>
    <row r="95" spans="1:11">
      <c r="A95" s="180">
        <v>2</v>
      </c>
      <c r="B95" s="180" t="s">
        <v>10</v>
      </c>
      <c r="C95" s="180"/>
      <c r="D95" s="181">
        <v>44297</v>
      </c>
      <c r="E95" s="183">
        <v>16.899999999999999</v>
      </c>
      <c r="F95" s="180">
        <v>5</v>
      </c>
      <c r="G95" s="180" t="s">
        <v>3605</v>
      </c>
      <c r="H95" s="1" t="s">
        <v>208</v>
      </c>
    </row>
    <row r="96" spans="1:11">
      <c r="A96" s="180">
        <v>2</v>
      </c>
      <c r="B96" s="180" t="s">
        <v>10</v>
      </c>
      <c r="C96" s="180"/>
      <c r="D96" s="181">
        <v>44304</v>
      </c>
      <c r="E96" s="183">
        <v>15.98</v>
      </c>
      <c r="F96" s="180">
        <v>5</v>
      </c>
      <c r="G96" s="180" t="s">
        <v>3828</v>
      </c>
      <c r="H96" s="1" t="s">
        <v>208</v>
      </c>
    </row>
    <row r="97" spans="1:13">
      <c r="A97" s="180">
        <v>2</v>
      </c>
      <c r="B97" s="180" t="s">
        <v>10</v>
      </c>
      <c r="C97" s="180"/>
      <c r="D97" s="181">
        <v>44311</v>
      </c>
      <c r="E97" s="183">
        <v>15.98</v>
      </c>
      <c r="F97" s="180">
        <v>5</v>
      </c>
      <c r="G97" s="180" t="s">
        <v>4033</v>
      </c>
      <c r="H97" s="1" t="s">
        <v>208</v>
      </c>
    </row>
    <row r="98" spans="1:13">
      <c r="A98" s="15">
        <v>3</v>
      </c>
      <c r="B98" s="15" t="s">
        <v>34</v>
      </c>
      <c r="C98" s="16">
        <v>43969</v>
      </c>
      <c r="D98" s="16">
        <v>43969</v>
      </c>
      <c r="E98" s="98"/>
      <c r="F98" s="74" t="s">
        <v>35</v>
      </c>
      <c r="G98" s="17">
        <v>568025</v>
      </c>
      <c r="H98" s="17"/>
      <c r="I98" s="17"/>
      <c r="J98" s="17"/>
      <c r="K98" s="15" t="s">
        <v>209</v>
      </c>
    </row>
    <row r="99" spans="1:13">
      <c r="A99" s="15">
        <f>A98</f>
        <v>3</v>
      </c>
      <c r="B99" t="str">
        <f>B98</f>
        <v>Wildsam Field Guides: California</v>
      </c>
      <c r="D99" s="2">
        <v>43978</v>
      </c>
      <c r="E99" s="106"/>
      <c r="F99" s="73" t="s">
        <v>35</v>
      </c>
      <c r="G99" s="13">
        <v>557901</v>
      </c>
      <c r="K99" s="1"/>
    </row>
    <row r="100" spans="1:13">
      <c r="A100" s="15">
        <f>A99</f>
        <v>3</v>
      </c>
      <c r="B100" t="str">
        <f>B99</f>
        <v>Wildsam Field Guides: California</v>
      </c>
      <c r="D100" s="2">
        <v>43984</v>
      </c>
      <c r="E100" s="106"/>
      <c r="F100" s="73" t="s">
        <v>35</v>
      </c>
      <c r="G100" s="13">
        <v>547777</v>
      </c>
      <c r="K100" s="1"/>
    </row>
    <row r="101" spans="1:13">
      <c r="A101" s="15">
        <f>A100</f>
        <v>3</v>
      </c>
      <c r="B101" t="str">
        <f>B100</f>
        <v>Wildsam Field Guides: California</v>
      </c>
      <c r="D101" s="2">
        <v>43992</v>
      </c>
      <c r="E101" s="106"/>
      <c r="F101" s="73" t="s">
        <v>35</v>
      </c>
      <c r="G101" s="13">
        <v>537653</v>
      </c>
      <c r="K101" s="1"/>
      <c r="L101" s="14"/>
      <c r="M101" s="67"/>
    </row>
    <row r="102" spans="1:13">
      <c r="A102" s="15">
        <f>A101</f>
        <v>3</v>
      </c>
      <c r="B102" t="str">
        <f>B101</f>
        <v>Wildsam Field Guides: California</v>
      </c>
      <c r="D102" s="2">
        <v>44000</v>
      </c>
      <c r="E102" s="106"/>
      <c r="F102" s="73" t="s">
        <v>35</v>
      </c>
      <c r="G102" s="13">
        <v>527529</v>
      </c>
      <c r="K102" s="1"/>
      <c r="L102" s="14"/>
      <c r="M102" s="67"/>
    </row>
    <row r="103" spans="1:13">
      <c r="A103" s="15">
        <f>A102</f>
        <v>3</v>
      </c>
      <c r="B103" t="str">
        <f>B102</f>
        <v>Wildsam Field Guides: California</v>
      </c>
      <c r="D103" s="2">
        <v>44006</v>
      </c>
      <c r="E103" s="106"/>
      <c r="F103" s="73" t="s">
        <v>35</v>
      </c>
      <c r="G103" s="13">
        <v>517405</v>
      </c>
      <c r="K103" s="1"/>
      <c r="L103" s="14"/>
      <c r="M103" s="67"/>
    </row>
    <row r="104" spans="1:13">
      <c r="A104" s="15">
        <f>A103</f>
        <v>3</v>
      </c>
      <c r="B104" t="str">
        <f>B103</f>
        <v>Wildsam Field Guides: California</v>
      </c>
      <c r="D104" s="2">
        <v>44014</v>
      </c>
      <c r="E104" s="106"/>
      <c r="F104" s="73" t="s">
        <v>35</v>
      </c>
      <c r="G104" s="13">
        <v>507281</v>
      </c>
      <c r="K104" s="1"/>
    </row>
    <row r="105" spans="1:13">
      <c r="A105" s="15">
        <f>A104</f>
        <v>3</v>
      </c>
      <c r="B105" t="str">
        <f>B104</f>
        <v>Wildsam Field Guides: California</v>
      </c>
      <c r="D105" s="2">
        <v>44020</v>
      </c>
      <c r="E105" s="106"/>
      <c r="F105" s="73" t="s">
        <v>35</v>
      </c>
      <c r="G105" s="13">
        <v>497157</v>
      </c>
      <c r="K105" s="1"/>
    </row>
    <row r="106" spans="1:13">
      <c r="A106" s="15">
        <f>A105</f>
        <v>3</v>
      </c>
      <c r="B106" t="str">
        <f>B105</f>
        <v>Wildsam Field Guides: California</v>
      </c>
      <c r="D106" s="2">
        <v>44028</v>
      </c>
      <c r="E106" s="106"/>
      <c r="F106" s="73" t="s">
        <v>35</v>
      </c>
      <c r="G106" s="13">
        <v>487033</v>
      </c>
      <c r="K106" s="1"/>
    </row>
    <row r="107" spans="1:13">
      <c r="A107" s="15">
        <f>A106</f>
        <v>3</v>
      </c>
      <c r="B107" t="str">
        <f>B106</f>
        <v>Wildsam Field Guides: California</v>
      </c>
      <c r="D107" s="2">
        <v>44033</v>
      </c>
      <c r="E107" s="106"/>
      <c r="F107" s="73" t="s">
        <v>35</v>
      </c>
      <c r="G107" s="13">
        <v>476909</v>
      </c>
      <c r="K107" s="1"/>
    </row>
    <row r="108" spans="1:13" ht="15.5" customHeight="1">
      <c r="A108" s="15">
        <f>A107</f>
        <v>3</v>
      </c>
      <c r="B108" t="str">
        <f>B107</f>
        <v>Wildsam Field Guides: California</v>
      </c>
      <c r="D108" s="2">
        <v>44039</v>
      </c>
      <c r="E108" s="106"/>
      <c r="F108" s="73" t="s">
        <v>35</v>
      </c>
      <c r="G108" s="13">
        <v>466785</v>
      </c>
      <c r="K108" s="1"/>
    </row>
    <row r="109" spans="1:13">
      <c r="A109" s="15">
        <f>A108</f>
        <v>3</v>
      </c>
      <c r="B109" t="str">
        <f>B108</f>
        <v>Wildsam Field Guides: California</v>
      </c>
      <c r="D109" s="2">
        <v>44046</v>
      </c>
      <c r="E109" s="106"/>
      <c r="F109" s="73" t="s">
        <v>35</v>
      </c>
      <c r="G109" s="13">
        <v>456661</v>
      </c>
      <c r="K109" s="1"/>
    </row>
    <row r="110" spans="1:13">
      <c r="A110" s="15">
        <f>A109</f>
        <v>3</v>
      </c>
      <c r="B110" t="str">
        <f>B109</f>
        <v>Wildsam Field Guides: California</v>
      </c>
      <c r="D110" s="2">
        <v>44055</v>
      </c>
      <c r="E110" s="106"/>
      <c r="F110" s="73" t="s">
        <v>35</v>
      </c>
      <c r="G110" s="13">
        <v>446637</v>
      </c>
      <c r="K110" s="1"/>
    </row>
    <row r="111" spans="1:13">
      <c r="A111" s="15">
        <f>A110</f>
        <v>3</v>
      </c>
      <c r="B111" t="str">
        <f>B110</f>
        <v>Wildsam Field Guides: California</v>
      </c>
      <c r="D111" s="2">
        <v>44063</v>
      </c>
      <c r="E111" s="106"/>
      <c r="F111" s="73" t="s">
        <v>35</v>
      </c>
      <c r="G111" s="13" t="s">
        <v>213</v>
      </c>
      <c r="J111" s="14"/>
      <c r="K111" s="1"/>
    </row>
    <row r="112" spans="1:13" s="122" customFormat="1">
      <c r="A112" s="15">
        <f>A111</f>
        <v>3</v>
      </c>
      <c r="B112" t="str">
        <f>B111</f>
        <v>Wildsam Field Guides: California</v>
      </c>
      <c r="C112"/>
      <c r="D112" s="2">
        <v>44066</v>
      </c>
      <c r="E112" s="106"/>
      <c r="F112" s="73" t="s">
        <v>72</v>
      </c>
      <c r="G112" s="13" t="s">
        <v>214</v>
      </c>
      <c r="H112" s="13"/>
      <c r="I112" s="13"/>
      <c r="J112" s="14"/>
      <c r="K112" s="1"/>
    </row>
    <row r="113" spans="1:11" s="122" customFormat="1">
      <c r="A113" s="15">
        <f>A112</f>
        <v>3</v>
      </c>
      <c r="B113" t="str">
        <f>B112</f>
        <v>Wildsam Field Guides: California</v>
      </c>
      <c r="C113"/>
      <c r="D113" s="2">
        <v>44075</v>
      </c>
      <c r="E113" s="106"/>
      <c r="F113" s="73" t="s">
        <v>72</v>
      </c>
      <c r="G113" s="13" t="s">
        <v>281</v>
      </c>
      <c r="H113" s="13"/>
      <c r="I113" s="13"/>
      <c r="J113" s="20"/>
      <c r="K113" s="1"/>
    </row>
    <row r="114" spans="1:11" s="122" customFormat="1">
      <c r="A114" s="15">
        <f>A113</f>
        <v>3</v>
      </c>
      <c r="B114" t="str">
        <f>B113</f>
        <v>Wildsam Field Guides: California</v>
      </c>
      <c r="C114"/>
      <c r="D114" s="2">
        <v>44081</v>
      </c>
      <c r="E114" s="106"/>
      <c r="F114" s="73" t="s">
        <v>72</v>
      </c>
      <c r="G114" s="13" t="s">
        <v>303</v>
      </c>
      <c r="H114" s="13"/>
      <c r="I114" s="13"/>
      <c r="J114" s="20"/>
      <c r="K114" s="1"/>
    </row>
    <row r="115" spans="1:11" s="122" customFormat="1" ht="15.5" customHeight="1">
      <c r="A115" s="15">
        <f>A114</f>
        <v>3</v>
      </c>
      <c r="B115" t="str">
        <f>B114</f>
        <v>Wildsam Field Guides: California</v>
      </c>
      <c r="C115"/>
      <c r="D115" s="2">
        <v>44088</v>
      </c>
      <c r="E115" s="106"/>
      <c r="F115" s="73" t="s">
        <v>72</v>
      </c>
      <c r="G115" s="13" t="s">
        <v>325</v>
      </c>
      <c r="H115" s="13"/>
      <c r="I115" s="13"/>
      <c r="J115" s="20"/>
      <c r="K115" s="1"/>
    </row>
    <row r="116" spans="1:11" s="122" customFormat="1" ht="15.5" customHeight="1">
      <c r="A116" s="15">
        <f>A115</f>
        <v>3</v>
      </c>
      <c r="B116" t="str">
        <f>B115</f>
        <v>Wildsam Field Guides: California</v>
      </c>
      <c r="C116"/>
      <c r="D116" s="2">
        <v>44095</v>
      </c>
      <c r="E116" s="106"/>
      <c r="F116" s="73" t="s">
        <v>72</v>
      </c>
      <c r="G116" s="13" t="s">
        <v>353</v>
      </c>
      <c r="H116" s="13"/>
      <c r="I116" s="13"/>
      <c r="J116" s="20"/>
      <c r="K116" s="1"/>
    </row>
    <row r="117" spans="1:11" s="122" customFormat="1" ht="15.5" customHeight="1">
      <c r="A117" s="15">
        <f>A116</f>
        <v>3</v>
      </c>
      <c r="B117" t="str">
        <f>B116</f>
        <v>Wildsam Field Guides: California</v>
      </c>
      <c r="C117"/>
      <c r="D117" s="2">
        <v>44104</v>
      </c>
      <c r="E117" s="106"/>
      <c r="F117" s="73" t="s">
        <v>72</v>
      </c>
      <c r="G117" s="13">
        <v>295465</v>
      </c>
      <c r="H117" s="13"/>
      <c r="I117" s="13"/>
      <c r="J117" s="13"/>
      <c r="K117" s="14"/>
    </row>
    <row r="118" spans="1:11" s="122" customFormat="1" ht="15.5" customHeight="1">
      <c r="A118" s="15">
        <f>A117</f>
        <v>3</v>
      </c>
      <c r="B118" t="str">
        <f>B117</f>
        <v>Wildsam Field Guides: California</v>
      </c>
      <c r="C118"/>
      <c r="D118" s="2">
        <v>44109</v>
      </c>
      <c r="E118" s="106"/>
      <c r="F118" s="73" t="s">
        <v>72</v>
      </c>
      <c r="G118" s="13" t="s">
        <v>382</v>
      </c>
      <c r="H118" s="13"/>
      <c r="I118" s="13"/>
      <c r="J118" s="20"/>
      <c r="K118" s="14"/>
    </row>
    <row r="119" spans="1:11" s="122" customFormat="1" ht="15.5" customHeight="1">
      <c r="A119" s="15">
        <f>A118</f>
        <v>3</v>
      </c>
      <c r="B119" t="str">
        <f>B118</f>
        <v>Wildsam Field Guides: California</v>
      </c>
      <c r="C119"/>
      <c r="D119" s="2">
        <v>44115</v>
      </c>
      <c r="E119" s="106"/>
      <c r="F119" s="73" t="s">
        <v>35</v>
      </c>
      <c r="G119" s="13" t="s">
        <v>445</v>
      </c>
      <c r="H119" s="13" t="s">
        <v>446</v>
      </c>
      <c r="I119" s="13" t="s">
        <v>447</v>
      </c>
      <c r="J119" s="55" t="s">
        <v>448</v>
      </c>
      <c r="K119" s="14"/>
    </row>
    <row r="120" spans="1:11" s="2" customFormat="1" ht="15.5" customHeight="1">
      <c r="A120" s="15">
        <f>A119</f>
        <v>3</v>
      </c>
      <c r="B120" t="str">
        <f>B119</f>
        <v>Wildsam Field Guides: California</v>
      </c>
      <c r="C120"/>
      <c r="D120" s="2">
        <v>44127</v>
      </c>
      <c r="E120" s="106"/>
      <c r="F120" s="73" t="s">
        <v>35</v>
      </c>
      <c r="G120" s="13" t="s">
        <v>622</v>
      </c>
      <c r="H120" s="13" t="s">
        <v>623</v>
      </c>
      <c r="I120" s="13" t="s">
        <v>624</v>
      </c>
      <c r="J120" s="13" t="s">
        <v>625</v>
      </c>
      <c r="K120" s="1"/>
    </row>
    <row r="121" spans="1:11" s="122" customFormat="1">
      <c r="A121" s="15">
        <f>A120</f>
        <v>3</v>
      </c>
      <c r="B121" t="str">
        <f>B120</f>
        <v>Wildsam Field Guides: California</v>
      </c>
      <c r="C121"/>
      <c r="D121" s="2">
        <v>44134</v>
      </c>
      <c r="E121" s="106"/>
      <c r="F121" s="73" t="s">
        <v>35</v>
      </c>
      <c r="G121" s="13">
        <v>294641</v>
      </c>
      <c r="H121" s="13">
        <v>86</v>
      </c>
      <c r="I121" s="13">
        <v>104</v>
      </c>
      <c r="J121" s="13">
        <v>275</v>
      </c>
      <c r="K121" s="1"/>
    </row>
    <row r="122" spans="1:11" s="15" customFormat="1">
      <c r="A122" s="15">
        <f>A121</f>
        <v>3</v>
      </c>
      <c r="B122" t="str">
        <f>B121</f>
        <v>Wildsam Field Guides: California</v>
      </c>
      <c r="C122"/>
      <c r="D122" s="2">
        <v>44144</v>
      </c>
      <c r="E122" s="105"/>
      <c r="F122" s="72" t="s">
        <v>35</v>
      </c>
      <c r="G122" s="13" t="s">
        <v>1194</v>
      </c>
      <c r="H122" s="13" t="s">
        <v>1195</v>
      </c>
      <c r="I122" s="13">
        <v>93</v>
      </c>
      <c r="J122" s="13">
        <v>168</v>
      </c>
      <c r="K122" s="96"/>
    </row>
    <row r="123" spans="1:11">
      <c r="A123" s="15">
        <f>A122</f>
        <v>3</v>
      </c>
      <c r="B123" t="str">
        <f>B122</f>
        <v>Wildsam Field Guides: California</v>
      </c>
      <c r="D123" s="2">
        <v>44150</v>
      </c>
      <c r="F123" s="72" t="s">
        <v>35</v>
      </c>
      <c r="G123" s="13">
        <v>178945</v>
      </c>
      <c r="H123" s="13">
        <v>64</v>
      </c>
      <c r="I123" s="13">
        <v>99</v>
      </c>
      <c r="J123" s="13" t="s">
        <v>1538</v>
      </c>
    </row>
    <row r="124" spans="1:11">
      <c r="A124" s="15">
        <f>A123</f>
        <v>3</v>
      </c>
      <c r="B124" t="str">
        <f>B123</f>
        <v>Wildsam Field Guides: California</v>
      </c>
      <c r="D124" s="2">
        <v>44157</v>
      </c>
      <c r="E124" s="105">
        <v>20</v>
      </c>
      <c r="F124" s="72" t="s">
        <v>35</v>
      </c>
      <c r="G124" s="13">
        <v>234865</v>
      </c>
      <c r="H124" s="13">
        <v>91</v>
      </c>
      <c r="I124" s="13">
        <v>134</v>
      </c>
    </row>
    <row r="125" spans="1:11">
      <c r="A125" s="15">
        <f>A124</f>
        <v>3</v>
      </c>
      <c r="B125" t="str">
        <f>B124</f>
        <v>Wildsam Field Guides: California</v>
      </c>
      <c r="D125" s="2">
        <v>44164</v>
      </c>
      <c r="E125" s="105">
        <v>20</v>
      </c>
      <c r="F125" s="72" t="s">
        <v>35</v>
      </c>
      <c r="G125" s="13" t="s">
        <v>1384</v>
      </c>
      <c r="H125" s="13" t="s">
        <v>1385</v>
      </c>
      <c r="I125" s="13" t="s">
        <v>623</v>
      </c>
      <c r="J125" s="13">
        <v>333</v>
      </c>
    </row>
    <row r="126" spans="1:11">
      <c r="A126" s="15">
        <f>A125</f>
        <v>3</v>
      </c>
      <c r="B126" t="str">
        <f>B125</f>
        <v>Wildsam Field Guides: California</v>
      </c>
      <c r="D126" s="2">
        <v>44171</v>
      </c>
      <c r="E126" s="105">
        <v>20</v>
      </c>
      <c r="F126" s="72" t="s">
        <v>35</v>
      </c>
      <c r="G126" s="13" t="s">
        <v>2189</v>
      </c>
      <c r="H126" s="13" t="s">
        <v>718</v>
      </c>
      <c r="I126" s="13" t="s">
        <v>1602</v>
      </c>
      <c r="J126" s="168" t="s">
        <v>1603</v>
      </c>
    </row>
    <row r="127" spans="1:11" ht="15">
      <c r="A127" s="15">
        <f>A126</f>
        <v>3</v>
      </c>
      <c r="B127" t="str">
        <f>B126</f>
        <v>Wildsam Field Guides: California</v>
      </c>
      <c r="D127" s="2">
        <v>44178</v>
      </c>
      <c r="E127" s="105">
        <v>20</v>
      </c>
      <c r="F127" s="72">
        <v>5</v>
      </c>
      <c r="G127" s="177">
        <v>114913</v>
      </c>
      <c r="H127" s="177">
        <v>55</v>
      </c>
      <c r="I127" s="177">
        <v>61</v>
      </c>
      <c r="J127" s="169">
        <v>169</v>
      </c>
    </row>
    <row r="128" spans="1:11" ht="15">
      <c r="A128" s="120">
        <f>IF(B128=B127,A127,A127+1)</f>
        <v>3</v>
      </c>
      <c r="B128" t="str">
        <f>B127</f>
        <v>Wildsam Field Guides: California</v>
      </c>
      <c r="C128" s="121"/>
      <c r="D128" s="2">
        <v>44185</v>
      </c>
      <c r="E128" s="105">
        <v>20</v>
      </c>
      <c r="F128" s="42">
        <v>5</v>
      </c>
      <c r="G128" s="177">
        <v>120261</v>
      </c>
      <c r="H128" s="177">
        <v>63</v>
      </c>
      <c r="I128" s="177">
        <v>65</v>
      </c>
      <c r="J128" s="169">
        <v>212</v>
      </c>
      <c r="K128" s="122"/>
    </row>
    <row r="129" spans="1:13" ht="15">
      <c r="A129" s="120">
        <f>IF(B129=B128,A128,A128+1)</f>
        <v>3</v>
      </c>
      <c r="B129" t="str">
        <f>B128</f>
        <v>Wildsam Field Guides: California</v>
      </c>
      <c r="C129" s="121"/>
      <c r="D129" s="2">
        <v>44192</v>
      </c>
      <c r="E129" s="105">
        <v>20</v>
      </c>
      <c r="F129" s="42">
        <v>5</v>
      </c>
      <c r="G129" s="177">
        <v>172614</v>
      </c>
      <c r="H129" s="177">
        <v>67</v>
      </c>
      <c r="I129" s="177">
        <v>70</v>
      </c>
      <c r="J129" s="169">
        <v>231</v>
      </c>
      <c r="K129" s="122"/>
    </row>
    <row r="130" spans="1:13" ht="15">
      <c r="A130" s="120">
        <f>IF(B130=B129,A129,A129+1)</f>
        <v>3</v>
      </c>
      <c r="B130" t="str">
        <f>B129</f>
        <v>Wildsam Field Guides: California</v>
      </c>
      <c r="C130" s="121"/>
      <c r="D130" s="2">
        <v>44199</v>
      </c>
      <c r="E130" s="105">
        <v>20</v>
      </c>
      <c r="F130" s="42">
        <v>5</v>
      </c>
      <c r="G130" s="177">
        <v>178660</v>
      </c>
      <c r="H130" s="177">
        <v>68</v>
      </c>
      <c r="I130" s="177">
        <v>89</v>
      </c>
      <c r="J130" s="169">
        <v>245</v>
      </c>
      <c r="K130" s="122"/>
    </row>
    <row r="131" spans="1:13" ht="15">
      <c r="A131" s="120">
        <f>IF(B131=B130,A130,A130+1)</f>
        <v>3</v>
      </c>
      <c r="B131" t="str">
        <f>B130</f>
        <v>Wildsam Field Guides: California</v>
      </c>
      <c r="C131" s="121"/>
      <c r="D131" s="2">
        <v>44206</v>
      </c>
      <c r="E131" s="105">
        <v>20</v>
      </c>
      <c r="F131" s="42">
        <v>5</v>
      </c>
      <c r="G131" s="177">
        <v>188251</v>
      </c>
      <c r="H131" s="177">
        <v>83</v>
      </c>
      <c r="I131" s="177">
        <v>100</v>
      </c>
      <c r="J131" s="169">
        <v>248</v>
      </c>
      <c r="K131" s="122"/>
    </row>
    <row r="132" spans="1:13" ht="15">
      <c r="A132" s="120">
        <f>IF(B132=B131,A131,A131+1)</f>
        <v>3</v>
      </c>
      <c r="B132" t="str">
        <f>B131</f>
        <v>Wildsam Field Guides: California</v>
      </c>
      <c r="C132" s="121"/>
      <c r="D132" s="2">
        <v>44213</v>
      </c>
      <c r="E132" s="105">
        <v>20</v>
      </c>
      <c r="F132" s="42">
        <v>5</v>
      </c>
      <c r="G132" s="177">
        <v>194725</v>
      </c>
      <c r="H132" s="177">
        <v>86</v>
      </c>
      <c r="I132" s="177">
        <v>107</v>
      </c>
      <c r="J132" s="169">
        <v>269</v>
      </c>
      <c r="K132" s="122"/>
    </row>
    <row r="133" spans="1:13" ht="15">
      <c r="A133" s="120">
        <f>IF(B133=B132,A132,A132+1)</f>
        <v>3</v>
      </c>
      <c r="B133" t="str">
        <f>B132</f>
        <v>Wildsam Field Guides: California</v>
      </c>
      <c r="C133" s="121"/>
      <c r="D133" s="2">
        <v>44220</v>
      </c>
      <c r="E133" s="105">
        <v>20</v>
      </c>
      <c r="F133" s="42">
        <v>5</v>
      </c>
      <c r="G133" s="177">
        <v>195883</v>
      </c>
      <c r="H133" s="177">
        <v>90</v>
      </c>
      <c r="I133" s="177">
        <v>112</v>
      </c>
      <c r="J133" s="169">
        <v>270</v>
      </c>
      <c r="K133" s="122"/>
    </row>
    <row r="134" spans="1:13" ht="15">
      <c r="A134" s="120">
        <f>IF(B134=B133,A133,A133+1)</f>
        <v>3</v>
      </c>
      <c r="B134" t="str">
        <f>B133</f>
        <v>Wildsam Field Guides: California</v>
      </c>
      <c r="C134" s="121"/>
      <c r="D134" s="2">
        <v>44227</v>
      </c>
      <c r="E134" s="105">
        <v>20</v>
      </c>
      <c r="F134" s="42">
        <v>5</v>
      </c>
      <c r="G134" s="177">
        <v>243800</v>
      </c>
      <c r="H134" s="177">
        <v>92</v>
      </c>
      <c r="I134" s="177">
        <v>118</v>
      </c>
      <c r="J134" s="169">
        <v>274</v>
      </c>
      <c r="K134" s="122"/>
    </row>
    <row r="135" spans="1:13">
      <c r="A135" s="120">
        <f>IF(B135=B134,A134,A134+1)</f>
        <v>3</v>
      </c>
      <c r="B135" t="str">
        <f>B134</f>
        <v>Wildsam Field Guides: California</v>
      </c>
      <c r="C135" s="121"/>
      <c r="D135" s="2">
        <v>44234</v>
      </c>
      <c r="E135" s="105">
        <v>20</v>
      </c>
      <c r="F135" s="109">
        <v>5</v>
      </c>
      <c r="G135" s="170"/>
      <c r="H135" s="170"/>
      <c r="I135" s="170"/>
      <c r="J135" s="171"/>
      <c r="K135" s="122"/>
    </row>
    <row r="136" spans="1:13">
      <c r="A136" s="120">
        <f>IF(B136=B135,A135,A135+1)</f>
        <v>3</v>
      </c>
      <c r="B136" t="str">
        <f>B135</f>
        <v>Wildsam Field Guides: California</v>
      </c>
      <c r="C136" s="2"/>
      <c r="D136" s="2">
        <v>44241</v>
      </c>
      <c r="E136" s="105">
        <v>20</v>
      </c>
      <c r="F136" s="109">
        <v>5</v>
      </c>
      <c r="G136" s="170"/>
      <c r="H136" s="170"/>
      <c r="I136" s="170"/>
      <c r="J136" s="83"/>
      <c r="K136" s="2"/>
    </row>
    <row r="137" spans="1:13">
      <c r="A137" s="120">
        <f>IF(B137=B136,A136,A136+1)</f>
        <v>3</v>
      </c>
      <c r="B137" t="str">
        <f>B136</f>
        <v>Wildsam Field Guides: California</v>
      </c>
      <c r="C137" s="121"/>
      <c r="D137" s="2">
        <v>44248</v>
      </c>
      <c r="E137" s="105">
        <v>20</v>
      </c>
      <c r="F137" s="42">
        <v>5</v>
      </c>
      <c r="G137" s="13" t="s">
        <v>2014</v>
      </c>
      <c r="H137" s="60">
        <v>92</v>
      </c>
      <c r="I137" s="60">
        <v>122</v>
      </c>
      <c r="J137" s="122">
        <v>279</v>
      </c>
      <c r="K137" s="122"/>
    </row>
    <row r="138" spans="1:13">
      <c r="A138" s="180">
        <v>3</v>
      </c>
      <c r="B138" s="180" t="s">
        <v>11</v>
      </c>
      <c r="D138" s="181">
        <v>44262</v>
      </c>
      <c r="E138" s="183">
        <v>14.65</v>
      </c>
      <c r="F138" s="180">
        <v>5</v>
      </c>
      <c r="G138" s="180" t="s">
        <v>2324</v>
      </c>
      <c r="K138" s="1" t="s">
        <v>209</v>
      </c>
    </row>
    <row r="139" spans="1:13">
      <c r="A139" s="180">
        <v>3</v>
      </c>
      <c r="B139" s="180" t="s">
        <v>11</v>
      </c>
      <c r="C139" s="180"/>
      <c r="D139" s="181">
        <v>44270</v>
      </c>
      <c r="E139" s="183">
        <v>18.690000000000001</v>
      </c>
      <c r="F139" s="180">
        <v>5</v>
      </c>
      <c r="G139" s="180" t="s">
        <v>2689</v>
      </c>
      <c r="H139" s="1" t="s">
        <v>209</v>
      </c>
    </row>
    <row r="140" spans="1:13">
      <c r="A140" s="180">
        <v>3</v>
      </c>
      <c r="B140" s="180" t="s">
        <v>11</v>
      </c>
      <c r="C140" s="180"/>
      <c r="D140" s="181">
        <v>44276</v>
      </c>
      <c r="E140" s="183">
        <v>18.690000000000001</v>
      </c>
      <c r="F140" s="180">
        <v>5</v>
      </c>
      <c r="G140" s="180" t="s">
        <v>2967</v>
      </c>
      <c r="H140" s="1" t="s">
        <v>209</v>
      </c>
    </row>
    <row r="141" spans="1:13">
      <c r="A141" s="180">
        <v>3</v>
      </c>
      <c r="B141" s="180" t="s">
        <v>11</v>
      </c>
      <c r="C141" s="180"/>
      <c r="D141" s="181">
        <v>44283</v>
      </c>
      <c r="E141" s="183">
        <v>18.690000000000001</v>
      </c>
      <c r="F141" s="180">
        <v>5</v>
      </c>
      <c r="G141" s="180" t="s">
        <v>3239</v>
      </c>
      <c r="H141" s="1" t="s">
        <v>209</v>
      </c>
      <c r="L141" s="14"/>
      <c r="M141" s="67"/>
    </row>
    <row r="142" spans="1:13">
      <c r="A142" s="180">
        <v>3</v>
      </c>
      <c r="B142" s="180" t="s">
        <v>11</v>
      </c>
      <c r="C142" s="180"/>
      <c r="D142" s="181">
        <v>44290</v>
      </c>
      <c r="E142" s="183">
        <v>17.899999999999999</v>
      </c>
      <c r="F142" s="180">
        <v>5</v>
      </c>
      <c r="G142" s="180" t="s">
        <v>3422</v>
      </c>
      <c r="H142" s="1" t="s">
        <v>209</v>
      </c>
      <c r="L142" s="14"/>
      <c r="M142" s="67"/>
    </row>
    <row r="143" spans="1:13">
      <c r="A143" s="180">
        <v>3</v>
      </c>
      <c r="B143" s="180" t="s">
        <v>11</v>
      </c>
      <c r="C143" s="180"/>
      <c r="D143" s="181">
        <v>44297</v>
      </c>
      <c r="E143" s="183">
        <v>17.899999999999999</v>
      </c>
      <c r="F143" s="180">
        <v>5</v>
      </c>
      <c r="G143" s="180" t="s">
        <v>3606</v>
      </c>
      <c r="H143" s="1" t="s">
        <v>209</v>
      </c>
      <c r="L143" s="14"/>
      <c r="M143" s="67"/>
    </row>
    <row r="144" spans="1:13">
      <c r="A144" s="180">
        <v>3</v>
      </c>
      <c r="B144" s="180" t="s">
        <v>11</v>
      </c>
      <c r="C144" s="180"/>
      <c r="D144" s="181">
        <v>44304</v>
      </c>
      <c r="E144" s="183">
        <v>17.71</v>
      </c>
      <c r="F144" s="180">
        <v>5</v>
      </c>
      <c r="G144" s="180" t="s">
        <v>3829</v>
      </c>
      <c r="H144" s="1" t="s">
        <v>209</v>
      </c>
    </row>
    <row r="145" spans="1:11">
      <c r="A145" s="180">
        <v>3</v>
      </c>
      <c r="B145" s="180" t="s">
        <v>11</v>
      </c>
      <c r="C145" s="180"/>
      <c r="D145" s="181">
        <v>44311</v>
      </c>
      <c r="E145" s="183">
        <v>17.71</v>
      </c>
      <c r="F145" s="180">
        <v>5</v>
      </c>
      <c r="G145" s="180" t="s">
        <v>4034</v>
      </c>
      <c r="H145" s="1" t="s">
        <v>209</v>
      </c>
    </row>
    <row r="146" spans="1:11">
      <c r="A146" s="15">
        <v>5</v>
      </c>
      <c r="B146" s="15" t="s">
        <v>37</v>
      </c>
      <c r="C146" s="16">
        <v>43969</v>
      </c>
      <c r="D146" s="16">
        <v>43969</v>
      </c>
      <c r="E146" s="98"/>
      <c r="F146" s="74" t="s">
        <v>35</v>
      </c>
      <c r="G146" s="17">
        <v>801555</v>
      </c>
      <c r="H146" s="17"/>
      <c r="I146" s="17"/>
      <c r="J146" s="17"/>
      <c r="K146" s="79" t="s">
        <v>57</v>
      </c>
    </row>
    <row r="147" spans="1:11">
      <c r="A147" s="15">
        <f>A146</f>
        <v>5</v>
      </c>
      <c r="B147" t="str">
        <f>B146</f>
        <v>The Flipping Point: Deprogramming Management</v>
      </c>
      <c r="D147" s="2">
        <v>43978</v>
      </c>
      <c r="E147" s="106"/>
      <c r="F147" s="73" t="s">
        <v>35</v>
      </c>
      <c r="G147" s="13">
        <v>945224</v>
      </c>
      <c r="K147" s="1"/>
    </row>
    <row r="148" spans="1:11" ht="15.5" customHeight="1">
      <c r="A148" s="15">
        <f>A147</f>
        <v>5</v>
      </c>
      <c r="B148" t="str">
        <f>B147</f>
        <v>The Flipping Point: Deprogramming Management</v>
      </c>
      <c r="D148" s="2">
        <v>43984</v>
      </c>
      <c r="E148" s="106"/>
      <c r="F148" s="73" t="s">
        <v>35</v>
      </c>
      <c r="G148" s="13">
        <v>1088893</v>
      </c>
      <c r="K148" s="1"/>
    </row>
    <row r="149" spans="1:11">
      <c r="A149" s="15">
        <f>A148</f>
        <v>5</v>
      </c>
      <c r="B149" t="str">
        <f>B148</f>
        <v>The Flipping Point: Deprogramming Management</v>
      </c>
      <c r="D149" s="2">
        <v>43992</v>
      </c>
      <c r="E149" s="106"/>
      <c r="F149" s="73" t="s">
        <v>35</v>
      </c>
      <c r="G149" s="13">
        <v>1232562</v>
      </c>
      <c r="K149" s="1"/>
    </row>
    <row r="150" spans="1:11">
      <c r="A150" s="15">
        <f>A149</f>
        <v>5</v>
      </c>
      <c r="B150" t="str">
        <f>B149</f>
        <v>The Flipping Point: Deprogramming Management</v>
      </c>
      <c r="D150" s="2">
        <v>44000</v>
      </c>
      <c r="E150" s="106"/>
      <c r="F150" s="73" t="s">
        <v>35</v>
      </c>
      <c r="G150" s="13">
        <v>1376231</v>
      </c>
      <c r="K150" s="1"/>
    </row>
    <row r="151" spans="1:11">
      <c r="A151" s="15">
        <f>A150</f>
        <v>5</v>
      </c>
      <c r="B151" t="str">
        <f>B150</f>
        <v>The Flipping Point: Deprogramming Management</v>
      </c>
      <c r="D151" s="2">
        <v>44006</v>
      </c>
      <c r="E151" s="106"/>
      <c r="F151" s="73" t="s">
        <v>35</v>
      </c>
      <c r="G151" s="13">
        <v>1519900</v>
      </c>
      <c r="K151" s="1"/>
    </row>
    <row r="152" spans="1:11" s="122" customFormat="1">
      <c r="A152" s="15">
        <f>A151</f>
        <v>5</v>
      </c>
      <c r="B152" t="str">
        <f>B151</f>
        <v>The Flipping Point: Deprogramming Management</v>
      </c>
      <c r="C152"/>
      <c r="D152" s="2">
        <v>44014</v>
      </c>
      <c r="E152" s="106"/>
      <c r="F152" s="73" t="s">
        <v>35</v>
      </c>
      <c r="G152" s="13">
        <v>1663569</v>
      </c>
      <c r="H152" s="13"/>
      <c r="I152" s="13"/>
      <c r="J152" s="13"/>
      <c r="K152" s="1"/>
    </row>
    <row r="153" spans="1:11" s="122" customFormat="1">
      <c r="A153" s="15">
        <f>A152</f>
        <v>5</v>
      </c>
      <c r="B153" t="str">
        <f>B152</f>
        <v>The Flipping Point: Deprogramming Management</v>
      </c>
      <c r="C153"/>
      <c r="D153" s="2">
        <v>44020</v>
      </c>
      <c r="E153" s="106"/>
      <c r="F153" s="73" t="s">
        <v>35</v>
      </c>
      <c r="G153" s="13">
        <v>1807238</v>
      </c>
      <c r="H153" s="13"/>
      <c r="I153" s="13"/>
      <c r="J153" s="13"/>
      <c r="K153" s="1"/>
    </row>
    <row r="154" spans="1:11" s="122" customFormat="1">
      <c r="A154" s="15">
        <f>A153</f>
        <v>5</v>
      </c>
      <c r="B154" t="str">
        <f>B153</f>
        <v>The Flipping Point: Deprogramming Management</v>
      </c>
      <c r="C154"/>
      <c r="D154" s="2">
        <v>44028</v>
      </c>
      <c r="E154" s="106"/>
      <c r="F154" s="73" t="s">
        <v>35</v>
      </c>
      <c r="G154" s="13">
        <v>1950907</v>
      </c>
      <c r="H154" s="13"/>
      <c r="I154" s="13"/>
      <c r="J154" s="13"/>
      <c r="K154" s="1"/>
    </row>
    <row r="155" spans="1:11" s="122" customFormat="1" ht="15.5" customHeight="1">
      <c r="A155" s="15">
        <f>A154</f>
        <v>5</v>
      </c>
      <c r="B155" t="str">
        <f>B154</f>
        <v>The Flipping Point: Deprogramming Management</v>
      </c>
      <c r="C155"/>
      <c r="D155" s="2">
        <v>44033</v>
      </c>
      <c r="E155" s="106"/>
      <c r="F155" s="73" t="s">
        <v>35</v>
      </c>
      <c r="G155" s="13">
        <v>2094576</v>
      </c>
      <c r="H155" s="13"/>
      <c r="I155" s="13"/>
      <c r="J155" s="13"/>
      <c r="K155" s="1"/>
    </row>
    <row r="156" spans="1:11" s="122" customFormat="1" ht="15.5" customHeight="1">
      <c r="A156" s="15">
        <f>A155</f>
        <v>5</v>
      </c>
      <c r="B156" t="str">
        <f>B155</f>
        <v>The Flipping Point: Deprogramming Management</v>
      </c>
      <c r="C156"/>
      <c r="D156" s="2">
        <v>44039</v>
      </c>
      <c r="E156" s="106"/>
      <c r="F156" s="73" t="s">
        <v>35</v>
      </c>
      <c r="G156" s="13">
        <v>2238245</v>
      </c>
      <c r="H156" s="13"/>
      <c r="I156" s="13"/>
      <c r="J156" s="13"/>
      <c r="K156" s="1"/>
    </row>
    <row r="157" spans="1:11" s="122" customFormat="1" ht="15.5" customHeight="1">
      <c r="A157" s="15">
        <f>A156</f>
        <v>5</v>
      </c>
      <c r="B157" t="str">
        <f>B156</f>
        <v>The Flipping Point: Deprogramming Management</v>
      </c>
      <c r="C157"/>
      <c r="D157" s="2">
        <v>44046</v>
      </c>
      <c r="E157" s="106"/>
      <c r="F157" s="73" t="s">
        <v>35</v>
      </c>
      <c r="G157" s="13">
        <v>2381914</v>
      </c>
      <c r="H157" s="13"/>
      <c r="I157" s="13"/>
      <c r="J157" s="13"/>
      <c r="K157" s="1"/>
    </row>
    <row r="158" spans="1:11" s="122" customFormat="1" ht="15.5" customHeight="1">
      <c r="A158" s="15">
        <f>A157</f>
        <v>5</v>
      </c>
      <c r="B158" t="str">
        <f>B157</f>
        <v>The Flipping Point: Deprogramming Management</v>
      </c>
      <c r="C158"/>
      <c r="D158" s="2">
        <v>44055</v>
      </c>
      <c r="E158" s="106"/>
      <c r="F158" s="73" t="s">
        <v>35</v>
      </c>
      <c r="G158" s="13">
        <v>2525583</v>
      </c>
      <c r="H158" s="13"/>
      <c r="I158" s="13"/>
      <c r="J158" s="13"/>
      <c r="K158" s="1"/>
    </row>
    <row r="159" spans="1:11" s="122" customFormat="1" ht="15.5" customHeight="1">
      <c r="A159" s="15">
        <f>A158</f>
        <v>5</v>
      </c>
      <c r="B159" t="str">
        <f>B158</f>
        <v>The Flipping Point: Deprogramming Management</v>
      </c>
      <c r="C159"/>
      <c r="D159" s="2">
        <v>44063</v>
      </c>
      <c r="E159" s="106"/>
      <c r="F159" s="73" t="s">
        <v>35</v>
      </c>
      <c r="G159" s="13" t="s">
        <v>102</v>
      </c>
      <c r="H159" s="13"/>
      <c r="I159" s="13"/>
      <c r="J159" s="14"/>
      <c r="K159" s="1"/>
    </row>
    <row r="160" spans="1:11" s="2" customFormat="1" ht="15.5" customHeight="1">
      <c r="A160" s="15">
        <f>A159</f>
        <v>5</v>
      </c>
      <c r="B160" t="str">
        <f>B159</f>
        <v>The Flipping Point: Deprogramming Management</v>
      </c>
      <c r="C160"/>
      <c r="D160" s="2">
        <v>44066</v>
      </c>
      <c r="E160" s="106"/>
      <c r="F160" s="73" t="s">
        <v>72</v>
      </c>
      <c r="G160" s="13">
        <v>2545058</v>
      </c>
      <c r="H160" s="13"/>
      <c r="I160" s="13"/>
      <c r="J160" s="14"/>
      <c r="K160" s="1"/>
    </row>
    <row r="161" spans="1:11" s="122" customFormat="1">
      <c r="A161" s="15">
        <f>A160</f>
        <v>5</v>
      </c>
      <c r="B161" t="str">
        <f>B160</f>
        <v>The Flipping Point: Deprogramming Management</v>
      </c>
      <c r="C161"/>
      <c r="D161" s="2">
        <v>44075</v>
      </c>
      <c r="E161" s="106"/>
      <c r="F161" s="72">
        <v>5</v>
      </c>
      <c r="G161" s="13" t="s">
        <v>282</v>
      </c>
      <c r="H161" s="13"/>
      <c r="I161" s="13"/>
      <c r="J161" s="20"/>
      <c r="K161" s="1"/>
    </row>
    <row r="162" spans="1:11" s="15" customFormat="1">
      <c r="A162" s="15">
        <f>A161</f>
        <v>5</v>
      </c>
      <c r="B162" t="str">
        <f>B161</f>
        <v>The Flipping Point: Deprogramming Management</v>
      </c>
      <c r="C162"/>
      <c r="D162" s="2">
        <v>44081</v>
      </c>
      <c r="E162" s="106"/>
      <c r="F162" s="72">
        <v>4.0999999999999996</v>
      </c>
      <c r="G162" s="13" t="s">
        <v>304</v>
      </c>
      <c r="H162" s="13"/>
      <c r="I162" s="13"/>
      <c r="J162" s="20"/>
      <c r="K162" s="1"/>
    </row>
    <row r="163" spans="1:11">
      <c r="A163" s="15">
        <f>A162</f>
        <v>5</v>
      </c>
      <c r="B163" t="str">
        <f>B162</f>
        <v>The Flipping Point: Deprogramming Management</v>
      </c>
      <c r="D163" s="2">
        <v>44088</v>
      </c>
      <c r="E163" s="106"/>
      <c r="F163" s="72">
        <v>3.5</v>
      </c>
      <c r="G163" s="13" t="s">
        <v>326</v>
      </c>
      <c r="J163" s="20"/>
      <c r="K163" s="1"/>
    </row>
    <row r="164" spans="1:11">
      <c r="A164" s="15">
        <f>A163</f>
        <v>5</v>
      </c>
      <c r="B164" t="str">
        <f>B163</f>
        <v>The Flipping Point: Deprogramming Management</v>
      </c>
      <c r="D164" s="2">
        <v>44095</v>
      </c>
      <c r="E164" s="106"/>
      <c r="F164" s="72">
        <v>3.4</v>
      </c>
      <c r="G164" s="13">
        <v>1174665</v>
      </c>
      <c r="J164" s="20"/>
      <c r="K164" s="1"/>
    </row>
    <row r="165" spans="1:11">
      <c r="A165" s="15">
        <f>A164</f>
        <v>5</v>
      </c>
      <c r="B165" t="str">
        <f>B164</f>
        <v>The Flipping Point: Deprogramming Management</v>
      </c>
      <c r="D165" s="2">
        <v>44104</v>
      </c>
      <c r="E165" s="106"/>
      <c r="F165" s="72">
        <v>3</v>
      </c>
      <c r="G165" s="13">
        <v>1847856</v>
      </c>
      <c r="K165" s="14"/>
    </row>
    <row r="166" spans="1:11">
      <c r="A166" s="15">
        <f>A165</f>
        <v>5</v>
      </c>
      <c r="B166" t="str">
        <f>B165</f>
        <v>The Flipping Point: Deprogramming Management</v>
      </c>
      <c r="D166" s="2">
        <v>44109</v>
      </c>
      <c r="E166" s="106"/>
      <c r="F166" s="72">
        <v>3.6</v>
      </c>
      <c r="G166" s="13" t="s">
        <v>383</v>
      </c>
      <c r="J166" s="20"/>
      <c r="K166" s="14"/>
    </row>
    <row r="167" spans="1:11">
      <c r="A167" s="15">
        <f>A166</f>
        <v>5</v>
      </c>
      <c r="B167" t="str">
        <f>B166</f>
        <v>The Flipping Point: Deprogramming Management</v>
      </c>
      <c r="D167" s="2">
        <v>44115</v>
      </c>
      <c r="E167" s="106"/>
      <c r="F167" s="72">
        <v>3.6</v>
      </c>
      <c r="G167" s="13">
        <v>2544210</v>
      </c>
      <c r="H167" s="13" t="s">
        <v>449</v>
      </c>
      <c r="I167" s="13" t="s">
        <v>450</v>
      </c>
      <c r="J167" s="55" t="s">
        <v>451</v>
      </c>
      <c r="K167" s="14"/>
    </row>
    <row r="168" spans="1:11">
      <c r="A168" s="15">
        <f>A167</f>
        <v>5</v>
      </c>
      <c r="B168" t="str">
        <f>B167</f>
        <v>The Flipping Point: Deprogramming Management</v>
      </c>
      <c r="D168" s="2">
        <v>44127</v>
      </c>
      <c r="E168" s="106"/>
      <c r="F168" s="73">
        <v>3.6</v>
      </c>
      <c r="G168" s="13" t="s">
        <v>626</v>
      </c>
      <c r="H168" s="13" t="s">
        <v>627</v>
      </c>
      <c r="I168" s="13" t="s">
        <v>628</v>
      </c>
      <c r="J168" s="13" t="s">
        <v>629</v>
      </c>
      <c r="K168" s="1"/>
    </row>
    <row r="169" spans="1:11">
      <c r="A169" s="15">
        <f>A168</f>
        <v>5</v>
      </c>
      <c r="B169" t="str">
        <f>B168</f>
        <v>The Flipping Point: Deprogramming Management</v>
      </c>
      <c r="D169" s="2">
        <v>44134</v>
      </c>
      <c r="E169" s="106"/>
      <c r="F169" s="73">
        <v>3.6</v>
      </c>
      <c r="G169" s="13">
        <v>2484651</v>
      </c>
      <c r="H169" s="13">
        <v>1865</v>
      </c>
      <c r="I169" s="13">
        <v>19793</v>
      </c>
      <c r="J169" s="13">
        <v>19845</v>
      </c>
      <c r="K169" s="1"/>
    </row>
    <row r="170" spans="1:11">
      <c r="A170" s="15">
        <f>A169</f>
        <v>5</v>
      </c>
      <c r="B170" t="str">
        <f>B169</f>
        <v>The Flipping Point: Deprogramming Management</v>
      </c>
      <c r="D170" s="2">
        <v>44144</v>
      </c>
      <c r="F170" s="72">
        <v>3.6</v>
      </c>
      <c r="G170" s="13" t="s">
        <v>1196</v>
      </c>
      <c r="H170" s="13">
        <v>1431</v>
      </c>
      <c r="I170" s="13" t="s">
        <v>1197</v>
      </c>
      <c r="J170" s="13" t="s">
        <v>1198</v>
      </c>
    </row>
    <row r="171" spans="1:11">
      <c r="A171" s="15">
        <f>A170</f>
        <v>5</v>
      </c>
      <c r="B171" t="str">
        <f>B170</f>
        <v>The Flipping Point: Deprogramming Management</v>
      </c>
      <c r="D171" s="2">
        <v>44150</v>
      </c>
      <c r="F171" s="72">
        <v>3.6</v>
      </c>
      <c r="G171" s="13">
        <v>1894424</v>
      </c>
      <c r="H171" s="13">
        <v>1618</v>
      </c>
      <c r="I171" s="13">
        <v>18942</v>
      </c>
      <c r="J171" s="13">
        <v>19786</v>
      </c>
    </row>
    <row r="172" spans="1:11">
      <c r="A172" s="15">
        <f>A171</f>
        <v>5</v>
      </c>
      <c r="B172" t="str">
        <f>B171</f>
        <v>The Flipping Point: Deprogramming Management</v>
      </c>
      <c r="D172" s="2">
        <v>44157</v>
      </c>
      <c r="E172" s="105">
        <v>18.95</v>
      </c>
      <c r="F172" s="72">
        <v>3.6</v>
      </c>
      <c r="G172" s="13">
        <v>19875315</v>
      </c>
      <c r="H172" s="13">
        <v>1894</v>
      </c>
      <c r="I172" s="13">
        <v>20894</v>
      </c>
      <c r="J172" s="13">
        <v>21895</v>
      </c>
    </row>
    <row r="173" spans="1:11">
      <c r="A173" s="15">
        <f>A172</f>
        <v>5</v>
      </c>
      <c r="B173" t="str">
        <f>B172</f>
        <v>The Flipping Point: Deprogramming Management</v>
      </c>
      <c r="D173" s="2">
        <v>44164</v>
      </c>
      <c r="E173" s="105">
        <v>18.95</v>
      </c>
      <c r="F173" s="72">
        <v>3.6</v>
      </c>
      <c r="G173" s="13" t="s">
        <v>1386</v>
      </c>
      <c r="H173" s="13" t="s">
        <v>1387</v>
      </c>
      <c r="I173" s="13" t="s">
        <v>1388</v>
      </c>
      <c r="J173" s="13" t="s">
        <v>1389</v>
      </c>
    </row>
    <row r="174" spans="1:11">
      <c r="A174" s="15">
        <f>A173</f>
        <v>5</v>
      </c>
      <c r="B174" t="str">
        <f>B173</f>
        <v>The Flipping Point: Deprogramming Management</v>
      </c>
      <c r="D174" s="2">
        <v>44171</v>
      </c>
      <c r="E174" s="105">
        <v>18.95</v>
      </c>
      <c r="F174" s="72">
        <v>3.6</v>
      </c>
      <c r="G174" s="13" t="s">
        <v>1604</v>
      </c>
      <c r="H174" s="13" t="s">
        <v>1605</v>
      </c>
      <c r="I174" s="13" t="s">
        <v>1606</v>
      </c>
      <c r="J174" s="168" t="s">
        <v>1607</v>
      </c>
    </row>
    <row r="175" spans="1:11" ht="15">
      <c r="A175" s="15">
        <f>A174</f>
        <v>5</v>
      </c>
      <c r="B175" t="str">
        <f>B174</f>
        <v>The Flipping Point: Deprogramming Management</v>
      </c>
      <c r="D175" s="2">
        <v>44178</v>
      </c>
      <c r="E175" s="105">
        <v>18.95</v>
      </c>
      <c r="F175" s="72">
        <v>3.6</v>
      </c>
      <c r="G175" s="177">
        <v>2894201</v>
      </c>
      <c r="H175" s="177">
        <v>2366</v>
      </c>
      <c r="I175" s="177">
        <v>25115</v>
      </c>
      <c r="J175" s="169">
        <v>25078</v>
      </c>
    </row>
    <row r="176" spans="1:11" ht="15">
      <c r="A176" s="120">
        <f>IF(B176=B175,A175,A175+1)</f>
        <v>5</v>
      </c>
      <c r="B176" t="str">
        <f>B175</f>
        <v>The Flipping Point: Deprogramming Management</v>
      </c>
      <c r="C176" s="121"/>
      <c r="D176" s="2">
        <v>44185</v>
      </c>
      <c r="E176" s="105">
        <v>18.95</v>
      </c>
      <c r="F176" s="42">
        <v>3.6</v>
      </c>
      <c r="G176" s="177">
        <v>2973380</v>
      </c>
      <c r="H176" s="177">
        <v>2339</v>
      </c>
      <c r="I176" s="177">
        <v>24013</v>
      </c>
      <c r="J176" s="169">
        <v>24749</v>
      </c>
      <c r="K176" s="122"/>
    </row>
    <row r="177" spans="1:13" ht="15">
      <c r="A177" s="120">
        <f>IF(B177=B176,A176,A176+1)</f>
        <v>5</v>
      </c>
      <c r="B177" t="str">
        <f>B176</f>
        <v>The Flipping Point: Deprogramming Management</v>
      </c>
      <c r="C177" s="121"/>
      <c r="D177" s="2">
        <v>44192</v>
      </c>
      <c r="E177" s="105">
        <v>18.95</v>
      </c>
      <c r="F177" s="42">
        <v>3.6</v>
      </c>
      <c r="G177" s="177">
        <v>1979853</v>
      </c>
      <c r="H177" s="177">
        <v>2286</v>
      </c>
      <c r="I177" s="177">
        <v>22918</v>
      </c>
      <c r="J177" s="169">
        <v>22901</v>
      </c>
      <c r="K177" s="122"/>
    </row>
    <row r="178" spans="1:13" ht="15">
      <c r="A178" s="120">
        <f>IF(B178=B177,A177,A177+1)</f>
        <v>5</v>
      </c>
      <c r="B178" t="str">
        <f>B177</f>
        <v>The Flipping Point: Deprogramming Management</v>
      </c>
      <c r="C178" s="121"/>
      <c r="D178" s="2">
        <v>44199</v>
      </c>
      <c r="E178" s="105">
        <v>18.95</v>
      </c>
      <c r="F178" s="42">
        <v>3.6</v>
      </c>
      <c r="G178" s="177">
        <v>1878995</v>
      </c>
      <c r="H178" s="177">
        <v>2232</v>
      </c>
      <c r="I178" s="177">
        <v>18317</v>
      </c>
      <c r="J178" s="169">
        <v>22144</v>
      </c>
      <c r="K178" s="122"/>
    </row>
    <row r="179" spans="1:13" ht="15">
      <c r="A179" s="120">
        <f>IF(B179=B178,A178,A178+1)</f>
        <v>5</v>
      </c>
      <c r="B179" t="str">
        <f>B178</f>
        <v>The Flipping Point: Deprogramming Management</v>
      </c>
      <c r="C179" s="121"/>
      <c r="D179" s="2">
        <v>44206</v>
      </c>
      <c r="E179" s="105">
        <v>18.95</v>
      </c>
      <c r="F179" s="42">
        <v>3.6</v>
      </c>
      <c r="G179" s="177">
        <v>978604</v>
      </c>
      <c r="H179" s="177">
        <v>2118</v>
      </c>
      <c r="I179" s="177">
        <v>15657</v>
      </c>
      <c r="J179" s="169">
        <v>18665</v>
      </c>
      <c r="K179" s="122"/>
    </row>
    <row r="180" spans="1:13" ht="15">
      <c r="A180" s="120">
        <f>IF(B180=B179,A179,A179+1)</f>
        <v>5</v>
      </c>
      <c r="B180" t="str">
        <f>B179</f>
        <v>The Flipping Point: Deprogramming Management</v>
      </c>
      <c r="C180" s="121"/>
      <c r="D180" s="2">
        <v>44213</v>
      </c>
      <c r="E180" s="105">
        <v>18.95</v>
      </c>
      <c r="F180" s="42">
        <v>3.6</v>
      </c>
      <c r="G180" s="177">
        <v>975587</v>
      </c>
      <c r="H180" s="177">
        <v>1732</v>
      </c>
      <c r="I180" s="177">
        <v>14074</v>
      </c>
      <c r="J180" s="169">
        <v>13035</v>
      </c>
      <c r="K180" s="122"/>
    </row>
    <row r="181" spans="1:13" ht="15">
      <c r="A181" s="120">
        <f>IF(B181=B180,A180,A180+1)</f>
        <v>5</v>
      </c>
      <c r="B181" t="str">
        <f>B180</f>
        <v>The Flipping Point: Deprogramming Management</v>
      </c>
      <c r="C181" s="121"/>
      <c r="D181" s="2">
        <v>44220</v>
      </c>
      <c r="E181" s="105">
        <v>18.95</v>
      </c>
      <c r="F181" s="42">
        <v>3.6</v>
      </c>
      <c r="G181" s="177">
        <v>974852</v>
      </c>
      <c r="H181" s="177">
        <v>1455</v>
      </c>
      <c r="I181" s="177">
        <v>11708</v>
      </c>
      <c r="J181" s="169">
        <v>12070</v>
      </c>
      <c r="K181" s="122"/>
      <c r="L181" s="14"/>
      <c r="M181" s="67"/>
    </row>
    <row r="182" spans="1:13" ht="15">
      <c r="A182" s="120">
        <f>IF(B182=B181,A181,A181+1)</f>
        <v>5</v>
      </c>
      <c r="B182" t="str">
        <f>B181</f>
        <v>The Flipping Point: Deprogramming Management</v>
      </c>
      <c r="C182" s="121"/>
      <c r="D182" s="2">
        <v>44227</v>
      </c>
      <c r="E182" s="105">
        <v>18.95</v>
      </c>
      <c r="F182" s="42">
        <v>3.6</v>
      </c>
      <c r="G182" s="177">
        <v>973979</v>
      </c>
      <c r="H182" s="177">
        <v>1025</v>
      </c>
      <c r="I182" s="177">
        <v>11122</v>
      </c>
      <c r="J182" s="169">
        <v>11875</v>
      </c>
      <c r="K182" s="122"/>
      <c r="L182" s="14"/>
      <c r="M182" s="67"/>
    </row>
    <row r="183" spans="1:13">
      <c r="A183" s="120">
        <f>IF(B183=B182,A182,A182+1)</f>
        <v>5</v>
      </c>
      <c r="B183" t="str">
        <f>B182</f>
        <v>The Flipping Point: Deprogramming Management</v>
      </c>
      <c r="C183" s="121"/>
      <c r="D183" s="2">
        <v>44234</v>
      </c>
      <c r="E183" s="105">
        <v>18.95</v>
      </c>
      <c r="F183" s="109">
        <v>3.6</v>
      </c>
      <c r="G183" s="170"/>
      <c r="H183" s="170"/>
      <c r="I183" s="170"/>
      <c r="J183" s="171"/>
      <c r="K183" s="122"/>
      <c r="L183" s="14"/>
      <c r="M183" s="67"/>
    </row>
    <row r="184" spans="1:13">
      <c r="A184" s="120">
        <f>IF(B184=B183,A183,A183+1)</f>
        <v>5</v>
      </c>
      <c r="B184" t="str">
        <f>B183</f>
        <v>The Flipping Point: Deprogramming Management</v>
      </c>
      <c r="C184" s="2"/>
      <c r="D184" s="2">
        <v>44241</v>
      </c>
      <c r="E184" s="105">
        <v>18.95</v>
      </c>
      <c r="F184" s="109">
        <v>3.6</v>
      </c>
      <c r="G184" s="170"/>
      <c r="H184" s="170"/>
      <c r="I184" s="170"/>
      <c r="J184" s="83"/>
      <c r="K184" s="2"/>
    </row>
    <row r="185" spans="1:13">
      <c r="A185" s="120">
        <f>IF(B185=B184,A184,A184+1)</f>
        <v>5</v>
      </c>
      <c r="B185" t="str">
        <f>B184</f>
        <v>The Flipping Point: Deprogramming Management</v>
      </c>
      <c r="C185" s="121"/>
      <c r="D185" s="2">
        <v>44248</v>
      </c>
      <c r="E185" s="105">
        <v>18.95</v>
      </c>
      <c r="F185" s="42">
        <v>3.6</v>
      </c>
      <c r="G185" s="13" t="s">
        <v>2015</v>
      </c>
      <c r="H185" s="60">
        <v>759</v>
      </c>
      <c r="I185" s="60">
        <v>10020</v>
      </c>
      <c r="J185" s="124">
        <v>10392</v>
      </c>
      <c r="K185" s="122"/>
    </row>
    <row r="186" spans="1:13">
      <c r="A186" s="180">
        <v>5</v>
      </c>
      <c r="B186" s="180" t="s">
        <v>12</v>
      </c>
      <c r="D186" s="181">
        <v>44262</v>
      </c>
      <c r="E186" s="183">
        <v>18.95</v>
      </c>
      <c r="F186" s="180">
        <v>3.6</v>
      </c>
      <c r="G186" s="180" t="s">
        <v>2325</v>
      </c>
      <c r="K186" s="1" t="s">
        <v>57</v>
      </c>
    </row>
    <row r="187" spans="1:13">
      <c r="A187" s="180">
        <v>5</v>
      </c>
      <c r="B187" s="180" t="s">
        <v>12</v>
      </c>
      <c r="C187" s="180"/>
      <c r="D187" s="181">
        <v>44270</v>
      </c>
      <c r="E187" s="183">
        <v>18.95</v>
      </c>
      <c r="F187" s="180">
        <v>3.6</v>
      </c>
      <c r="G187" s="180" t="s">
        <v>2690</v>
      </c>
      <c r="H187" s="1" t="s">
        <v>57</v>
      </c>
    </row>
    <row r="188" spans="1:13" ht="15.5" customHeight="1">
      <c r="A188" s="180">
        <v>5</v>
      </c>
      <c r="B188" s="180" t="s">
        <v>12</v>
      </c>
      <c r="C188" s="180"/>
      <c r="D188" s="181">
        <v>44276</v>
      </c>
      <c r="E188" s="183">
        <v>18.95</v>
      </c>
      <c r="F188" s="180">
        <v>3.6</v>
      </c>
      <c r="G188" s="180" t="s">
        <v>2968</v>
      </c>
      <c r="H188" s="1" t="s">
        <v>57</v>
      </c>
    </row>
    <row r="189" spans="1:13">
      <c r="A189" s="180">
        <v>5</v>
      </c>
      <c r="B189" s="180" t="s">
        <v>12</v>
      </c>
      <c r="C189" s="180"/>
      <c r="D189" s="181">
        <v>44283</v>
      </c>
      <c r="E189" s="183">
        <v>18.95</v>
      </c>
      <c r="F189" s="180">
        <v>3.7</v>
      </c>
      <c r="G189" s="180" t="s">
        <v>3240</v>
      </c>
      <c r="H189" s="1" t="s">
        <v>57</v>
      </c>
    </row>
    <row r="190" spans="1:13">
      <c r="A190" s="180">
        <v>5</v>
      </c>
      <c r="B190" s="180" t="s">
        <v>12</v>
      </c>
      <c r="C190" s="180"/>
      <c r="D190" s="181">
        <v>44290</v>
      </c>
      <c r="E190" s="183">
        <v>18.95</v>
      </c>
      <c r="F190" s="180">
        <v>3.7</v>
      </c>
      <c r="G190" s="180" t="s">
        <v>3423</v>
      </c>
      <c r="H190" s="1" t="s">
        <v>57</v>
      </c>
    </row>
    <row r="191" spans="1:13">
      <c r="A191" s="180">
        <v>5</v>
      </c>
      <c r="B191" s="180" t="s">
        <v>12</v>
      </c>
      <c r="C191" s="180"/>
      <c r="D191" s="181">
        <v>44297</v>
      </c>
      <c r="E191" s="183">
        <v>18.95</v>
      </c>
      <c r="F191" s="180">
        <v>3.7</v>
      </c>
      <c r="G191" s="180" t="s">
        <v>3607</v>
      </c>
      <c r="H191" s="1" t="s">
        <v>57</v>
      </c>
    </row>
    <row r="192" spans="1:13" s="122" customFormat="1">
      <c r="A192" s="180">
        <v>5</v>
      </c>
      <c r="B192" s="180" t="s">
        <v>12</v>
      </c>
      <c r="C192" s="180"/>
      <c r="D192" s="181">
        <v>44304</v>
      </c>
      <c r="E192" s="183">
        <v>18.95</v>
      </c>
      <c r="F192" s="180">
        <v>3.7</v>
      </c>
      <c r="G192" s="180" t="s">
        <v>3830</v>
      </c>
      <c r="H192" s="1" t="s">
        <v>57</v>
      </c>
      <c r="I192" s="13"/>
      <c r="J192" s="13"/>
      <c r="K192" s="96"/>
    </row>
    <row r="193" spans="1:11" s="122" customFormat="1">
      <c r="A193" s="180">
        <v>5</v>
      </c>
      <c r="B193" s="180" t="s">
        <v>12</v>
      </c>
      <c r="C193" s="180"/>
      <c r="D193" s="181">
        <v>44311</v>
      </c>
      <c r="E193" s="183">
        <v>18.95</v>
      </c>
      <c r="F193" s="180">
        <v>3.7</v>
      </c>
      <c r="G193" s="180" t="s">
        <v>4035</v>
      </c>
      <c r="H193" s="1" t="s">
        <v>57</v>
      </c>
      <c r="I193" s="13"/>
      <c r="J193" s="13"/>
      <c r="K193" s="96"/>
    </row>
    <row r="194" spans="1:11" s="122" customFormat="1">
      <c r="A194" s="15">
        <v>6</v>
      </c>
      <c r="B194" s="15" t="s">
        <v>38</v>
      </c>
      <c r="C194" s="16">
        <v>44012</v>
      </c>
      <c r="D194" s="16">
        <v>43969</v>
      </c>
      <c r="E194" s="98"/>
      <c r="F194" s="71">
        <v>5</v>
      </c>
      <c r="G194" s="17">
        <v>1643068</v>
      </c>
      <c r="H194" s="17"/>
      <c r="I194" s="17"/>
      <c r="J194" s="17"/>
      <c r="K194" s="79" t="s">
        <v>1608</v>
      </c>
    </row>
    <row r="195" spans="1:11" s="122" customFormat="1" ht="15.5" customHeight="1">
      <c r="A195" s="15">
        <f>A194</f>
        <v>6</v>
      </c>
      <c r="B195" t="str">
        <f>B194</f>
        <v>Handmade Electronic Music: The Art of Hardware Hacking</v>
      </c>
      <c r="C195"/>
      <c r="D195" s="2">
        <v>43978</v>
      </c>
      <c r="E195" s="106"/>
      <c r="F195" s="72">
        <v>5</v>
      </c>
      <c r="G195" s="13">
        <v>1518496</v>
      </c>
      <c r="H195" s="13"/>
      <c r="I195" s="13"/>
      <c r="J195" s="13"/>
      <c r="K195" s="1"/>
    </row>
    <row r="196" spans="1:11" s="122" customFormat="1" ht="15.5" customHeight="1">
      <c r="A196" s="15">
        <f>A195</f>
        <v>6</v>
      </c>
      <c r="B196" t="str">
        <f>B195</f>
        <v>Handmade Electronic Music: The Art of Hardware Hacking</v>
      </c>
      <c r="C196"/>
      <c r="D196" s="2">
        <v>43984</v>
      </c>
      <c r="E196" s="106"/>
      <c r="F196" s="72">
        <v>5</v>
      </c>
      <c r="G196" s="13">
        <v>1393924</v>
      </c>
      <c r="H196" s="13"/>
      <c r="I196" s="13"/>
      <c r="J196" s="13"/>
      <c r="K196" s="1"/>
    </row>
    <row r="197" spans="1:11" s="122" customFormat="1" ht="15.5" customHeight="1">
      <c r="A197" s="15">
        <f>A196</f>
        <v>6</v>
      </c>
      <c r="B197" t="str">
        <f>B196</f>
        <v>Handmade Electronic Music: The Art of Hardware Hacking</v>
      </c>
      <c r="C197"/>
      <c r="D197" s="2">
        <v>43992</v>
      </c>
      <c r="E197" s="106"/>
      <c r="F197" s="72">
        <v>5</v>
      </c>
      <c r="G197" s="13">
        <v>1269352</v>
      </c>
      <c r="H197" s="13"/>
      <c r="I197" s="13"/>
      <c r="J197" s="13"/>
      <c r="K197" s="1"/>
    </row>
    <row r="198" spans="1:11" s="122" customFormat="1" ht="15.5" customHeight="1">
      <c r="A198" s="15">
        <f>A197</f>
        <v>6</v>
      </c>
      <c r="B198" t="str">
        <f>B197</f>
        <v>Handmade Electronic Music: The Art of Hardware Hacking</v>
      </c>
      <c r="C198"/>
      <c r="D198" s="2">
        <v>44000</v>
      </c>
      <c r="E198" s="106"/>
      <c r="F198" s="72">
        <v>5</v>
      </c>
      <c r="G198" s="13">
        <v>1144780</v>
      </c>
      <c r="H198" s="13"/>
      <c r="I198" s="13"/>
      <c r="J198" s="13"/>
      <c r="K198" s="1"/>
    </row>
    <row r="199" spans="1:11" s="122" customFormat="1" ht="15.5" customHeight="1">
      <c r="A199" s="15">
        <f>A198</f>
        <v>6</v>
      </c>
      <c r="B199" t="str">
        <f>B198</f>
        <v>Handmade Electronic Music: The Art of Hardware Hacking</v>
      </c>
      <c r="C199"/>
      <c r="D199" s="2">
        <v>44006</v>
      </c>
      <c r="E199" s="106"/>
      <c r="F199" s="72">
        <v>5</v>
      </c>
      <c r="G199" s="13">
        <v>1020208</v>
      </c>
      <c r="H199" s="13"/>
      <c r="I199" s="13"/>
      <c r="J199" s="13"/>
      <c r="K199" s="1"/>
    </row>
    <row r="200" spans="1:11" s="2" customFormat="1" ht="15.5" customHeight="1">
      <c r="A200" s="15">
        <f>A199</f>
        <v>6</v>
      </c>
      <c r="B200" t="str">
        <f>B199</f>
        <v>Handmade Electronic Music: The Art of Hardware Hacking</v>
      </c>
      <c r="C200"/>
      <c r="D200" s="2">
        <v>44014</v>
      </c>
      <c r="E200" s="106"/>
      <c r="F200" s="72">
        <v>5</v>
      </c>
      <c r="G200" s="13">
        <v>895636</v>
      </c>
      <c r="H200" s="13"/>
      <c r="I200" s="13"/>
      <c r="J200" s="13"/>
      <c r="K200" s="1"/>
    </row>
    <row r="201" spans="1:11" s="122" customFormat="1">
      <c r="A201" s="15">
        <f>A200</f>
        <v>6</v>
      </c>
      <c r="B201" t="str">
        <f>B200</f>
        <v>Handmade Electronic Music: The Art of Hardware Hacking</v>
      </c>
      <c r="C201"/>
      <c r="D201" s="2">
        <v>44020</v>
      </c>
      <c r="E201" s="106"/>
      <c r="F201" s="72">
        <v>5</v>
      </c>
      <c r="G201" s="13">
        <v>771064</v>
      </c>
      <c r="H201" s="13"/>
      <c r="I201" s="13"/>
      <c r="J201" s="13"/>
      <c r="K201" s="1"/>
    </row>
    <row r="202" spans="1:11" s="15" customFormat="1">
      <c r="A202" s="15">
        <f>A201</f>
        <v>6</v>
      </c>
      <c r="B202" t="str">
        <f>B201</f>
        <v>Handmade Electronic Music: The Art of Hardware Hacking</v>
      </c>
      <c r="C202"/>
      <c r="D202" s="2">
        <v>44028</v>
      </c>
      <c r="E202" s="106"/>
      <c r="F202" s="72">
        <v>5</v>
      </c>
      <c r="G202" s="13">
        <v>646492</v>
      </c>
      <c r="H202" s="13"/>
      <c r="I202" s="13"/>
      <c r="J202" s="13"/>
      <c r="K202" s="1"/>
    </row>
    <row r="203" spans="1:11">
      <c r="A203" s="15">
        <f>A202</f>
        <v>6</v>
      </c>
      <c r="B203" t="str">
        <f>B202</f>
        <v>Handmade Electronic Music: The Art of Hardware Hacking</v>
      </c>
      <c r="D203" s="2">
        <v>44033</v>
      </c>
      <c r="E203" s="106"/>
      <c r="F203" s="72">
        <v>5</v>
      </c>
      <c r="G203" s="13">
        <v>521920</v>
      </c>
      <c r="K203" s="1"/>
    </row>
    <row r="204" spans="1:11">
      <c r="A204" s="15">
        <f>A203</f>
        <v>6</v>
      </c>
      <c r="B204" t="str">
        <f>B203</f>
        <v>Handmade Electronic Music: The Art of Hardware Hacking</v>
      </c>
      <c r="D204" s="2">
        <v>44039</v>
      </c>
      <c r="E204" s="106"/>
      <c r="F204" s="72">
        <v>5</v>
      </c>
      <c r="G204" s="13">
        <v>397348</v>
      </c>
      <c r="K204" s="1"/>
    </row>
    <row r="205" spans="1:11">
      <c r="A205" s="15">
        <f>A204</f>
        <v>6</v>
      </c>
      <c r="B205" t="str">
        <f>B204</f>
        <v>Handmade Electronic Music: The Art of Hardware Hacking</v>
      </c>
      <c r="D205" s="2">
        <v>44046</v>
      </c>
      <c r="E205" s="106"/>
      <c r="F205" s="72">
        <v>5</v>
      </c>
      <c r="G205" s="13">
        <v>272776</v>
      </c>
      <c r="K205" s="1"/>
    </row>
    <row r="206" spans="1:11">
      <c r="A206" s="15">
        <f>A205</f>
        <v>6</v>
      </c>
      <c r="B206" t="str">
        <f>B205</f>
        <v>Handmade Electronic Music: The Art of Hardware Hacking</v>
      </c>
      <c r="D206" s="2">
        <v>44055</v>
      </c>
      <c r="E206" s="106"/>
      <c r="F206" s="72">
        <v>5</v>
      </c>
      <c r="G206" s="13">
        <v>152504</v>
      </c>
      <c r="K206" s="1"/>
    </row>
    <row r="207" spans="1:11">
      <c r="A207" s="15">
        <f>A206</f>
        <v>6</v>
      </c>
      <c r="B207" t="str">
        <f>B206</f>
        <v>Handmade Electronic Music: The Art of Hardware Hacking</v>
      </c>
      <c r="D207" s="2">
        <v>44063</v>
      </c>
      <c r="E207" s="106"/>
      <c r="F207" s="72">
        <v>5</v>
      </c>
      <c r="G207" s="13" t="s">
        <v>215</v>
      </c>
      <c r="J207" s="14"/>
      <c r="K207" s="1"/>
    </row>
    <row r="208" spans="1:11">
      <c r="A208" s="15">
        <f>A207</f>
        <v>6</v>
      </c>
      <c r="B208" t="str">
        <f>B207</f>
        <v>Handmade Electronic Music: The Art of Hardware Hacking</v>
      </c>
      <c r="D208" s="2">
        <v>44066</v>
      </c>
      <c r="E208" s="106"/>
      <c r="F208" s="72">
        <v>5</v>
      </c>
      <c r="G208" s="13" t="s">
        <v>216</v>
      </c>
      <c r="J208" s="14"/>
      <c r="K208" s="1"/>
    </row>
    <row r="209" spans="1:13">
      <c r="A209" s="15">
        <f>A208</f>
        <v>6</v>
      </c>
      <c r="B209" t="str">
        <f>B208</f>
        <v>Handmade Electronic Music: The Art of Hardware Hacking</v>
      </c>
      <c r="D209" s="2">
        <v>44075</v>
      </c>
      <c r="E209" s="106"/>
      <c r="F209" s="72">
        <v>5</v>
      </c>
      <c r="G209" s="13" t="s">
        <v>282</v>
      </c>
      <c r="J209" s="20"/>
      <c r="K209" s="1"/>
    </row>
    <row r="210" spans="1:13">
      <c r="A210" s="15">
        <f>A209</f>
        <v>6</v>
      </c>
      <c r="B210" t="str">
        <f>B209</f>
        <v>Handmade Electronic Music: The Art of Hardware Hacking</v>
      </c>
      <c r="D210" s="2">
        <v>44081</v>
      </c>
      <c r="E210" s="106"/>
      <c r="F210" s="72">
        <v>5</v>
      </c>
      <c r="G210" s="13" t="s">
        <v>305</v>
      </c>
      <c r="J210" s="20"/>
      <c r="K210" s="1"/>
    </row>
    <row r="211" spans="1:13">
      <c r="A211" s="15">
        <f>A210</f>
        <v>6</v>
      </c>
      <c r="B211" t="str">
        <f>B210</f>
        <v>Handmade Electronic Music: The Art of Hardware Hacking</v>
      </c>
      <c r="D211" s="2">
        <v>44088</v>
      </c>
      <c r="E211" s="106"/>
      <c r="F211" s="72">
        <v>5</v>
      </c>
      <c r="G211" s="13" t="s">
        <v>327</v>
      </c>
      <c r="J211" s="20"/>
      <c r="K211" s="1"/>
    </row>
    <row r="212" spans="1:13">
      <c r="A212" s="15">
        <f>A211</f>
        <v>6</v>
      </c>
      <c r="B212" t="str">
        <f>B211</f>
        <v>Handmade Electronic Music: The Art of Hardware Hacking</v>
      </c>
      <c r="D212" s="2">
        <v>44095</v>
      </c>
      <c r="E212" s="106"/>
      <c r="F212" s="72">
        <v>5</v>
      </c>
      <c r="G212" s="13">
        <v>234375</v>
      </c>
      <c r="J212" s="20"/>
      <c r="K212" s="1"/>
    </row>
    <row r="213" spans="1:13">
      <c r="A213" s="15">
        <f>A212</f>
        <v>6</v>
      </c>
      <c r="B213" t="str">
        <f>B212</f>
        <v>Handmade Electronic Music: The Art of Hardware Hacking</v>
      </c>
      <c r="D213" s="2">
        <v>44104</v>
      </c>
      <c r="E213" s="106"/>
      <c r="F213" s="72">
        <v>5</v>
      </c>
      <c r="G213" s="13">
        <v>184365</v>
      </c>
      <c r="K213" s="14"/>
    </row>
    <row r="214" spans="1:13">
      <c r="A214" s="15">
        <f>A213</f>
        <v>6</v>
      </c>
      <c r="B214" t="str">
        <f>B213</f>
        <v>Handmade Electronic Music: The Art of Hardware Hacking</v>
      </c>
      <c r="D214" s="2">
        <v>44109</v>
      </c>
      <c r="E214" s="106"/>
      <c r="F214" s="72">
        <v>5</v>
      </c>
      <c r="G214" s="13" t="s">
        <v>384</v>
      </c>
      <c r="J214" s="20"/>
      <c r="K214" s="14"/>
    </row>
    <row r="215" spans="1:13" ht="15.5" customHeight="1">
      <c r="A215" s="15">
        <f>A214</f>
        <v>6</v>
      </c>
      <c r="B215" t="str">
        <f>B214</f>
        <v>Handmade Electronic Music: The Art of Hardware Hacking</v>
      </c>
      <c r="D215" s="2">
        <v>44115</v>
      </c>
      <c r="E215" s="106"/>
      <c r="F215" s="72">
        <v>5</v>
      </c>
      <c r="G215" s="13">
        <v>102680</v>
      </c>
      <c r="H215" s="13" t="s">
        <v>452</v>
      </c>
      <c r="I215" s="13" t="s">
        <v>453</v>
      </c>
      <c r="J215" s="55"/>
      <c r="K215" s="14"/>
    </row>
    <row r="216" spans="1:13">
      <c r="A216" s="15">
        <f>A215</f>
        <v>6</v>
      </c>
      <c r="B216" t="str">
        <f>B215</f>
        <v>Handmade Electronic Music: The Art of Hardware Hacking</v>
      </c>
      <c r="D216" s="2">
        <v>44127</v>
      </c>
      <c r="E216" s="106"/>
      <c r="F216" s="72">
        <v>5</v>
      </c>
      <c r="G216" s="13">
        <v>259173</v>
      </c>
      <c r="H216" s="13" t="s">
        <v>630</v>
      </c>
      <c r="I216" s="13" t="s">
        <v>631</v>
      </c>
      <c r="K216" s="1"/>
    </row>
    <row r="217" spans="1:13">
      <c r="A217" s="15">
        <f>A216</f>
        <v>6</v>
      </c>
      <c r="B217" t="str">
        <f>B216</f>
        <v>Handmade Electronic Music: The Art of Hardware Hacking</v>
      </c>
      <c r="D217" s="2">
        <v>44134</v>
      </c>
      <c r="E217" s="106"/>
      <c r="F217" s="72">
        <v>5</v>
      </c>
      <c r="G217" s="13">
        <v>388531</v>
      </c>
      <c r="H217" s="13">
        <v>49</v>
      </c>
      <c r="I217" s="13">
        <v>597</v>
      </c>
      <c r="K217" s="1"/>
    </row>
    <row r="218" spans="1:13">
      <c r="A218" s="15">
        <f>A217</f>
        <v>6</v>
      </c>
      <c r="B218" t="str">
        <f>B217</f>
        <v>Handmade Electronic Music: The Art of Hardware Hacking</v>
      </c>
      <c r="D218" s="2">
        <v>44144</v>
      </c>
      <c r="F218" s="72">
        <v>5</v>
      </c>
      <c r="G218" s="13" t="s">
        <v>1199</v>
      </c>
      <c r="H218" s="13" t="s">
        <v>1200</v>
      </c>
      <c r="I218" s="13" t="s">
        <v>1201</v>
      </c>
    </row>
    <row r="219" spans="1:13">
      <c r="A219" s="15">
        <f>A218</f>
        <v>6</v>
      </c>
      <c r="B219" t="str">
        <f>B218</f>
        <v>Handmade Electronic Music: The Art of Hardware Hacking</v>
      </c>
      <c r="D219" s="2">
        <v>44150</v>
      </c>
      <c r="F219" s="72">
        <v>5</v>
      </c>
      <c r="G219" s="13">
        <v>348682</v>
      </c>
      <c r="H219" s="13">
        <v>58</v>
      </c>
      <c r="I219" s="13">
        <v>568</v>
      </c>
    </row>
    <row r="220" spans="1:13">
      <c r="A220" s="15">
        <f>A219</f>
        <v>6</v>
      </c>
      <c r="B220" t="str">
        <f>B219</f>
        <v>Handmade Electronic Music: The Art of Hardware Hacking</v>
      </c>
      <c r="D220" s="2">
        <v>44157</v>
      </c>
      <c r="E220" s="105">
        <v>44.95</v>
      </c>
      <c r="F220" s="72">
        <v>5</v>
      </c>
      <c r="G220" s="13">
        <v>249264</v>
      </c>
      <c r="H220" s="13">
        <v>34</v>
      </c>
      <c r="I220" s="13">
        <v>398</v>
      </c>
    </row>
    <row r="221" spans="1:13">
      <c r="A221" s="15">
        <f>A220</f>
        <v>6</v>
      </c>
      <c r="B221" t="str">
        <f>B220</f>
        <v>Handmade Electronic Music: The Art of Hardware Hacking</v>
      </c>
      <c r="D221" s="2">
        <v>44164</v>
      </c>
      <c r="E221" s="105">
        <v>44.95</v>
      </c>
      <c r="F221" s="72">
        <v>5</v>
      </c>
      <c r="G221" s="13" t="s">
        <v>1390</v>
      </c>
      <c r="H221" s="13" t="s">
        <v>1391</v>
      </c>
      <c r="I221" s="13" t="s">
        <v>1344</v>
      </c>
      <c r="L221" s="14"/>
      <c r="M221" s="67"/>
    </row>
    <row r="222" spans="1:13">
      <c r="A222" s="15">
        <f>A221</f>
        <v>6</v>
      </c>
      <c r="B222" t="str">
        <f>B221</f>
        <v>Handmade Electronic Music: The Art of Hardware Hacking</v>
      </c>
      <c r="D222" s="2">
        <v>44171</v>
      </c>
      <c r="E222" s="105">
        <v>44.95</v>
      </c>
      <c r="F222" s="72">
        <v>5</v>
      </c>
      <c r="G222" s="13" t="s">
        <v>1609</v>
      </c>
      <c r="H222" s="13" t="s">
        <v>1610</v>
      </c>
      <c r="I222" s="13" t="s">
        <v>1611</v>
      </c>
      <c r="L222" s="14"/>
      <c r="M222" s="67"/>
    </row>
    <row r="223" spans="1:13">
      <c r="A223" s="15">
        <f>A222</f>
        <v>6</v>
      </c>
      <c r="B223" t="str">
        <f>B222</f>
        <v>Handmade Electronic Music: The Art of Hardware Hacking</v>
      </c>
      <c r="D223" s="2">
        <v>44178</v>
      </c>
      <c r="E223" s="105">
        <v>44.95</v>
      </c>
      <c r="F223" s="72">
        <v>5</v>
      </c>
      <c r="G223" s="177">
        <v>125971</v>
      </c>
      <c r="H223" s="177">
        <v>21</v>
      </c>
      <c r="I223" s="177">
        <v>257</v>
      </c>
      <c r="L223" s="14"/>
      <c r="M223" s="67"/>
    </row>
    <row r="224" spans="1:13">
      <c r="A224" s="120">
        <f>IF(B224=B223,A223,A223+1)</f>
        <v>6</v>
      </c>
      <c r="B224" t="str">
        <f>B223</f>
        <v>Handmade Electronic Music: The Art of Hardware Hacking</v>
      </c>
      <c r="C224" s="121"/>
      <c r="D224" s="2">
        <v>44185</v>
      </c>
      <c r="E224" s="105">
        <v>44.95</v>
      </c>
      <c r="F224" s="72">
        <v>5</v>
      </c>
      <c r="G224" s="177">
        <v>227779</v>
      </c>
      <c r="H224" s="177">
        <v>33</v>
      </c>
      <c r="I224" s="177">
        <v>290</v>
      </c>
      <c r="J224" s="122"/>
      <c r="K224" s="122"/>
    </row>
    <row r="225" spans="1:11">
      <c r="A225" s="120">
        <f>IF(B225=B224,A224,A224+1)</f>
        <v>6</v>
      </c>
      <c r="B225" t="str">
        <f>B224</f>
        <v>Handmade Electronic Music: The Art of Hardware Hacking</v>
      </c>
      <c r="C225" s="121"/>
      <c r="D225" s="2">
        <v>44192</v>
      </c>
      <c r="E225" s="105">
        <v>44.95</v>
      </c>
      <c r="F225" s="72">
        <v>5</v>
      </c>
      <c r="G225" s="177">
        <v>240222</v>
      </c>
      <c r="H225" s="177">
        <v>36</v>
      </c>
      <c r="I225" s="177">
        <v>475</v>
      </c>
      <c r="J225" s="122"/>
      <c r="K225" s="122"/>
    </row>
    <row r="226" spans="1:11">
      <c r="A226" s="120">
        <f>IF(B226=B225,A225,A225+1)</f>
        <v>6</v>
      </c>
      <c r="B226" t="str">
        <f>B225</f>
        <v>Handmade Electronic Music: The Art of Hardware Hacking</v>
      </c>
      <c r="C226" s="121"/>
      <c r="D226" s="2">
        <v>44199</v>
      </c>
      <c r="E226" s="105">
        <v>44.95</v>
      </c>
      <c r="F226" s="72">
        <v>5</v>
      </c>
      <c r="G226" s="177">
        <v>314981</v>
      </c>
      <c r="H226" s="177">
        <v>54</v>
      </c>
      <c r="I226" s="177">
        <v>486</v>
      </c>
      <c r="J226" s="122"/>
      <c r="K226" s="122"/>
    </row>
    <row r="227" spans="1:11">
      <c r="A227" s="120">
        <f>IF(B227=B226,A226,A226+1)</f>
        <v>6</v>
      </c>
      <c r="B227" t="str">
        <f>B226</f>
        <v>Handmade Electronic Music: The Art of Hardware Hacking</v>
      </c>
      <c r="C227" s="121"/>
      <c r="D227" s="2">
        <v>44206</v>
      </c>
      <c r="E227" s="105">
        <v>44.95</v>
      </c>
      <c r="F227" s="72">
        <v>5</v>
      </c>
      <c r="G227" s="177">
        <v>353517</v>
      </c>
      <c r="H227" s="177">
        <v>57</v>
      </c>
      <c r="I227" s="177">
        <v>509</v>
      </c>
      <c r="J227" s="122"/>
      <c r="K227" s="122"/>
    </row>
    <row r="228" spans="1:11" ht="15.5" customHeight="1">
      <c r="A228" s="120">
        <f>IF(B228=B227,A227,A227+1)</f>
        <v>6</v>
      </c>
      <c r="B228" t="str">
        <f>B227</f>
        <v>Handmade Electronic Music: The Art of Hardware Hacking</v>
      </c>
      <c r="C228" s="121"/>
      <c r="D228" s="2">
        <v>44213</v>
      </c>
      <c r="E228" s="105">
        <v>44.95</v>
      </c>
      <c r="F228" s="72">
        <v>5</v>
      </c>
      <c r="G228" s="177">
        <v>371596</v>
      </c>
      <c r="H228" s="177">
        <v>78</v>
      </c>
      <c r="I228" s="177">
        <v>566</v>
      </c>
      <c r="J228" s="122"/>
      <c r="K228" s="122"/>
    </row>
    <row r="229" spans="1:11">
      <c r="A229" s="120">
        <f>IF(B229=B228,A228,A228+1)</f>
        <v>6</v>
      </c>
      <c r="B229" t="str">
        <f>B228</f>
        <v>Handmade Electronic Music: The Art of Hardware Hacking</v>
      </c>
      <c r="C229" s="121"/>
      <c r="D229" s="2">
        <v>44220</v>
      </c>
      <c r="E229" s="105">
        <v>44.95</v>
      </c>
      <c r="F229" s="72">
        <v>5</v>
      </c>
      <c r="G229" s="177">
        <v>453987</v>
      </c>
      <c r="H229" s="177">
        <v>81</v>
      </c>
      <c r="I229" s="177">
        <v>605</v>
      </c>
      <c r="J229" s="122"/>
      <c r="K229" s="122"/>
    </row>
    <row r="230" spans="1:11">
      <c r="A230" s="120">
        <f>IF(B230=B229,A229,A229+1)</f>
        <v>6</v>
      </c>
      <c r="B230" t="str">
        <f>B229</f>
        <v>Handmade Electronic Music: The Art of Hardware Hacking</v>
      </c>
      <c r="C230" s="121"/>
      <c r="D230" s="2">
        <v>44227</v>
      </c>
      <c r="E230" s="105">
        <v>44.95</v>
      </c>
      <c r="F230" s="72">
        <v>5</v>
      </c>
      <c r="G230" s="177">
        <v>501125</v>
      </c>
      <c r="H230" s="177">
        <v>96</v>
      </c>
      <c r="I230" s="177">
        <v>688</v>
      </c>
      <c r="J230" s="122"/>
      <c r="K230" s="122"/>
    </row>
    <row r="231" spans="1:11">
      <c r="A231" s="120">
        <f>IF(B231=B230,A230,A230+1)</f>
        <v>6</v>
      </c>
      <c r="B231" t="str">
        <f>B230</f>
        <v>Handmade Electronic Music: The Art of Hardware Hacking</v>
      </c>
      <c r="C231" s="121"/>
      <c r="D231" s="2">
        <v>44234</v>
      </c>
      <c r="E231" s="105">
        <v>44.95</v>
      </c>
      <c r="F231" s="109"/>
      <c r="G231" s="170"/>
      <c r="H231" s="170"/>
      <c r="I231" s="170"/>
      <c r="J231" s="171"/>
      <c r="K231" s="122"/>
    </row>
    <row r="232" spans="1:11" s="122" customFormat="1">
      <c r="A232" s="120">
        <f>IF(B232=B231,A231,A231+1)</f>
        <v>6</v>
      </c>
      <c r="B232" t="str">
        <f>B231</f>
        <v>Handmade Electronic Music: The Art of Hardware Hacking</v>
      </c>
      <c r="C232" s="2"/>
      <c r="D232" s="2">
        <v>44241</v>
      </c>
      <c r="E232" s="105">
        <v>44.95</v>
      </c>
      <c r="F232" s="109"/>
      <c r="G232" s="170"/>
      <c r="H232" s="170"/>
      <c r="I232" s="170"/>
      <c r="J232" s="83"/>
      <c r="K232" s="2"/>
    </row>
    <row r="233" spans="1:11" s="122" customFormat="1">
      <c r="A233" s="120">
        <f>IF(B233=B232,A232,A232+1)</f>
        <v>6</v>
      </c>
      <c r="B233" t="str">
        <f>B232</f>
        <v>Handmade Electronic Music: The Art of Hardware Hacking</v>
      </c>
      <c r="C233" s="121"/>
      <c r="D233" s="2">
        <v>44248</v>
      </c>
      <c r="E233" s="105">
        <v>44.95</v>
      </c>
      <c r="F233" s="42">
        <v>4.9000000000000004</v>
      </c>
      <c r="G233" s="13" t="s">
        <v>2016</v>
      </c>
      <c r="H233" s="60">
        <v>96</v>
      </c>
      <c r="I233" s="60">
        <v>873</v>
      </c>
    </row>
    <row r="234" spans="1:11" s="122" customFormat="1">
      <c r="A234" s="180">
        <v>6</v>
      </c>
      <c r="B234" s="180" t="s">
        <v>184</v>
      </c>
      <c r="C234"/>
      <c r="D234" s="181">
        <v>44262</v>
      </c>
      <c r="E234" s="180"/>
      <c r="F234" s="180">
        <v>4.9000000000000004</v>
      </c>
      <c r="G234" s="180" t="s">
        <v>2326</v>
      </c>
      <c r="H234" s="13"/>
      <c r="I234" s="13"/>
      <c r="J234" s="13"/>
      <c r="K234" s="1" t="s">
        <v>59</v>
      </c>
    </row>
    <row r="235" spans="1:11" s="122" customFormat="1" ht="15.5" customHeight="1">
      <c r="A235" s="180">
        <v>6</v>
      </c>
      <c r="B235" s="180" t="s">
        <v>184</v>
      </c>
      <c r="C235" s="180"/>
      <c r="D235" s="181">
        <v>44270</v>
      </c>
      <c r="E235" s="183">
        <v>44.95</v>
      </c>
      <c r="F235" s="180">
        <v>4.9000000000000004</v>
      </c>
      <c r="G235" s="180" t="s">
        <v>2691</v>
      </c>
      <c r="H235" s="1" t="s">
        <v>59</v>
      </c>
      <c r="I235" s="13"/>
      <c r="J235" s="13"/>
      <c r="K235" s="96"/>
    </row>
    <row r="236" spans="1:11" s="122" customFormat="1" ht="15.5" customHeight="1">
      <c r="A236" s="180">
        <v>6</v>
      </c>
      <c r="B236" s="180" t="s">
        <v>184</v>
      </c>
      <c r="C236" s="180"/>
      <c r="D236" s="181">
        <v>44276</v>
      </c>
      <c r="E236" s="183">
        <v>44.95</v>
      </c>
      <c r="F236" s="180">
        <v>4.9000000000000004</v>
      </c>
      <c r="G236" s="180" t="s">
        <v>2969</v>
      </c>
      <c r="H236" s="1" t="s">
        <v>59</v>
      </c>
      <c r="I236" s="13"/>
      <c r="J236" s="13"/>
      <c r="K236" s="96"/>
    </row>
    <row r="237" spans="1:11" s="122" customFormat="1" ht="15.5" customHeight="1">
      <c r="A237" s="180">
        <v>6</v>
      </c>
      <c r="B237" s="180" t="s">
        <v>184</v>
      </c>
      <c r="C237" s="180"/>
      <c r="D237" s="181">
        <v>44283</v>
      </c>
      <c r="E237" s="183">
        <v>44.95</v>
      </c>
      <c r="F237" s="180">
        <v>4.9000000000000004</v>
      </c>
      <c r="G237" s="180" t="s">
        <v>3241</v>
      </c>
      <c r="H237" s="1" t="s">
        <v>59</v>
      </c>
      <c r="I237" s="13"/>
      <c r="J237" s="13"/>
      <c r="K237" s="96"/>
    </row>
    <row r="238" spans="1:11" s="122" customFormat="1" ht="15.5" customHeight="1">
      <c r="A238" s="180">
        <v>6</v>
      </c>
      <c r="B238" s="180" t="s">
        <v>184</v>
      </c>
      <c r="C238" s="180"/>
      <c r="D238" s="181">
        <v>44290</v>
      </c>
      <c r="E238" s="183">
        <v>44.95</v>
      </c>
      <c r="F238" s="180">
        <v>4.9000000000000004</v>
      </c>
      <c r="G238" s="180" t="s">
        <v>3424</v>
      </c>
      <c r="H238" s="1" t="s">
        <v>59</v>
      </c>
      <c r="I238" s="13"/>
      <c r="J238" s="13"/>
      <c r="K238" s="96"/>
    </row>
    <row r="239" spans="1:11" s="122" customFormat="1" ht="15.5" customHeight="1">
      <c r="A239" s="180">
        <v>6</v>
      </c>
      <c r="B239" s="180" t="s">
        <v>184</v>
      </c>
      <c r="C239" s="180"/>
      <c r="D239" s="181">
        <v>44297</v>
      </c>
      <c r="E239" s="183">
        <v>37.89</v>
      </c>
      <c r="F239" s="180">
        <v>4.9000000000000004</v>
      </c>
      <c r="G239" s="180" t="s">
        <v>3608</v>
      </c>
      <c r="H239" s="1" t="s">
        <v>59</v>
      </c>
      <c r="I239" s="13"/>
      <c r="J239" s="13"/>
      <c r="K239" s="96"/>
    </row>
    <row r="240" spans="1:11" s="2" customFormat="1" ht="15.5" customHeight="1">
      <c r="A240" s="180">
        <v>6</v>
      </c>
      <c r="B240" s="180" t="s">
        <v>184</v>
      </c>
      <c r="C240" s="180"/>
      <c r="D240" s="181">
        <v>44304</v>
      </c>
      <c r="E240" s="183">
        <v>36.85</v>
      </c>
      <c r="F240" s="180">
        <v>4.9000000000000004</v>
      </c>
      <c r="G240" s="180" t="s">
        <v>3831</v>
      </c>
      <c r="H240" s="1" t="s">
        <v>59</v>
      </c>
      <c r="I240" s="13"/>
      <c r="J240" s="13"/>
      <c r="K240" s="96"/>
    </row>
    <row r="241" spans="1:11" s="122" customFormat="1">
      <c r="A241" s="180">
        <v>6</v>
      </c>
      <c r="B241" s="180" t="s">
        <v>184</v>
      </c>
      <c r="C241" s="180"/>
      <c r="D241" s="181">
        <v>44311</v>
      </c>
      <c r="E241" s="183">
        <v>36.85</v>
      </c>
      <c r="F241" s="180">
        <v>4.9000000000000004</v>
      </c>
      <c r="G241" s="180" t="s">
        <v>4036</v>
      </c>
      <c r="H241" s="1" t="s">
        <v>59</v>
      </c>
      <c r="I241" s="13"/>
      <c r="J241" s="13"/>
      <c r="K241" s="96"/>
    </row>
    <row r="242" spans="1:11" s="15" customFormat="1">
      <c r="A242" s="15">
        <v>7</v>
      </c>
      <c r="B242" s="15" t="s">
        <v>39</v>
      </c>
      <c r="C242" s="16">
        <v>43969</v>
      </c>
      <c r="D242" s="16">
        <v>43969</v>
      </c>
      <c r="E242" s="98"/>
      <c r="F242" s="71">
        <v>5</v>
      </c>
      <c r="G242" s="17">
        <v>680293</v>
      </c>
      <c r="H242" s="17"/>
      <c r="I242" s="17"/>
      <c r="J242" s="17"/>
      <c r="K242" s="15" t="s">
        <v>71</v>
      </c>
    </row>
    <row r="243" spans="1:11">
      <c r="A243" s="15">
        <f>A242</f>
        <v>7</v>
      </c>
      <c r="B243" t="str">
        <f>B242</f>
        <v>McGraw-Hill Education GRE Elite 2021</v>
      </c>
      <c r="D243" s="2">
        <v>43978</v>
      </c>
      <c r="E243" s="106"/>
      <c r="F243" s="72">
        <v>5</v>
      </c>
      <c r="G243" s="13">
        <v>694413</v>
      </c>
      <c r="K243" s="1"/>
    </row>
    <row r="244" spans="1:11">
      <c r="A244" s="15">
        <f>A243</f>
        <v>7</v>
      </c>
      <c r="B244" t="str">
        <f>B243</f>
        <v>McGraw-Hill Education GRE Elite 2021</v>
      </c>
      <c r="D244" s="2">
        <v>43984</v>
      </c>
      <c r="E244" s="106"/>
      <c r="F244" s="72">
        <v>5</v>
      </c>
      <c r="G244" s="13">
        <v>708533</v>
      </c>
      <c r="K244" s="1"/>
    </row>
    <row r="245" spans="1:11">
      <c r="A245" s="15">
        <f>A244</f>
        <v>7</v>
      </c>
      <c r="B245" t="str">
        <f>B244</f>
        <v>McGraw-Hill Education GRE Elite 2021</v>
      </c>
      <c r="D245" s="2">
        <v>43992</v>
      </c>
      <c r="E245" s="106"/>
      <c r="F245" s="72">
        <v>5</v>
      </c>
      <c r="G245" s="13">
        <v>722653</v>
      </c>
      <c r="K245" s="1"/>
    </row>
    <row r="246" spans="1:11">
      <c r="A246" s="15">
        <f>A245</f>
        <v>7</v>
      </c>
      <c r="B246" t="str">
        <f>B245</f>
        <v>McGraw-Hill Education GRE Elite 2021</v>
      </c>
      <c r="D246" s="2">
        <v>44000</v>
      </c>
      <c r="E246" s="106"/>
      <c r="F246" s="72">
        <v>5</v>
      </c>
      <c r="G246" s="13">
        <v>736773</v>
      </c>
      <c r="K246" s="1"/>
    </row>
    <row r="247" spans="1:11">
      <c r="A247" s="15">
        <f>A246</f>
        <v>7</v>
      </c>
      <c r="B247" t="str">
        <f>B246</f>
        <v>McGraw-Hill Education GRE Elite 2021</v>
      </c>
      <c r="D247" s="2">
        <v>44006</v>
      </c>
      <c r="E247" s="106"/>
      <c r="F247" s="72">
        <v>5</v>
      </c>
      <c r="G247" s="13">
        <v>750893</v>
      </c>
      <c r="K247" s="1"/>
    </row>
    <row r="248" spans="1:11">
      <c r="A248" s="15">
        <f>A247</f>
        <v>7</v>
      </c>
      <c r="B248" t="str">
        <f>B247</f>
        <v>McGraw-Hill Education GRE Elite 2021</v>
      </c>
      <c r="D248" s="2">
        <v>44014</v>
      </c>
      <c r="E248" s="106"/>
      <c r="F248" s="72">
        <v>5</v>
      </c>
      <c r="G248" s="13">
        <v>765013</v>
      </c>
      <c r="K248" s="1"/>
    </row>
    <row r="249" spans="1:11">
      <c r="A249" s="15">
        <f>A248</f>
        <v>7</v>
      </c>
      <c r="B249" t="str">
        <f>B248</f>
        <v>McGraw-Hill Education GRE Elite 2021</v>
      </c>
      <c r="D249" s="2">
        <v>44020</v>
      </c>
      <c r="E249" s="106"/>
      <c r="F249" s="72">
        <v>5</v>
      </c>
      <c r="G249" s="13">
        <v>779133</v>
      </c>
      <c r="K249" s="1"/>
    </row>
    <row r="250" spans="1:11">
      <c r="A250" s="15">
        <f>A249</f>
        <v>7</v>
      </c>
      <c r="B250" t="str">
        <f>B249</f>
        <v>McGraw-Hill Education GRE Elite 2021</v>
      </c>
      <c r="D250" s="2">
        <v>44028</v>
      </c>
      <c r="E250" s="106"/>
      <c r="F250" s="72">
        <v>5</v>
      </c>
      <c r="G250" s="13">
        <v>793253</v>
      </c>
      <c r="K250" s="1"/>
    </row>
    <row r="251" spans="1:11">
      <c r="A251" s="15">
        <f>A250</f>
        <v>7</v>
      </c>
      <c r="B251" t="str">
        <f>B250</f>
        <v>McGraw-Hill Education GRE Elite 2021</v>
      </c>
      <c r="D251" s="2">
        <v>44033</v>
      </c>
      <c r="E251" s="106"/>
      <c r="F251" s="72">
        <v>5</v>
      </c>
      <c r="G251" s="13">
        <v>807373</v>
      </c>
      <c r="K251" s="1"/>
    </row>
    <row r="252" spans="1:11">
      <c r="A252" s="15">
        <f>A251</f>
        <v>7</v>
      </c>
      <c r="B252" t="str">
        <f>B251</f>
        <v>McGraw-Hill Education GRE Elite 2021</v>
      </c>
      <c r="D252" s="2">
        <v>44039</v>
      </c>
      <c r="E252" s="106"/>
      <c r="F252" s="72">
        <v>5</v>
      </c>
      <c r="G252" s="13">
        <v>821493</v>
      </c>
      <c r="K252" s="1"/>
    </row>
    <row r="253" spans="1:11">
      <c r="A253" s="15">
        <f>A252</f>
        <v>7</v>
      </c>
      <c r="B253" t="str">
        <f>B252</f>
        <v>McGraw-Hill Education GRE Elite 2021</v>
      </c>
      <c r="D253" s="2">
        <v>44046</v>
      </c>
      <c r="E253" s="106"/>
      <c r="F253" s="72">
        <v>5</v>
      </c>
      <c r="G253" s="13">
        <v>835613</v>
      </c>
      <c r="K253" s="1"/>
    </row>
    <row r="254" spans="1:11">
      <c r="A254" s="15">
        <f>A253</f>
        <v>7</v>
      </c>
      <c r="B254" t="str">
        <f>B253</f>
        <v>McGraw-Hill Education GRE Elite 2021</v>
      </c>
      <c r="D254" s="2">
        <v>44055</v>
      </c>
      <c r="E254" s="106"/>
      <c r="F254" s="72">
        <v>5</v>
      </c>
      <c r="G254" s="13">
        <v>849733</v>
      </c>
      <c r="K254" s="1"/>
    </row>
    <row r="255" spans="1:11">
      <c r="A255" s="15">
        <f>A254</f>
        <v>7</v>
      </c>
      <c r="B255" t="str">
        <f>B254</f>
        <v>McGraw-Hill Education GRE Elite 2021</v>
      </c>
      <c r="D255" s="2">
        <v>44063</v>
      </c>
      <c r="E255" s="106"/>
      <c r="F255" s="72">
        <v>5</v>
      </c>
      <c r="G255" s="13" t="s">
        <v>217</v>
      </c>
      <c r="J255" s="14"/>
      <c r="K255" s="1"/>
    </row>
    <row r="256" spans="1:11">
      <c r="A256" s="15">
        <f>A255</f>
        <v>7</v>
      </c>
      <c r="B256" t="str">
        <f>B255</f>
        <v>McGraw-Hill Education GRE Elite 2021</v>
      </c>
      <c r="D256" s="2">
        <v>44066</v>
      </c>
      <c r="E256" s="106"/>
      <c r="F256" s="72">
        <v>5</v>
      </c>
      <c r="G256" s="13" t="s">
        <v>218</v>
      </c>
      <c r="J256" s="14"/>
      <c r="K256" s="1"/>
    </row>
    <row r="257" spans="1:13">
      <c r="A257" s="15">
        <f>A256</f>
        <v>7</v>
      </c>
      <c r="B257" t="str">
        <f>B256</f>
        <v>McGraw-Hill Education GRE Elite 2021</v>
      </c>
      <c r="D257" s="2">
        <v>44075</v>
      </c>
      <c r="E257" s="106"/>
      <c r="F257" s="72">
        <v>5</v>
      </c>
      <c r="G257" s="13" t="s">
        <v>283</v>
      </c>
      <c r="J257" s="20"/>
      <c r="K257" s="1"/>
    </row>
    <row r="258" spans="1:13">
      <c r="A258" s="15">
        <f>A257</f>
        <v>7</v>
      </c>
      <c r="B258" t="str">
        <f>B257</f>
        <v>McGraw-Hill Education GRE Elite 2021</v>
      </c>
      <c r="D258" s="2">
        <v>44081</v>
      </c>
      <c r="E258" s="106"/>
      <c r="F258" s="72">
        <v>5</v>
      </c>
      <c r="G258" s="13" t="s">
        <v>306</v>
      </c>
      <c r="J258" s="20"/>
      <c r="K258" s="1"/>
    </row>
    <row r="259" spans="1:13">
      <c r="A259" s="15">
        <f>A258</f>
        <v>7</v>
      </c>
      <c r="B259" t="str">
        <f>B258</f>
        <v>McGraw-Hill Education GRE Elite 2021</v>
      </c>
      <c r="D259" s="2">
        <v>44088</v>
      </c>
      <c r="E259" s="106"/>
      <c r="F259" s="72">
        <v>5</v>
      </c>
      <c r="G259" s="13" t="s">
        <v>328</v>
      </c>
      <c r="J259" s="20"/>
      <c r="K259" s="1"/>
    </row>
    <row r="260" spans="1:13">
      <c r="A260" s="15">
        <f>A259</f>
        <v>7</v>
      </c>
      <c r="B260" t="str">
        <f>B259</f>
        <v>McGraw-Hill Education GRE Elite 2021</v>
      </c>
      <c r="D260" s="2">
        <v>44095</v>
      </c>
      <c r="E260" s="106"/>
      <c r="F260" s="72">
        <v>5</v>
      </c>
      <c r="G260" s="13" t="s">
        <v>354</v>
      </c>
      <c r="J260" s="20"/>
      <c r="K260" s="1"/>
    </row>
    <row r="261" spans="1:13">
      <c r="A261" s="15">
        <f>A260</f>
        <v>7</v>
      </c>
      <c r="B261" t="str">
        <f>B260</f>
        <v>McGraw-Hill Education GRE Elite 2021</v>
      </c>
      <c r="D261" s="2">
        <v>44104</v>
      </c>
      <c r="E261" s="106"/>
      <c r="F261" s="72">
        <v>5</v>
      </c>
      <c r="G261" s="13">
        <v>1256779</v>
      </c>
      <c r="K261" s="14"/>
      <c r="L261" s="14"/>
      <c r="M261" s="67"/>
    </row>
    <row r="262" spans="1:13">
      <c r="A262" s="15">
        <f>A261</f>
        <v>7</v>
      </c>
      <c r="B262" t="str">
        <f>B261</f>
        <v>McGraw-Hill Education GRE Elite 2021</v>
      </c>
      <c r="D262" s="2">
        <v>44109</v>
      </c>
      <c r="E262" s="106"/>
      <c r="F262" s="72">
        <v>5</v>
      </c>
      <c r="G262" s="13" t="s">
        <v>433</v>
      </c>
      <c r="J262" s="20"/>
      <c r="K262" s="14"/>
      <c r="L262" s="14"/>
      <c r="M262" s="67"/>
    </row>
    <row r="263" spans="1:13">
      <c r="A263" s="15">
        <f>A262</f>
        <v>7</v>
      </c>
      <c r="B263" t="str">
        <f>B262</f>
        <v>McGraw-Hill Education GRE Elite 2021</v>
      </c>
      <c r="D263" s="2">
        <v>44115</v>
      </c>
      <c r="E263" s="106"/>
      <c r="F263" s="72">
        <v>5</v>
      </c>
      <c r="G263" s="13">
        <v>733034</v>
      </c>
      <c r="H263" s="13" t="s">
        <v>454</v>
      </c>
      <c r="I263" s="13" t="s">
        <v>455</v>
      </c>
      <c r="J263" s="55" t="s">
        <v>456</v>
      </c>
      <c r="K263" s="14"/>
      <c r="L263" s="14"/>
      <c r="M263" s="67"/>
    </row>
    <row r="264" spans="1:13">
      <c r="A264" s="15">
        <f>A263</f>
        <v>7</v>
      </c>
      <c r="B264" t="str">
        <f>B263</f>
        <v>McGraw-Hill Education GRE Elite 2021</v>
      </c>
      <c r="D264" s="2">
        <v>44127</v>
      </c>
      <c r="E264" s="106"/>
      <c r="F264" s="72">
        <v>5</v>
      </c>
      <c r="G264" s="13" t="s">
        <v>632</v>
      </c>
      <c r="H264" s="13">
        <v>329</v>
      </c>
      <c r="I264" s="13" t="s">
        <v>633</v>
      </c>
      <c r="J264" s="13" t="s">
        <v>634</v>
      </c>
      <c r="K264" s="1"/>
    </row>
    <row r="265" spans="1:13">
      <c r="A265" s="15">
        <f>A264</f>
        <v>7</v>
      </c>
      <c r="B265" t="str">
        <f>B264</f>
        <v>McGraw-Hill Education GRE Elite 2021</v>
      </c>
      <c r="D265" s="2">
        <v>44134</v>
      </c>
      <c r="E265" s="106"/>
      <c r="F265" s="72">
        <v>5</v>
      </c>
      <c r="G265" s="13">
        <v>1974462</v>
      </c>
      <c r="H265" s="13">
        <v>375</v>
      </c>
      <c r="I265" s="13">
        <v>1043</v>
      </c>
      <c r="J265" s="13">
        <v>15735</v>
      </c>
      <c r="K265" s="1"/>
    </row>
    <row r="266" spans="1:13">
      <c r="A266" s="15">
        <f>A265</f>
        <v>7</v>
      </c>
      <c r="B266" t="str">
        <f>B265</f>
        <v>McGraw-Hill Education GRE Elite 2021</v>
      </c>
      <c r="D266" s="2">
        <v>44144</v>
      </c>
      <c r="F266" s="72">
        <v>5</v>
      </c>
      <c r="G266" s="13" t="s">
        <v>1202</v>
      </c>
      <c r="H266" s="13" t="s">
        <v>1203</v>
      </c>
      <c r="I266" s="13" t="s">
        <v>1204</v>
      </c>
      <c r="J266" s="13" t="s">
        <v>1205</v>
      </c>
    </row>
    <row r="267" spans="1:13">
      <c r="A267" s="15">
        <f>A266</f>
        <v>7</v>
      </c>
      <c r="B267" t="str">
        <f>B266</f>
        <v>McGraw-Hill Education GRE Elite 2021</v>
      </c>
      <c r="D267" s="2">
        <v>44150</v>
      </c>
      <c r="F267" s="72">
        <v>5</v>
      </c>
      <c r="G267" s="13">
        <v>2348954</v>
      </c>
      <c r="H267" s="13">
        <v>389</v>
      </c>
      <c r="I267" s="13">
        <v>1098</v>
      </c>
      <c r="J267" s="13">
        <v>15793</v>
      </c>
    </row>
    <row r="268" spans="1:13" ht="15.5" customHeight="1">
      <c r="A268" s="15">
        <f>A267</f>
        <v>7</v>
      </c>
      <c r="B268" t="str">
        <f>B267</f>
        <v>McGraw-Hill Education GRE Elite 2021</v>
      </c>
      <c r="D268" s="2">
        <v>44157</v>
      </c>
      <c r="E268" s="105">
        <v>39.869999999999997</v>
      </c>
      <c r="F268" s="72">
        <v>5</v>
      </c>
      <c r="G268" s="13">
        <v>1897462</v>
      </c>
      <c r="H268" s="13">
        <v>275</v>
      </c>
      <c r="I268" s="13">
        <v>762</v>
      </c>
      <c r="J268" s="13">
        <v>12482</v>
      </c>
    </row>
    <row r="269" spans="1:13">
      <c r="A269" s="15">
        <f>A268</f>
        <v>7</v>
      </c>
      <c r="B269" t="str">
        <f>B268</f>
        <v>McGraw-Hill Education GRE Elite 2021</v>
      </c>
      <c r="D269" s="2">
        <v>44164</v>
      </c>
      <c r="E269" s="105">
        <v>39.869999999999997</v>
      </c>
      <c r="F269" s="72">
        <v>5</v>
      </c>
      <c r="G269" s="13" t="s">
        <v>1392</v>
      </c>
      <c r="H269" s="13" t="s">
        <v>1393</v>
      </c>
      <c r="I269" s="13" t="s">
        <v>1394</v>
      </c>
      <c r="J269" s="13" t="s">
        <v>1395</v>
      </c>
    </row>
    <row r="270" spans="1:13">
      <c r="A270" s="15">
        <f>A269</f>
        <v>7</v>
      </c>
      <c r="B270" t="str">
        <f>B269</f>
        <v>McGraw-Hill Education GRE Elite 2021</v>
      </c>
      <c r="D270" s="2">
        <v>44171</v>
      </c>
      <c r="E270" s="105">
        <v>39.869999999999997</v>
      </c>
      <c r="F270" s="72">
        <v>5</v>
      </c>
      <c r="G270" s="13" t="s">
        <v>1612</v>
      </c>
      <c r="H270" s="13" t="s">
        <v>1613</v>
      </c>
      <c r="I270" s="13" t="s">
        <v>1614</v>
      </c>
      <c r="J270" s="168" t="s">
        <v>1615</v>
      </c>
    </row>
    <row r="271" spans="1:13" ht="15">
      <c r="A271" s="15">
        <f>A270</f>
        <v>7</v>
      </c>
      <c r="B271" t="str">
        <f>B270</f>
        <v>McGraw-Hill Education GRE Elite 2021</v>
      </c>
      <c r="D271" s="2">
        <v>44178</v>
      </c>
      <c r="E271" s="105">
        <v>39.869999999999997</v>
      </c>
      <c r="F271" s="72">
        <v>5</v>
      </c>
      <c r="G271" s="177">
        <v>2327540</v>
      </c>
      <c r="H271" s="177">
        <v>372</v>
      </c>
      <c r="I271" s="177">
        <v>1024</v>
      </c>
      <c r="J271" s="169">
        <v>15886</v>
      </c>
    </row>
    <row r="272" spans="1:13" s="122" customFormat="1" ht="15">
      <c r="A272" s="120">
        <f>IF(B272=B271,A271,A271+1)</f>
        <v>7</v>
      </c>
      <c r="B272" t="str">
        <f>B271</f>
        <v>McGraw-Hill Education GRE Elite 2021</v>
      </c>
      <c r="C272" s="121"/>
      <c r="D272" s="2">
        <v>44185</v>
      </c>
      <c r="E272" s="105">
        <v>39.869999999999997</v>
      </c>
      <c r="F272" s="72">
        <v>5</v>
      </c>
      <c r="G272" s="177">
        <v>2364761</v>
      </c>
      <c r="H272" s="177">
        <v>377</v>
      </c>
      <c r="I272" s="177">
        <v>1051</v>
      </c>
      <c r="J272" s="169">
        <v>15881</v>
      </c>
    </row>
    <row r="273" spans="1:11" s="122" customFormat="1" ht="15">
      <c r="A273" s="120">
        <f>IF(B273=B272,A272,A272+1)</f>
        <v>7</v>
      </c>
      <c r="B273" t="str">
        <f>B272</f>
        <v>McGraw-Hill Education GRE Elite 2021</v>
      </c>
      <c r="C273" s="121"/>
      <c r="D273" s="2">
        <v>44192</v>
      </c>
      <c r="E273" s="105">
        <v>39.869999999999997</v>
      </c>
      <c r="F273" s="72">
        <v>5</v>
      </c>
      <c r="G273" s="177">
        <v>2370944</v>
      </c>
      <c r="H273" s="177">
        <v>386</v>
      </c>
      <c r="I273" s="177">
        <v>1061</v>
      </c>
      <c r="J273" s="169">
        <v>15794</v>
      </c>
    </row>
    <row r="274" spans="1:11" s="122" customFormat="1" ht="15">
      <c r="A274" s="120">
        <f>IF(B274=B273,A273,A273+1)</f>
        <v>7</v>
      </c>
      <c r="B274" t="str">
        <f>B273</f>
        <v>McGraw-Hill Education GRE Elite 2021</v>
      </c>
      <c r="C274" s="121"/>
      <c r="D274" s="2">
        <v>44199</v>
      </c>
      <c r="E274" s="105">
        <v>39.869999999999997</v>
      </c>
      <c r="F274" s="72">
        <v>5</v>
      </c>
      <c r="G274" s="177">
        <v>2372250</v>
      </c>
      <c r="H274" s="177">
        <v>387</v>
      </c>
      <c r="I274" s="177">
        <v>1064</v>
      </c>
      <c r="J274" s="169">
        <v>15507</v>
      </c>
    </row>
    <row r="275" spans="1:11" s="122" customFormat="1" ht="15.5" customHeight="1">
      <c r="A275" s="120">
        <f>IF(B275=B274,A274,A274+1)</f>
        <v>7</v>
      </c>
      <c r="B275" t="str">
        <f>B274</f>
        <v>McGraw-Hill Education GRE Elite 2021</v>
      </c>
      <c r="C275" s="121"/>
      <c r="D275" s="2">
        <v>44206</v>
      </c>
      <c r="E275" s="105">
        <v>39.869999999999997</v>
      </c>
      <c r="F275" s="72">
        <v>5</v>
      </c>
      <c r="G275" s="177">
        <v>2385611</v>
      </c>
      <c r="H275" s="177">
        <v>397</v>
      </c>
      <c r="I275" s="177">
        <v>1075</v>
      </c>
      <c r="J275" s="169">
        <v>15330</v>
      </c>
    </row>
    <row r="276" spans="1:11" s="122" customFormat="1" ht="15.5" customHeight="1">
      <c r="A276" s="120">
        <f>IF(B276=B275,A275,A275+1)</f>
        <v>7</v>
      </c>
      <c r="B276" t="str">
        <f>B275</f>
        <v>McGraw-Hill Education GRE Elite 2021</v>
      </c>
      <c r="C276" s="121"/>
      <c r="D276" s="2">
        <v>44213</v>
      </c>
      <c r="E276" s="105">
        <v>39.869999999999997</v>
      </c>
      <c r="F276" s="72">
        <v>5</v>
      </c>
      <c r="G276" s="177">
        <v>2400519</v>
      </c>
      <c r="H276" s="177">
        <v>398</v>
      </c>
      <c r="I276" s="177">
        <v>1078</v>
      </c>
      <c r="J276" s="169">
        <v>15322</v>
      </c>
    </row>
    <row r="277" spans="1:11" s="122" customFormat="1" ht="15.5" customHeight="1">
      <c r="A277" s="120">
        <f>IF(B277=B276,A276,A276+1)</f>
        <v>7</v>
      </c>
      <c r="B277" t="str">
        <f>B276</f>
        <v>McGraw-Hill Education GRE Elite 2021</v>
      </c>
      <c r="C277" s="121"/>
      <c r="D277" s="2">
        <v>44220</v>
      </c>
      <c r="E277" s="105">
        <v>39.869999999999997</v>
      </c>
      <c r="F277" s="42">
        <v>4.4000000000000004</v>
      </c>
      <c r="G277" s="177">
        <v>2435899</v>
      </c>
      <c r="H277" s="177">
        <v>400</v>
      </c>
      <c r="I277" s="177">
        <v>1081</v>
      </c>
      <c r="J277" s="169">
        <v>15242</v>
      </c>
    </row>
    <row r="278" spans="1:11" s="122" customFormat="1" ht="15.5" customHeight="1">
      <c r="A278" s="120">
        <f>IF(B278=B277,A277,A277+1)</f>
        <v>7</v>
      </c>
      <c r="B278" t="str">
        <f>B277</f>
        <v>McGraw-Hill Education GRE Elite 2021</v>
      </c>
      <c r="C278" s="121"/>
      <c r="D278" s="2">
        <v>44227</v>
      </c>
      <c r="E278" s="105">
        <v>39.869999999999997</v>
      </c>
      <c r="F278" s="42">
        <v>4.4000000000000004</v>
      </c>
      <c r="G278" s="177">
        <v>2442627</v>
      </c>
      <c r="H278" s="177">
        <v>407</v>
      </c>
      <c r="I278" s="177">
        <v>1099</v>
      </c>
      <c r="J278" s="169">
        <v>15200</v>
      </c>
    </row>
    <row r="279" spans="1:11" s="122" customFormat="1" ht="15.5" customHeight="1">
      <c r="A279" s="120">
        <f>IF(B279=B278,A278,A278+1)</f>
        <v>7</v>
      </c>
      <c r="B279" t="str">
        <f>B278</f>
        <v>McGraw-Hill Education GRE Elite 2021</v>
      </c>
      <c r="C279" s="121"/>
      <c r="D279" s="2">
        <v>44234</v>
      </c>
      <c r="E279" s="105">
        <v>39.869999999999997</v>
      </c>
      <c r="F279" s="109">
        <v>4.4000000000000004</v>
      </c>
      <c r="G279" s="170"/>
      <c r="H279" s="170"/>
      <c r="I279" s="170"/>
      <c r="J279" s="171"/>
    </row>
    <row r="280" spans="1:11" s="2" customFormat="1" ht="15.5" customHeight="1">
      <c r="A280" s="120">
        <f>IF(B280=B279,A279,A279+1)</f>
        <v>7</v>
      </c>
      <c r="B280" t="str">
        <f>B279</f>
        <v>McGraw-Hill Education GRE Elite 2021</v>
      </c>
      <c r="D280" s="2">
        <v>44241</v>
      </c>
      <c r="E280" s="105">
        <v>39.869999999999997</v>
      </c>
      <c r="F280" s="109">
        <v>4.4000000000000004</v>
      </c>
      <c r="G280" s="170"/>
      <c r="H280" s="170"/>
      <c r="I280" s="170"/>
      <c r="J280" s="83"/>
    </row>
    <row r="281" spans="1:11" s="122" customFormat="1">
      <c r="A281" s="120">
        <f>IF(B281=B280,A280,A280+1)</f>
        <v>7</v>
      </c>
      <c r="B281" t="str">
        <f>B280</f>
        <v>McGraw-Hill Education GRE Elite 2021</v>
      </c>
      <c r="C281" s="121"/>
      <c r="D281" s="2">
        <v>44248</v>
      </c>
      <c r="E281" s="105">
        <v>39.869999999999997</v>
      </c>
      <c r="F281" s="42">
        <v>4.4000000000000004</v>
      </c>
      <c r="G281" s="13" t="s">
        <v>2017</v>
      </c>
      <c r="H281" s="60">
        <v>407</v>
      </c>
      <c r="I281" s="60">
        <v>1145</v>
      </c>
      <c r="J281" s="124">
        <v>15134</v>
      </c>
    </row>
    <row r="282" spans="1:11" s="15" customFormat="1">
      <c r="A282" s="180">
        <v>7</v>
      </c>
      <c r="B282" s="180" t="s">
        <v>13</v>
      </c>
      <c r="C282"/>
      <c r="D282" s="181">
        <v>44262</v>
      </c>
      <c r="E282" s="180"/>
      <c r="F282" s="180">
        <v>4.3</v>
      </c>
      <c r="G282" s="180" t="s">
        <v>2327</v>
      </c>
      <c r="H282" s="13"/>
      <c r="I282" s="13"/>
      <c r="J282" s="13"/>
      <c r="K282" s="1" t="s">
        <v>71</v>
      </c>
    </row>
    <row r="283" spans="1:11">
      <c r="A283" s="180">
        <v>7</v>
      </c>
      <c r="B283" s="180" t="s">
        <v>13</v>
      </c>
      <c r="C283" s="180"/>
      <c r="D283" s="181">
        <v>44270</v>
      </c>
      <c r="E283" s="183">
        <v>30.58</v>
      </c>
      <c r="F283" s="180">
        <v>4.3</v>
      </c>
      <c r="G283" s="180" t="s">
        <v>2692</v>
      </c>
      <c r="H283" s="1" t="s">
        <v>71</v>
      </c>
    </row>
    <row r="284" spans="1:11">
      <c r="A284" s="180">
        <v>7</v>
      </c>
      <c r="B284" s="180" t="s">
        <v>13</v>
      </c>
      <c r="C284" s="180"/>
      <c r="D284" s="181">
        <v>44276</v>
      </c>
      <c r="E284" s="183">
        <v>32</v>
      </c>
      <c r="F284" s="180">
        <v>4.3</v>
      </c>
      <c r="G284" s="180" t="s">
        <v>2970</v>
      </c>
      <c r="H284" s="1" t="s">
        <v>71</v>
      </c>
    </row>
    <row r="285" spans="1:11">
      <c r="A285" s="180">
        <v>7</v>
      </c>
      <c r="B285" s="180" t="s">
        <v>13</v>
      </c>
      <c r="C285" s="180"/>
      <c r="D285" s="181">
        <v>44283</v>
      </c>
      <c r="E285" s="183">
        <v>31.4</v>
      </c>
      <c r="F285" s="180">
        <v>4.3</v>
      </c>
      <c r="G285" s="180" t="s">
        <v>3242</v>
      </c>
      <c r="H285" s="1" t="s">
        <v>71</v>
      </c>
    </row>
    <row r="286" spans="1:11">
      <c r="A286" s="180">
        <v>7</v>
      </c>
      <c r="B286" s="180" t="s">
        <v>13</v>
      </c>
      <c r="C286" s="180"/>
      <c r="D286" s="181">
        <v>44290</v>
      </c>
      <c r="E286" s="183">
        <v>31.4</v>
      </c>
      <c r="F286" s="180">
        <v>4.3</v>
      </c>
      <c r="G286" s="180" t="s">
        <v>3425</v>
      </c>
      <c r="H286" s="1" t="s">
        <v>71</v>
      </c>
    </row>
    <row r="287" spans="1:11">
      <c r="A287" s="180">
        <v>7</v>
      </c>
      <c r="B287" s="180" t="s">
        <v>13</v>
      </c>
      <c r="C287" s="180"/>
      <c r="D287" s="181">
        <v>44297</v>
      </c>
      <c r="E287" s="183">
        <v>30.53</v>
      </c>
      <c r="F287" s="180">
        <v>4.3</v>
      </c>
      <c r="G287" s="180" t="s">
        <v>3609</v>
      </c>
      <c r="H287" s="1" t="s">
        <v>71</v>
      </c>
    </row>
    <row r="288" spans="1:11">
      <c r="A288" s="180">
        <v>7</v>
      </c>
      <c r="B288" s="180" t="s">
        <v>13</v>
      </c>
      <c r="C288" s="180"/>
      <c r="D288" s="181">
        <v>44304</v>
      </c>
      <c r="E288" s="183">
        <v>32</v>
      </c>
      <c r="F288" s="180">
        <v>4.3</v>
      </c>
      <c r="G288" s="180" t="s">
        <v>3832</v>
      </c>
      <c r="H288" s="1" t="s">
        <v>71</v>
      </c>
    </row>
    <row r="289" spans="1:13">
      <c r="A289" s="180">
        <v>7</v>
      </c>
      <c r="B289" s="180" t="s">
        <v>13</v>
      </c>
      <c r="C289" s="180"/>
      <c r="D289" s="181">
        <v>44311</v>
      </c>
      <c r="E289" s="183">
        <v>32</v>
      </c>
      <c r="F289" s="180">
        <v>4.3</v>
      </c>
      <c r="G289" s="180" t="s">
        <v>4037</v>
      </c>
      <c r="H289" s="1" t="s">
        <v>71</v>
      </c>
    </row>
    <row r="290" spans="1:13">
      <c r="A290" s="15">
        <v>8</v>
      </c>
      <c r="B290" s="15" t="s">
        <v>40</v>
      </c>
      <c r="C290" s="16">
        <v>43969</v>
      </c>
      <c r="D290" s="16">
        <v>43969</v>
      </c>
      <c r="E290" s="98"/>
      <c r="F290" s="71">
        <v>5</v>
      </c>
      <c r="G290" s="17">
        <v>302980</v>
      </c>
      <c r="H290" s="17"/>
      <c r="I290" s="17"/>
      <c r="J290" s="17"/>
      <c r="K290" s="79" t="s">
        <v>58</v>
      </c>
    </row>
    <row r="291" spans="1:13">
      <c r="A291" s="15">
        <f>A290</f>
        <v>8</v>
      </c>
      <c r="B291" t="str">
        <f>B290</f>
        <v>Misled (A Will Parker Thriller)</v>
      </c>
      <c r="D291" s="2">
        <v>43978</v>
      </c>
      <c r="E291" s="106"/>
      <c r="F291" s="72">
        <v>5</v>
      </c>
      <c r="G291" s="13">
        <v>413720</v>
      </c>
      <c r="K291" s="1"/>
    </row>
    <row r="292" spans="1:13">
      <c r="A292" s="15">
        <f>A291</f>
        <v>8</v>
      </c>
      <c r="B292" t="str">
        <f>B291</f>
        <v>Misled (A Will Parker Thriller)</v>
      </c>
      <c r="D292" s="2">
        <v>43984</v>
      </c>
      <c r="E292" s="106"/>
      <c r="F292" s="72">
        <v>5</v>
      </c>
      <c r="G292" s="13">
        <v>524460</v>
      </c>
      <c r="K292" s="1"/>
    </row>
    <row r="293" spans="1:13">
      <c r="A293" s="15">
        <f>A292</f>
        <v>8</v>
      </c>
      <c r="B293" t="str">
        <f>B292</f>
        <v>Misled (A Will Parker Thriller)</v>
      </c>
      <c r="D293" s="2">
        <v>43992</v>
      </c>
      <c r="E293" s="106"/>
      <c r="F293" s="72">
        <v>5</v>
      </c>
      <c r="G293" s="13">
        <v>635200</v>
      </c>
      <c r="K293" s="1"/>
    </row>
    <row r="294" spans="1:13">
      <c r="A294" s="15">
        <f>A293</f>
        <v>8</v>
      </c>
      <c r="B294" t="str">
        <f>B293</f>
        <v>Misled (A Will Parker Thriller)</v>
      </c>
      <c r="D294" s="2">
        <v>44000</v>
      </c>
      <c r="E294" s="106"/>
      <c r="F294" s="72">
        <v>5</v>
      </c>
      <c r="G294" s="13">
        <v>745940</v>
      </c>
      <c r="K294" s="1"/>
    </row>
    <row r="295" spans="1:13">
      <c r="A295" s="15">
        <f>A294</f>
        <v>8</v>
      </c>
      <c r="B295" t="str">
        <f>B294</f>
        <v>Misled (A Will Parker Thriller)</v>
      </c>
      <c r="D295" s="2">
        <v>44006</v>
      </c>
      <c r="E295" s="106"/>
      <c r="F295" s="72">
        <v>5</v>
      </c>
      <c r="G295" s="13">
        <v>856680</v>
      </c>
      <c r="K295" s="1"/>
    </row>
    <row r="296" spans="1:13">
      <c r="A296" s="15">
        <f>A295</f>
        <v>8</v>
      </c>
      <c r="B296" t="str">
        <f>B295</f>
        <v>Misled (A Will Parker Thriller)</v>
      </c>
      <c r="D296" s="2">
        <v>44014</v>
      </c>
      <c r="E296" s="106"/>
      <c r="F296" s="72">
        <v>5</v>
      </c>
      <c r="G296" s="13">
        <v>967420</v>
      </c>
      <c r="K296" s="1"/>
    </row>
    <row r="297" spans="1:13">
      <c r="A297" s="15">
        <f>A296</f>
        <v>8</v>
      </c>
      <c r="B297" t="str">
        <f>B296</f>
        <v>Misled (A Will Parker Thriller)</v>
      </c>
      <c r="D297" s="2">
        <v>44020</v>
      </c>
      <c r="E297" s="106"/>
      <c r="F297" s="72">
        <v>5</v>
      </c>
      <c r="G297" s="13">
        <v>1078160</v>
      </c>
      <c r="K297" s="1"/>
    </row>
    <row r="298" spans="1:13">
      <c r="A298" s="15">
        <f>A297</f>
        <v>8</v>
      </c>
      <c r="B298" t="str">
        <f>B297</f>
        <v>Misled (A Will Parker Thriller)</v>
      </c>
      <c r="D298" s="2">
        <v>44028</v>
      </c>
      <c r="E298" s="106"/>
      <c r="F298" s="72">
        <v>5</v>
      </c>
      <c r="G298" s="13">
        <v>1188900</v>
      </c>
      <c r="K298" s="1"/>
    </row>
    <row r="299" spans="1:13">
      <c r="A299" s="15">
        <f>A298</f>
        <v>8</v>
      </c>
      <c r="B299" t="str">
        <f>B298</f>
        <v>Misled (A Will Parker Thriller)</v>
      </c>
      <c r="D299" s="2">
        <v>44033</v>
      </c>
      <c r="E299" s="106"/>
      <c r="F299" s="72">
        <v>5</v>
      </c>
      <c r="G299" s="13">
        <v>1299640</v>
      </c>
      <c r="K299" s="1"/>
    </row>
    <row r="300" spans="1:13">
      <c r="A300" s="15">
        <f>A299</f>
        <v>8</v>
      </c>
      <c r="B300" t="str">
        <f>B299</f>
        <v>Misled (A Will Parker Thriller)</v>
      </c>
      <c r="D300" s="2">
        <v>44039</v>
      </c>
      <c r="E300" s="106"/>
      <c r="F300" s="72">
        <v>5</v>
      </c>
      <c r="G300" s="13">
        <v>1410380</v>
      </c>
      <c r="K300" s="1"/>
    </row>
    <row r="301" spans="1:13">
      <c r="A301" s="15">
        <f>A300</f>
        <v>8</v>
      </c>
      <c r="B301" t="str">
        <f>B300</f>
        <v>Misled (A Will Parker Thriller)</v>
      </c>
      <c r="D301" s="2">
        <v>44046</v>
      </c>
      <c r="E301" s="106"/>
      <c r="F301" s="72">
        <v>5</v>
      </c>
      <c r="G301" s="13">
        <v>1521120</v>
      </c>
      <c r="K301" s="1"/>
      <c r="L301" s="14"/>
      <c r="M301" s="67"/>
    </row>
    <row r="302" spans="1:13">
      <c r="A302" s="15">
        <f>A301</f>
        <v>8</v>
      </c>
      <c r="B302" t="str">
        <f>B301</f>
        <v>Misled (A Will Parker Thriller)</v>
      </c>
      <c r="D302" s="2">
        <v>44055</v>
      </c>
      <c r="E302" s="106"/>
      <c r="F302" s="72">
        <v>5</v>
      </c>
      <c r="G302" s="13">
        <v>1631860</v>
      </c>
      <c r="K302" s="1"/>
      <c r="L302" s="14"/>
      <c r="M302" s="67"/>
    </row>
    <row r="303" spans="1:13">
      <c r="A303" s="15">
        <f>A302</f>
        <v>8</v>
      </c>
      <c r="B303" t="str">
        <f>B302</f>
        <v>Misled (A Will Parker Thriller)</v>
      </c>
      <c r="D303" s="2">
        <v>44063</v>
      </c>
      <c r="E303" s="106"/>
      <c r="F303" s="72">
        <v>5</v>
      </c>
      <c r="G303" s="13" t="s">
        <v>219</v>
      </c>
      <c r="J303" s="14"/>
      <c r="K303" s="1"/>
      <c r="L303" s="14"/>
      <c r="M303" s="67"/>
    </row>
    <row r="304" spans="1:13">
      <c r="A304" s="15">
        <f>A303</f>
        <v>8</v>
      </c>
      <c r="B304" t="str">
        <f>B303</f>
        <v>Misled (A Will Parker Thriller)</v>
      </c>
      <c r="D304" s="2">
        <v>44066</v>
      </c>
      <c r="E304" s="106"/>
      <c r="F304" s="72">
        <v>5</v>
      </c>
      <c r="G304" s="13" t="s">
        <v>220</v>
      </c>
      <c r="J304" s="14"/>
      <c r="K304" s="1"/>
    </row>
    <row r="305" spans="1:11">
      <c r="A305" s="15">
        <f>A304</f>
        <v>8</v>
      </c>
      <c r="B305" t="str">
        <f>B304</f>
        <v>Misled (A Will Parker Thriller)</v>
      </c>
      <c r="D305" s="2">
        <v>44075</v>
      </c>
      <c r="E305" s="106"/>
      <c r="F305" s="72">
        <v>5</v>
      </c>
      <c r="G305" s="13" t="s">
        <v>284</v>
      </c>
      <c r="J305" s="20"/>
      <c r="K305" s="1"/>
    </row>
    <row r="306" spans="1:11">
      <c r="A306" s="15">
        <f>A305</f>
        <v>8</v>
      </c>
      <c r="B306" t="str">
        <f>B305</f>
        <v>Misled (A Will Parker Thriller)</v>
      </c>
      <c r="D306" s="2">
        <v>44081</v>
      </c>
      <c r="E306" s="106"/>
      <c r="F306" s="72">
        <v>5</v>
      </c>
      <c r="G306" s="13" t="s">
        <v>307</v>
      </c>
      <c r="J306" s="20"/>
      <c r="K306" s="1"/>
    </row>
    <row r="307" spans="1:11">
      <c r="A307" s="15">
        <f>A306</f>
        <v>8</v>
      </c>
      <c r="B307" t="str">
        <f>B306</f>
        <v>Misled (A Will Parker Thriller)</v>
      </c>
      <c r="D307" s="2">
        <v>44088</v>
      </c>
      <c r="E307" s="106"/>
      <c r="F307" s="72">
        <v>5</v>
      </c>
      <c r="G307" s="13">
        <v>1928482</v>
      </c>
      <c r="J307" s="20"/>
      <c r="K307" s="1"/>
    </row>
    <row r="308" spans="1:11" ht="15.5" customHeight="1">
      <c r="A308" s="15">
        <f>A307</f>
        <v>8</v>
      </c>
      <c r="B308" t="str">
        <f>B307</f>
        <v>Misled (A Will Parker Thriller)</v>
      </c>
      <c r="D308" s="2">
        <v>44095</v>
      </c>
      <c r="E308" s="106"/>
      <c r="F308" s="72">
        <v>5</v>
      </c>
      <c r="G308" s="13" t="s">
        <v>355</v>
      </c>
      <c r="J308" s="20"/>
      <c r="K308" s="1"/>
    </row>
    <row r="309" spans="1:11">
      <c r="A309" s="15">
        <f>A308</f>
        <v>8</v>
      </c>
      <c r="B309" t="str">
        <f>B308</f>
        <v>Misled (A Will Parker Thriller)</v>
      </c>
      <c r="D309" s="2">
        <v>44104</v>
      </c>
      <c r="E309" s="106"/>
      <c r="F309" s="72">
        <v>5</v>
      </c>
      <c r="G309" s="13">
        <v>2467682</v>
      </c>
      <c r="K309" s="14"/>
    </row>
    <row r="310" spans="1:11">
      <c r="A310" s="15">
        <f>A309</f>
        <v>8</v>
      </c>
      <c r="B310" t="str">
        <f>B309</f>
        <v>Misled (A Will Parker Thriller)</v>
      </c>
      <c r="D310" s="2">
        <v>44109</v>
      </c>
      <c r="E310" s="106"/>
      <c r="F310" s="72">
        <v>5</v>
      </c>
      <c r="G310" s="13">
        <v>2667014</v>
      </c>
      <c r="J310" s="20"/>
      <c r="K310" s="14"/>
    </row>
    <row r="311" spans="1:11">
      <c r="A311" s="15">
        <f>A310</f>
        <v>8</v>
      </c>
      <c r="B311" t="str">
        <f>B310</f>
        <v>Misled (A Will Parker Thriller)</v>
      </c>
      <c r="D311" s="2">
        <v>44115</v>
      </c>
      <c r="E311" s="106"/>
      <c r="F311" s="72">
        <v>3.8</v>
      </c>
      <c r="G311" s="13">
        <v>2782070</v>
      </c>
      <c r="H311" s="13" t="s">
        <v>457</v>
      </c>
      <c r="I311" s="13" t="s">
        <v>458</v>
      </c>
      <c r="J311" s="55"/>
      <c r="K311" s="14"/>
    </row>
    <row r="312" spans="1:11" s="122" customFormat="1">
      <c r="A312" s="15">
        <f>A311</f>
        <v>8</v>
      </c>
      <c r="B312" t="str">
        <f>B311</f>
        <v>Misled (A Will Parker Thriller)</v>
      </c>
      <c r="C312"/>
      <c r="D312" s="2">
        <v>44127</v>
      </c>
      <c r="E312" s="106"/>
      <c r="F312" s="73">
        <v>4.0999999999999996</v>
      </c>
      <c r="G312" s="13">
        <v>2919005</v>
      </c>
      <c r="H312" s="13" t="s">
        <v>635</v>
      </c>
      <c r="I312" s="13" t="s">
        <v>636</v>
      </c>
      <c r="J312" s="13"/>
      <c r="K312" s="1"/>
    </row>
    <row r="313" spans="1:11" s="122" customFormat="1">
      <c r="A313" s="15">
        <f>A312</f>
        <v>8</v>
      </c>
      <c r="B313" t="str">
        <f>B312</f>
        <v>Misled (A Will Parker Thriller)</v>
      </c>
      <c r="C313"/>
      <c r="D313" s="2">
        <v>44134</v>
      </c>
      <c r="E313" s="106"/>
      <c r="F313" s="73">
        <v>4.4000000000000004</v>
      </c>
      <c r="G313" s="13">
        <v>3974351</v>
      </c>
      <c r="H313" s="13">
        <v>6275</v>
      </c>
      <c r="I313" s="13">
        <v>7634</v>
      </c>
      <c r="J313" s="13"/>
      <c r="K313" s="1"/>
    </row>
    <row r="314" spans="1:11" s="122" customFormat="1">
      <c r="A314" s="15">
        <f>A313</f>
        <v>8</v>
      </c>
      <c r="B314" t="str">
        <f>B313</f>
        <v>Misled (A Will Parker Thriller)</v>
      </c>
      <c r="C314"/>
      <c r="D314" s="2">
        <v>44144</v>
      </c>
      <c r="E314" s="105"/>
      <c r="F314" s="72">
        <v>4.4000000000000004</v>
      </c>
      <c r="G314" s="13" t="s">
        <v>1208</v>
      </c>
      <c r="H314" s="13" t="s">
        <v>1206</v>
      </c>
      <c r="I314" s="13" t="s">
        <v>1207</v>
      </c>
      <c r="J314" s="13"/>
      <c r="K314" s="96"/>
    </row>
    <row r="315" spans="1:11" s="122" customFormat="1" ht="15.5" customHeight="1">
      <c r="A315" s="15">
        <f>A314</f>
        <v>8</v>
      </c>
      <c r="B315" t="str">
        <f>B314</f>
        <v>Misled (A Will Parker Thriller)</v>
      </c>
      <c r="C315"/>
      <c r="D315" s="2">
        <v>44150</v>
      </c>
      <c r="E315" s="105"/>
      <c r="F315" s="72">
        <v>4.4000000000000004</v>
      </c>
      <c r="G315" s="13">
        <v>729542</v>
      </c>
      <c r="H315" s="13">
        <v>4793</v>
      </c>
      <c r="I315" s="13">
        <v>5318</v>
      </c>
      <c r="J315" s="13"/>
      <c r="K315" s="96"/>
    </row>
    <row r="316" spans="1:11" s="122" customFormat="1" ht="15.5" customHeight="1">
      <c r="A316" s="15">
        <f>A315</f>
        <v>8</v>
      </c>
      <c r="B316" t="str">
        <f>B315</f>
        <v>Misled (A Will Parker Thriller)</v>
      </c>
      <c r="C316"/>
      <c r="D316" s="2">
        <v>44157</v>
      </c>
      <c r="E316" s="105">
        <v>15.95</v>
      </c>
      <c r="F316" s="72">
        <v>4.4000000000000004</v>
      </c>
      <c r="G316" s="13">
        <v>943158</v>
      </c>
      <c r="H316" s="13">
        <v>5642</v>
      </c>
      <c r="I316" s="13">
        <v>6482</v>
      </c>
      <c r="J316" s="13"/>
      <c r="K316" s="96"/>
    </row>
    <row r="317" spans="1:11" s="122" customFormat="1" ht="15.5" customHeight="1">
      <c r="A317" s="15">
        <f>A316</f>
        <v>8</v>
      </c>
      <c r="B317" t="str">
        <f>B316</f>
        <v>Misled (A Will Parker Thriller)</v>
      </c>
      <c r="C317"/>
      <c r="D317" s="2">
        <v>44164</v>
      </c>
      <c r="E317" s="105">
        <v>15.95</v>
      </c>
      <c r="F317" s="72">
        <v>4.4000000000000004</v>
      </c>
      <c r="G317" s="13" t="s">
        <v>1396</v>
      </c>
      <c r="H317" s="13">
        <v>6994</v>
      </c>
      <c r="I317" s="13" t="s">
        <v>1397</v>
      </c>
      <c r="J317" s="13"/>
      <c r="K317" s="96"/>
    </row>
    <row r="318" spans="1:11" s="122" customFormat="1" ht="15.5" customHeight="1">
      <c r="A318" s="15">
        <f>A317</f>
        <v>8</v>
      </c>
      <c r="B318" t="str">
        <f>B317</f>
        <v>Misled (A Will Parker Thriller)</v>
      </c>
      <c r="C318"/>
      <c r="D318" s="2">
        <v>44171</v>
      </c>
      <c r="E318" s="105">
        <v>15.95</v>
      </c>
      <c r="F318" s="72">
        <v>4.4000000000000004</v>
      </c>
      <c r="G318" s="13" t="s">
        <v>1616</v>
      </c>
      <c r="H318" s="13" t="s">
        <v>1617</v>
      </c>
      <c r="I318" s="13" t="s">
        <v>1618</v>
      </c>
      <c r="J318" s="13"/>
      <c r="K318" s="96"/>
    </row>
    <row r="319" spans="1:11" s="122" customFormat="1" ht="15.5" customHeight="1">
      <c r="A319" s="15">
        <f>A318</f>
        <v>8</v>
      </c>
      <c r="B319" t="str">
        <f>B318</f>
        <v>Misled (A Will Parker Thriller)</v>
      </c>
      <c r="C319"/>
      <c r="D319" s="2">
        <v>44178</v>
      </c>
      <c r="E319" s="105">
        <v>15.95</v>
      </c>
      <c r="F319" s="72">
        <v>4.4000000000000004</v>
      </c>
      <c r="G319" s="13">
        <v>1739760</v>
      </c>
      <c r="H319" s="177">
        <v>8816</v>
      </c>
      <c r="I319" s="177">
        <v>9648</v>
      </c>
      <c r="J319" s="13"/>
      <c r="K319" s="96"/>
    </row>
    <row r="320" spans="1:11" s="2" customFormat="1" ht="15.5" customHeight="1">
      <c r="A320" s="120">
        <f>IF(B320=B319,A319,A319+1)</f>
        <v>8</v>
      </c>
      <c r="B320" t="str">
        <f>B319</f>
        <v>Misled (A Will Parker Thriller)</v>
      </c>
      <c r="C320" s="121"/>
      <c r="D320" s="2">
        <v>44185</v>
      </c>
      <c r="E320" s="105">
        <v>15.95</v>
      </c>
      <c r="F320" s="72">
        <v>4.4000000000000004</v>
      </c>
      <c r="G320" s="60">
        <v>1587385</v>
      </c>
      <c r="H320" s="177">
        <v>8803</v>
      </c>
      <c r="I320" s="177">
        <v>9413</v>
      </c>
      <c r="J320" s="122"/>
      <c r="K320" s="122"/>
    </row>
    <row r="321" spans="1:11" s="122" customFormat="1">
      <c r="A321" s="120">
        <f>IF(B321=B320,A320,A320+1)</f>
        <v>8</v>
      </c>
      <c r="B321" t="str">
        <f>B320</f>
        <v>Misled (A Will Parker Thriller)</v>
      </c>
      <c r="C321" s="121"/>
      <c r="D321" s="2">
        <v>44192</v>
      </c>
      <c r="E321" s="105">
        <v>15.95</v>
      </c>
      <c r="F321" s="72">
        <v>4.4000000000000004</v>
      </c>
      <c r="G321" s="60">
        <v>1483593</v>
      </c>
      <c r="H321" s="177">
        <v>8601</v>
      </c>
      <c r="I321" s="177">
        <v>9388</v>
      </c>
    </row>
    <row r="322" spans="1:11" s="15" customFormat="1">
      <c r="A322" s="120">
        <f>IF(B322=B321,A321,A321+1)</f>
        <v>8</v>
      </c>
      <c r="B322" t="str">
        <f>B321</f>
        <v>Misled (A Will Parker Thriller)</v>
      </c>
      <c r="C322" s="121"/>
      <c r="D322" s="2">
        <v>44199</v>
      </c>
      <c r="E322" s="105">
        <v>15.95</v>
      </c>
      <c r="F322" s="72">
        <v>4.4000000000000004</v>
      </c>
      <c r="G322" s="60">
        <v>1324863</v>
      </c>
      <c r="H322" s="177">
        <v>8119</v>
      </c>
      <c r="I322" s="177">
        <v>8781</v>
      </c>
      <c r="J322" s="122"/>
      <c r="K322" s="122"/>
    </row>
    <row r="323" spans="1:11">
      <c r="A323" s="120">
        <f>IF(B323=B322,A322,A322+1)</f>
        <v>8</v>
      </c>
      <c r="B323" t="str">
        <f>B322</f>
        <v>Misled (A Will Parker Thriller)</v>
      </c>
      <c r="C323" s="121"/>
      <c r="D323" s="2">
        <v>44206</v>
      </c>
      <c r="E323" s="105">
        <v>15.95</v>
      </c>
      <c r="F323" s="72">
        <v>4.4000000000000004</v>
      </c>
      <c r="G323" s="60">
        <v>1274936</v>
      </c>
      <c r="H323" s="177">
        <v>7831</v>
      </c>
      <c r="I323" s="177">
        <v>8204</v>
      </c>
      <c r="J323" s="122"/>
      <c r="K323" s="122"/>
    </row>
    <row r="324" spans="1:11">
      <c r="A324" s="120">
        <f>IF(B324=B323,A323,A323+1)</f>
        <v>8</v>
      </c>
      <c r="B324" t="str">
        <f>B323</f>
        <v>Misled (A Will Parker Thriller)</v>
      </c>
      <c r="C324" s="121"/>
      <c r="D324" s="2">
        <v>44213</v>
      </c>
      <c r="E324" s="105">
        <v>15.95</v>
      </c>
      <c r="F324" s="42">
        <v>4.5</v>
      </c>
      <c r="G324" s="60">
        <v>1164575</v>
      </c>
      <c r="H324" s="177">
        <v>7643</v>
      </c>
      <c r="I324" s="177">
        <v>7898</v>
      </c>
      <c r="J324" s="122"/>
      <c r="K324" s="122"/>
    </row>
    <row r="325" spans="1:11">
      <c r="A325" s="120">
        <f>IF(B325=B324,A324,A324+1)</f>
        <v>8</v>
      </c>
      <c r="B325" t="str">
        <f>B324</f>
        <v>Misled (A Will Parker Thriller)</v>
      </c>
      <c r="C325" s="121"/>
      <c r="D325" s="2">
        <v>44220</v>
      </c>
      <c r="E325" s="105">
        <v>15.95</v>
      </c>
      <c r="F325" s="42">
        <v>4.5</v>
      </c>
      <c r="G325" s="13">
        <v>963478</v>
      </c>
      <c r="H325" s="177">
        <v>7576</v>
      </c>
      <c r="I325" s="177">
        <v>7546</v>
      </c>
      <c r="J325" s="122"/>
      <c r="K325" s="122"/>
    </row>
    <row r="326" spans="1:11">
      <c r="A326" s="120">
        <f>IF(B326=B325,A325,A325+1)</f>
        <v>8</v>
      </c>
      <c r="B326" t="str">
        <f>B325</f>
        <v>Misled (A Will Parker Thriller)</v>
      </c>
      <c r="C326" s="121"/>
      <c r="D326" s="2">
        <v>44227</v>
      </c>
      <c r="E326" s="105">
        <v>15.95</v>
      </c>
      <c r="F326" s="42">
        <v>4.5</v>
      </c>
      <c r="G326" s="60">
        <v>856754</v>
      </c>
      <c r="H326" s="177">
        <v>6342</v>
      </c>
      <c r="I326" s="177">
        <v>7229</v>
      </c>
      <c r="J326" s="122"/>
      <c r="K326" s="122"/>
    </row>
    <row r="327" spans="1:11">
      <c r="A327" s="120">
        <f>IF(B327=B326,A326,A326+1)</f>
        <v>8</v>
      </c>
      <c r="B327" t="str">
        <f>B326</f>
        <v>Misled (A Will Parker Thriller)</v>
      </c>
      <c r="C327" s="121"/>
      <c r="D327" s="2">
        <v>44234</v>
      </c>
      <c r="E327" s="105">
        <v>15.95</v>
      </c>
      <c r="F327" s="109">
        <v>4.5</v>
      </c>
      <c r="G327" s="170"/>
      <c r="H327" s="170"/>
      <c r="I327" s="170"/>
      <c r="J327" s="171"/>
      <c r="K327" s="122"/>
    </row>
    <row r="328" spans="1:11">
      <c r="A328" s="120">
        <f>IF(B328=B327,A327,A327+1)</f>
        <v>8</v>
      </c>
      <c r="B328" t="str">
        <f>B327</f>
        <v>Misled (A Will Parker Thriller)</v>
      </c>
      <c r="C328" s="2"/>
      <c r="D328" s="2">
        <v>44241</v>
      </c>
      <c r="E328" s="105">
        <v>15.95</v>
      </c>
      <c r="F328" s="109">
        <v>4.5</v>
      </c>
      <c r="G328" s="170"/>
      <c r="H328" s="170"/>
      <c r="I328" s="170"/>
      <c r="J328" s="83"/>
      <c r="K328" s="2"/>
    </row>
    <row r="329" spans="1:11">
      <c r="A329" s="120">
        <f>IF(B329=B328,A328,A328+1)</f>
        <v>8</v>
      </c>
      <c r="B329" t="str">
        <f>B328</f>
        <v>Misled (A Will Parker Thriller)</v>
      </c>
      <c r="C329" s="121"/>
      <c r="D329" s="2">
        <v>44248</v>
      </c>
      <c r="E329" s="105">
        <v>15.95</v>
      </c>
      <c r="F329" s="42">
        <v>4.5</v>
      </c>
      <c r="G329" s="13" t="s">
        <v>2018</v>
      </c>
      <c r="H329" s="60">
        <v>5939</v>
      </c>
      <c r="I329" s="60">
        <v>6692</v>
      </c>
      <c r="J329" s="122"/>
      <c r="K329" s="122"/>
    </row>
    <row r="330" spans="1:11">
      <c r="A330" s="180">
        <v>8</v>
      </c>
      <c r="B330" s="180" t="s">
        <v>14</v>
      </c>
      <c r="D330" s="181">
        <v>44262</v>
      </c>
      <c r="E330" s="183">
        <v>14.02</v>
      </c>
      <c r="F330" s="180">
        <v>4.5</v>
      </c>
      <c r="G330" s="180" t="s">
        <v>2328</v>
      </c>
      <c r="K330" s="1" t="s">
        <v>58</v>
      </c>
    </row>
    <row r="331" spans="1:11">
      <c r="A331" s="180">
        <v>8</v>
      </c>
      <c r="B331" s="180" t="s">
        <v>14</v>
      </c>
      <c r="C331" s="180"/>
      <c r="D331" s="181">
        <v>44270</v>
      </c>
      <c r="E331" s="183">
        <v>15.95</v>
      </c>
      <c r="F331" s="180">
        <v>4.5</v>
      </c>
      <c r="G331" s="180" t="s">
        <v>2693</v>
      </c>
      <c r="H331" s="1" t="s">
        <v>58</v>
      </c>
    </row>
    <row r="332" spans="1:11">
      <c r="A332" s="180">
        <v>8</v>
      </c>
      <c r="B332" s="180" t="s">
        <v>14</v>
      </c>
      <c r="C332" s="180"/>
      <c r="D332" s="181">
        <v>44276</v>
      </c>
      <c r="E332" s="183">
        <v>15.95</v>
      </c>
      <c r="F332" s="180">
        <v>4.5</v>
      </c>
      <c r="G332" s="180" t="s">
        <v>2971</v>
      </c>
      <c r="H332" s="1" t="s">
        <v>58</v>
      </c>
    </row>
    <row r="333" spans="1:11">
      <c r="A333" s="180">
        <v>8</v>
      </c>
      <c r="B333" s="180" t="s">
        <v>14</v>
      </c>
      <c r="C333" s="180"/>
      <c r="D333" s="181">
        <v>44283</v>
      </c>
      <c r="E333" s="183">
        <v>15.95</v>
      </c>
      <c r="F333" s="180">
        <v>4.5999999999999996</v>
      </c>
      <c r="G333" s="180" t="s">
        <v>3243</v>
      </c>
      <c r="H333" s="1" t="s">
        <v>58</v>
      </c>
    </row>
    <row r="334" spans="1:11">
      <c r="A334" s="180">
        <v>8</v>
      </c>
      <c r="B334" s="180" t="s">
        <v>14</v>
      </c>
      <c r="C334" s="180"/>
      <c r="D334" s="181">
        <v>44290</v>
      </c>
      <c r="E334" s="183">
        <v>15.95</v>
      </c>
      <c r="F334" s="180">
        <v>4.5999999999999996</v>
      </c>
      <c r="G334" s="180" t="s">
        <v>3426</v>
      </c>
      <c r="H334" s="1" t="s">
        <v>58</v>
      </c>
    </row>
    <row r="335" spans="1:11">
      <c r="A335" s="180">
        <v>8</v>
      </c>
      <c r="B335" s="180" t="s">
        <v>14</v>
      </c>
      <c r="C335" s="180"/>
      <c r="D335" s="181">
        <v>44297</v>
      </c>
      <c r="E335" s="183">
        <v>15.95</v>
      </c>
      <c r="F335" s="180">
        <v>4.5999999999999996</v>
      </c>
      <c r="G335" s="180" t="s">
        <v>3610</v>
      </c>
      <c r="H335" s="1" t="s">
        <v>58</v>
      </c>
    </row>
    <row r="336" spans="1:11">
      <c r="A336" s="180">
        <v>8</v>
      </c>
      <c r="B336" s="180" t="s">
        <v>14</v>
      </c>
      <c r="C336" s="180"/>
      <c r="D336" s="181">
        <v>44304</v>
      </c>
      <c r="E336" s="183">
        <v>15.95</v>
      </c>
      <c r="F336" s="180">
        <v>4.5999999999999996</v>
      </c>
      <c r="G336" s="180" t="s">
        <v>3833</v>
      </c>
      <c r="H336" s="1" t="s">
        <v>58</v>
      </c>
    </row>
    <row r="337" spans="1:13">
      <c r="A337" s="180">
        <v>8</v>
      </c>
      <c r="B337" s="180" t="s">
        <v>14</v>
      </c>
      <c r="C337" s="180"/>
      <c r="D337" s="181">
        <v>44311</v>
      </c>
      <c r="E337" s="183">
        <v>15.95</v>
      </c>
      <c r="F337" s="180">
        <v>4.5999999999999996</v>
      </c>
      <c r="G337" s="180" t="s">
        <v>4038</v>
      </c>
      <c r="H337" s="1" t="s">
        <v>58</v>
      </c>
    </row>
    <row r="338" spans="1:13">
      <c r="A338" s="15">
        <v>9</v>
      </c>
      <c r="B338" s="15" t="s">
        <v>41</v>
      </c>
      <c r="C338" s="16">
        <v>43969</v>
      </c>
      <c r="D338" s="16">
        <v>43969</v>
      </c>
      <c r="E338" s="98"/>
      <c r="F338" s="71">
        <v>5</v>
      </c>
      <c r="G338" s="17">
        <v>206165</v>
      </c>
      <c r="H338" s="17"/>
      <c r="I338" s="17"/>
      <c r="J338" s="17"/>
      <c r="K338" s="15" t="s">
        <v>210</v>
      </c>
    </row>
    <row r="339" spans="1:13">
      <c r="A339" s="15">
        <f>A338</f>
        <v>9</v>
      </c>
      <c r="B339" t="str">
        <f>B338</f>
        <v>Beyond Woke</v>
      </c>
      <c r="D339" s="2">
        <v>43978</v>
      </c>
      <c r="E339" s="106"/>
      <c r="F339" s="72">
        <v>5</v>
      </c>
      <c r="G339" s="13">
        <v>196844</v>
      </c>
      <c r="K339" s="1"/>
    </row>
    <row r="340" spans="1:13">
      <c r="A340" s="15">
        <f>A339</f>
        <v>9</v>
      </c>
      <c r="B340" t="str">
        <f>B339</f>
        <v>Beyond Woke</v>
      </c>
      <c r="D340" s="2">
        <v>43984</v>
      </c>
      <c r="E340" s="106"/>
      <c r="F340" s="72">
        <v>5</v>
      </c>
      <c r="G340" s="13">
        <v>187523</v>
      </c>
      <c r="K340" s="1"/>
    </row>
    <row r="341" spans="1:13">
      <c r="A341" s="15">
        <f>A340</f>
        <v>9</v>
      </c>
      <c r="B341" t="str">
        <f>B340</f>
        <v>Beyond Woke</v>
      </c>
      <c r="D341" s="2">
        <v>43992</v>
      </c>
      <c r="E341" s="106"/>
      <c r="F341" s="72">
        <v>5</v>
      </c>
      <c r="G341" s="13">
        <v>178202</v>
      </c>
      <c r="K341" s="1"/>
      <c r="L341" s="14"/>
      <c r="M341" s="67"/>
    </row>
    <row r="342" spans="1:13">
      <c r="A342" s="15">
        <f>A341</f>
        <v>9</v>
      </c>
      <c r="B342" t="str">
        <f>B341</f>
        <v>Beyond Woke</v>
      </c>
      <c r="D342" s="2">
        <v>44000</v>
      </c>
      <c r="E342" s="106"/>
      <c r="F342" s="72">
        <v>5</v>
      </c>
      <c r="G342" s="13">
        <v>168881</v>
      </c>
      <c r="K342" s="1"/>
      <c r="L342" s="14"/>
      <c r="M342" s="67"/>
    </row>
    <row r="343" spans="1:13">
      <c r="A343" s="15">
        <f>A342</f>
        <v>9</v>
      </c>
      <c r="B343" t="str">
        <f>B342</f>
        <v>Beyond Woke</v>
      </c>
      <c r="D343" s="2">
        <v>44006</v>
      </c>
      <c r="E343" s="106"/>
      <c r="F343" s="72">
        <v>5</v>
      </c>
      <c r="G343" s="13">
        <v>159560</v>
      </c>
      <c r="K343" s="1"/>
      <c r="L343" s="14"/>
      <c r="M343" s="67"/>
    </row>
    <row r="344" spans="1:13">
      <c r="A344" s="15">
        <f>A343</f>
        <v>9</v>
      </c>
      <c r="B344" t="str">
        <f>B343</f>
        <v>Beyond Woke</v>
      </c>
      <c r="D344" s="2">
        <v>44014</v>
      </c>
      <c r="E344" s="106"/>
      <c r="F344" s="72">
        <v>5</v>
      </c>
      <c r="G344" s="13">
        <v>150239</v>
      </c>
      <c r="K344" s="1"/>
    </row>
    <row r="345" spans="1:13">
      <c r="A345" s="15">
        <f>A344</f>
        <v>9</v>
      </c>
      <c r="B345" t="str">
        <f>B344</f>
        <v>Beyond Woke</v>
      </c>
      <c r="D345" s="2">
        <v>44020</v>
      </c>
      <c r="E345" s="106"/>
      <c r="F345" s="72">
        <v>5</v>
      </c>
      <c r="G345" s="13">
        <v>140918</v>
      </c>
      <c r="K345" s="1"/>
    </row>
    <row r="346" spans="1:13">
      <c r="A346" s="15">
        <f>A345</f>
        <v>9</v>
      </c>
      <c r="B346" t="str">
        <f>B345</f>
        <v>Beyond Woke</v>
      </c>
      <c r="D346" s="2">
        <v>44028</v>
      </c>
      <c r="E346" s="106"/>
      <c r="F346" s="72">
        <v>5</v>
      </c>
      <c r="G346" s="13">
        <v>131597</v>
      </c>
      <c r="K346" s="1"/>
    </row>
    <row r="347" spans="1:13">
      <c r="A347" s="15">
        <f>A346</f>
        <v>9</v>
      </c>
      <c r="B347" t="str">
        <f>B346</f>
        <v>Beyond Woke</v>
      </c>
      <c r="D347" s="2">
        <v>44033</v>
      </c>
      <c r="E347" s="106"/>
      <c r="F347" s="72">
        <v>5</v>
      </c>
      <c r="G347" s="13">
        <v>122276</v>
      </c>
      <c r="K347" s="1"/>
    </row>
    <row r="348" spans="1:13" ht="15.5" customHeight="1">
      <c r="A348" s="15">
        <f>A347</f>
        <v>9</v>
      </c>
      <c r="B348" t="str">
        <f>B347</f>
        <v>Beyond Woke</v>
      </c>
      <c r="D348" s="2">
        <v>44039</v>
      </c>
      <c r="E348" s="106"/>
      <c r="F348" s="72">
        <v>5</v>
      </c>
      <c r="G348" s="13">
        <v>112955</v>
      </c>
      <c r="K348" s="1"/>
    </row>
    <row r="349" spans="1:13">
      <c r="A349" s="15">
        <f>A348</f>
        <v>9</v>
      </c>
      <c r="B349" t="str">
        <f>B348</f>
        <v>Beyond Woke</v>
      </c>
      <c r="D349" s="2">
        <v>44046</v>
      </c>
      <c r="E349" s="106"/>
      <c r="F349" s="72">
        <v>5</v>
      </c>
      <c r="G349" s="13">
        <v>103634</v>
      </c>
      <c r="K349" s="1"/>
    </row>
    <row r="350" spans="1:13">
      <c r="A350" s="15">
        <f>A349</f>
        <v>9</v>
      </c>
      <c r="B350" t="str">
        <f>B349</f>
        <v>Beyond Woke</v>
      </c>
      <c r="D350" s="2">
        <v>44055</v>
      </c>
      <c r="E350" s="106"/>
      <c r="F350" s="72">
        <v>5</v>
      </c>
      <c r="G350" s="13">
        <v>94313</v>
      </c>
      <c r="K350" s="1"/>
    </row>
    <row r="351" spans="1:13">
      <c r="A351" s="15">
        <f>A350</f>
        <v>9</v>
      </c>
      <c r="B351" t="str">
        <f>B350</f>
        <v>Beyond Woke</v>
      </c>
      <c r="D351" s="2">
        <v>44063</v>
      </c>
      <c r="E351" s="106"/>
      <c r="F351" s="72">
        <v>5</v>
      </c>
      <c r="G351" s="13" t="s">
        <v>221</v>
      </c>
      <c r="J351" s="14"/>
      <c r="K351" s="1"/>
    </row>
    <row r="352" spans="1:13" s="122" customFormat="1">
      <c r="A352" s="15">
        <f>A351</f>
        <v>9</v>
      </c>
      <c r="B352" t="str">
        <f>B351</f>
        <v>Beyond Woke</v>
      </c>
      <c r="C352"/>
      <c r="D352" s="2">
        <v>44066</v>
      </c>
      <c r="E352" s="106"/>
      <c r="F352" s="72">
        <v>4.7</v>
      </c>
      <c r="G352" s="13" t="s">
        <v>222</v>
      </c>
      <c r="H352" s="13"/>
      <c r="I352" s="13"/>
      <c r="J352" s="14"/>
      <c r="K352" s="1"/>
    </row>
    <row r="353" spans="1:11" s="122" customFormat="1">
      <c r="A353" s="15">
        <f>A352</f>
        <v>9</v>
      </c>
      <c r="B353" t="str">
        <f>B352</f>
        <v>Beyond Woke</v>
      </c>
      <c r="C353"/>
      <c r="D353" s="2">
        <v>44075</v>
      </c>
      <c r="E353" s="106"/>
      <c r="F353" s="72">
        <v>4.5999999999999996</v>
      </c>
      <c r="G353" s="13" t="s">
        <v>285</v>
      </c>
      <c r="H353" s="13"/>
      <c r="I353" s="13"/>
      <c r="J353" s="20"/>
      <c r="K353" s="1"/>
    </row>
    <row r="354" spans="1:11" s="122" customFormat="1">
      <c r="A354" s="15">
        <f>A353</f>
        <v>9</v>
      </c>
      <c r="B354" t="str">
        <f>B353</f>
        <v>Beyond Woke</v>
      </c>
      <c r="C354"/>
      <c r="D354" s="2">
        <v>44081</v>
      </c>
      <c r="E354" s="106"/>
      <c r="F354" s="72">
        <v>4.5999999999999996</v>
      </c>
      <c r="G354" s="13" t="s">
        <v>308</v>
      </c>
      <c r="H354" s="13"/>
      <c r="I354" s="13"/>
      <c r="J354" s="20"/>
      <c r="K354" s="1"/>
    </row>
    <row r="355" spans="1:11" s="122" customFormat="1" ht="15.5" customHeight="1">
      <c r="A355" s="15">
        <f>A354</f>
        <v>9</v>
      </c>
      <c r="B355" t="str">
        <f>B354</f>
        <v>Beyond Woke</v>
      </c>
      <c r="C355"/>
      <c r="D355" s="2">
        <v>44088</v>
      </c>
      <c r="E355" s="106"/>
      <c r="F355" s="72">
        <v>4.7</v>
      </c>
      <c r="G355" s="13" t="s">
        <v>329</v>
      </c>
      <c r="H355" s="13"/>
      <c r="I355" s="13"/>
      <c r="J355" s="20"/>
      <c r="K355" s="1"/>
    </row>
    <row r="356" spans="1:11" s="122" customFormat="1" ht="15.5" customHeight="1">
      <c r="A356" s="15">
        <f>A355</f>
        <v>9</v>
      </c>
      <c r="B356" t="str">
        <f>B355</f>
        <v>Beyond Woke</v>
      </c>
      <c r="C356"/>
      <c r="D356" s="2">
        <v>44095</v>
      </c>
      <c r="E356" s="106"/>
      <c r="F356" s="72">
        <v>4.7</v>
      </c>
      <c r="G356" s="13">
        <v>99714</v>
      </c>
      <c r="H356" s="13"/>
      <c r="I356" s="13"/>
      <c r="J356" s="20"/>
      <c r="K356" s="1"/>
    </row>
    <row r="357" spans="1:11" s="122" customFormat="1" ht="15.5" customHeight="1">
      <c r="A357" s="15">
        <f>A356</f>
        <v>9</v>
      </c>
      <c r="B357" t="str">
        <f>B356</f>
        <v>Beyond Woke</v>
      </c>
      <c r="C357"/>
      <c r="D357" s="2">
        <v>44104</v>
      </c>
      <c r="E357" s="106"/>
      <c r="F357" s="72">
        <v>4.7</v>
      </c>
      <c r="G357" s="13">
        <v>63890</v>
      </c>
      <c r="H357" s="13"/>
      <c r="I357" s="13"/>
      <c r="J357" s="13"/>
      <c r="K357" s="14"/>
    </row>
    <row r="358" spans="1:11" s="122" customFormat="1" ht="15.5" customHeight="1">
      <c r="A358" s="15">
        <f>A357</f>
        <v>9</v>
      </c>
      <c r="B358" t="str">
        <f>B357</f>
        <v>Beyond Woke</v>
      </c>
      <c r="C358"/>
      <c r="D358" s="2">
        <v>44109</v>
      </c>
      <c r="E358" s="106"/>
      <c r="F358" s="72">
        <v>4.7</v>
      </c>
      <c r="G358" s="13" t="s">
        <v>385</v>
      </c>
      <c r="H358" s="13"/>
      <c r="I358" s="13"/>
      <c r="J358" s="20"/>
      <c r="K358" s="14"/>
    </row>
    <row r="359" spans="1:11" s="122" customFormat="1" ht="15.5" customHeight="1">
      <c r="A359" s="15">
        <f>A358</f>
        <v>9</v>
      </c>
      <c r="B359" t="str">
        <f>B358</f>
        <v>Beyond Woke</v>
      </c>
      <c r="C359"/>
      <c r="D359" s="2">
        <v>44115</v>
      </c>
      <c r="E359" s="106"/>
      <c r="F359" s="72">
        <v>4.7</v>
      </c>
      <c r="G359" s="13">
        <v>83717</v>
      </c>
      <c r="H359" s="13" t="s">
        <v>459</v>
      </c>
      <c r="I359" s="13" t="s">
        <v>460</v>
      </c>
      <c r="J359" s="55" t="s">
        <v>461</v>
      </c>
      <c r="K359" s="14"/>
    </row>
    <row r="360" spans="1:11" s="2" customFormat="1" ht="15.5" customHeight="1">
      <c r="A360" s="15">
        <f>A359</f>
        <v>9</v>
      </c>
      <c r="B360" t="str">
        <f>B359</f>
        <v>Beyond Woke</v>
      </c>
      <c r="C360"/>
      <c r="D360" s="2">
        <v>44127</v>
      </c>
      <c r="E360" s="106"/>
      <c r="F360" s="73">
        <v>4.5999999999999996</v>
      </c>
      <c r="G360" s="13" t="s">
        <v>637</v>
      </c>
      <c r="H360" s="13" t="s">
        <v>638</v>
      </c>
      <c r="I360" s="13" t="s">
        <v>639</v>
      </c>
      <c r="J360" s="13" t="s">
        <v>640</v>
      </c>
      <c r="K360" s="1"/>
    </row>
    <row r="361" spans="1:11" s="122" customFormat="1">
      <c r="A361" s="15">
        <f>A360</f>
        <v>9</v>
      </c>
      <c r="B361" t="str">
        <f>B360</f>
        <v>Beyond Woke</v>
      </c>
      <c r="C361"/>
      <c r="D361" s="2">
        <v>44134</v>
      </c>
      <c r="E361" s="106"/>
      <c r="F361" s="72">
        <v>4.7</v>
      </c>
      <c r="G361" s="13">
        <v>104745</v>
      </c>
      <c r="H361" s="13">
        <v>22</v>
      </c>
      <c r="I361" s="13">
        <v>238</v>
      </c>
      <c r="J361" s="13">
        <v>248</v>
      </c>
      <c r="K361" s="1"/>
    </row>
    <row r="362" spans="1:11" s="15" customFormat="1">
      <c r="A362" s="15">
        <f>A361</f>
        <v>9</v>
      </c>
      <c r="B362" t="str">
        <f>B361</f>
        <v>Beyond Woke</v>
      </c>
      <c r="C362"/>
      <c r="D362" s="2">
        <v>44144</v>
      </c>
      <c r="E362" s="105"/>
      <c r="F362" s="72">
        <v>4.7</v>
      </c>
      <c r="G362" s="13" t="s">
        <v>1209</v>
      </c>
      <c r="H362" s="13" t="s">
        <v>1210</v>
      </c>
      <c r="I362" s="13" t="s">
        <v>1211</v>
      </c>
      <c r="J362" s="13" t="s">
        <v>1212</v>
      </c>
      <c r="K362" s="96"/>
    </row>
    <row r="363" spans="1:11">
      <c r="A363" s="15">
        <f>A362</f>
        <v>9</v>
      </c>
      <c r="B363" t="str">
        <f>B362</f>
        <v>Beyond Woke</v>
      </c>
      <c r="D363" s="2">
        <v>44150</v>
      </c>
      <c r="F363" s="72">
        <v>4.7</v>
      </c>
      <c r="G363" s="13">
        <v>107136</v>
      </c>
      <c r="H363" s="13">
        <v>20</v>
      </c>
      <c r="I363" s="13">
        <v>234</v>
      </c>
      <c r="J363" s="13">
        <v>245</v>
      </c>
    </row>
    <row r="364" spans="1:11">
      <c r="A364" s="15">
        <f>A363</f>
        <v>9</v>
      </c>
      <c r="B364" t="str">
        <f>B363</f>
        <v>Beyond Woke</v>
      </c>
      <c r="D364" s="2">
        <v>44157</v>
      </c>
      <c r="E364" s="105">
        <v>13.07</v>
      </c>
      <c r="F364" s="72">
        <v>4.5999999999999996</v>
      </c>
      <c r="G364" s="13">
        <v>84368</v>
      </c>
      <c r="H364" s="13">
        <v>18</v>
      </c>
      <c r="I364" s="13">
        <v>173</v>
      </c>
      <c r="J364" s="13">
        <v>268</v>
      </c>
    </row>
    <row r="365" spans="1:11">
      <c r="A365" s="15">
        <f>A364</f>
        <v>9</v>
      </c>
      <c r="B365" t="str">
        <f>B364</f>
        <v>Beyond Woke</v>
      </c>
      <c r="D365" s="2">
        <v>44164</v>
      </c>
      <c r="E365" s="105">
        <v>13.07</v>
      </c>
      <c r="F365" s="72">
        <v>4.5999999999999996</v>
      </c>
      <c r="G365" s="13" t="s">
        <v>1398</v>
      </c>
      <c r="H365" s="13" t="s">
        <v>1399</v>
      </c>
      <c r="I365" s="13" t="s">
        <v>1400</v>
      </c>
      <c r="J365" s="13" t="s">
        <v>1401</v>
      </c>
    </row>
    <row r="366" spans="1:11">
      <c r="A366" s="15">
        <f>A365</f>
        <v>9</v>
      </c>
      <c r="B366" t="str">
        <f>B365</f>
        <v>Beyond Woke</v>
      </c>
      <c r="D366" s="2">
        <v>44171</v>
      </c>
      <c r="E366" s="105">
        <v>13.07</v>
      </c>
      <c r="F366" s="72">
        <v>4.5999999999999996</v>
      </c>
      <c r="G366" s="13" t="s">
        <v>1619</v>
      </c>
      <c r="H366" s="13" t="s">
        <v>1399</v>
      </c>
      <c r="I366" s="13" t="s">
        <v>1620</v>
      </c>
      <c r="J366" s="168" t="s">
        <v>1621</v>
      </c>
    </row>
    <row r="367" spans="1:11" ht="15">
      <c r="A367" s="15">
        <f>A366</f>
        <v>9</v>
      </c>
      <c r="B367" t="str">
        <f>B366</f>
        <v>Beyond Woke</v>
      </c>
      <c r="D367" s="2">
        <v>44178</v>
      </c>
      <c r="E367" s="105">
        <v>9.4</v>
      </c>
      <c r="F367" s="72">
        <v>4.5999999999999996</v>
      </c>
      <c r="G367" s="177">
        <v>96410</v>
      </c>
      <c r="H367" s="177">
        <v>23</v>
      </c>
      <c r="I367" s="177">
        <v>159</v>
      </c>
      <c r="J367" s="169">
        <v>216</v>
      </c>
    </row>
    <row r="368" spans="1:11" ht="15">
      <c r="A368" s="120">
        <f>IF(B368=B367,A367,A367+1)</f>
        <v>9</v>
      </c>
      <c r="B368" t="str">
        <f>B367</f>
        <v>Beyond Woke</v>
      </c>
      <c r="C368" s="121"/>
      <c r="D368" s="2">
        <v>44185</v>
      </c>
      <c r="E368" s="105">
        <v>9.4</v>
      </c>
      <c r="F368" s="72">
        <v>4.5999999999999996</v>
      </c>
      <c r="G368" s="177">
        <v>96830</v>
      </c>
      <c r="H368" s="177">
        <v>34</v>
      </c>
      <c r="I368" s="177">
        <v>294</v>
      </c>
      <c r="J368" s="169">
        <v>331</v>
      </c>
      <c r="K368" s="122"/>
    </row>
    <row r="369" spans="1:13" ht="15">
      <c r="A369" s="120">
        <f>IF(B369=B368,A368,A368+1)</f>
        <v>9</v>
      </c>
      <c r="B369" t="str">
        <f>B368</f>
        <v>Beyond Woke</v>
      </c>
      <c r="C369" s="121"/>
      <c r="D369" s="2">
        <v>44192</v>
      </c>
      <c r="E369" s="105">
        <v>9.4</v>
      </c>
      <c r="F369" s="72">
        <v>4.5999999999999996</v>
      </c>
      <c r="G369" s="177">
        <v>103770</v>
      </c>
      <c r="H369" s="177">
        <v>36</v>
      </c>
      <c r="I369" s="177">
        <v>300</v>
      </c>
      <c r="J369" s="169">
        <v>356</v>
      </c>
      <c r="K369" s="122"/>
    </row>
    <row r="370" spans="1:13" ht="15">
      <c r="A370" s="120">
        <f>IF(B370=B369,A369,A369+1)</f>
        <v>9</v>
      </c>
      <c r="B370" t="str">
        <f>B369</f>
        <v>Beyond Woke</v>
      </c>
      <c r="C370" s="121"/>
      <c r="D370" s="2">
        <v>44199</v>
      </c>
      <c r="E370" s="105">
        <v>9.4</v>
      </c>
      <c r="F370" s="72">
        <v>4.5999999999999996</v>
      </c>
      <c r="G370" s="177">
        <v>143551</v>
      </c>
      <c r="H370" s="177">
        <v>48</v>
      </c>
      <c r="I370" s="177">
        <v>312</v>
      </c>
      <c r="J370" s="169">
        <v>388</v>
      </c>
      <c r="K370" s="122"/>
    </row>
    <row r="371" spans="1:13" ht="15">
      <c r="A371" s="120">
        <f>IF(B371=B370,A370,A370+1)</f>
        <v>9</v>
      </c>
      <c r="B371" t="str">
        <f>B370</f>
        <v>Beyond Woke</v>
      </c>
      <c r="C371" s="121"/>
      <c r="D371" s="2">
        <v>44206</v>
      </c>
      <c r="E371" s="105">
        <v>9.4</v>
      </c>
      <c r="F371" s="42">
        <v>4.7</v>
      </c>
      <c r="G371" s="177">
        <v>143638</v>
      </c>
      <c r="H371" s="177">
        <v>49</v>
      </c>
      <c r="I371" s="177">
        <v>387</v>
      </c>
      <c r="J371" s="169">
        <v>421</v>
      </c>
      <c r="K371" s="122"/>
    </row>
    <row r="372" spans="1:13" ht="15">
      <c r="A372" s="120">
        <f>IF(B372=B371,A371,A371+1)</f>
        <v>9</v>
      </c>
      <c r="B372" t="str">
        <f>B371</f>
        <v>Beyond Woke</v>
      </c>
      <c r="C372" s="121"/>
      <c r="D372" s="2">
        <v>44213</v>
      </c>
      <c r="E372" s="105">
        <v>9.4</v>
      </c>
      <c r="F372" s="42">
        <v>4.7</v>
      </c>
      <c r="G372" s="177">
        <v>180797</v>
      </c>
      <c r="H372" s="177">
        <v>56</v>
      </c>
      <c r="I372" s="177">
        <v>431</v>
      </c>
      <c r="J372" s="169">
        <v>488</v>
      </c>
      <c r="K372" s="122"/>
    </row>
    <row r="373" spans="1:13" ht="15">
      <c r="A373" s="120">
        <f>IF(B373=B372,A372,A372+1)</f>
        <v>9</v>
      </c>
      <c r="B373" t="str">
        <f>B372</f>
        <v>Beyond Woke</v>
      </c>
      <c r="C373" s="121"/>
      <c r="D373" s="2">
        <v>44220</v>
      </c>
      <c r="E373" s="105">
        <v>9.4</v>
      </c>
      <c r="F373" s="42">
        <v>4.7</v>
      </c>
      <c r="G373" s="177">
        <v>238190</v>
      </c>
      <c r="H373" s="177">
        <v>61</v>
      </c>
      <c r="I373" s="177">
        <v>462</v>
      </c>
      <c r="J373" s="169">
        <v>496</v>
      </c>
      <c r="K373" s="122"/>
    </row>
    <row r="374" spans="1:13" ht="15">
      <c r="A374" s="120">
        <f>IF(B374=B373,A373,A373+1)</f>
        <v>9</v>
      </c>
      <c r="B374" t="str">
        <f>B373</f>
        <v>Beyond Woke</v>
      </c>
      <c r="C374" s="121"/>
      <c r="D374" s="2">
        <v>44227</v>
      </c>
      <c r="E374" s="105">
        <v>9.4</v>
      </c>
      <c r="F374" s="42">
        <v>4.7</v>
      </c>
      <c r="G374" s="177">
        <v>288332</v>
      </c>
      <c r="H374" s="177">
        <v>62</v>
      </c>
      <c r="I374" s="177">
        <v>463</v>
      </c>
      <c r="J374" s="169">
        <v>606</v>
      </c>
      <c r="K374" s="122"/>
    </row>
    <row r="375" spans="1:13">
      <c r="A375" s="120">
        <f>IF(B375=B374,A374,A374+1)</f>
        <v>9</v>
      </c>
      <c r="B375" t="str">
        <f>B374</f>
        <v>Beyond Woke</v>
      </c>
      <c r="C375" s="121"/>
      <c r="D375" s="2">
        <v>44234</v>
      </c>
      <c r="E375" s="105">
        <v>9.4</v>
      </c>
      <c r="F375" s="109">
        <v>4.7</v>
      </c>
      <c r="G375" s="170"/>
      <c r="H375" s="170"/>
      <c r="I375" s="170"/>
      <c r="J375" s="171"/>
      <c r="K375" s="122"/>
    </row>
    <row r="376" spans="1:13">
      <c r="A376" s="120">
        <f>IF(B376=B375,A375,A375+1)</f>
        <v>9</v>
      </c>
      <c r="B376" t="str">
        <f>B375</f>
        <v>Beyond Woke</v>
      </c>
      <c r="C376" s="2"/>
      <c r="D376" s="2">
        <v>44241</v>
      </c>
      <c r="E376" s="105">
        <v>9.4</v>
      </c>
      <c r="F376" s="109">
        <v>4.7</v>
      </c>
      <c r="G376" s="170"/>
      <c r="H376" s="170"/>
      <c r="I376" s="170"/>
      <c r="J376" s="83"/>
      <c r="K376" s="2"/>
    </row>
    <row r="377" spans="1:13">
      <c r="A377" s="120">
        <f>IF(B377=B376,A376,A376+1)</f>
        <v>9</v>
      </c>
      <c r="B377" t="str">
        <f>B376</f>
        <v>Beyond Woke</v>
      </c>
      <c r="C377" s="121"/>
      <c r="D377" s="2">
        <v>44248</v>
      </c>
      <c r="E377" s="105">
        <v>9.4</v>
      </c>
      <c r="F377" s="42">
        <v>4.7</v>
      </c>
      <c r="G377" s="13" t="s">
        <v>2019</v>
      </c>
      <c r="H377" s="60">
        <v>62</v>
      </c>
      <c r="I377" s="60">
        <v>495</v>
      </c>
      <c r="J377" s="122">
        <v>609</v>
      </c>
      <c r="K377" s="122"/>
    </row>
    <row r="378" spans="1:13">
      <c r="A378" s="180">
        <v>9</v>
      </c>
      <c r="B378" s="180" t="s">
        <v>15</v>
      </c>
      <c r="D378" s="181">
        <v>44262</v>
      </c>
      <c r="E378" s="183">
        <v>17.579999999999998</v>
      </c>
      <c r="F378" s="180">
        <v>4.5999999999999996</v>
      </c>
      <c r="G378" s="180" t="s">
        <v>2329</v>
      </c>
      <c r="K378" s="1" t="s">
        <v>210</v>
      </c>
    </row>
    <row r="379" spans="1:13">
      <c r="A379" s="180">
        <v>9</v>
      </c>
      <c r="B379" s="180" t="s">
        <v>15</v>
      </c>
      <c r="C379" s="180"/>
      <c r="D379" s="181">
        <v>44270</v>
      </c>
      <c r="E379" s="183">
        <v>18.68</v>
      </c>
      <c r="F379" s="180">
        <v>4.5999999999999996</v>
      </c>
      <c r="G379" s="180" t="s">
        <v>2694</v>
      </c>
      <c r="H379" s="1" t="s">
        <v>210</v>
      </c>
    </row>
    <row r="380" spans="1:13">
      <c r="A380" s="180">
        <v>9</v>
      </c>
      <c r="B380" s="180" t="s">
        <v>15</v>
      </c>
      <c r="C380" s="180"/>
      <c r="D380" s="181">
        <v>44276</v>
      </c>
      <c r="E380" s="183">
        <v>18.68</v>
      </c>
      <c r="F380" s="180">
        <v>4.5999999999999996</v>
      </c>
      <c r="G380" s="180" t="s">
        <v>2972</v>
      </c>
      <c r="H380" s="1" t="s">
        <v>210</v>
      </c>
    </row>
    <row r="381" spans="1:13">
      <c r="A381" s="180">
        <v>9</v>
      </c>
      <c r="B381" s="180" t="s">
        <v>15</v>
      </c>
      <c r="C381" s="180"/>
      <c r="D381" s="181">
        <v>44283</v>
      </c>
      <c r="E381" s="183">
        <v>18.68</v>
      </c>
      <c r="F381" s="180">
        <v>4.5999999999999996</v>
      </c>
      <c r="G381" s="180" t="s">
        <v>3244</v>
      </c>
      <c r="H381" s="1" t="s">
        <v>210</v>
      </c>
      <c r="L381" s="14"/>
      <c r="M381" s="67"/>
    </row>
    <row r="382" spans="1:13">
      <c r="A382" s="180">
        <v>9</v>
      </c>
      <c r="B382" s="180" t="s">
        <v>15</v>
      </c>
      <c r="C382" s="180"/>
      <c r="D382" s="181">
        <v>44290</v>
      </c>
      <c r="E382" s="183">
        <v>18.68</v>
      </c>
      <c r="F382" s="180">
        <v>4.5999999999999996</v>
      </c>
      <c r="G382" s="180" t="s">
        <v>3427</v>
      </c>
      <c r="H382" s="1" t="s">
        <v>210</v>
      </c>
      <c r="L382" s="14"/>
      <c r="M382" s="67"/>
    </row>
    <row r="383" spans="1:13">
      <c r="A383" s="180">
        <v>9</v>
      </c>
      <c r="B383" s="180" t="s">
        <v>15</v>
      </c>
      <c r="C383" s="180"/>
      <c r="D383" s="181">
        <v>44297</v>
      </c>
      <c r="E383" s="183">
        <v>18.399999999999999</v>
      </c>
      <c r="F383" s="180">
        <v>4.5999999999999996</v>
      </c>
      <c r="G383" s="180" t="s">
        <v>3611</v>
      </c>
      <c r="H383" s="1" t="s">
        <v>210</v>
      </c>
      <c r="L383" s="14"/>
      <c r="M383" s="67"/>
    </row>
    <row r="384" spans="1:13">
      <c r="A384" s="180">
        <v>9</v>
      </c>
      <c r="B384" s="180" t="s">
        <v>15</v>
      </c>
      <c r="C384" s="180"/>
      <c r="D384" s="181">
        <v>44304</v>
      </c>
      <c r="E384" s="183">
        <v>18.68</v>
      </c>
      <c r="F384" s="180">
        <v>4.5999999999999996</v>
      </c>
      <c r="G384" s="180" t="s">
        <v>3834</v>
      </c>
      <c r="H384" s="1" t="s">
        <v>210</v>
      </c>
    </row>
    <row r="385" spans="1:11">
      <c r="A385" s="180">
        <v>9</v>
      </c>
      <c r="B385" s="180" t="s">
        <v>15</v>
      </c>
      <c r="C385" s="180"/>
      <c r="D385" s="181">
        <v>44311</v>
      </c>
      <c r="E385" s="183">
        <v>16.329999999999998</v>
      </c>
      <c r="F385" s="180">
        <v>4.5999999999999996</v>
      </c>
      <c r="G385" s="180" t="s">
        <v>4039</v>
      </c>
      <c r="H385" s="1" t="s">
        <v>210</v>
      </c>
    </row>
    <row r="386" spans="1:11">
      <c r="A386" s="15">
        <v>10</v>
      </c>
      <c r="B386" s="15" t="s">
        <v>16</v>
      </c>
      <c r="C386" s="16">
        <v>43969</v>
      </c>
      <c r="D386" s="16">
        <v>43969</v>
      </c>
      <c r="E386" s="98"/>
      <c r="F386" s="74" t="s">
        <v>35</v>
      </c>
      <c r="G386" s="17">
        <v>761495</v>
      </c>
      <c r="H386" s="17"/>
      <c r="I386" s="17"/>
      <c r="J386" s="17"/>
      <c r="K386" s="79" t="s">
        <v>1</v>
      </c>
    </row>
    <row r="387" spans="1:11">
      <c r="A387" s="15">
        <f>A386</f>
        <v>10</v>
      </c>
      <c r="B387" t="str">
        <f>B386</f>
        <v>Chronology of Chaos: The Mistakes, Missteps, Mishaps, and Missed Opportunities During Donald Trump's Reign as POTUS</v>
      </c>
      <c r="D387" s="2">
        <v>43978</v>
      </c>
      <c r="E387" s="106"/>
      <c r="F387" s="73" t="s">
        <v>35</v>
      </c>
      <c r="G387" s="13">
        <v>801799</v>
      </c>
      <c r="K387" s="1"/>
    </row>
    <row r="388" spans="1:11" ht="15.5" customHeight="1">
      <c r="A388" s="15">
        <f>A387</f>
        <v>10</v>
      </c>
      <c r="B388" t="str">
        <f>B387</f>
        <v>Chronology of Chaos: The Mistakes, Missteps, Mishaps, and Missed Opportunities During Donald Trump's Reign as POTUS</v>
      </c>
      <c r="D388" s="2">
        <v>43984</v>
      </c>
      <c r="E388" s="106"/>
      <c r="F388" s="73" t="s">
        <v>35</v>
      </c>
      <c r="G388" s="13">
        <v>842103</v>
      </c>
      <c r="K388" s="1"/>
    </row>
    <row r="389" spans="1:11">
      <c r="A389" s="15">
        <f>A388</f>
        <v>10</v>
      </c>
      <c r="B389" t="str">
        <f>B388</f>
        <v>Chronology of Chaos: The Mistakes, Missteps, Mishaps, and Missed Opportunities During Donald Trump's Reign as POTUS</v>
      </c>
      <c r="D389" s="2">
        <v>43992</v>
      </c>
      <c r="E389" s="106"/>
      <c r="F389" s="73" t="s">
        <v>35</v>
      </c>
      <c r="G389" s="13">
        <v>882407</v>
      </c>
      <c r="K389" s="1"/>
    </row>
    <row r="390" spans="1:11">
      <c r="A390" s="15">
        <f>A389</f>
        <v>10</v>
      </c>
      <c r="B390" t="str">
        <f>B389</f>
        <v>Chronology of Chaos: The Mistakes, Missteps, Mishaps, and Missed Opportunities During Donald Trump's Reign as POTUS</v>
      </c>
      <c r="D390" s="2">
        <v>44000</v>
      </c>
      <c r="E390" s="106"/>
      <c r="F390" s="73" t="s">
        <v>35</v>
      </c>
      <c r="G390" s="13">
        <v>922711</v>
      </c>
      <c r="K390" s="1"/>
    </row>
    <row r="391" spans="1:11">
      <c r="A391" s="15">
        <f>A390</f>
        <v>10</v>
      </c>
      <c r="B391" t="str">
        <f>B390</f>
        <v>Chronology of Chaos: The Mistakes, Missteps, Mishaps, and Missed Opportunities During Donald Trump's Reign as POTUS</v>
      </c>
      <c r="D391" s="2">
        <v>44006</v>
      </c>
      <c r="E391" s="106"/>
      <c r="F391" s="73" t="s">
        <v>35</v>
      </c>
      <c r="G391" s="13">
        <v>963015</v>
      </c>
      <c r="K391" s="1"/>
    </row>
    <row r="392" spans="1:11" s="122" customFormat="1">
      <c r="A392" s="15">
        <f>A391</f>
        <v>10</v>
      </c>
      <c r="B392" t="str">
        <f>B391</f>
        <v>Chronology of Chaos: The Mistakes, Missteps, Mishaps, and Missed Opportunities During Donald Trump's Reign as POTUS</v>
      </c>
      <c r="C392"/>
      <c r="D392" s="2">
        <v>44014</v>
      </c>
      <c r="E392" s="106"/>
      <c r="F392" s="73" t="s">
        <v>35</v>
      </c>
      <c r="G392" s="13">
        <v>1003319</v>
      </c>
      <c r="H392" s="13"/>
      <c r="I392" s="13"/>
      <c r="J392" s="13"/>
      <c r="K392" s="1"/>
    </row>
    <row r="393" spans="1:11" s="122" customFormat="1">
      <c r="A393" s="15">
        <f>A392</f>
        <v>10</v>
      </c>
      <c r="B393" t="str">
        <f>B392</f>
        <v>Chronology of Chaos: The Mistakes, Missteps, Mishaps, and Missed Opportunities During Donald Trump's Reign as POTUS</v>
      </c>
      <c r="C393"/>
      <c r="D393" s="2">
        <v>44020</v>
      </c>
      <c r="E393" s="106"/>
      <c r="F393" s="73" t="s">
        <v>35</v>
      </c>
      <c r="G393" s="13">
        <v>1043623</v>
      </c>
      <c r="H393" s="13"/>
      <c r="I393" s="13"/>
      <c r="J393" s="13"/>
      <c r="K393" s="1"/>
    </row>
    <row r="394" spans="1:11" s="122" customFormat="1">
      <c r="A394" s="15">
        <f>A393</f>
        <v>10</v>
      </c>
      <c r="B394" t="str">
        <f>B393</f>
        <v>Chronology of Chaos: The Mistakes, Missteps, Mishaps, and Missed Opportunities During Donald Trump's Reign as POTUS</v>
      </c>
      <c r="C394"/>
      <c r="D394" s="2">
        <v>44028</v>
      </c>
      <c r="E394" s="106"/>
      <c r="F394" s="73" t="s">
        <v>35</v>
      </c>
      <c r="G394" s="13">
        <v>1083927</v>
      </c>
      <c r="H394" s="13"/>
      <c r="I394" s="13"/>
      <c r="J394" s="13"/>
      <c r="K394" s="1"/>
    </row>
    <row r="395" spans="1:11" s="122" customFormat="1" ht="15.5" customHeight="1">
      <c r="A395" s="15">
        <f>A394</f>
        <v>10</v>
      </c>
      <c r="B395" t="str">
        <f>B394</f>
        <v>Chronology of Chaos: The Mistakes, Missteps, Mishaps, and Missed Opportunities During Donald Trump's Reign as POTUS</v>
      </c>
      <c r="C395"/>
      <c r="D395" s="2">
        <v>44033</v>
      </c>
      <c r="E395" s="106"/>
      <c r="F395" s="73" t="s">
        <v>35</v>
      </c>
      <c r="G395" s="13">
        <v>1124231</v>
      </c>
      <c r="H395" s="13"/>
      <c r="I395" s="13"/>
      <c r="J395" s="13"/>
      <c r="K395" s="1"/>
    </row>
    <row r="396" spans="1:11" s="122" customFormat="1" ht="15.5" customHeight="1">
      <c r="A396" s="15">
        <f>A395</f>
        <v>10</v>
      </c>
      <c r="B396" t="str">
        <f>B395</f>
        <v>Chronology of Chaos: The Mistakes, Missteps, Mishaps, and Missed Opportunities During Donald Trump's Reign as POTUS</v>
      </c>
      <c r="C396"/>
      <c r="D396" s="2">
        <v>44039</v>
      </c>
      <c r="E396" s="106"/>
      <c r="F396" s="73" t="s">
        <v>35</v>
      </c>
      <c r="G396" s="13">
        <v>1164535</v>
      </c>
      <c r="H396" s="13"/>
      <c r="I396" s="13"/>
      <c r="J396" s="13"/>
      <c r="K396" s="1"/>
    </row>
    <row r="397" spans="1:11" s="122" customFormat="1" ht="15.5" customHeight="1">
      <c r="A397" s="15">
        <f>A396</f>
        <v>10</v>
      </c>
      <c r="B397" t="str">
        <f>B396</f>
        <v>Chronology of Chaos: The Mistakes, Missteps, Mishaps, and Missed Opportunities During Donald Trump's Reign as POTUS</v>
      </c>
      <c r="C397"/>
      <c r="D397" s="2">
        <v>44046</v>
      </c>
      <c r="E397" s="106"/>
      <c r="F397" s="73" t="s">
        <v>35</v>
      </c>
      <c r="G397" s="13">
        <v>1204839</v>
      </c>
      <c r="H397" s="13"/>
      <c r="I397" s="13"/>
      <c r="J397" s="13"/>
      <c r="K397" s="1"/>
    </row>
    <row r="398" spans="1:11" s="122" customFormat="1" ht="15.5" customHeight="1">
      <c r="A398" s="15">
        <f>A397</f>
        <v>10</v>
      </c>
      <c r="B398" t="str">
        <f>B397</f>
        <v>Chronology of Chaos: The Mistakes, Missteps, Mishaps, and Missed Opportunities During Donald Trump's Reign as POTUS</v>
      </c>
      <c r="C398"/>
      <c r="D398" s="2">
        <v>44055</v>
      </c>
      <c r="E398" s="106"/>
      <c r="F398" s="73" t="s">
        <v>35</v>
      </c>
      <c r="G398" s="13">
        <v>1245143</v>
      </c>
      <c r="H398" s="13"/>
      <c r="I398" s="13"/>
      <c r="J398" s="13"/>
      <c r="K398" s="1"/>
    </row>
    <row r="399" spans="1:11" s="122" customFormat="1" ht="15.5" customHeight="1">
      <c r="A399" s="15">
        <f>A398</f>
        <v>10</v>
      </c>
      <c r="B399" t="str">
        <f>B398</f>
        <v>Chronology of Chaos: The Mistakes, Missteps, Mishaps, and Missed Opportunities During Donald Trump's Reign as POTUS</v>
      </c>
      <c r="C399"/>
      <c r="D399" s="2">
        <v>44063</v>
      </c>
      <c r="E399" s="106"/>
      <c r="F399" s="73" t="s">
        <v>35</v>
      </c>
      <c r="G399" s="13" t="s">
        <v>223</v>
      </c>
      <c r="H399" s="13"/>
      <c r="I399" s="13"/>
      <c r="J399" s="14"/>
      <c r="K399" s="1"/>
    </row>
    <row r="400" spans="1:11" s="2" customFormat="1" ht="15.5" customHeight="1">
      <c r="A400" s="15">
        <f>A399</f>
        <v>10</v>
      </c>
      <c r="B400" t="str">
        <f>B399</f>
        <v>Chronology of Chaos: The Mistakes, Missteps, Mishaps, and Missed Opportunities During Donald Trump's Reign as POTUS</v>
      </c>
      <c r="C400"/>
      <c r="D400" s="2">
        <v>44066</v>
      </c>
      <c r="E400" s="106"/>
      <c r="F400" s="73" t="s">
        <v>72</v>
      </c>
      <c r="G400" s="13" t="s">
        <v>224</v>
      </c>
      <c r="H400" s="13"/>
      <c r="I400" s="13"/>
      <c r="J400" s="14"/>
      <c r="K400" s="1"/>
    </row>
    <row r="401" spans="1:11" s="122" customFormat="1">
      <c r="A401" s="15">
        <f>A400</f>
        <v>10</v>
      </c>
      <c r="B401" t="str">
        <f>B400</f>
        <v>Chronology of Chaos: The Mistakes, Missteps, Mishaps, and Missed Opportunities During Donald Trump's Reign as POTUS</v>
      </c>
      <c r="C401"/>
      <c r="D401" s="2">
        <v>44075</v>
      </c>
      <c r="E401" s="106"/>
      <c r="F401" s="73" t="s">
        <v>72</v>
      </c>
      <c r="G401" s="13" t="s">
        <v>286</v>
      </c>
      <c r="H401" s="13"/>
      <c r="I401" s="13"/>
      <c r="J401" s="20"/>
      <c r="K401" s="1"/>
    </row>
    <row r="402" spans="1:11" s="15" customFormat="1">
      <c r="A402" s="15">
        <f>A401</f>
        <v>10</v>
      </c>
      <c r="B402" t="str">
        <f>B401</f>
        <v>Chronology of Chaos: The Mistakes, Missteps, Mishaps, and Missed Opportunities During Donald Trump's Reign as POTUS</v>
      </c>
      <c r="C402"/>
      <c r="D402" s="2">
        <v>44081</v>
      </c>
      <c r="E402" s="106"/>
      <c r="F402" s="73" t="s">
        <v>72</v>
      </c>
      <c r="G402" s="13" t="s">
        <v>309</v>
      </c>
      <c r="H402" s="13"/>
      <c r="I402" s="13"/>
      <c r="J402" s="20"/>
      <c r="K402" s="1"/>
    </row>
    <row r="403" spans="1:11">
      <c r="A403" s="15">
        <f>A402</f>
        <v>10</v>
      </c>
      <c r="B403" t="str">
        <f>B402</f>
        <v>Chronology of Chaos: The Mistakes, Missteps, Mishaps, and Missed Opportunities During Donald Trump's Reign as POTUS</v>
      </c>
      <c r="D403" s="2">
        <v>44088</v>
      </c>
      <c r="E403" s="106"/>
      <c r="F403" s="73" t="s">
        <v>72</v>
      </c>
      <c r="G403" s="13" t="s">
        <v>330</v>
      </c>
      <c r="J403" s="20"/>
      <c r="K403" s="1"/>
    </row>
    <row r="404" spans="1:11">
      <c r="A404" s="15">
        <f>A403</f>
        <v>10</v>
      </c>
      <c r="B404" t="str">
        <f>B403</f>
        <v>Chronology of Chaos: The Mistakes, Missteps, Mishaps, and Missed Opportunities During Donald Trump's Reign as POTUS</v>
      </c>
      <c r="D404" s="2">
        <v>44095</v>
      </c>
      <c r="E404" s="106"/>
      <c r="F404" s="73" t="s">
        <v>72</v>
      </c>
      <c r="G404" s="13">
        <v>2833493</v>
      </c>
      <c r="J404" s="20"/>
      <c r="K404" s="1"/>
    </row>
    <row r="405" spans="1:11">
      <c r="A405" s="15">
        <f>A404</f>
        <v>10</v>
      </c>
      <c r="B405" t="str">
        <f>B404</f>
        <v>Chronology of Chaos: The Mistakes, Missteps, Mishaps, and Missed Opportunities During Donald Trump's Reign as POTUS</v>
      </c>
      <c r="D405" s="2">
        <v>44104</v>
      </c>
      <c r="E405" s="106"/>
      <c r="F405" s="73" t="s">
        <v>72</v>
      </c>
      <c r="G405" s="13">
        <v>2956859</v>
      </c>
      <c r="K405" s="14"/>
    </row>
    <row r="406" spans="1:11">
      <c r="A406" s="15">
        <f>A405</f>
        <v>10</v>
      </c>
      <c r="B406" t="str">
        <f>B405</f>
        <v>Chronology of Chaos: The Mistakes, Missteps, Mishaps, and Missed Opportunities During Donald Trump's Reign as POTUS</v>
      </c>
      <c r="D406" s="2">
        <v>44109</v>
      </c>
      <c r="E406" s="106"/>
      <c r="F406" s="73" t="s">
        <v>72</v>
      </c>
      <c r="G406" s="13" t="s">
        <v>386</v>
      </c>
      <c r="J406" s="20"/>
      <c r="K406" s="14"/>
    </row>
    <row r="407" spans="1:11">
      <c r="A407" s="15">
        <f>A406</f>
        <v>10</v>
      </c>
      <c r="B407" t="str">
        <f>B406</f>
        <v>Chronology of Chaos: The Mistakes, Missteps, Mishaps, and Missed Opportunities During Donald Trump's Reign as POTUS</v>
      </c>
      <c r="D407" s="2">
        <v>44115</v>
      </c>
      <c r="E407" s="106"/>
      <c r="F407" s="73" t="s">
        <v>72</v>
      </c>
      <c r="G407" s="13">
        <v>3072871</v>
      </c>
      <c r="H407" s="13" t="s">
        <v>462</v>
      </c>
      <c r="I407" s="13" t="s">
        <v>463</v>
      </c>
      <c r="J407" s="55"/>
      <c r="K407" s="14"/>
    </row>
    <row r="408" spans="1:11">
      <c r="A408" s="15">
        <f>A407</f>
        <v>10</v>
      </c>
      <c r="B408" t="str">
        <f>B407</f>
        <v>Chronology of Chaos: The Mistakes, Missteps, Mishaps, and Missed Opportunities During Donald Trump's Reign as POTUS</v>
      </c>
      <c r="D408" s="2">
        <v>44127</v>
      </c>
      <c r="E408" s="106"/>
      <c r="F408" s="73" t="s">
        <v>72</v>
      </c>
      <c r="G408" s="13" t="s">
        <v>641</v>
      </c>
      <c r="H408" s="13" t="s">
        <v>642</v>
      </c>
      <c r="I408" s="13" t="s">
        <v>643</v>
      </c>
      <c r="K408" s="1"/>
    </row>
    <row r="409" spans="1:11">
      <c r="A409" s="15">
        <f>A408</f>
        <v>10</v>
      </c>
      <c r="B409" t="str">
        <f>B408</f>
        <v>Chronology of Chaos: The Mistakes, Missteps, Mishaps, and Missed Opportunities During Donald Trump's Reign as POTUS</v>
      </c>
      <c r="D409" s="2">
        <v>44134</v>
      </c>
      <c r="E409" s="106"/>
      <c r="F409" s="73" t="s">
        <v>72</v>
      </c>
      <c r="G409" s="13">
        <v>2523846</v>
      </c>
      <c r="H409" s="13">
        <v>2396</v>
      </c>
      <c r="I409" s="13">
        <v>2578</v>
      </c>
      <c r="K409" s="1"/>
    </row>
    <row r="410" spans="1:11">
      <c r="A410" s="15">
        <f>A409</f>
        <v>10</v>
      </c>
      <c r="B410" t="str">
        <f>B409</f>
        <v>Chronology of Chaos: The Mistakes, Missteps, Mishaps, and Missed Opportunities During Donald Trump's Reign as POTUS</v>
      </c>
      <c r="D410" s="2">
        <v>44144</v>
      </c>
      <c r="F410" s="72" t="s">
        <v>72</v>
      </c>
      <c r="G410" s="13" t="s">
        <v>1213</v>
      </c>
      <c r="H410" s="13" t="s">
        <v>1214</v>
      </c>
      <c r="I410" s="13" t="s">
        <v>1215</v>
      </c>
    </row>
    <row r="411" spans="1:11">
      <c r="A411" s="15">
        <f>A410</f>
        <v>10</v>
      </c>
      <c r="B411" t="str">
        <f>B410</f>
        <v>Chronology of Chaos: The Mistakes, Missteps, Mishaps, and Missed Opportunities During Donald Trump's Reign as POTUS</v>
      </c>
      <c r="D411" s="2">
        <v>44150</v>
      </c>
      <c r="F411" s="72" t="s">
        <v>72</v>
      </c>
      <c r="G411" s="13">
        <v>2548315</v>
      </c>
      <c r="H411" s="13">
        <v>2019</v>
      </c>
      <c r="I411" s="13">
        <v>2348</v>
      </c>
    </row>
    <row r="412" spans="1:11">
      <c r="A412" s="15">
        <f>A411</f>
        <v>10</v>
      </c>
      <c r="B412" t="str">
        <f>B411</f>
        <v>Chronology of Chaos: The Mistakes, Missteps, Mishaps, and Missed Opportunities During Donald Trump's Reign as POTUS</v>
      </c>
      <c r="D412" s="2">
        <v>44157</v>
      </c>
      <c r="E412" s="105">
        <v>12.95</v>
      </c>
      <c r="F412" s="72" t="s">
        <v>72</v>
      </c>
      <c r="G412" s="13">
        <v>2845316</v>
      </c>
      <c r="H412" s="13">
        <v>2488</v>
      </c>
      <c r="I412" s="13">
        <v>2584</v>
      </c>
    </row>
    <row r="413" spans="1:11">
      <c r="A413" s="15">
        <f>A412</f>
        <v>10</v>
      </c>
      <c r="B413" t="str">
        <f>B412</f>
        <v>Chronology of Chaos: The Mistakes, Missteps, Mishaps, and Missed Opportunities During Donald Trump's Reign as POTUS</v>
      </c>
      <c r="D413" s="2">
        <v>44164</v>
      </c>
      <c r="E413" s="105">
        <v>12.95</v>
      </c>
      <c r="F413" s="72" t="s">
        <v>72</v>
      </c>
      <c r="G413" s="13" t="s">
        <v>1402</v>
      </c>
      <c r="H413" s="13" t="s">
        <v>1403</v>
      </c>
      <c r="I413" s="13" t="s">
        <v>1404</v>
      </c>
    </row>
    <row r="414" spans="1:11">
      <c r="A414" s="15">
        <f>A413</f>
        <v>10</v>
      </c>
      <c r="B414" t="str">
        <f>B413</f>
        <v>Chronology of Chaos: The Mistakes, Missteps, Mishaps, and Missed Opportunities During Donald Trump's Reign as POTUS</v>
      </c>
      <c r="D414" s="2">
        <v>44171</v>
      </c>
      <c r="E414" s="105">
        <v>12.95</v>
      </c>
      <c r="F414" s="72" t="s">
        <v>72</v>
      </c>
      <c r="G414" s="13" t="s">
        <v>1622</v>
      </c>
      <c r="H414" s="13" t="s">
        <v>1623</v>
      </c>
      <c r="I414" s="13" t="s">
        <v>1624</v>
      </c>
    </row>
    <row r="415" spans="1:11">
      <c r="A415" s="15">
        <f>A414</f>
        <v>10</v>
      </c>
      <c r="B415" t="str">
        <f>B414</f>
        <v>Chronology of Chaos: The Mistakes, Missteps, Mishaps, and Missed Opportunities During Donald Trump's Reign as POTUS</v>
      </c>
      <c r="D415" s="2">
        <v>44178</v>
      </c>
      <c r="E415" s="105">
        <v>12.95</v>
      </c>
      <c r="F415" s="72">
        <v>5</v>
      </c>
      <c r="G415" s="13">
        <v>3423554</v>
      </c>
      <c r="H415" s="178">
        <v>2805</v>
      </c>
      <c r="I415" s="178">
        <v>2794</v>
      </c>
    </row>
    <row r="416" spans="1:11">
      <c r="A416" s="120">
        <f>IF(B416=B415,A415,A415+1)</f>
        <v>10</v>
      </c>
      <c r="B416" t="str">
        <f>B415</f>
        <v>Chronology of Chaos: The Mistakes, Missteps, Mishaps, and Missed Opportunities During Donald Trump's Reign as POTUS</v>
      </c>
      <c r="C416" s="121"/>
      <c r="D416" s="2">
        <v>44185</v>
      </c>
      <c r="E416" s="105">
        <v>12.95</v>
      </c>
      <c r="F416" s="42">
        <v>5</v>
      </c>
      <c r="G416" s="60">
        <v>3194859</v>
      </c>
      <c r="H416" s="178">
        <v>2768</v>
      </c>
      <c r="I416" s="178">
        <v>2519</v>
      </c>
      <c r="J416" s="122"/>
      <c r="K416" s="122"/>
    </row>
    <row r="417" spans="1:13">
      <c r="A417" s="120">
        <f>IF(B417=B416,A416,A416+1)</f>
        <v>10</v>
      </c>
      <c r="B417" t="str">
        <f>B416</f>
        <v>Chronology of Chaos: The Mistakes, Missteps, Mishaps, and Missed Opportunities During Donald Trump's Reign as POTUS</v>
      </c>
      <c r="C417" s="121"/>
      <c r="D417" s="2">
        <v>44192</v>
      </c>
      <c r="E417" s="105">
        <v>12.95</v>
      </c>
      <c r="F417" s="42">
        <v>5</v>
      </c>
      <c r="G417" s="60">
        <v>2856865</v>
      </c>
      <c r="H417" s="178">
        <v>2191</v>
      </c>
      <c r="I417" s="178">
        <v>2284</v>
      </c>
      <c r="J417" s="122"/>
      <c r="K417" s="122"/>
    </row>
    <row r="418" spans="1:13">
      <c r="A418" s="120">
        <f>IF(B418=B417,A417,A417+1)</f>
        <v>10</v>
      </c>
      <c r="B418" t="str">
        <f>B417</f>
        <v>Chronology of Chaos: The Mistakes, Missteps, Mishaps, and Missed Opportunities During Donald Trump's Reign as POTUS</v>
      </c>
      <c r="C418" s="121"/>
      <c r="D418" s="2">
        <v>44199</v>
      </c>
      <c r="E418" s="105">
        <v>12.95</v>
      </c>
      <c r="F418" s="42">
        <v>5</v>
      </c>
      <c r="G418" s="60">
        <v>2366764</v>
      </c>
      <c r="H418" s="178">
        <v>2182</v>
      </c>
      <c r="I418" s="178">
        <v>2200</v>
      </c>
      <c r="J418" s="122"/>
      <c r="K418" s="122"/>
    </row>
    <row r="419" spans="1:13">
      <c r="A419" s="120">
        <f>IF(B419=B418,A418,A418+1)</f>
        <v>10</v>
      </c>
      <c r="B419" t="str">
        <f>B418</f>
        <v>Chronology of Chaos: The Mistakes, Missteps, Mishaps, and Missed Opportunities During Donald Trump's Reign as POTUS</v>
      </c>
      <c r="C419" s="121"/>
      <c r="D419" s="2">
        <v>44206</v>
      </c>
      <c r="E419" s="105">
        <v>12.95</v>
      </c>
      <c r="F419" s="42">
        <v>5</v>
      </c>
      <c r="G419" s="60">
        <v>2364755</v>
      </c>
      <c r="H419" s="178">
        <v>1926</v>
      </c>
      <c r="I419" s="178">
        <v>1885</v>
      </c>
      <c r="J419" s="122"/>
      <c r="K419" s="122"/>
    </row>
    <row r="420" spans="1:13">
      <c r="A420" s="120">
        <f>IF(B420=B419,A419,A419+1)</f>
        <v>10</v>
      </c>
      <c r="B420" t="str">
        <f>B419</f>
        <v>Chronology of Chaos: The Mistakes, Missteps, Mishaps, and Missed Opportunities During Donald Trump's Reign as POTUS</v>
      </c>
      <c r="C420" s="121"/>
      <c r="D420" s="2">
        <v>44213</v>
      </c>
      <c r="E420" s="105">
        <v>12.95</v>
      </c>
      <c r="F420" s="42">
        <v>5</v>
      </c>
      <c r="G420" s="60">
        <v>2546654</v>
      </c>
      <c r="H420" s="178">
        <v>1679</v>
      </c>
      <c r="I420" s="178">
        <v>1674</v>
      </c>
      <c r="J420" s="122"/>
      <c r="K420" s="122"/>
    </row>
    <row r="421" spans="1:13">
      <c r="A421" s="120">
        <f>IF(B421=B420,A420,A420+1)</f>
        <v>10</v>
      </c>
      <c r="B421" t="str">
        <f>B420</f>
        <v>Chronology of Chaos: The Mistakes, Missteps, Mishaps, and Missed Opportunities During Donald Trump's Reign as POTUS</v>
      </c>
      <c r="C421" s="121"/>
      <c r="D421" s="2">
        <v>44220</v>
      </c>
      <c r="E421" s="105">
        <v>12.95</v>
      </c>
      <c r="F421" s="42">
        <v>5</v>
      </c>
      <c r="G421" s="60">
        <v>2245644</v>
      </c>
      <c r="H421" s="178">
        <v>1400</v>
      </c>
      <c r="I421" s="178">
        <v>1518</v>
      </c>
      <c r="J421" s="122"/>
      <c r="K421" s="122"/>
      <c r="L421" s="14"/>
      <c r="M421" s="67"/>
    </row>
    <row r="422" spans="1:13">
      <c r="A422" s="120">
        <f>IF(B422=B421,A421,A421+1)</f>
        <v>10</v>
      </c>
      <c r="B422" t="str">
        <f>B421</f>
        <v>Chronology of Chaos: The Mistakes, Missteps, Mishaps, and Missed Opportunities During Donald Trump's Reign as POTUS</v>
      </c>
      <c r="C422" s="121"/>
      <c r="D422" s="2">
        <v>44227</v>
      </c>
      <c r="E422" s="105">
        <v>12.95</v>
      </c>
      <c r="F422" s="42">
        <v>5</v>
      </c>
      <c r="G422" s="60">
        <v>1945664</v>
      </c>
      <c r="H422" s="178">
        <v>1169</v>
      </c>
      <c r="I422" s="178">
        <v>1380</v>
      </c>
      <c r="J422" s="122"/>
      <c r="K422" s="122"/>
      <c r="L422" s="14"/>
      <c r="M422" s="67"/>
    </row>
    <row r="423" spans="1:13">
      <c r="A423" s="120">
        <f>IF(B423=B422,A422,A422+1)</f>
        <v>10</v>
      </c>
      <c r="B423" t="str">
        <f>B422</f>
        <v>Chronology of Chaos: The Mistakes, Missteps, Mishaps, and Missed Opportunities During Donald Trump's Reign as POTUS</v>
      </c>
      <c r="C423" s="121"/>
      <c r="D423" s="2">
        <v>44234</v>
      </c>
      <c r="E423" s="105">
        <v>12.95</v>
      </c>
      <c r="F423" s="109">
        <v>5</v>
      </c>
      <c r="G423" s="170"/>
      <c r="H423" s="170"/>
      <c r="I423" s="170"/>
      <c r="J423" s="171"/>
      <c r="K423" s="122"/>
      <c r="L423" s="14"/>
      <c r="M423" s="67"/>
    </row>
    <row r="424" spans="1:13">
      <c r="A424" s="120">
        <f>IF(B424=B423,A423,A423+1)</f>
        <v>10</v>
      </c>
      <c r="B424" t="str">
        <f>B423</f>
        <v>Chronology of Chaos: The Mistakes, Missteps, Mishaps, and Missed Opportunities During Donald Trump's Reign as POTUS</v>
      </c>
      <c r="C424" s="2"/>
      <c r="D424" s="2">
        <v>44241</v>
      </c>
      <c r="E424" s="105">
        <v>12.95</v>
      </c>
      <c r="F424" s="109">
        <v>5</v>
      </c>
      <c r="G424" s="170"/>
      <c r="H424" s="170"/>
      <c r="I424" s="170"/>
      <c r="J424" s="83"/>
      <c r="K424" s="2"/>
    </row>
    <row r="425" spans="1:13">
      <c r="A425" s="120">
        <f>IF(B425=B424,A424,A424+1)</f>
        <v>10</v>
      </c>
      <c r="B425" t="str">
        <f>B424</f>
        <v>Chronology of Chaos: The Mistakes, Missteps, Mishaps, and Missed Opportunities During Donald Trump's Reign as POTUS</v>
      </c>
      <c r="C425" s="121"/>
      <c r="D425" s="2">
        <v>44248</v>
      </c>
      <c r="E425" s="105">
        <v>12.95</v>
      </c>
      <c r="F425" s="42">
        <v>5</v>
      </c>
      <c r="G425" s="13" t="s">
        <v>2020</v>
      </c>
      <c r="H425" s="60">
        <v>1078</v>
      </c>
      <c r="I425" s="60">
        <v>1113</v>
      </c>
      <c r="J425" s="122"/>
      <c r="K425" s="122"/>
    </row>
    <row r="426" spans="1:13">
      <c r="A426" s="180">
        <v>10</v>
      </c>
      <c r="B426" s="180" t="s">
        <v>2216</v>
      </c>
      <c r="D426" s="181">
        <v>44262</v>
      </c>
      <c r="E426" s="183">
        <v>12.95</v>
      </c>
      <c r="F426" s="180">
        <v>5</v>
      </c>
      <c r="G426" s="180" t="s">
        <v>2330</v>
      </c>
      <c r="K426" s="1" t="s">
        <v>1</v>
      </c>
    </row>
    <row r="427" spans="1:13">
      <c r="A427" s="180">
        <v>10</v>
      </c>
      <c r="B427" s="180" t="s">
        <v>2216</v>
      </c>
      <c r="C427" s="180"/>
      <c r="D427" s="181">
        <v>44270</v>
      </c>
      <c r="E427" s="183">
        <v>12.95</v>
      </c>
      <c r="F427" s="180">
        <v>5</v>
      </c>
      <c r="G427" s="180" t="s">
        <v>2695</v>
      </c>
      <c r="H427" s="1" t="s">
        <v>1</v>
      </c>
    </row>
    <row r="428" spans="1:13" ht="15.5" customHeight="1">
      <c r="A428" s="180">
        <v>10</v>
      </c>
      <c r="B428" s="180" t="s">
        <v>2216</v>
      </c>
      <c r="C428" s="180"/>
      <c r="D428" s="181">
        <v>44276</v>
      </c>
      <c r="E428" s="183">
        <v>12.95</v>
      </c>
      <c r="F428" s="180">
        <v>5</v>
      </c>
      <c r="G428" s="180" t="s">
        <v>2973</v>
      </c>
      <c r="H428" s="1" t="s">
        <v>1</v>
      </c>
    </row>
    <row r="429" spans="1:13">
      <c r="A429" s="180">
        <v>10</v>
      </c>
      <c r="B429" s="180" t="s">
        <v>2216</v>
      </c>
      <c r="C429" s="180"/>
      <c r="D429" s="181">
        <v>44283</v>
      </c>
      <c r="E429" s="183">
        <v>12.95</v>
      </c>
      <c r="F429" s="180">
        <v>5</v>
      </c>
      <c r="G429" s="180" t="s">
        <v>3245</v>
      </c>
      <c r="H429" s="1" t="s">
        <v>1</v>
      </c>
    </row>
    <row r="430" spans="1:13">
      <c r="A430" s="180">
        <v>10</v>
      </c>
      <c r="B430" s="180" t="s">
        <v>2216</v>
      </c>
      <c r="C430" s="180"/>
      <c r="D430" s="181">
        <v>44290</v>
      </c>
      <c r="E430" s="183">
        <v>12.95</v>
      </c>
      <c r="F430" s="180">
        <v>5</v>
      </c>
      <c r="G430" s="180" t="s">
        <v>3428</v>
      </c>
      <c r="H430" s="1" t="s">
        <v>1</v>
      </c>
    </row>
    <row r="431" spans="1:13">
      <c r="A431" s="180">
        <v>10</v>
      </c>
      <c r="B431" s="180" t="s">
        <v>2216</v>
      </c>
      <c r="C431" s="180"/>
      <c r="D431" s="181">
        <v>44297</v>
      </c>
      <c r="E431" s="183">
        <v>12.95</v>
      </c>
      <c r="F431" s="180">
        <v>5</v>
      </c>
      <c r="G431" s="180" t="s">
        <v>3612</v>
      </c>
      <c r="H431" s="1" t="s">
        <v>1</v>
      </c>
    </row>
    <row r="432" spans="1:13" s="122" customFormat="1">
      <c r="A432" s="180">
        <v>10</v>
      </c>
      <c r="B432" s="180" t="s">
        <v>2216</v>
      </c>
      <c r="C432" s="180"/>
      <c r="D432" s="181">
        <v>44304</v>
      </c>
      <c r="E432" s="183">
        <v>12.95</v>
      </c>
      <c r="F432" s="180">
        <v>5</v>
      </c>
      <c r="G432" s="180" t="s">
        <v>3835</v>
      </c>
      <c r="H432" s="1" t="s">
        <v>1</v>
      </c>
      <c r="I432" s="13"/>
      <c r="J432" s="13"/>
      <c r="K432" s="96"/>
    </row>
    <row r="433" spans="1:11" s="122" customFormat="1">
      <c r="A433" s="180">
        <v>10</v>
      </c>
      <c r="B433" s="180" t="s">
        <v>2216</v>
      </c>
      <c r="C433" s="180"/>
      <c r="D433" s="181">
        <v>44311</v>
      </c>
      <c r="E433" s="183">
        <v>12.95</v>
      </c>
      <c r="F433" s="180">
        <v>5</v>
      </c>
      <c r="G433" s="180" t="s">
        <v>4040</v>
      </c>
      <c r="H433" s="1" t="s">
        <v>1</v>
      </c>
      <c r="I433" s="13"/>
      <c r="J433" s="13"/>
      <c r="K433" s="96"/>
    </row>
    <row r="434" spans="1:11" s="122" customFormat="1">
      <c r="A434" s="15">
        <v>11</v>
      </c>
      <c r="B434" s="15" t="s">
        <v>42</v>
      </c>
      <c r="C434" s="16">
        <v>43969</v>
      </c>
      <c r="D434" s="16">
        <v>43969</v>
      </c>
      <c r="E434" s="98"/>
      <c r="F434" s="74" t="s">
        <v>35</v>
      </c>
      <c r="G434" s="17">
        <v>927554</v>
      </c>
      <c r="H434" s="17"/>
      <c r="I434" s="17"/>
      <c r="J434" s="17"/>
      <c r="K434" s="79" t="s">
        <v>2021</v>
      </c>
    </row>
    <row r="435" spans="1:11" s="122" customFormat="1" ht="15.5" customHeight="1">
      <c r="A435" s="15">
        <f>A434</f>
        <v>11</v>
      </c>
      <c r="B435" t="str">
        <f>B434</f>
        <v>Hawkesmoor: A Novel of Vampire and Faerie</v>
      </c>
      <c r="C435"/>
      <c r="D435" s="2">
        <v>43978</v>
      </c>
      <c r="E435" s="106"/>
      <c r="F435" s="73" t="s">
        <v>35</v>
      </c>
      <c r="G435" s="13">
        <v>969289</v>
      </c>
      <c r="H435" s="13"/>
      <c r="I435" s="13"/>
      <c r="J435" s="13"/>
      <c r="K435" s="1"/>
    </row>
    <row r="436" spans="1:11" s="122" customFormat="1" ht="15.5" customHeight="1">
      <c r="A436" s="15">
        <f>A435</f>
        <v>11</v>
      </c>
      <c r="B436" t="str">
        <f>B435</f>
        <v>Hawkesmoor: A Novel of Vampire and Faerie</v>
      </c>
      <c r="C436"/>
      <c r="D436" s="2">
        <v>43984</v>
      </c>
      <c r="E436" s="106"/>
      <c r="F436" s="73" t="s">
        <v>35</v>
      </c>
      <c r="G436" s="13">
        <v>1011024</v>
      </c>
      <c r="H436" s="13"/>
      <c r="I436" s="13"/>
      <c r="J436" s="13"/>
      <c r="K436" s="1"/>
    </row>
    <row r="437" spans="1:11" s="122" customFormat="1" ht="15.5" customHeight="1">
      <c r="A437" s="15">
        <f>A436</f>
        <v>11</v>
      </c>
      <c r="B437" t="str">
        <f>B436</f>
        <v>Hawkesmoor: A Novel of Vampire and Faerie</v>
      </c>
      <c r="C437"/>
      <c r="D437" s="2">
        <v>43992</v>
      </c>
      <c r="E437" s="106"/>
      <c r="F437" s="73" t="s">
        <v>35</v>
      </c>
      <c r="G437" s="13">
        <v>1052759</v>
      </c>
      <c r="H437" s="13"/>
      <c r="I437" s="13"/>
      <c r="J437" s="13"/>
      <c r="K437" s="1"/>
    </row>
    <row r="438" spans="1:11" s="122" customFormat="1" ht="15.5" customHeight="1">
      <c r="A438" s="15">
        <f>A437</f>
        <v>11</v>
      </c>
      <c r="B438" t="str">
        <f>B437</f>
        <v>Hawkesmoor: A Novel of Vampire and Faerie</v>
      </c>
      <c r="C438"/>
      <c r="D438" s="2">
        <v>44000</v>
      </c>
      <c r="E438" s="106"/>
      <c r="F438" s="73" t="s">
        <v>35</v>
      </c>
      <c r="G438" s="13">
        <v>1094494</v>
      </c>
      <c r="H438" s="13"/>
      <c r="I438" s="13"/>
      <c r="J438" s="13"/>
      <c r="K438" s="1"/>
    </row>
    <row r="439" spans="1:11" s="122" customFormat="1" ht="15.5" customHeight="1">
      <c r="A439" s="15">
        <f>A438</f>
        <v>11</v>
      </c>
      <c r="B439" t="str">
        <f>B438</f>
        <v>Hawkesmoor: A Novel of Vampire and Faerie</v>
      </c>
      <c r="C439"/>
      <c r="D439" s="2">
        <v>44006</v>
      </c>
      <c r="E439" s="106"/>
      <c r="F439" s="73" t="s">
        <v>35</v>
      </c>
      <c r="G439" s="13">
        <v>1136229</v>
      </c>
      <c r="H439" s="13"/>
      <c r="I439" s="13"/>
      <c r="J439" s="13"/>
      <c r="K439" s="1"/>
    </row>
    <row r="440" spans="1:11" s="2" customFormat="1" ht="15.5" customHeight="1">
      <c r="A440" s="15">
        <f>A439</f>
        <v>11</v>
      </c>
      <c r="B440" t="str">
        <f>B439</f>
        <v>Hawkesmoor: A Novel of Vampire and Faerie</v>
      </c>
      <c r="C440"/>
      <c r="D440" s="2">
        <v>44014</v>
      </c>
      <c r="E440" s="106"/>
      <c r="F440" s="73" t="s">
        <v>35</v>
      </c>
      <c r="G440" s="13">
        <v>1177964</v>
      </c>
      <c r="H440" s="13"/>
      <c r="I440" s="13"/>
      <c r="J440" s="13"/>
      <c r="K440" s="1"/>
    </row>
    <row r="441" spans="1:11" s="122" customFormat="1">
      <c r="A441" s="15">
        <f>A440</f>
        <v>11</v>
      </c>
      <c r="B441" t="str">
        <f>B440</f>
        <v>Hawkesmoor: A Novel of Vampire and Faerie</v>
      </c>
      <c r="C441"/>
      <c r="D441" s="2">
        <v>44020</v>
      </c>
      <c r="E441" s="106"/>
      <c r="F441" s="73" t="s">
        <v>35</v>
      </c>
      <c r="G441" s="13">
        <v>1219699</v>
      </c>
      <c r="H441" s="13"/>
      <c r="I441" s="13"/>
      <c r="J441" s="13"/>
      <c r="K441" s="1"/>
    </row>
    <row r="442" spans="1:11" s="15" customFormat="1">
      <c r="A442" s="15">
        <f>A441</f>
        <v>11</v>
      </c>
      <c r="B442" t="str">
        <f>B441</f>
        <v>Hawkesmoor: A Novel of Vampire and Faerie</v>
      </c>
      <c r="C442"/>
      <c r="D442" s="2">
        <v>44028</v>
      </c>
      <c r="E442" s="106"/>
      <c r="F442" s="73" t="s">
        <v>35</v>
      </c>
      <c r="G442" s="13">
        <v>1261434</v>
      </c>
      <c r="H442" s="13"/>
      <c r="I442" s="13"/>
      <c r="J442" s="13"/>
      <c r="K442" s="1"/>
    </row>
    <row r="443" spans="1:11">
      <c r="A443" s="15">
        <f>A442</f>
        <v>11</v>
      </c>
      <c r="B443" t="str">
        <f>B442</f>
        <v>Hawkesmoor: A Novel of Vampire and Faerie</v>
      </c>
      <c r="D443" s="2">
        <v>44033</v>
      </c>
      <c r="E443" s="106"/>
      <c r="F443" s="73" t="s">
        <v>35</v>
      </c>
      <c r="G443" s="13">
        <v>1303169</v>
      </c>
      <c r="K443" s="1"/>
    </row>
    <row r="444" spans="1:11">
      <c r="A444" s="15">
        <f>A443</f>
        <v>11</v>
      </c>
      <c r="B444" t="str">
        <f>B443</f>
        <v>Hawkesmoor: A Novel of Vampire and Faerie</v>
      </c>
      <c r="D444" s="2">
        <v>44039</v>
      </c>
      <c r="E444" s="106"/>
      <c r="F444" s="73" t="s">
        <v>35</v>
      </c>
      <c r="G444" s="13">
        <v>1344904</v>
      </c>
      <c r="K444" s="1"/>
    </row>
    <row r="445" spans="1:11">
      <c r="A445" s="15">
        <f>A444</f>
        <v>11</v>
      </c>
      <c r="B445" t="str">
        <f>B444</f>
        <v>Hawkesmoor: A Novel of Vampire and Faerie</v>
      </c>
      <c r="D445" s="2">
        <v>44046</v>
      </c>
      <c r="E445" s="106"/>
      <c r="F445" s="73" t="s">
        <v>35</v>
      </c>
      <c r="G445" s="13">
        <v>1386639</v>
      </c>
      <c r="K445" s="1"/>
    </row>
    <row r="446" spans="1:11">
      <c r="A446" s="15">
        <f>A445</f>
        <v>11</v>
      </c>
      <c r="B446" t="str">
        <f>B445</f>
        <v>Hawkesmoor: A Novel of Vampire and Faerie</v>
      </c>
      <c r="D446" s="2">
        <v>44055</v>
      </c>
      <c r="E446" s="106"/>
      <c r="F446" s="73" t="s">
        <v>35</v>
      </c>
      <c r="G446" s="13">
        <v>1428374</v>
      </c>
      <c r="K446" s="1"/>
    </row>
    <row r="447" spans="1:11">
      <c r="A447" s="15">
        <f>A446</f>
        <v>11</v>
      </c>
      <c r="B447" t="str">
        <f>B446</f>
        <v>Hawkesmoor: A Novel of Vampire and Faerie</v>
      </c>
      <c r="D447" s="2">
        <v>44063</v>
      </c>
      <c r="E447" s="106"/>
      <c r="F447" s="73" t="s">
        <v>35</v>
      </c>
      <c r="G447" s="13" t="s">
        <v>225</v>
      </c>
      <c r="J447" s="14"/>
      <c r="K447" s="1"/>
    </row>
    <row r="448" spans="1:11">
      <c r="A448" s="15">
        <f>A447</f>
        <v>11</v>
      </c>
      <c r="B448" t="str">
        <f>B447</f>
        <v>Hawkesmoor: A Novel of Vampire and Faerie</v>
      </c>
      <c r="D448" s="2">
        <v>44066</v>
      </c>
      <c r="E448" s="106"/>
      <c r="F448" s="73" t="s">
        <v>72</v>
      </c>
      <c r="G448" s="13" t="s">
        <v>228</v>
      </c>
      <c r="J448" s="20"/>
      <c r="K448" s="1"/>
    </row>
    <row r="449" spans="1:13">
      <c r="A449" s="15">
        <f>A448</f>
        <v>11</v>
      </c>
      <c r="B449" t="str">
        <f>B448</f>
        <v>Hawkesmoor: A Novel of Vampire and Faerie</v>
      </c>
      <c r="D449" s="2">
        <v>44075</v>
      </c>
      <c r="E449" s="106"/>
      <c r="F449" s="72">
        <v>5</v>
      </c>
      <c r="G449" s="13" t="s">
        <v>287</v>
      </c>
      <c r="J449" s="20"/>
      <c r="K449" s="1"/>
    </row>
    <row r="450" spans="1:13">
      <c r="A450" s="15">
        <f>A449</f>
        <v>11</v>
      </c>
      <c r="B450" t="str">
        <f>B449</f>
        <v>Hawkesmoor: A Novel of Vampire and Faerie</v>
      </c>
      <c r="D450" s="2">
        <v>44081</v>
      </c>
      <c r="E450" s="106"/>
      <c r="F450" s="72">
        <v>5</v>
      </c>
      <c r="G450" s="13" t="s">
        <v>310</v>
      </c>
      <c r="J450" s="20"/>
      <c r="K450" s="1"/>
    </row>
    <row r="451" spans="1:13">
      <c r="A451" s="15">
        <f>A450</f>
        <v>11</v>
      </c>
      <c r="B451" t="str">
        <f>B450</f>
        <v>Hawkesmoor: A Novel of Vampire and Faerie</v>
      </c>
      <c r="D451" s="2">
        <v>44088</v>
      </c>
      <c r="E451" s="106"/>
      <c r="F451" s="72">
        <v>4.9000000000000004</v>
      </c>
      <c r="G451" s="13" t="s">
        <v>331</v>
      </c>
      <c r="J451" s="20"/>
      <c r="K451" s="1"/>
    </row>
    <row r="452" spans="1:13">
      <c r="A452" s="15">
        <f>A451</f>
        <v>11</v>
      </c>
      <c r="B452" t="str">
        <f>B451</f>
        <v>Hawkesmoor: A Novel of Vampire and Faerie</v>
      </c>
      <c r="D452" s="2">
        <v>44095</v>
      </c>
      <c r="E452" s="106"/>
      <c r="F452" s="72">
        <v>4.9000000000000004</v>
      </c>
      <c r="G452" s="13" t="s">
        <v>356</v>
      </c>
      <c r="J452" s="20"/>
      <c r="K452" s="1"/>
    </row>
    <row r="453" spans="1:13">
      <c r="A453" s="15">
        <f>A452</f>
        <v>11</v>
      </c>
      <c r="B453" t="str">
        <f>B452</f>
        <v>Hawkesmoor: A Novel of Vampire and Faerie</v>
      </c>
      <c r="D453" s="2">
        <v>44104</v>
      </c>
      <c r="E453" s="106"/>
      <c r="F453" s="72">
        <v>4.9000000000000004</v>
      </c>
      <c r="G453" s="13">
        <v>493458</v>
      </c>
      <c r="K453" s="14"/>
    </row>
    <row r="454" spans="1:13">
      <c r="A454" s="15">
        <f>A453</f>
        <v>11</v>
      </c>
      <c r="B454" t="str">
        <f>B453</f>
        <v>Hawkesmoor: A Novel of Vampire and Faerie</v>
      </c>
      <c r="D454" s="2">
        <v>44109</v>
      </c>
      <c r="E454" s="106"/>
      <c r="F454" s="72">
        <v>4.9000000000000004</v>
      </c>
      <c r="G454" s="13" t="s">
        <v>387</v>
      </c>
      <c r="J454" s="20"/>
      <c r="K454" s="14"/>
    </row>
    <row r="455" spans="1:13">
      <c r="A455" s="15">
        <f>A454</f>
        <v>11</v>
      </c>
      <c r="B455" t="str">
        <f>B454</f>
        <v>Hawkesmoor: A Novel of Vampire and Faerie</v>
      </c>
      <c r="D455" s="2">
        <v>44115</v>
      </c>
      <c r="E455" s="106"/>
      <c r="F455" s="72">
        <v>4.9000000000000004</v>
      </c>
      <c r="G455" s="13">
        <v>496009</v>
      </c>
      <c r="H455" s="13" t="s">
        <v>464</v>
      </c>
      <c r="I455" s="13" t="s">
        <v>465</v>
      </c>
      <c r="J455" s="55" t="s">
        <v>466</v>
      </c>
      <c r="K455" s="14"/>
    </row>
    <row r="456" spans="1:13">
      <c r="A456" s="15">
        <f>A455</f>
        <v>11</v>
      </c>
      <c r="B456" t="str">
        <f>B455</f>
        <v>Hawkesmoor: A Novel of Vampire and Faerie</v>
      </c>
      <c r="D456" s="2">
        <v>44127</v>
      </c>
      <c r="E456" s="106"/>
      <c r="F456" s="73">
        <v>4.8</v>
      </c>
      <c r="G456" s="13">
        <v>647085</v>
      </c>
      <c r="H456" s="13" t="s">
        <v>644</v>
      </c>
      <c r="I456" s="13" t="s">
        <v>645</v>
      </c>
      <c r="J456" s="13" t="s">
        <v>646</v>
      </c>
      <c r="K456" s="1"/>
    </row>
    <row r="457" spans="1:13">
      <c r="A457" s="15">
        <f>A456</f>
        <v>11</v>
      </c>
      <c r="B457" t="str">
        <f>B456</f>
        <v>Hawkesmoor: A Novel of Vampire and Faerie</v>
      </c>
      <c r="D457" s="2">
        <v>44134</v>
      </c>
      <c r="E457" s="106"/>
      <c r="F457" s="73">
        <v>4.8</v>
      </c>
      <c r="G457" s="13">
        <v>874831</v>
      </c>
      <c r="H457" s="13">
        <v>6738</v>
      </c>
      <c r="I457" s="13">
        <v>7285</v>
      </c>
      <c r="J457" s="13">
        <v>16846</v>
      </c>
      <c r="K457" s="1"/>
    </row>
    <row r="458" spans="1:13">
      <c r="A458" s="15">
        <f>A457</f>
        <v>11</v>
      </c>
      <c r="B458" t="str">
        <f>B457</f>
        <v>Hawkesmoor: A Novel of Vampire and Faerie</v>
      </c>
      <c r="D458" s="2">
        <v>44144</v>
      </c>
      <c r="F458" s="72">
        <v>4.8</v>
      </c>
      <c r="G458" s="13" t="s">
        <v>1216</v>
      </c>
      <c r="H458" s="13" t="s">
        <v>1217</v>
      </c>
      <c r="I458" s="13" t="s">
        <v>1218</v>
      </c>
      <c r="J458" s="13" t="s">
        <v>1219</v>
      </c>
    </row>
    <row r="459" spans="1:13">
      <c r="A459" s="15">
        <f>A458</f>
        <v>11</v>
      </c>
      <c r="B459" t="str">
        <f>B458</f>
        <v>Hawkesmoor: A Novel of Vampire and Faerie</v>
      </c>
      <c r="D459" s="2">
        <v>44150</v>
      </c>
      <c r="F459" s="72">
        <v>4.8</v>
      </c>
      <c r="G459" s="13">
        <v>1264823</v>
      </c>
      <c r="H459" s="13">
        <v>8219</v>
      </c>
      <c r="I459" s="13">
        <v>9876</v>
      </c>
      <c r="J459" s="13">
        <v>19456</v>
      </c>
    </row>
    <row r="460" spans="1:13">
      <c r="A460" s="15">
        <f>A459</f>
        <v>11</v>
      </c>
      <c r="B460" t="str">
        <f>B459</f>
        <v>Hawkesmoor: A Novel of Vampire and Faerie</v>
      </c>
      <c r="D460" s="2">
        <v>44157</v>
      </c>
      <c r="E460" s="105">
        <v>18.95</v>
      </c>
      <c r="F460" s="72">
        <v>4.8</v>
      </c>
      <c r="G460" s="13">
        <v>1348685</v>
      </c>
      <c r="H460" s="13">
        <v>8873</v>
      </c>
      <c r="I460" s="13">
        <v>9912</v>
      </c>
      <c r="J460" s="13">
        <v>20943</v>
      </c>
    </row>
    <row r="461" spans="1:13">
      <c r="A461" s="15">
        <f>A460</f>
        <v>11</v>
      </c>
      <c r="B461" t="str">
        <f>B460</f>
        <v>Hawkesmoor: A Novel of Vampire and Faerie</v>
      </c>
      <c r="D461" s="2">
        <v>44164</v>
      </c>
      <c r="E461" s="105">
        <v>18.95</v>
      </c>
      <c r="F461" s="72">
        <v>4.8</v>
      </c>
      <c r="G461" s="13" t="s">
        <v>1405</v>
      </c>
      <c r="H461" s="13" t="s">
        <v>1406</v>
      </c>
      <c r="I461" s="13" t="s">
        <v>1407</v>
      </c>
      <c r="J461" s="13" t="s">
        <v>1408</v>
      </c>
      <c r="L461" s="14"/>
      <c r="M461" s="67"/>
    </row>
    <row r="462" spans="1:13">
      <c r="A462" s="15">
        <f>A461</f>
        <v>11</v>
      </c>
      <c r="B462" t="str">
        <f>B461</f>
        <v>Hawkesmoor: A Novel of Vampire and Faerie</v>
      </c>
      <c r="D462" s="2">
        <v>44171</v>
      </c>
      <c r="E462" s="105">
        <v>18.95</v>
      </c>
      <c r="F462" s="72">
        <v>4.8</v>
      </c>
      <c r="G462" s="13">
        <v>1531853</v>
      </c>
      <c r="H462" s="13" t="s">
        <v>1625</v>
      </c>
      <c r="I462" s="13" t="s">
        <v>1626</v>
      </c>
      <c r="J462" s="168" t="s">
        <v>1627</v>
      </c>
      <c r="L462" s="14"/>
      <c r="M462" s="67"/>
    </row>
    <row r="463" spans="1:13" ht="15">
      <c r="A463" s="15">
        <f>A462</f>
        <v>11</v>
      </c>
      <c r="B463" t="str">
        <f>B462</f>
        <v>Hawkesmoor: A Novel of Vampire and Faerie</v>
      </c>
      <c r="D463" s="2">
        <v>44178</v>
      </c>
      <c r="E463" s="105">
        <v>18.95</v>
      </c>
      <c r="F463" s="72">
        <v>4.8</v>
      </c>
      <c r="G463" s="178">
        <v>922861</v>
      </c>
      <c r="H463" s="178">
        <v>8680</v>
      </c>
      <c r="I463" s="178">
        <v>10191</v>
      </c>
      <c r="J463" s="169">
        <v>20709</v>
      </c>
      <c r="L463" s="14"/>
      <c r="M463" s="67"/>
    </row>
    <row r="464" spans="1:13" ht="15">
      <c r="A464" s="120">
        <f>IF(B464=B463,A463,A463+1)</f>
        <v>11</v>
      </c>
      <c r="B464" t="str">
        <f>B463</f>
        <v>Hawkesmoor: A Novel of Vampire and Faerie</v>
      </c>
      <c r="C464" s="121"/>
      <c r="D464" s="2">
        <v>44185</v>
      </c>
      <c r="E464" s="105">
        <v>18.95</v>
      </c>
      <c r="F464" s="42">
        <v>4.8</v>
      </c>
      <c r="G464" s="178">
        <v>920485</v>
      </c>
      <c r="H464" s="178">
        <v>8584</v>
      </c>
      <c r="I464" s="178">
        <v>9953</v>
      </c>
      <c r="J464" s="169">
        <v>18670</v>
      </c>
      <c r="K464" s="122"/>
    </row>
    <row r="465" spans="1:11" ht="15">
      <c r="A465" s="120">
        <f>IF(B465=B464,A464,A464+1)</f>
        <v>11</v>
      </c>
      <c r="B465" t="str">
        <f>B464</f>
        <v>Hawkesmoor: A Novel of Vampire and Faerie</v>
      </c>
      <c r="C465" s="121"/>
      <c r="D465" s="2">
        <v>44192</v>
      </c>
      <c r="E465" s="105">
        <v>18.95</v>
      </c>
      <c r="F465" s="42">
        <v>4.8</v>
      </c>
      <c r="G465" s="178">
        <v>881238</v>
      </c>
      <c r="H465" s="178">
        <v>7368</v>
      </c>
      <c r="I465" s="178">
        <v>9883</v>
      </c>
      <c r="J465" s="169">
        <v>18406</v>
      </c>
      <c r="K465" s="122"/>
    </row>
    <row r="466" spans="1:11" ht="15">
      <c r="A466" s="120">
        <f>IF(B466=B465,A465,A465+1)</f>
        <v>11</v>
      </c>
      <c r="B466" t="str">
        <f>B465</f>
        <v>Hawkesmoor: A Novel of Vampire and Faerie</v>
      </c>
      <c r="C466" s="121"/>
      <c r="D466" s="2">
        <v>44199</v>
      </c>
      <c r="E466" s="105">
        <v>18.95</v>
      </c>
      <c r="F466" s="42">
        <v>4.8</v>
      </c>
      <c r="G466" s="178">
        <v>844611</v>
      </c>
      <c r="H466" s="178">
        <v>7366</v>
      </c>
      <c r="I466" s="178">
        <v>9628</v>
      </c>
      <c r="J466" s="169">
        <v>18202</v>
      </c>
      <c r="K466" s="122"/>
    </row>
    <row r="467" spans="1:11" ht="15">
      <c r="A467" s="120">
        <f>IF(B467=B466,A466,A466+1)</f>
        <v>11</v>
      </c>
      <c r="B467" t="str">
        <f>B466</f>
        <v>Hawkesmoor: A Novel of Vampire and Faerie</v>
      </c>
      <c r="C467" s="121"/>
      <c r="D467" s="2">
        <v>44206</v>
      </c>
      <c r="E467" s="105">
        <v>18.95</v>
      </c>
      <c r="F467" s="42">
        <v>4.8</v>
      </c>
      <c r="G467" s="178">
        <v>828542</v>
      </c>
      <c r="H467" s="178">
        <v>7305</v>
      </c>
      <c r="I467" s="178">
        <v>9586</v>
      </c>
      <c r="J467" s="169">
        <v>18058</v>
      </c>
      <c r="K467" s="122"/>
    </row>
    <row r="468" spans="1:11" ht="15.5" customHeight="1">
      <c r="A468" s="120">
        <f>IF(B468=B467,A467,A467+1)</f>
        <v>11</v>
      </c>
      <c r="B468" t="str">
        <f>B467</f>
        <v>Hawkesmoor: A Novel of Vampire and Faerie</v>
      </c>
      <c r="C468" s="121"/>
      <c r="D468" s="2">
        <v>44213</v>
      </c>
      <c r="E468" s="105">
        <v>18.95</v>
      </c>
      <c r="F468" s="42">
        <v>4.8</v>
      </c>
      <c r="G468" s="178">
        <v>805756</v>
      </c>
      <c r="H468" s="178">
        <v>6818</v>
      </c>
      <c r="I468" s="178">
        <v>9350</v>
      </c>
      <c r="J468" s="169">
        <v>16834</v>
      </c>
      <c r="K468" s="122"/>
    </row>
    <row r="469" spans="1:11" ht="15">
      <c r="A469" s="120">
        <f>IF(B469=B468,A468,A468+1)</f>
        <v>11</v>
      </c>
      <c r="B469" t="str">
        <f>B468</f>
        <v>Hawkesmoor: A Novel of Vampire and Faerie</v>
      </c>
      <c r="C469" s="121"/>
      <c r="D469" s="2">
        <v>44220</v>
      </c>
      <c r="E469" s="105">
        <v>18.95</v>
      </c>
      <c r="F469" s="42">
        <v>4.8</v>
      </c>
      <c r="G469" s="178">
        <v>793616</v>
      </c>
      <c r="H469" s="178">
        <v>6612</v>
      </c>
      <c r="I469" s="178">
        <v>8450</v>
      </c>
      <c r="J469" s="169">
        <v>16730</v>
      </c>
      <c r="K469" s="122"/>
    </row>
    <row r="470" spans="1:11" ht="15">
      <c r="A470" s="120">
        <f>IF(B470=B469,A469,A469+1)</f>
        <v>11</v>
      </c>
      <c r="B470" t="str">
        <f>B469</f>
        <v>Hawkesmoor: A Novel of Vampire and Faerie</v>
      </c>
      <c r="C470" s="121"/>
      <c r="D470" s="2">
        <v>44227</v>
      </c>
      <c r="E470" s="105">
        <v>18.95</v>
      </c>
      <c r="F470" s="42">
        <v>4.8</v>
      </c>
      <c r="G470" s="178">
        <v>783742</v>
      </c>
      <c r="H470" s="178">
        <v>6096</v>
      </c>
      <c r="I470" s="178">
        <v>7607</v>
      </c>
      <c r="J470" s="169">
        <v>14891</v>
      </c>
      <c r="K470" s="122"/>
    </row>
    <row r="471" spans="1:11">
      <c r="A471" s="120">
        <f>IF(B471=B470,A470,A470+1)</f>
        <v>11</v>
      </c>
      <c r="B471" t="str">
        <f>B470</f>
        <v>Hawkesmoor: A Novel of Vampire and Faerie</v>
      </c>
      <c r="C471" s="121"/>
      <c r="D471" s="2">
        <v>44234</v>
      </c>
      <c r="E471" s="105">
        <v>18.95</v>
      </c>
      <c r="F471" s="109">
        <v>4.8</v>
      </c>
      <c r="G471" s="170"/>
      <c r="H471" s="170"/>
      <c r="I471" s="170"/>
      <c r="J471" s="171"/>
      <c r="K471" s="122"/>
    </row>
    <row r="472" spans="1:11" s="122" customFormat="1">
      <c r="A472" s="120">
        <f>IF(B472=B471,A471,A471+1)</f>
        <v>11</v>
      </c>
      <c r="B472" t="str">
        <f>B471</f>
        <v>Hawkesmoor: A Novel of Vampire and Faerie</v>
      </c>
      <c r="C472" s="2"/>
      <c r="D472" s="2">
        <v>44241</v>
      </c>
      <c r="E472" s="105">
        <v>18.95</v>
      </c>
      <c r="F472" s="109">
        <v>4.8</v>
      </c>
      <c r="G472" s="170"/>
      <c r="H472" s="170"/>
      <c r="I472" s="170"/>
      <c r="J472" s="83"/>
      <c r="K472" s="2"/>
    </row>
    <row r="473" spans="1:11" s="122" customFormat="1">
      <c r="A473" s="120">
        <f>IF(B473=B472,A472,A472+1)</f>
        <v>11</v>
      </c>
      <c r="B473" t="str">
        <f>B472</f>
        <v>Hawkesmoor: A Novel of Vampire and Faerie</v>
      </c>
      <c r="C473" s="121"/>
      <c r="D473" s="2">
        <v>44248</v>
      </c>
      <c r="E473" s="105">
        <v>18.95</v>
      </c>
      <c r="F473" s="42">
        <v>4.8</v>
      </c>
      <c r="G473" s="13" t="s">
        <v>2022</v>
      </c>
      <c r="H473" s="60">
        <v>5725</v>
      </c>
      <c r="I473" s="60">
        <v>7145</v>
      </c>
      <c r="J473" s="124">
        <v>14588</v>
      </c>
    </row>
    <row r="474" spans="1:11" s="122" customFormat="1">
      <c r="A474" s="180">
        <v>11</v>
      </c>
      <c r="B474" s="180" t="s">
        <v>17</v>
      </c>
      <c r="C474"/>
      <c r="D474" s="181">
        <v>44262</v>
      </c>
      <c r="E474" s="183">
        <v>17.91</v>
      </c>
      <c r="F474" s="180">
        <v>4.8</v>
      </c>
      <c r="G474" s="180" t="s">
        <v>2331</v>
      </c>
      <c r="H474" s="13"/>
      <c r="I474" s="13"/>
      <c r="J474" s="13"/>
      <c r="K474" s="1" t="s">
        <v>90</v>
      </c>
    </row>
    <row r="475" spans="1:11" s="122" customFormat="1" ht="15.5" customHeight="1">
      <c r="A475" s="180">
        <v>11</v>
      </c>
      <c r="B475" s="180" t="s">
        <v>17</v>
      </c>
      <c r="C475" s="180"/>
      <c r="D475" s="181">
        <v>44270</v>
      </c>
      <c r="E475" s="183">
        <v>17.91</v>
      </c>
      <c r="F475" s="180">
        <v>4.7</v>
      </c>
      <c r="G475" s="180" t="s">
        <v>2696</v>
      </c>
      <c r="H475" s="1" t="s">
        <v>90</v>
      </c>
      <c r="I475" s="13"/>
      <c r="J475" s="13"/>
      <c r="K475" s="96"/>
    </row>
    <row r="476" spans="1:11" s="122" customFormat="1" ht="15.5" customHeight="1">
      <c r="A476" s="180">
        <v>11</v>
      </c>
      <c r="B476" s="180" t="s">
        <v>17</v>
      </c>
      <c r="C476" s="180"/>
      <c r="D476" s="181">
        <v>44276</v>
      </c>
      <c r="E476" s="183">
        <v>17.91</v>
      </c>
      <c r="F476" s="180">
        <v>4.7</v>
      </c>
      <c r="G476" s="180" t="s">
        <v>2974</v>
      </c>
      <c r="H476" s="1" t="s">
        <v>90</v>
      </c>
      <c r="I476" s="13"/>
      <c r="J476" s="13"/>
      <c r="K476" s="96"/>
    </row>
    <row r="477" spans="1:11" s="122" customFormat="1" ht="15.5" customHeight="1">
      <c r="A477" s="180">
        <v>11</v>
      </c>
      <c r="B477" s="180" t="s">
        <v>17</v>
      </c>
      <c r="C477" s="180"/>
      <c r="D477" s="181">
        <v>44283</v>
      </c>
      <c r="E477" s="183">
        <v>17.91</v>
      </c>
      <c r="F477" s="180">
        <v>4.7</v>
      </c>
      <c r="G477" s="180" t="s">
        <v>3246</v>
      </c>
      <c r="H477" s="1" t="s">
        <v>90</v>
      </c>
      <c r="I477" s="13"/>
      <c r="J477" s="13"/>
      <c r="K477" s="96"/>
    </row>
    <row r="478" spans="1:11" s="122" customFormat="1" ht="15.5" customHeight="1">
      <c r="A478" s="180">
        <v>11</v>
      </c>
      <c r="B478" s="180" t="s">
        <v>17</v>
      </c>
      <c r="C478" s="180"/>
      <c r="D478" s="181">
        <v>44290</v>
      </c>
      <c r="E478" s="183">
        <v>17.91</v>
      </c>
      <c r="F478" s="180">
        <v>4.7</v>
      </c>
      <c r="G478" s="180" t="s">
        <v>3429</v>
      </c>
      <c r="H478" s="1" t="s">
        <v>90</v>
      </c>
      <c r="I478" s="13"/>
      <c r="J478" s="13"/>
      <c r="K478" s="96"/>
    </row>
    <row r="479" spans="1:11" s="122" customFormat="1" ht="15.5" customHeight="1">
      <c r="A479" s="180">
        <v>11</v>
      </c>
      <c r="B479" s="180" t="s">
        <v>17</v>
      </c>
      <c r="C479" s="180"/>
      <c r="D479" s="181">
        <v>44297</v>
      </c>
      <c r="E479" s="183">
        <v>17.91</v>
      </c>
      <c r="F479" s="180">
        <v>4.7</v>
      </c>
      <c r="G479" s="180" t="s">
        <v>3613</v>
      </c>
      <c r="H479" s="1" t="s">
        <v>90</v>
      </c>
      <c r="I479" s="13"/>
      <c r="J479" s="13"/>
      <c r="K479" s="96"/>
    </row>
    <row r="480" spans="1:11" s="2" customFormat="1" ht="15.5" customHeight="1">
      <c r="A480" s="180">
        <v>11</v>
      </c>
      <c r="B480" s="180" t="s">
        <v>17</v>
      </c>
      <c r="C480" s="180"/>
      <c r="D480" s="181">
        <v>44304</v>
      </c>
      <c r="E480" s="183">
        <v>17.91</v>
      </c>
      <c r="F480" s="180">
        <v>4.7</v>
      </c>
      <c r="G480" s="180" t="s">
        <v>3836</v>
      </c>
      <c r="H480" s="1" t="s">
        <v>90</v>
      </c>
      <c r="I480" s="13"/>
      <c r="J480" s="13"/>
      <c r="K480" s="96"/>
    </row>
    <row r="481" spans="1:11" s="122" customFormat="1">
      <c r="A481" s="180">
        <v>11</v>
      </c>
      <c r="B481" s="180" t="s">
        <v>17</v>
      </c>
      <c r="C481" s="180"/>
      <c r="D481" s="181">
        <v>44311</v>
      </c>
      <c r="E481" s="183">
        <v>17.91</v>
      </c>
      <c r="F481" s="180">
        <v>4.7</v>
      </c>
      <c r="G481" s="180" t="s">
        <v>4041</v>
      </c>
      <c r="H481" s="1" t="s">
        <v>90</v>
      </c>
      <c r="I481" s="13"/>
      <c r="J481" s="13"/>
      <c r="K481" s="96"/>
    </row>
    <row r="482" spans="1:11" s="15" customFormat="1">
      <c r="A482" s="15">
        <v>12</v>
      </c>
      <c r="B482" s="15" t="s">
        <v>43</v>
      </c>
      <c r="C482" s="16">
        <v>43957</v>
      </c>
      <c r="D482" s="16">
        <v>43969</v>
      </c>
      <c r="E482" s="98"/>
      <c r="F482" s="74" t="s">
        <v>72</v>
      </c>
      <c r="G482" s="17">
        <v>2297751</v>
      </c>
      <c r="H482" s="17"/>
      <c r="I482" s="17"/>
      <c r="J482" s="17"/>
      <c r="K482" s="15" t="s">
        <v>89</v>
      </c>
    </row>
    <row r="483" spans="1:11">
      <c r="A483" s="15">
        <f>A482</f>
        <v>12</v>
      </c>
      <c r="B483" t="str">
        <f>B482</f>
        <v>Construction Project Manager’s Pocket Book (Routledge Pocket Books)</v>
      </c>
      <c r="D483" s="2">
        <v>43978</v>
      </c>
      <c r="E483" s="106"/>
      <c r="F483" s="73" t="s">
        <v>72</v>
      </c>
      <c r="G483" s="13">
        <v>2225304</v>
      </c>
      <c r="K483" s="1"/>
    </row>
    <row r="484" spans="1:11">
      <c r="A484" s="15">
        <f>A483</f>
        <v>12</v>
      </c>
      <c r="B484" t="str">
        <f>B483</f>
        <v>Construction Project Manager’s Pocket Book (Routledge Pocket Books)</v>
      </c>
      <c r="D484" s="2">
        <v>43984</v>
      </c>
      <c r="E484" s="106"/>
      <c r="F484" s="73" t="s">
        <v>72</v>
      </c>
      <c r="G484" s="13">
        <v>2152857</v>
      </c>
      <c r="K484" s="1"/>
    </row>
    <row r="485" spans="1:11">
      <c r="A485" s="15">
        <f>A484</f>
        <v>12</v>
      </c>
      <c r="B485" t="str">
        <f>B484</f>
        <v>Construction Project Manager’s Pocket Book (Routledge Pocket Books)</v>
      </c>
      <c r="D485" s="2">
        <v>43992</v>
      </c>
      <c r="E485" s="106"/>
      <c r="F485" s="73" t="s">
        <v>72</v>
      </c>
      <c r="G485" s="13">
        <v>2080410</v>
      </c>
      <c r="K485" s="1"/>
    </row>
    <row r="486" spans="1:11">
      <c r="A486" s="15">
        <f>A485</f>
        <v>12</v>
      </c>
      <c r="B486" t="str">
        <f>B485</f>
        <v>Construction Project Manager’s Pocket Book (Routledge Pocket Books)</v>
      </c>
      <c r="D486" s="2">
        <v>44000</v>
      </c>
      <c r="E486" s="106"/>
      <c r="F486" s="73" t="s">
        <v>72</v>
      </c>
      <c r="G486" s="13">
        <v>2007963</v>
      </c>
      <c r="K486" s="1"/>
    </row>
    <row r="487" spans="1:11">
      <c r="A487" s="15">
        <f>A486</f>
        <v>12</v>
      </c>
      <c r="B487" t="str">
        <f>B486</f>
        <v>Construction Project Manager’s Pocket Book (Routledge Pocket Books)</v>
      </c>
      <c r="D487" s="2">
        <v>44006</v>
      </c>
      <c r="E487" s="106"/>
      <c r="F487" s="73" t="s">
        <v>72</v>
      </c>
      <c r="G487" s="13">
        <v>1935516</v>
      </c>
      <c r="K487" s="1"/>
    </row>
    <row r="488" spans="1:11">
      <c r="A488" s="15">
        <f>A487</f>
        <v>12</v>
      </c>
      <c r="B488" t="str">
        <f>B487</f>
        <v>Construction Project Manager’s Pocket Book (Routledge Pocket Books)</v>
      </c>
      <c r="D488" s="2">
        <v>44014</v>
      </c>
      <c r="E488" s="106"/>
      <c r="F488" s="73" t="s">
        <v>72</v>
      </c>
      <c r="G488" s="13">
        <v>1863069</v>
      </c>
      <c r="K488" s="1"/>
    </row>
    <row r="489" spans="1:11">
      <c r="A489" s="15">
        <f>A488</f>
        <v>12</v>
      </c>
      <c r="B489" t="str">
        <f>B488</f>
        <v>Construction Project Manager’s Pocket Book (Routledge Pocket Books)</v>
      </c>
      <c r="D489" s="2">
        <v>44020</v>
      </c>
      <c r="E489" s="106"/>
      <c r="F489" s="73" t="s">
        <v>72</v>
      </c>
      <c r="G489" s="13">
        <v>1790622</v>
      </c>
      <c r="K489" s="1"/>
    </row>
    <row r="490" spans="1:11">
      <c r="A490" s="15">
        <f>A489</f>
        <v>12</v>
      </c>
      <c r="B490" t="str">
        <f>B489</f>
        <v>Construction Project Manager’s Pocket Book (Routledge Pocket Books)</v>
      </c>
      <c r="D490" s="2">
        <v>44028</v>
      </c>
      <c r="E490" s="106"/>
      <c r="F490" s="73" t="s">
        <v>72</v>
      </c>
      <c r="G490" s="13">
        <v>1718175</v>
      </c>
      <c r="K490" s="1"/>
    </row>
    <row r="491" spans="1:11">
      <c r="A491" s="15">
        <f>A490</f>
        <v>12</v>
      </c>
      <c r="B491" t="str">
        <f>B490</f>
        <v>Construction Project Manager’s Pocket Book (Routledge Pocket Books)</v>
      </c>
      <c r="D491" s="2">
        <v>44033</v>
      </c>
      <c r="E491" s="106"/>
      <c r="F491" s="73" t="s">
        <v>72</v>
      </c>
      <c r="G491" s="13">
        <v>1645728</v>
      </c>
      <c r="K491" s="1"/>
    </row>
    <row r="492" spans="1:11">
      <c r="A492" s="15">
        <f>A491</f>
        <v>12</v>
      </c>
      <c r="B492" t="str">
        <f>B491</f>
        <v>Construction Project Manager’s Pocket Book (Routledge Pocket Books)</v>
      </c>
      <c r="D492" s="2">
        <v>44039</v>
      </c>
      <c r="E492" s="106"/>
      <c r="F492" s="73" t="s">
        <v>72</v>
      </c>
      <c r="G492" s="13">
        <v>1573281</v>
      </c>
      <c r="K492" s="1"/>
    </row>
    <row r="493" spans="1:11">
      <c r="A493" s="15">
        <f>A492</f>
        <v>12</v>
      </c>
      <c r="B493" t="str">
        <f>B492</f>
        <v>Construction Project Manager’s Pocket Book (Routledge Pocket Books)</v>
      </c>
      <c r="D493" s="2">
        <v>44046</v>
      </c>
      <c r="E493" s="106"/>
      <c r="F493" s="73" t="s">
        <v>72</v>
      </c>
      <c r="G493" s="13">
        <v>1500834</v>
      </c>
      <c r="K493" s="1"/>
    </row>
    <row r="494" spans="1:11">
      <c r="A494" s="15">
        <f>A493</f>
        <v>12</v>
      </c>
      <c r="B494" t="str">
        <f>B493</f>
        <v>Construction Project Manager’s Pocket Book (Routledge Pocket Books)</v>
      </c>
      <c r="D494" s="2">
        <v>44055</v>
      </c>
      <c r="E494" s="106"/>
      <c r="F494" s="73" t="s">
        <v>72</v>
      </c>
      <c r="G494" s="13">
        <v>1428387</v>
      </c>
      <c r="K494" s="1"/>
    </row>
    <row r="495" spans="1:11">
      <c r="A495" s="15">
        <f>A494</f>
        <v>12</v>
      </c>
      <c r="B495" t="str">
        <f>B494</f>
        <v>Construction Project Manager’s Pocket Book (Routledge Pocket Books)</v>
      </c>
      <c r="D495" s="2">
        <v>44063</v>
      </c>
      <c r="E495" s="106"/>
      <c r="F495" s="73" t="s">
        <v>72</v>
      </c>
      <c r="G495" s="13">
        <v>1496610</v>
      </c>
      <c r="J495" s="14"/>
      <c r="K495" s="1"/>
    </row>
    <row r="496" spans="1:11">
      <c r="A496" s="15">
        <f>A495</f>
        <v>12</v>
      </c>
      <c r="B496" t="str">
        <f>B495</f>
        <v>Construction Project Manager’s Pocket Book (Routledge Pocket Books)</v>
      </c>
      <c r="D496" s="2">
        <v>44066</v>
      </c>
      <c r="E496" s="106"/>
      <c r="F496" s="73" t="s">
        <v>72</v>
      </c>
      <c r="G496" s="13" t="s">
        <v>229</v>
      </c>
      <c r="J496" s="20"/>
      <c r="K496" s="1"/>
    </row>
    <row r="497" spans="1:13">
      <c r="A497" s="15">
        <f>A496</f>
        <v>12</v>
      </c>
      <c r="B497" t="str">
        <f>B496</f>
        <v>Construction Project Manager’s Pocket Book (Routledge Pocket Books)</v>
      </c>
      <c r="D497" s="2">
        <v>44075</v>
      </c>
      <c r="E497" s="106"/>
      <c r="F497" s="73" t="s">
        <v>72</v>
      </c>
      <c r="G497" s="13">
        <v>1288046</v>
      </c>
      <c r="J497" s="20"/>
      <c r="K497" s="1"/>
    </row>
    <row r="498" spans="1:13">
      <c r="A498" s="15">
        <f>A497</f>
        <v>12</v>
      </c>
      <c r="B498" t="str">
        <f>B497</f>
        <v>Construction Project Manager’s Pocket Book (Routledge Pocket Books)</v>
      </c>
      <c r="D498" s="2">
        <v>44081</v>
      </c>
      <c r="E498" s="106"/>
      <c r="F498" s="73" t="s">
        <v>72</v>
      </c>
      <c r="G498" s="13" t="s">
        <v>311</v>
      </c>
      <c r="J498" s="20"/>
      <c r="K498" s="1"/>
    </row>
    <row r="499" spans="1:13">
      <c r="A499" s="15">
        <f>A498</f>
        <v>12</v>
      </c>
      <c r="B499" t="str">
        <f>B498</f>
        <v>Construction Project Manager’s Pocket Book (Routledge Pocket Books)</v>
      </c>
      <c r="D499" s="2">
        <v>44088</v>
      </c>
      <c r="E499" s="106"/>
      <c r="F499" s="73" t="s">
        <v>72</v>
      </c>
      <c r="G499" s="13" t="s">
        <v>332</v>
      </c>
      <c r="J499" s="20"/>
      <c r="K499" s="1"/>
    </row>
    <row r="500" spans="1:13">
      <c r="A500" s="15">
        <f>A499</f>
        <v>12</v>
      </c>
      <c r="B500" t="str">
        <f>B499</f>
        <v>Construction Project Manager’s Pocket Book (Routledge Pocket Books)</v>
      </c>
      <c r="D500" s="2">
        <v>44095</v>
      </c>
      <c r="E500" s="106"/>
      <c r="F500" s="73" t="s">
        <v>72</v>
      </c>
      <c r="G500" s="13" t="s">
        <v>357</v>
      </c>
      <c r="J500" s="20"/>
      <c r="K500" s="1"/>
    </row>
    <row r="501" spans="1:13">
      <c r="A501" s="15">
        <f>A500</f>
        <v>12</v>
      </c>
      <c r="B501" t="str">
        <f>B500</f>
        <v>Construction Project Manager’s Pocket Book (Routledge Pocket Books)</v>
      </c>
      <c r="D501" s="2">
        <v>44104</v>
      </c>
      <c r="E501" s="106"/>
      <c r="F501" s="73" t="s">
        <v>72</v>
      </c>
      <c r="G501" s="13">
        <v>665886</v>
      </c>
      <c r="K501" s="14"/>
      <c r="L501" s="14"/>
      <c r="M501" s="67"/>
    </row>
    <row r="502" spans="1:13">
      <c r="A502" s="15">
        <f>A501</f>
        <v>12</v>
      </c>
      <c r="B502" t="str">
        <f>B501</f>
        <v>Construction Project Manager’s Pocket Book (Routledge Pocket Books)</v>
      </c>
      <c r="D502" s="2">
        <v>44109</v>
      </c>
      <c r="E502" s="106"/>
      <c r="F502" s="73" t="s">
        <v>72</v>
      </c>
      <c r="G502" s="13">
        <v>922316</v>
      </c>
      <c r="J502" s="20"/>
      <c r="K502" s="14"/>
      <c r="L502" s="14"/>
      <c r="M502" s="67"/>
    </row>
    <row r="503" spans="1:13">
      <c r="A503" s="15">
        <f>A502</f>
        <v>12</v>
      </c>
      <c r="B503" t="str">
        <f>B502</f>
        <v>Construction Project Manager’s Pocket Book (Routledge Pocket Books)</v>
      </c>
      <c r="D503" s="2">
        <v>44115</v>
      </c>
      <c r="E503" s="106"/>
      <c r="F503" s="73" t="s">
        <v>72</v>
      </c>
      <c r="G503" s="13">
        <v>1453648</v>
      </c>
      <c r="H503" s="13" t="s">
        <v>467</v>
      </c>
      <c r="I503" s="13" t="s">
        <v>468</v>
      </c>
      <c r="J503" s="55" t="s">
        <v>469</v>
      </c>
      <c r="K503" s="14"/>
      <c r="L503" s="14"/>
      <c r="M503" s="67"/>
    </row>
    <row r="504" spans="1:13">
      <c r="A504" s="15">
        <f>A503</f>
        <v>12</v>
      </c>
      <c r="B504" t="str">
        <f>B503</f>
        <v>Construction Project Manager’s Pocket Book (Routledge Pocket Books)</v>
      </c>
      <c r="D504" s="2">
        <v>44127</v>
      </c>
      <c r="E504" s="106"/>
      <c r="F504" s="73" t="s">
        <v>72</v>
      </c>
      <c r="G504" s="13" t="s">
        <v>647</v>
      </c>
      <c r="H504" s="13" t="s">
        <v>648</v>
      </c>
      <c r="I504" s="13" t="s">
        <v>649</v>
      </c>
      <c r="J504" s="13" t="s">
        <v>650</v>
      </c>
      <c r="K504" s="1"/>
    </row>
    <row r="505" spans="1:13">
      <c r="A505" s="15">
        <f>A504</f>
        <v>12</v>
      </c>
      <c r="B505" t="str">
        <f>B504</f>
        <v>Construction Project Manager’s Pocket Book (Routledge Pocket Books)</v>
      </c>
      <c r="D505" s="2">
        <v>44134</v>
      </c>
      <c r="E505" s="106"/>
      <c r="F505" s="73" t="s">
        <v>72</v>
      </c>
      <c r="G505" s="13">
        <v>737548</v>
      </c>
      <c r="H505" s="13">
        <v>168</v>
      </c>
      <c r="I505" s="13">
        <v>183</v>
      </c>
      <c r="J505" s="13">
        <v>376</v>
      </c>
      <c r="K505" s="1"/>
    </row>
    <row r="506" spans="1:13">
      <c r="A506" s="15">
        <f>A505</f>
        <v>12</v>
      </c>
      <c r="B506" t="str">
        <f>B505</f>
        <v>Construction Project Manager’s Pocket Book (Routledge Pocket Books)</v>
      </c>
      <c r="D506" s="2">
        <v>44144</v>
      </c>
      <c r="F506" s="72" t="s">
        <v>72</v>
      </c>
      <c r="G506" s="13" t="s">
        <v>1220</v>
      </c>
      <c r="H506" s="13" t="s">
        <v>1211</v>
      </c>
      <c r="I506" s="13" t="s">
        <v>1191</v>
      </c>
      <c r="J506" s="13" t="s">
        <v>1221</v>
      </c>
    </row>
    <row r="507" spans="1:13">
      <c r="A507" s="15">
        <f>A506</f>
        <v>12</v>
      </c>
      <c r="B507" t="str">
        <f>B506</f>
        <v>Construction Project Manager’s Pocket Book (Routledge Pocket Books)</v>
      </c>
      <c r="D507" s="2">
        <v>44150</v>
      </c>
      <c r="F507" s="72" t="s">
        <v>72</v>
      </c>
      <c r="G507" s="13">
        <v>1168543</v>
      </c>
      <c r="H507" s="13">
        <v>260</v>
      </c>
      <c r="I507" s="13">
        <v>269</v>
      </c>
      <c r="J507" s="13">
        <v>490</v>
      </c>
    </row>
    <row r="508" spans="1:13" ht="15.5" customHeight="1">
      <c r="A508" s="15">
        <f>A507</f>
        <v>12</v>
      </c>
      <c r="B508" t="str">
        <f>B507</f>
        <v>Construction Project Manager’s Pocket Book (Routledge Pocket Books)</v>
      </c>
      <c r="D508" s="2">
        <v>44157</v>
      </c>
      <c r="E508" s="105">
        <v>34.950000000000003</v>
      </c>
      <c r="F508" s="72" t="s">
        <v>72</v>
      </c>
      <c r="G508" s="13">
        <v>1268456</v>
      </c>
      <c r="H508" s="13">
        <v>264</v>
      </c>
      <c r="I508" s="13">
        <v>276</v>
      </c>
      <c r="J508" s="13">
        <v>534</v>
      </c>
    </row>
    <row r="509" spans="1:13">
      <c r="A509" s="15">
        <f>A508</f>
        <v>12</v>
      </c>
      <c r="B509" t="str">
        <f>B508</f>
        <v>Construction Project Manager’s Pocket Book (Routledge Pocket Books)</v>
      </c>
      <c r="D509" s="2">
        <v>44164</v>
      </c>
      <c r="E509" s="105">
        <v>34.950000000000003</v>
      </c>
      <c r="F509" s="72" t="s">
        <v>72</v>
      </c>
      <c r="G509" s="13" t="s">
        <v>1409</v>
      </c>
      <c r="H509" s="13" t="s">
        <v>1410</v>
      </c>
      <c r="I509" s="13">
        <v>282</v>
      </c>
      <c r="J509" s="13" t="s">
        <v>1411</v>
      </c>
    </row>
    <row r="510" spans="1:13">
      <c r="A510" s="15">
        <f>A509</f>
        <v>12</v>
      </c>
      <c r="B510" t="str">
        <f>B509</f>
        <v>Construction Project Manager’s Pocket Book (Routledge Pocket Books)</v>
      </c>
      <c r="D510" s="2">
        <v>44171</v>
      </c>
      <c r="E510" s="105">
        <v>34.950000000000003</v>
      </c>
      <c r="F510" s="72" t="s">
        <v>72</v>
      </c>
      <c r="G510" s="13">
        <v>645203</v>
      </c>
      <c r="H510" s="13" t="s">
        <v>1628</v>
      </c>
      <c r="I510" s="13" t="s">
        <v>1400</v>
      </c>
      <c r="J510" s="168" t="s">
        <v>1629</v>
      </c>
    </row>
    <row r="511" spans="1:13" ht="15">
      <c r="A511" s="15">
        <f>A510</f>
        <v>12</v>
      </c>
      <c r="B511" t="str">
        <f>B510</f>
        <v>Construction Project Manager’s Pocket Book (Routledge Pocket Books)</v>
      </c>
      <c r="D511" s="2">
        <v>44178</v>
      </c>
      <c r="E511" s="105">
        <v>34.950000000000003</v>
      </c>
      <c r="F511" s="72" t="s">
        <v>72</v>
      </c>
      <c r="G511" s="60">
        <f>G510+184</f>
        <v>645387</v>
      </c>
      <c r="H511" s="178">
        <v>113</v>
      </c>
      <c r="I511" s="178">
        <v>121</v>
      </c>
      <c r="J511" s="169">
        <v>223</v>
      </c>
    </row>
    <row r="512" spans="1:13" s="122" customFormat="1" ht="15">
      <c r="A512" s="120">
        <f>IF(B512=B511,A511,A511+1)</f>
        <v>12</v>
      </c>
      <c r="B512" t="str">
        <f>B511</f>
        <v>Construction Project Manager’s Pocket Book (Routledge Pocket Books)</v>
      </c>
      <c r="C512" s="121"/>
      <c r="D512" s="2">
        <v>44185</v>
      </c>
      <c r="E512" s="105">
        <v>34.950000000000003</v>
      </c>
      <c r="F512" s="72" t="s">
        <v>72</v>
      </c>
      <c r="G512" s="60">
        <f>G511+184</f>
        <v>645571</v>
      </c>
      <c r="H512" s="178">
        <v>125</v>
      </c>
      <c r="I512" s="178">
        <v>126</v>
      </c>
      <c r="J512" s="169">
        <v>248</v>
      </c>
    </row>
    <row r="513" spans="1:11" s="122" customFormat="1" ht="15">
      <c r="A513" s="120">
        <f>IF(B513=B512,A512,A512+1)</f>
        <v>12</v>
      </c>
      <c r="B513" t="str">
        <f>B512</f>
        <v>Construction Project Manager’s Pocket Book (Routledge Pocket Books)</v>
      </c>
      <c r="C513" s="121"/>
      <c r="D513" s="2">
        <v>44192</v>
      </c>
      <c r="E513" s="105">
        <v>34.950000000000003</v>
      </c>
      <c r="F513" s="72" t="s">
        <v>72</v>
      </c>
      <c r="G513" s="60">
        <f>G512+1584</f>
        <v>647155</v>
      </c>
      <c r="H513" s="178">
        <v>127</v>
      </c>
      <c r="I513" s="178">
        <v>152</v>
      </c>
      <c r="J513" s="169">
        <v>300</v>
      </c>
    </row>
    <row r="514" spans="1:11" s="122" customFormat="1" ht="15">
      <c r="A514" s="120">
        <f>IF(B514=B513,A513,A513+1)</f>
        <v>12</v>
      </c>
      <c r="B514" t="str">
        <f>B513</f>
        <v>Construction Project Manager’s Pocket Book (Routledge Pocket Books)</v>
      </c>
      <c r="C514" s="121"/>
      <c r="D514" s="2">
        <v>44199</v>
      </c>
      <c r="E514" s="105">
        <v>34.950000000000003</v>
      </c>
      <c r="F514" s="72" t="s">
        <v>72</v>
      </c>
      <c r="G514" s="60">
        <f>G513+1584</f>
        <v>648739</v>
      </c>
      <c r="H514" s="178">
        <v>133</v>
      </c>
      <c r="I514" s="178">
        <v>165</v>
      </c>
      <c r="J514" s="169">
        <v>308</v>
      </c>
    </row>
    <row r="515" spans="1:11" s="122" customFormat="1" ht="15.5" customHeight="1">
      <c r="A515" s="120">
        <f>IF(B515=B514,A514,A514+1)</f>
        <v>12</v>
      </c>
      <c r="B515" t="str">
        <f>B514</f>
        <v>Construction Project Manager’s Pocket Book (Routledge Pocket Books)</v>
      </c>
      <c r="C515" s="121"/>
      <c r="D515" s="2">
        <v>44206</v>
      </c>
      <c r="E515" s="105">
        <v>34.950000000000003</v>
      </c>
      <c r="F515" s="72" t="s">
        <v>72</v>
      </c>
      <c r="G515" s="60">
        <f>G514+8584</f>
        <v>657323</v>
      </c>
      <c r="H515" s="178">
        <v>152</v>
      </c>
      <c r="I515" s="178">
        <v>168</v>
      </c>
      <c r="J515" s="169">
        <v>318</v>
      </c>
    </row>
    <row r="516" spans="1:11" s="122" customFormat="1" ht="15.5" customHeight="1">
      <c r="A516" s="120">
        <f>IF(B516=B515,A515,A515+1)</f>
        <v>12</v>
      </c>
      <c r="B516" t="str">
        <f>B515</f>
        <v>Construction Project Manager’s Pocket Book (Routledge Pocket Books)</v>
      </c>
      <c r="C516" s="121"/>
      <c r="D516" s="2">
        <v>44213</v>
      </c>
      <c r="E516" s="105">
        <v>34.950000000000003</v>
      </c>
      <c r="F516" s="72" t="s">
        <v>72</v>
      </c>
      <c r="G516" s="60">
        <f>G515+8584</f>
        <v>665907</v>
      </c>
      <c r="H516" s="178">
        <v>189</v>
      </c>
      <c r="I516" s="178">
        <v>170</v>
      </c>
      <c r="J516" s="169">
        <v>326</v>
      </c>
    </row>
    <row r="517" spans="1:11" s="122" customFormat="1" ht="15.5" customHeight="1">
      <c r="A517" s="120">
        <f>IF(B517=B516,A516,A516+1)</f>
        <v>12</v>
      </c>
      <c r="B517" t="str">
        <f>B516</f>
        <v>Construction Project Manager’s Pocket Book (Routledge Pocket Books)</v>
      </c>
      <c r="C517" s="121"/>
      <c r="D517" s="2">
        <v>44220</v>
      </c>
      <c r="E517" s="105">
        <v>34.950000000000003</v>
      </c>
      <c r="F517" s="72" t="s">
        <v>72</v>
      </c>
      <c r="G517" s="60">
        <f>G516+8584</f>
        <v>674491</v>
      </c>
      <c r="H517" s="178">
        <v>195</v>
      </c>
      <c r="I517" s="178">
        <v>183</v>
      </c>
      <c r="J517" s="169">
        <v>345</v>
      </c>
    </row>
    <row r="518" spans="1:11" s="122" customFormat="1" ht="15.5" customHeight="1">
      <c r="A518" s="120">
        <f>IF(B518=B517,A517,A517+1)</f>
        <v>12</v>
      </c>
      <c r="B518" t="str">
        <f>B517</f>
        <v>Construction Project Manager’s Pocket Book (Routledge Pocket Books)</v>
      </c>
      <c r="C518" s="121"/>
      <c r="D518" s="2">
        <v>44227</v>
      </c>
      <c r="E518" s="105">
        <v>34.950000000000003</v>
      </c>
      <c r="F518" s="72" t="s">
        <v>72</v>
      </c>
      <c r="G518" s="60">
        <f>G517+8584</f>
        <v>683075</v>
      </c>
      <c r="H518" s="178">
        <v>198</v>
      </c>
      <c r="I518" s="178">
        <v>203</v>
      </c>
      <c r="J518" s="169">
        <v>346</v>
      </c>
    </row>
    <row r="519" spans="1:11" s="122" customFormat="1" ht="15.5" customHeight="1">
      <c r="A519" s="120">
        <f>IF(B519=B518,A518,A518+1)</f>
        <v>12</v>
      </c>
      <c r="B519" t="str">
        <f>B518</f>
        <v>Construction Project Manager’s Pocket Book (Routledge Pocket Books)</v>
      </c>
      <c r="C519" s="121"/>
      <c r="D519" s="2">
        <v>44234</v>
      </c>
      <c r="E519" s="105">
        <v>34.950000000000003</v>
      </c>
      <c r="F519" s="109"/>
      <c r="G519" s="170"/>
      <c r="H519" s="170"/>
      <c r="I519" s="170"/>
      <c r="J519" s="171"/>
    </row>
    <row r="520" spans="1:11" s="2" customFormat="1" ht="15.5" customHeight="1">
      <c r="A520" s="120">
        <f>IF(B520=B519,A519,A519+1)</f>
        <v>12</v>
      </c>
      <c r="B520" t="str">
        <f>B519</f>
        <v>Construction Project Manager’s Pocket Book (Routledge Pocket Books)</v>
      </c>
      <c r="D520" s="2">
        <v>44241</v>
      </c>
      <c r="E520" s="105">
        <v>34.950000000000003</v>
      </c>
      <c r="F520" s="109"/>
      <c r="G520" s="170"/>
      <c r="H520" s="170"/>
      <c r="I520" s="170"/>
      <c r="J520" s="83"/>
    </row>
    <row r="521" spans="1:11" s="122" customFormat="1">
      <c r="A521" s="120">
        <f>IF(B521=B520,A520,A520+1)</f>
        <v>12</v>
      </c>
      <c r="B521" t="str">
        <f>B520</f>
        <v>Construction Project Manager’s Pocket Book (Routledge Pocket Books)</v>
      </c>
      <c r="C521" s="121"/>
      <c r="D521" s="2">
        <v>44248</v>
      </c>
      <c r="E521" s="105">
        <v>34.950000000000003</v>
      </c>
      <c r="F521" s="42">
        <v>4.5999999999999996</v>
      </c>
      <c r="G521" s="13" t="s">
        <v>2023</v>
      </c>
      <c r="H521" s="60">
        <v>199</v>
      </c>
      <c r="I521" s="60">
        <v>207</v>
      </c>
      <c r="J521" s="122">
        <v>347</v>
      </c>
    </row>
    <row r="522" spans="1:11" s="15" customFormat="1">
      <c r="A522" s="180">
        <v>12</v>
      </c>
      <c r="B522" s="180" t="s">
        <v>18</v>
      </c>
      <c r="C522"/>
      <c r="D522" s="181">
        <v>44262</v>
      </c>
      <c r="E522" s="180"/>
      <c r="F522" s="180">
        <v>4.5999999999999996</v>
      </c>
      <c r="G522" s="180" t="s">
        <v>2332</v>
      </c>
      <c r="H522" s="13"/>
      <c r="I522" s="13"/>
      <c r="J522" s="13"/>
      <c r="K522" s="1" t="s">
        <v>89</v>
      </c>
    </row>
    <row r="523" spans="1:11">
      <c r="A523" s="180">
        <v>12</v>
      </c>
      <c r="B523" s="180" t="s">
        <v>18</v>
      </c>
      <c r="C523" s="180"/>
      <c r="D523" s="181">
        <v>44270</v>
      </c>
      <c r="E523" s="183">
        <v>33.950000000000003</v>
      </c>
      <c r="F523" s="180">
        <v>4.5999999999999996</v>
      </c>
      <c r="G523" s="180" t="s">
        <v>2697</v>
      </c>
      <c r="H523" s="1" t="s">
        <v>89</v>
      </c>
    </row>
    <row r="524" spans="1:11">
      <c r="A524" s="180">
        <v>12</v>
      </c>
      <c r="B524" s="180" t="s">
        <v>18</v>
      </c>
      <c r="C524" s="180"/>
      <c r="D524" s="181">
        <v>44276</v>
      </c>
      <c r="E524" s="183">
        <v>33.950000000000003</v>
      </c>
      <c r="F524" s="180">
        <v>4.5999999999999996</v>
      </c>
      <c r="G524" s="180" t="s">
        <v>2975</v>
      </c>
      <c r="H524" s="1" t="s">
        <v>89</v>
      </c>
    </row>
    <row r="525" spans="1:11">
      <c r="A525" s="180">
        <v>12</v>
      </c>
      <c r="B525" s="180" t="s">
        <v>18</v>
      </c>
      <c r="C525" s="180"/>
      <c r="D525" s="181">
        <v>44283</v>
      </c>
      <c r="E525" s="183">
        <v>33.950000000000003</v>
      </c>
      <c r="F525" s="180">
        <v>4.5999999999999996</v>
      </c>
      <c r="G525" s="180" t="s">
        <v>3247</v>
      </c>
      <c r="H525" s="1" t="s">
        <v>89</v>
      </c>
    </row>
    <row r="526" spans="1:11">
      <c r="A526" s="180">
        <v>12</v>
      </c>
      <c r="B526" s="180" t="s">
        <v>18</v>
      </c>
      <c r="C526" s="180"/>
      <c r="D526" s="181">
        <v>44290</v>
      </c>
      <c r="E526" s="183">
        <v>33.950000000000003</v>
      </c>
      <c r="F526" s="180">
        <v>4.5</v>
      </c>
      <c r="G526" s="180" t="s">
        <v>3430</v>
      </c>
      <c r="H526" s="1" t="s">
        <v>89</v>
      </c>
    </row>
    <row r="527" spans="1:11">
      <c r="A527" s="180">
        <v>12</v>
      </c>
      <c r="B527" s="180" t="s">
        <v>18</v>
      </c>
      <c r="C527" s="180"/>
      <c r="D527" s="181">
        <v>44297</v>
      </c>
      <c r="E527" s="183">
        <v>33.950000000000003</v>
      </c>
      <c r="F527" s="180">
        <v>4.5</v>
      </c>
      <c r="G527" s="180" t="s">
        <v>3614</v>
      </c>
      <c r="H527" s="1" t="s">
        <v>89</v>
      </c>
    </row>
    <row r="528" spans="1:11">
      <c r="A528" s="180">
        <v>12</v>
      </c>
      <c r="B528" s="180" t="s">
        <v>18</v>
      </c>
      <c r="C528" s="180"/>
      <c r="D528" s="181">
        <v>44304</v>
      </c>
      <c r="E528" s="183">
        <v>33.950000000000003</v>
      </c>
      <c r="F528" s="180">
        <v>4.5</v>
      </c>
      <c r="G528" s="180" t="s">
        <v>3837</v>
      </c>
      <c r="H528" s="1" t="s">
        <v>89</v>
      </c>
    </row>
    <row r="529" spans="1:13">
      <c r="A529" s="180">
        <v>12</v>
      </c>
      <c r="B529" s="180" t="s">
        <v>18</v>
      </c>
      <c r="C529" s="180"/>
      <c r="D529" s="181">
        <v>44311</v>
      </c>
      <c r="E529" s="183">
        <v>33.950000000000003</v>
      </c>
      <c r="F529" s="180">
        <v>4.5</v>
      </c>
      <c r="G529" s="180" t="s">
        <v>4042</v>
      </c>
      <c r="H529" s="1" t="s">
        <v>89</v>
      </c>
    </row>
    <row r="530" spans="1:13">
      <c r="A530" s="15">
        <v>13</v>
      </c>
      <c r="B530" s="15" t="s">
        <v>44</v>
      </c>
      <c r="C530" s="16">
        <v>44058</v>
      </c>
      <c r="D530" s="16">
        <v>43969</v>
      </c>
      <c r="E530" s="98"/>
      <c r="F530" s="71">
        <v>5</v>
      </c>
      <c r="G530" s="17">
        <v>907425</v>
      </c>
      <c r="H530" s="17"/>
      <c r="I530" s="17"/>
      <c r="J530" s="17"/>
      <c r="K530" s="15" t="s">
        <v>61</v>
      </c>
    </row>
    <row r="531" spans="1:13">
      <c r="A531" s="15">
        <f>A530</f>
        <v>13</v>
      </c>
      <c r="B531" t="str">
        <f>B530</f>
        <v>Ancient Rome: An Introductory History</v>
      </c>
      <c r="D531" s="2">
        <v>43978</v>
      </c>
      <c r="E531" s="106"/>
      <c r="F531" s="72">
        <v>5</v>
      </c>
      <c r="G531" s="13">
        <v>848692</v>
      </c>
      <c r="K531" s="1"/>
    </row>
    <row r="532" spans="1:13">
      <c r="A532" s="15">
        <f>A531</f>
        <v>13</v>
      </c>
      <c r="B532" t="str">
        <f>B531</f>
        <v>Ancient Rome: An Introductory History</v>
      </c>
      <c r="D532" s="2">
        <v>43984</v>
      </c>
      <c r="E532" s="106"/>
      <c r="F532" s="72">
        <v>5</v>
      </c>
      <c r="G532" s="13">
        <v>789959</v>
      </c>
      <c r="K532" s="1"/>
    </row>
    <row r="533" spans="1:13">
      <c r="A533" s="15">
        <f>A532</f>
        <v>13</v>
      </c>
      <c r="B533" t="str">
        <f>B532</f>
        <v>Ancient Rome: An Introductory History</v>
      </c>
      <c r="D533" s="2">
        <v>43992</v>
      </c>
      <c r="E533" s="106"/>
      <c r="F533" s="72">
        <v>5</v>
      </c>
      <c r="G533" s="13">
        <v>731226</v>
      </c>
      <c r="K533" s="1"/>
    </row>
    <row r="534" spans="1:13">
      <c r="A534" s="15">
        <f>A533</f>
        <v>13</v>
      </c>
      <c r="B534" t="str">
        <f>B533</f>
        <v>Ancient Rome: An Introductory History</v>
      </c>
      <c r="D534" s="2">
        <v>44000</v>
      </c>
      <c r="E534" s="106"/>
      <c r="F534" s="72">
        <v>4.5999999999999996</v>
      </c>
      <c r="G534" s="13">
        <v>672493</v>
      </c>
      <c r="K534" s="1"/>
    </row>
    <row r="535" spans="1:13">
      <c r="A535" s="15">
        <f>A534</f>
        <v>13</v>
      </c>
      <c r="B535" t="str">
        <f>B534</f>
        <v>Ancient Rome: An Introductory History</v>
      </c>
      <c r="D535" s="2">
        <v>44006</v>
      </c>
      <c r="E535" s="106"/>
      <c r="F535" s="72">
        <v>4.5999999999999996</v>
      </c>
      <c r="G535" s="13">
        <v>613760</v>
      </c>
      <c r="K535" s="1"/>
    </row>
    <row r="536" spans="1:13">
      <c r="A536" s="15">
        <f>A535</f>
        <v>13</v>
      </c>
      <c r="B536" t="str">
        <f>B535</f>
        <v>Ancient Rome: An Introductory History</v>
      </c>
      <c r="D536" s="2">
        <v>44014</v>
      </c>
      <c r="E536" s="106"/>
      <c r="F536" s="72">
        <v>4.5999999999999996</v>
      </c>
      <c r="G536" s="13">
        <v>555027</v>
      </c>
      <c r="K536" s="1"/>
    </row>
    <row r="537" spans="1:13">
      <c r="A537" s="15">
        <f>A536</f>
        <v>13</v>
      </c>
      <c r="B537" t="str">
        <f>B536</f>
        <v>Ancient Rome: An Introductory History</v>
      </c>
      <c r="D537" s="2">
        <v>44020</v>
      </c>
      <c r="E537" s="106"/>
      <c r="F537" s="72">
        <v>4.5999999999999996</v>
      </c>
      <c r="G537" s="13">
        <v>496294</v>
      </c>
      <c r="K537" s="1"/>
    </row>
    <row r="538" spans="1:13">
      <c r="A538" s="15">
        <f>A537</f>
        <v>13</v>
      </c>
      <c r="B538" t="str">
        <f>B537</f>
        <v>Ancient Rome: An Introductory History</v>
      </c>
      <c r="D538" s="2">
        <v>44028</v>
      </c>
      <c r="E538" s="106"/>
      <c r="F538" s="72">
        <v>4.5999999999999996</v>
      </c>
      <c r="G538" s="13">
        <v>437561</v>
      </c>
      <c r="K538" s="1"/>
    </row>
    <row r="539" spans="1:13">
      <c r="A539" s="15">
        <f>A538</f>
        <v>13</v>
      </c>
      <c r="B539" t="str">
        <f>B538</f>
        <v>Ancient Rome: An Introductory History</v>
      </c>
      <c r="D539" s="2">
        <v>44033</v>
      </c>
      <c r="E539" s="106"/>
      <c r="F539" s="72">
        <v>3.9</v>
      </c>
      <c r="G539" s="13">
        <v>378828</v>
      </c>
      <c r="K539" s="1"/>
    </row>
    <row r="540" spans="1:13">
      <c r="A540" s="15">
        <f>A539</f>
        <v>13</v>
      </c>
      <c r="B540" t="str">
        <f>B539</f>
        <v>Ancient Rome: An Introductory History</v>
      </c>
      <c r="D540" s="2">
        <v>44039</v>
      </c>
      <c r="E540" s="106"/>
      <c r="F540" s="72">
        <v>3.9</v>
      </c>
      <c r="G540" s="13">
        <v>320095</v>
      </c>
      <c r="K540" s="1"/>
    </row>
    <row r="541" spans="1:13">
      <c r="A541" s="15">
        <f>A540</f>
        <v>13</v>
      </c>
      <c r="B541" t="str">
        <f>B540</f>
        <v>Ancient Rome: An Introductory History</v>
      </c>
      <c r="D541" s="2">
        <v>44046</v>
      </c>
      <c r="E541" s="106"/>
      <c r="F541" s="72">
        <v>3.9</v>
      </c>
      <c r="G541" s="13">
        <v>261362</v>
      </c>
      <c r="K541" s="1"/>
      <c r="L541" s="14"/>
      <c r="M541" s="67"/>
    </row>
    <row r="542" spans="1:13">
      <c r="A542" s="15">
        <f>A541</f>
        <v>13</v>
      </c>
      <c r="B542" t="str">
        <f>B541</f>
        <v>Ancient Rome: An Introductory History</v>
      </c>
      <c r="D542" s="2">
        <v>44055</v>
      </c>
      <c r="E542" s="106"/>
      <c r="F542" s="72">
        <v>3.9</v>
      </c>
      <c r="G542" s="13">
        <v>202629</v>
      </c>
      <c r="K542" s="1"/>
      <c r="L542" s="14"/>
      <c r="M542" s="67"/>
    </row>
    <row r="543" spans="1:13">
      <c r="A543" s="15">
        <f>A542</f>
        <v>13</v>
      </c>
      <c r="B543" t="str">
        <f>B542</f>
        <v>Ancient Rome: An Introductory History</v>
      </c>
      <c r="D543" s="2">
        <v>44063</v>
      </c>
      <c r="E543" s="106"/>
      <c r="F543" s="72">
        <v>3.9</v>
      </c>
      <c r="G543" s="13" t="s">
        <v>226</v>
      </c>
      <c r="J543" s="14"/>
      <c r="K543" s="1"/>
      <c r="L543" s="14"/>
      <c r="M543" s="67"/>
    </row>
    <row r="544" spans="1:13">
      <c r="A544" s="15">
        <f>A543</f>
        <v>13</v>
      </c>
      <c r="B544" t="str">
        <f>B543</f>
        <v>Ancient Rome: An Introductory History</v>
      </c>
      <c r="D544" s="2">
        <v>44066</v>
      </c>
      <c r="E544" s="106"/>
      <c r="F544" s="72">
        <v>3.9</v>
      </c>
      <c r="G544" s="13" t="s">
        <v>227</v>
      </c>
      <c r="J544" s="14"/>
      <c r="K544" s="1"/>
    </row>
    <row r="545" spans="1:11">
      <c r="A545" s="15">
        <f>A544</f>
        <v>13</v>
      </c>
      <c r="B545" t="str">
        <f>B544</f>
        <v>Ancient Rome: An Introductory History</v>
      </c>
      <c r="D545" s="2">
        <v>44075</v>
      </c>
      <c r="E545" s="106"/>
      <c r="F545" s="72">
        <v>3.9</v>
      </c>
      <c r="G545" s="13" t="s">
        <v>288</v>
      </c>
      <c r="J545" s="20"/>
      <c r="K545" s="1"/>
    </row>
    <row r="546" spans="1:11">
      <c r="A546" s="15">
        <f>A545</f>
        <v>13</v>
      </c>
      <c r="B546" t="str">
        <f>B545</f>
        <v>Ancient Rome: An Introductory History</v>
      </c>
      <c r="D546" s="2">
        <v>44081</v>
      </c>
      <c r="E546" s="106"/>
      <c r="F546" s="72">
        <v>3.9</v>
      </c>
      <c r="G546" s="13" t="s">
        <v>312</v>
      </c>
      <c r="J546" s="20"/>
      <c r="K546" s="1"/>
    </row>
    <row r="547" spans="1:11">
      <c r="A547" s="15">
        <f>A546</f>
        <v>13</v>
      </c>
      <c r="B547" t="str">
        <f>B546</f>
        <v>Ancient Rome: An Introductory History</v>
      </c>
      <c r="D547" s="2">
        <v>44088</v>
      </c>
      <c r="E547" s="106"/>
      <c r="F547" s="72">
        <v>3.9</v>
      </c>
      <c r="G547" s="13" t="s">
        <v>333</v>
      </c>
      <c r="J547" s="20"/>
      <c r="K547" s="1"/>
    </row>
    <row r="548" spans="1:11" ht="15.5" customHeight="1">
      <c r="A548" s="15">
        <f>A547</f>
        <v>13</v>
      </c>
      <c r="B548" t="str">
        <f>B547</f>
        <v>Ancient Rome: An Introductory History</v>
      </c>
      <c r="D548" s="2">
        <v>44095</v>
      </c>
      <c r="E548" s="106"/>
      <c r="F548" s="72">
        <v>3.9</v>
      </c>
      <c r="G548" s="13">
        <v>950758</v>
      </c>
      <c r="J548" s="20"/>
      <c r="K548" s="1"/>
    </row>
    <row r="549" spans="1:11">
      <c r="A549" s="15">
        <f>A548</f>
        <v>13</v>
      </c>
      <c r="B549" t="str">
        <f>B548</f>
        <v>Ancient Rome: An Introductory History</v>
      </c>
      <c r="D549" s="2">
        <v>44104</v>
      </c>
      <c r="E549" s="106"/>
      <c r="F549" s="72">
        <v>3.9</v>
      </c>
      <c r="G549" s="13">
        <v>886446</v>
      </c>
      <c r="K549" s="14"/>
    </row>
    <row r="550" spans="1:11">
      <c r="A550" s="15">
        <f>A549</f>
        <v>13</v>
      </c>
      <c r="B550" t="str">
        <f>B549</f>
        <v>Ancient Rome: An Introductory History</v>
      </c>
      <c r="D550" s="2">
        <v>44109</v>
      </c>
      <c r="E550" s="106"/>
      <c r="F550" s="72">
        <v>3.9</v>
      </c>
      <c r="G550" s="13">
        <v>806873</v>
      </c>
      <c r="J550" s="20"/>
      <c r="K550" s="14"/>
    </row>
    <row r="551" spans="1:11">
      <c r="A551" s="15">
        <f>A550</f>
        <v>13</v>
      </c>
      <c r="B551" t="str">
        <f>B550</f>
        <v>Ancient Rome: An Introductory History</v>
      </c>
      <c r="D551" s="2">
        <v>44115</v>
      </c>
      <c r="E551" s="106"/>
      <c r="F551" s="72">
        <v>3.9</v>
      </c>
      <c r="G551" s="13">
        <v>881376</v>
      </c>
      <c r="J551" s="55"/>
      <c r="K551" s="14"/>
    </row>
    <row r="552" spans="1:11" s="122" customFormat="1">
      <c r="A552" s="15">
        <f>A551</f>
        <v>13</v>
      </c>
      <c r="B552" t="str">
        <f>B551</f>
        <v>Ancient Rome: An Introductory History</v>
      </c>
      <c r="C552"/>
      <c r="D552" s="2">
        <v>44127</v>
      </c>
      <c r="E552" s="106"/>
      <c r="F552" s="72">
        <v>3.9</v>
      </c>
      <c r="G552" s="13" t="s">
        <v>651</v>
      </c>
      <c r="H552" s="13" t="s">
        <v>652</v>
      </c>
      <c r="I552" s="13" t="s">
        <v>653</v>
      </c>
      <c r="J552" s="13" t="s">
        <v>654</v>
      </c>
      <c r="K552" s="1"/>
    </row>
    <row r="553" spans="1:11" s="122" customFormat="1">
      <c r="A553" s="15">
        <f>A552</f>
        <v>13</v>
      </c>
      <c r="B553" t="str">
        <f>B552</f>
        <v>Ancient Rome: An Introductory History</v>
      </c>
      <c r="C553"/>
      <c r="D553" s="2">
        <v>44134</v>
      </c>
      <c r="E553" s="106"/>
      <c r="F553" s="72">
        <v>4.2</v>
      </c>
      <c r="G553" s="13">
        <v>1107544</v>
      </c>
      <c r="H553" s="13" t="s">
        <v>1223</v>
      </c>
      <c r="I553" s="13">
        <v>1731</v>
      </c>
      <c r="J553" s="13">
        <v>1956</v>
      </c>
      <c r="K553" s="1"/>
    </row>
    <row r="554" spans="1:11" s="122" customFormat="1">
      <c r="A554" s="15">
        <f>A553</f>
        <v>13</v>
      </c>
      <c r="B554" t="str">
        <f>B553</f>
        <v>Ancient Rome: An Introductory History</v>
      </c>
      <c r="C554"/>
      <c r="D554" s="2">
        <v>44144</v>
      </c>
      <c r="E554" s="105"/>
      <c r="F554" s="72">
        <v>4.2</v>
      </c>
      <c r="G554" s="13" t="s">
        <v>1222</v>
      </c>
      <c r="H554" s="13" t="s">
        <v>1223</v>
      </c>
      <c r="I554" s="13" t="s">
        <v>1224</v>
      </c>
      <c r="J554" s="13" t="s">
        <v>1225</v>
      </c>
      <c r="K554" s="96"/>
    </row>
    <row r="555" spans="1:11" s="122" customFormat="1" ht="15.5" customHeight="1">
      <c r="A555" s="15">
        <f>A554</f>
        <v>13</v>
      </c>
      <c r="B555" t="str">
        <f>B554</f>
        <v>Ancient Rome: An Introductory History</v>
      </c>
      <c r="C555"/>
      <c r="D555" s="2">
        <v>44150</v>
      </c>
      <c r="E555" s="105"/>
      <c r="F555" s="72">
        <v>4.2</v>
      </c>
      <c r="G555" s="13">
        <v>1179246</v>
      </c>
      <c r="H555" s="13">
        <v>328</v>
      </c>
      <c r="I555" s="13">
        <v>1784</v>
      </c>
      <c r="J555" s="13">
        <v>1994</v>
      </c>
      <c r="K555" s="96"/>
    </row>
    <row r="556" spans="1:11" s="122" customFormat="1" ht="15.5" customHeight="1">
      <c r="A556" s="15">
        <f>A555</f>
        <v>13</v>
      </c>
      <c r="B556" t="str">
        <f>B555</f>
        <v>Ancient Rome: An Introductory History</v>
      </c>
      <c r="C556"/>
      <c r="D556" s="2">
        <v>44157</v>
      </c>
      <c r="E556" s="105">
        <v>26.95</v>
      </c>
      <c r="F556" s="72">
        <v>4.2</v>
      </c>
      <c r="G556" s="13">
        <v>1224952</v>
      </c>
      <c r="H556" s="13">
        <v>317</v>
      </c>
      <c r="I556" s="13">
        <v>1804</v>
      </c>
      <c r="J556" s="13">
        <v>2021</v>
      </c>
      <c r="K556" s="96"/>
    </row>
    <row r="557" spans="1:11" s="122" customFormat="1" ht="15.5" customHeight="1">
      <c r="A557" s="15">
        <f>A556</f>
        <v>13</v>
      </c>
      <c r="B557" t="str">
        <f>B556</f>
        <v>Ancient Rome: An Introductory History</v>
      </c>
      <c r="C557"/>
      <c r="D557" s="2">
        <v>44164</v>
      </c>
      <c r="E557" s="105">
        <v>26.95</v>
      </c>
      <c r="F557" s="72">
        <v>4.2</v>
      </c>
      <c r="G557" s="13" t="s">
        <v>1412</v>
      </c>
      <c r="H557" s="13" t="s">
        <v>1413</v>
      </c>
      <c r="I557" s="13" t="s">
        <v>1414</v>
      </c>
      <c r="J557" s="13">
        <v>2070</v>
      </c>
      <c r="K557" s="96"/>
    </row>
    <row r="558" spans="1:11" s="122" customFormat="1" ht="15.5" customHeight="1">
      <c r="A558" s="15">
        <f>A557</f>
        <v>13</v>
      </c>
      <c r="B558" t="str">
        <f>B557</f>
        <v>Ancient Rome: An Introductory History</v>
      </c>
      <c r="C558"/>
      <c r="D558" s="2">
        <v>44171</v>
      </c>
      <c r="E558" s="105">
        <v>26.95</v>
      </c>
      <c r="F558" s="72">
        <v>4.2</v>
      </c>
      <c r="G558" s="13" t="s">
        <v>1630</v>
      </c>
      <c r="H558" s="13" t="s">
        <v>1566</v>
      </c>
      <c r="I558" s="13" t="s">
        <v>1631</v>
      </c>
      <c r="J558" s="168" t="s">
        <v>1632</v>
      </c>
      <c r="K558" s="96"/>
    </row>
    <row r="559" spans="1:11" s="122" customFormat="1" ht="15.5" customHeight="1">
      <c r="A559" s="15">
        <f>A558</f>
        <v>13</v>
      </c>
      <c r="B559" t="str">
        <f>B558</f>
        <v>Ancient Rome: An Introductory History</v>
      </c>
      <c r="C559"/>
      <c r="D559" s="2">
        <v>44178</v>
      </c>
      <c r="E559" s="105">
        <v>26.95</v>
      </c>
      <c r="F559" s="72">
        <v>4.2</v>
      </c>
      <c r="G559" s="178">
        <v>902752</v>
      </c>
      <c r="H559" s="178">
        <v>168</v>
      </c>
      <c r="I559" s="178">
        <v>1793</v>
      </c>
      <c r="J559" s="169">
        <v>1860</v>
      </c>
      <c r="K559" s="96"/>
    </row>
    <row r="560" spans="1:11" s="2" customFormat="1" ht="15.5" customHeight="1">
      <c r="A560" s="120">
        <f>IF(B560=B559,A559,A559+1)</f>
        <v>13</v>
      </c>
      <c r="B560" t="str">
        <f>B559</f>
        <v>Ancient Rome: An Introductory History</v>
      </c>
      <c r="C560" s="121"/>
      <c r="D560" s="2">
        <v>44185</v>
      </c>
      <c r="E560" s="105">
        <v>26.95</v>
      </c>
      <c r="F560" s="72">
        <v>4.2</v>
      </c>
      <c r="G560" s="178">
        <v>765597</v>
      </c>
      <c r="H560" s="178">
        <v>271</v>
      </c>
      <c r="I560" s="178">
        <v>1453</v>
      </c>
      <c r="J560" s="169">
        <v>1763</v>
      </c>
      <c r="K560" s="122"/>
    </row>
    <row r="561" spans="1:11" s="122" customFormat="1" ht="15">
      <c r="A561" s="120">
        <f>IF(B561=B560,A560,A560+1)</f>
        <v>13</v>
      </c>
      <c r="B561" t="str">
        <f>B560</f>
        <v>Ancient Rome: An Introductory History</v>
      </c>
      <c r="C561" s="121"/>
      <c r="D561" s="2">
        <v>44192</v>
      </c>
      <c r="E561" s="105">
        <v>26.95</v>
      </c>
      <c r="F561" s="72">
        <v>4.2</v>
      </c>
      <c r="G561" s="178">
        <v>759409</v>
      </c>
      <c r="H561" s="178">
        <v>290</v>
      </c>
      <c r="I561" s="178">
        <v>1324</v>
      </c>
      <c r="J561" s="169">
        <v>1721</v>
      </c>
    </row>
    <row r="562" spans="1:11" s="15" customFormat="1" ht="15">
      <c r="A562" s="120">
        <f>IF(B562=B561,A561,A561+1)</f>
        <v>13</v>
      </c>
      <c r="B562" t="str">
        <f>B561</f>
        <v>Ancient Rome: An Introductory History</v>
      </c>
      <c r="C562" s="121"/>
      <c r="D562" s="2">
        <v>44199</v>
      </c>
      <c r="E562" s="105">
        <v>26.95</v>
      </c>
      <c r="F562" s="72">
        <v>4.2</v>
      </c>
      <c r="G562" s="178">
        <v>756941</v>
      </c>
      <c r="H562" s="178">
        <v>295</v>
      </c>
      <c r="I562" s="178">
        <v>1307</v>
      </c>
      <c r="J562" s="169">
        <v>1684</v>
      </c>
      <c r="K562" s="122"/>
    </row>
    <row r="563" spans="1:11" ht="15">
      <c r="A563" s="120">
        <f>IF(B563=B562,A562,A562+1)</f>
        <v>13</v>
      </c>
      <c r="B563" t="str">
        <f>B562</f>
        <v>Ancient Rome: An Introductory History</v>
      </c>
      <c r="C563" s="121"/>
      <c r="D563" s="2">
        <v>44206</v>
      </c>
      <c r="E563" s="105">
        <v>26.95</v>
      </c>
      <c r="F563" s="72">
        <v>4.2</v>
      </c>
      <c r="G563" s="178">
        <v>584000</v>
      </c>
      <c r="H563" s="178">
        <v>308</v>
      </c>
      <c r="I563" s="178">
        <v>1264</v>
      </c>
      <c r="J563" s="169">
        <v>1661</v>
      </c>
      <c r="K563" s="122"/>
    </row>
    <row r="564" spans="1:11" ht="15">
      <c r="A564" s="120">
        <f>IF(B564=B563,A563,A563+1)</f>
        <v>13</v>
      </c>
      <c r="B564" t="str">
        <f>B563</f>
        <v>Ancient Rome: An Introductory History</v>
      </c>
      <c r="C564" s="121"/>
      <c r="D564" s="2">
        <v>44213</v>
      </c>
      <c r="E564" s="105">
        <v>26.95</v>
      </c>
      <c r="F564" s="72">
        <v>4.2</v>
      </c>
      <c r="G564" s="178">
        <v>547379</v>
      </c>
      <c r="H564" s="178">
        <v>350</v>
      </c>
      <c r="I564" s="178">
        <v>1027</v>
      </c>
      <c r="J564" s="169">
        <v>1117</v>
      </c>
      <c r="K564" s="122"/>
    </row>
    <row r="565" spans="1:11" ht="15">
      <c r="A565" s="120">
        <f>IF(B565=B564,A564,A564+1)</f>
        <v>13</v>
      </c>
      <c r="B565" t="str">
        <f>B564</f>
        <v>Ancient Rome: An Introductory History</v>
      </c>
      <c r="C565" s="121"/>
      <c r="D565" s="2">
        <v>44220</v>
      </c>
      <c r="E565" s="105">
        <v>26.95</v>
      </c>
      <c r="F565" s="72">
        <v>4.2</v>
      </c>
      <c r="G565" s="178">
        <v>478820</v>
      </c>
      <c r="H565" s="178">
        <v>355</v>
      </c>
      <c r="I565" s="178">
        <v>947</v>
      </c>
      <c r="J565" s="169">
        <v>1085</v>
      </c>
      <c r="K565" s="122"/>
    </row>
    <row r="566" spans="1:11" ht="15">
      <c r="A566" s="120">
        <f>IF(B566=B565,A565,A565+1)</f>
        <v>13</v>
      </c>
      <c r="B566" t="str">
        <f>B565</f>
        <v>Ancient Rome: An Introductory History</v>
      </c>
      <c r="C566" s="121"/>
      <c r="D566" s="2">
        <v>44227</v>
      </c>
      <c r="E566" s="105">
        <v>26.95</v>
      </c>
      <c r="F566" s="72">
        <v>4.2</v>
      </c>
      <c r="G566" s="178">
        <v>476054</v>
      </c>
      <c r="H566" s="178">
        <v>367</v>
      </c>
      <c r="I566" s="178">
        <v>877</v>
      </c>
      <c r="J566" s="169">
        <v>868</v>
      </c>
      <c r="K566" s="122"/>
    </row>
    <row r="567" spans="1:11">
      <c r="A567" s="120">
        <f>IF(B567=B566,A566,A566+1)</f>
        <v>13</v>
      </c>
      <c r="B567" t="str">
        <f>B566</f>
        <v>Ancient Rome: An Introductory History</v>
      </c>
      <c r="C567" s="121"/>
      <c r="D567" s="2">
        <v>44234</v>
      </c>
      <c r="E567" s="105">
        <v>26.95</v>
      </c>
      <c r="F567" s="109"/>
      <c r="G567" s="170"/>
      <c r="H567" s="170"/>
      <c r="I567" s="170"/>
      <c r="J567" s="171"/>
      <c r="K567" s="122"/>
    </row>
    <row r="568" spans="1:11">
      <c r="A568" s="120">
        <f>IF(B568=B567,A567,A567+1)</f>
        <v>13</v>
      </c>
      <c r="B568" t="str">
        <f>B567</f>
        <v>Ancient Rome: An Introductory History</v>
      </c>
      <c r="C568" s="2"/>
      <c r="D568" s="2">
        <v>44241</v>
      </c>
      <c r="E568" s="105">
        <v>26.95</v>
      </c>
      <c r="F568" s="109"/>
      <c r="G568" s="170"/>
      <c r="H568" s="170"/>
      <c r="I568" s="170"/>
      <c r="J568" s="83"/>
      <c r="K568" s="2"/>
    </row>
    <row r="569" spans="1:11">
      <c r="A569" s="120">
        <f>IF(B569=B568,A568,A568+1)</f>
        <v>13</v>
      </c>
      <c r="B569" t="str">
        <f>B568</f>
        <v>Ancient Rome: An Introductory History</v>
      </c>
      <c r="C569" s="121"/>
      <c r="D569" s="2">
        <v>44248</v>
      </c>
      <c r="E569" s="105">
        <v>26.95</v>
      </c>
      <c r="F569" s="42">
        <v>4.2</v>
      </c>
      <c r="G569" s="13" t="s">
        <v>2024</v>
      </c>
      <c r="H569" s="60">
        <v>87</v>
      </c>
      <c r="I569" s="60">
        <v>424</v>
      </c>
      <c r="J569" s="122">
        <v>689</v>
      </c>
      <c r="K569" s="122"/>
    </row>
    <row r="570" spans="1:11">
      <c r="A570" s="180">
        <v>13</v>
      </c>
      <c r="B570" s="180" t="s">
        <v>19</v>
      </c>
      <c r="D570" s="181">
        <v>44262</v>
      </c>
      <c r="E570" s="180"/>
      <c r="F570" s="180">
        <v>4.2</v>
      </c>
      <c r="G570" s="180" t="s">
        <v>2333</v>
      </c>
      <c r="K570" s="1" t="s">
        <v>61</v>
      </c>
    </row>
    <row r="571" spans="1:11">
      <c r="A571" s="180">
        <v>13</v>
      </c>
      <c r="B571" s="180" t="s">
        <v>19</v>
      </c>
      <c r="C571" s="180"/>
      <c r="D571" s="181">
        <v>44270</v>
      </c>
      <c r="E571" s="183">
        <v>26.95</v>
      </c>
      <c r="F571" s="180">
        <v>4.2</v>
      </c>
      <c r="G571" s="180" t="s">
        <v>2698</v>
      </c>
      <c r="H571" s="1" t="s">
        <v>61</v>
      </c>
    </row>
    <row r="572" spans="1:11">
      <c r="A572" s="180">
        <v>13</v>
      </c>
      <c r="B572" s="180" t="s">
        <v>19</v>
      </c>
      <c r="C572" s="180"/>
      <c r="D572" s="181">
        <v>44276</v>
      </c>
      <c r="E572" s="183">
        <v>26.95</v>
      </c>
      <c r="F572" s="180">
        <v>4.2</v>
      </c>
      <c r="G572" s="180" t="s">
        <v>2976</v>
      </c>
      <c r="H572" s="1" t="s">
        <v>61</v>
      </c>
    </row>
    <row r="573" spans="1:11">
      <c r="A573" s="180">
        <v>13</v>
      </c>
      <c r="B573" s="180" t="s">
        <v>19</v>
      </c>
      <c r="C573" s="180"/>
      <c r="D573" s="181">
        <v>44283</v>
      </c>
      <c r="E573" s="183">
        <v>26.95</v>
      </c>
      <c r="F573" s="180">
        <v>4.2</v>
      </c>
      <c r="G573" s="180" t="s">
        <v>3248</v>
      </c>
      <c r="H573" s="1" t="s">
        <v>61</v>
      </c>
    </row>
    <row r="574" spans="1:11">
      <c r="A574" s="180">
        <v>13</v>
      </c>
      <c r="B574" s="180" t="s">
        <v>19</v>
      </c>
      <c r="C574" s="180"/>
      <c r="D574" s="181">
        <v>44290</v>
      </c>
      <c r="E574" s="183">
        <v>26.95</v>
      </c>
      <c r="F574" s="180">
        <v>4.2</v>
      </c>
      <c r="G574" s="180" t="s">
        <v>3431</v>
      </c>
      <c r="H574" s="1" t="s">
        <v>61</v>
      </c>
    </row>
    <row r="575" spans="1:11">
      <c r="A575" s="180">
        <v>13</v>
      </c>
      <c r="B575" s="180" t="s">
        <v>19</v>
      </c>
      <c r="C575" s="180"/>
      <c r="D575" s="181">
        <v>44297</v>
      </c>
      <c r="E575" s="183">
        <v>26.95</v>
      </c>
      <c r="F575" s="180">
        <v>4.2</v>
      </c>
      <c r="G575" s="180" t="s">
        <v>3615</v>
      </c>
      <c r="H575" s="1" t="s">
        <v>61</v>
      </c>
    </row>
    <row r="576" spans="1:11">
      <c r="A576" s="180">
        <v>13</v>
      </c>
      <c r="B576" s="180" t="s">
        <v>19</v>
      </c>
      <c r="C576" s="180"/>
      <c r="D576" s="181">
        <v>44304</v>
      </c>
      <c r="E576" s="183">
        <v>26.95</v>
      </c>
      <c r="F576" s="180">
        <v>4.2</v>
      </c>
      <c r="G576" s="180" t="s">
        <v>3838</v>
      </c>
      <c r="H576" s="1" t="s">
        <v>61</v>
      </c>
    </row>
    <row r="577" spans="1:13">
      <c r="A577" s="180">
        <v>13</v>
      </c>
      <c r="B577" s="180" t="s">
        <v>19</v>
      </c>
      <c r="C577" s="180"/>
      <c r="D577" s="181">
        <v>44311</v>
      </c>
      <c r="E577" s="183">
        <v>26.95</v>
      </c>
      <c r="F577" s="180">
        <v>4.2</v>
      </c>
      <c r="G577" s="180" t="s">
        <v>4043</v>
      </c>
      <c r="H577" s="1" t="s">
        <v>61</v>
      </c>
    </row>
    <row r="578" spans="1:13">
      <c r="A578" s="15">
        <v>14</v>
      </c>
      <c r="B578" s="15" t="s">
        <v>45</v>
      </c>
      <c r="C578" s="16">
        <v>43972</v>
      </c>
      <c r="D578" s="16">
        <v>43969</v>
      </c>
      <c r="E578" s="98"/>
      <c r="F578" s="71">
        <v>5</v>
      </c>
      <c r="G578" s="17">
        <v>5267561</v>
      </c>
      <c r="H578" s="17"/>
      <c r="I578" s="17"/>
      <c r="J578" s="17"/>
      <c r="K578" s="15" t="s">
        <v>62</v>
      </c>
    </row>
    <row r="579" spans="1:13">
      <c r="A579" s="15">
        <f>A578</f>
        <v>14</v>
      </c>
      <c r="B579" t="str">
        <f>B578</f>
        <v>Strategic Faith: Living Beyond Limitations</v>
      </c>
      <c r="D579" s="2">
        <v>43978</v>
      </c>
      <c r="E579" s="106"/>
      <c r="F579" s="72">
        <v>5</v>
      </c>
      <c r="G579" s="13">
        <v>4998725</v>
      </c>
      <c r="K579" s="1"/>
    </row>
    <row r="580" spans="1:13">
      <c r="A580" s="15">
        <f>A579</f>
        <v>14</v>
      </c>
      <c r="B580" t="str">
        <f>B579</f>
        <v>Strategic Faith: Living Beyond Limitations</v>
      </c>
      <c r="D580" s="2">
        <v>43984</v>
      </c>
      <c r="E580" s="106"/>
      <c r="F580" s="72">
        <v>5</v>
      </c>
      <c r="G580" s="13">
        <v>4729889</v>
      </c>
      <c r="K580" s="1"/>
    </row>
    <row r="581" spans="1:13">
      <c r="A581" s="15">
        <f>A580</f>
        <v>14</v>
      </c>
      <c r="B581" t="str">
        <f>B580</f>
        <v>Strategic Faith: Living Beyond Limitations</v>
      </c>
      <c r="D581" s="2">
        <v>43992</v>
      </c>
      <c r="E581" s="106"/>
      <c r="F581" s="72">
        <v>5</v>
      </c>
      <c r="G581" s="13">
        <v>4461053</v>
      </c>
      <c r="K581" s="1"/>
      <c r="L581" s="14"/>
      <c r="M581" s="67"/>
    </row>
    <row r="582" spans="1:13">
      <c r="A582" s="15">
        <f>A581</f>
        <v>14</v>
      </c>
      <c r="B582" t="str">
        <f>B581</f>
        <v>Strategic Faith: Living Beyond Limitations</v>
      </c>
      <c r="D582" s="2">
        <v>44000</v>
      </c>
      <c r="E582" s="106"/>
      <c r="F582" s="72">
        <v>5</v>
      </c>
      <c r="G582" s="13">
        <v>4192217</v>
      </c>
      <c r="K582" s="1"/>
      <c r="L582" s="14"/>
      <c r="M582" s="67"/>
    </row>
    <row r="583" spans="1:13">
      <c r="A583" s="15">
        <f>A582</f>
        <v>14</v>
      </c>
      <c r="B583" t="str">
        <f>B582</f>
        <v>Strategic Faith: Living Beyond Limitations</v>
      </c>
      <c r="D583" s="2">
        <v>44006</v>
      </c>
      <c r="E583" s="106"/>
      <c r="F583" s="72">
        <v>5</v>
      </c>
      <c r="G583" s="13">
        <v>3923381</v>
      </c>
      <c r="K583" s="1"/>
      <c r="L583" s="14"/>
      <c r="M583" s="67"/>
    </row>
    <row r="584" spans="1:13">
      <c r="A584" s="15">
        <f>A583</f>
        <v>14</v>
      </c>
      <c r="B584" t="str">
        <f>B583</f>
        <v>Strategic Faith: Living Beyond Limitations</v>
      </c>
      <c r="D584" s="2">
        <v>44014</v>
      </c>
      <c r="E584" s="106"/>
      <c r="F584" s="72">
        <v>5</v>
      </c>
      <c r="G584" s="13">
        <v>3654545</v>
      </c>
      <c r="K584" s="1"/>
    </row>
    <row r="585" spans="1:13">
      <c r="A585" s="15">
        <f>A584</f>
        <v>14</v>
      </c>
      <c r="B585" t="str">
        <f>B584</f>
        <v>Strategic Faith: Living Beyond Limitations</v>
      </c>
      <c r="D585" s="2">
        <v>44020</v>
      </c>
      <c r="E585" s="106"/>
      <c r="F585" s="72">
        <v>5</v>
      </c>
      <c r="G585" s="13">
        <v>3385709</v>
      </c>
      <c r="K585" s="1"/>
    </row>
    <row r="586" spans="1:13">
      <c r="A586" s="15">
        <f>A585</f>
        <v>14</v>
      </c>
      <c r="B586" t="str">
        <f>B585</f>
        <v>Strategic Faith: Living Beyond Limitations</v>
      </c>
      <c r="D586" s="2">
        <v>44028</v>
      </c>
      <c r="E586" s="106"/>
      <c r="F586" s="72">
        <v>5</v>
      </c>
      <c r="G586" s="13">
        <v>3116873</v>
      </c>
      <c r="K586" s="1"/>
    </row>
    <row r="587" spans="1:13">
      <c r="A587" s="15">
        <f>A586</f>
        <v>14</v>
      </c>
      <c r="B587" t="str">
        <f>B586</f>
        <v>Strategic Faith: Living Beyond Limitations</v>
      </c>
      <c r="D587" s="2">
        <v>44033</v>
      </c>
      <c r="E587" s="106"/>
      <c r="F587" s="72">
        <v>5</v>
      </c>
      <c r="G587" s="13">
        <v>2848037</v>
      </c>
      <c r="K587" s="1"/>
    </row>
    <row r="588" spans="1:13" ht="15.5" customHeight="1">
      <c r="A588" s="15">
        <f>A587</f>
        <v>14</v>
      </c>
      <c r="B588" t="str">
        <f>B587</f>
        <v>Strategic Faith: Living Beyond Limitations</v>
      </c>
      <c r="D588" s="2">
        <v>44039</v>
      </c>
      <c r="E588" s="106"/>
      <c r="F588" s="72">
        <v>5</v>
      </c>
      <c r="G588" s="13">
        <v>2579201</v>
      </c>
      <c r="K588" s="1"/>
    </row>
    <row r="589" spans="1:13">
      <c r="A589" s="15">
        <f>A588</f>
        <v>14</v>
      </c>
      <c r="B589" t="str">
        <f>B588</f>
        <v>Strategic Faith: Living Beyond Limitations</v>
      </c>
      <c r="D589" s="2">
        <v>44046</v>
      </c>
      <c r="E589" s="106"/>
      <c r="F589" s="72">
        <v>5</v>
      </c>
      <c r="G589" s="13">
        <v>2310365</v>
      </c>
      <c r="K589" s="1"/>
    </row>
    <row r="590" spans="1:13">
      <c r="A590" s="15">
        <f>A589</f>
        <v>14</v>
      </c>
      <c r="B590" t="str">
        <f>B589</f>
        <v>Strategic Faith: Living Beyond Limitations</v>
      </c>
      <c r="D590" s="2">
        <v>44055</v>
      </c>
      <c r="E590" s="106"/>
      <c r="F590" s="72">
        <v>5</v>
      </c>
      <c r="G590" s="13">
        <v>2043529</v>
      </c>
      <c r="K590" s="1"/>
    </row>
    <row r="591" spans="1:13">
      <c r="A591" s="15">
        <f>A590</f>
        <v>14</v>
      </c>
      <c r="B591" t="str">
        <f>B590</f>
        <v>Strategic Faith: Living Beyond Limitations</v>
      </c>
      <c r="D591" s="2">
        <v>44063</v>
      </c>
      <c r="E591" s="106"/>
      <c r="F591" s="72">
        <v>5</v>
      </c>
      <c r="G591" s="13">
        <v>2041528</v>
      </c>
      <c r="J591" s="14"/>
      <c r="K591" s="1"/>
    </row>
    <row r="592" spans="1:13" s="122" customFormat="1">
      <c r="A592" s="15">
        <f>A591</f>
        <v>14</v>
      </c>
      <c r="B592" t="str">
        <f>B591</f>
        <v>Strategic Faith: Living Beyond Limitations</v>
      </c>
      <c r="C592"/>
      <c r="D592" s="2">
        <v>44066</v>
      </c>
      <c r="E592" s="106"/>
      <c r="F592" s="72">
        <v>5</v>
      </c>
      <c r="G592" s="13">
        <v>2057832</v>
      </c>
      <c r="H592" s="13"/>
      <c r="I592" s="13"/>
      <c r="J592" s="14"/>
      <c r="K592" s="1"/>
    </row>
    <row r="593" spans="1:11" s="122" customFormat="1">
      <c r="A593" s="15">
        <f>A592</f>
        <v>14</v>
      </c>
      <c r="B593" t="str">
        <f>B592</f>
        <v>Strategic Faith: Living Beyond Limitations</v>
      </c>
      <c r="C593"/>
      <c r="D593" s="2">
        <v>44075</v>
      </c>
      <c r="E593" s="106"/>
      <c r="F593" s="72">
        <v>5</v>
      </c>
      <c r="G593" s="13" t="s">
        <v>289</v>
      </c>
      <c r="H593" s="13"/>
      <c r="I593" s="13"/>
      <c r="J593" s="20"/>
      <c r="K593" s="1"/>
    </row>
    <row r="594" spans="1:11" s="122" customFormat="1">
      <c r="A594" s="15">
        <f>A593</f>
        <v>14</v>
      </c>
      <c r="B594" t="str">
        <f>B593</f>
        <v>Strategic Faith: Living Beyond Limitations</v>
      </c>
      <c r="C594"/>
      <c r="D594" s="2">
        <v>44081</v>
      </c>
      <c r="E594" s="106"/>
      <c r="F594" s="72">
        <v>5</v>
      </c>
      <c r="G594" s="13" t="s">
        <v>313</v>
      </c>
      <c r="H594" s="13"/>
      <c r="I594" s="13"/>
      <c r="J594" s="20"/>
      <c r="K594" s="1"/>
    </row>
    <row r="595" spans="1:11" s="122" customFormat="1" ht="15.5" customHeight="1">
      <c r="A595" s="15">
        <f>A594</f>
        <v>14</v>
      </c>
      <c r="B595" t="str">
        <f>B594</f>
        <v>Strategic Faith: Living Beyond Limitations</v>
      </c>
      <c r="C595"/>
      <c r="D595" s="2">
        <v>44088</v>
      </c>
      <c r="E595" s="106"/>
      <c r="F595" s="72">
        <v>5</v>
      </c>
      <c r="G595" s="13" t="s">
        <v>334</v>
      </c>
      <c r="H595" s="13"/>
      <c r="I595" s="13"/>
      <c r="J595" s="20"/>
      <c r="K595" s="1"/>
    </row>
    <row r="596" spans="1:11" s="122" customFormat="1" ht="15.5" customHeight="1">
      <c r="A596" s="15">
        <f>A595</f>
        <v>14</v>
      </c>
      <c r="B596" t="str">
        <f>B595</f>
        <v>Strategic Faith: Living Beyond Limitations</v>
      </c>
      <c r="C596"/>
      <c r="D596" s="2">
        <v>44095</v>
      </c>
      <c r="E596" s="106"/>
      <c r="F596" s="72">
        <v>5</v>
      </c>
      <c r="G596" s="13" t="s">
        <v>358</v>
      </c>
      <c r="H596" s="13"/>
      <c r="I596" s="13"/>
      <c r="J596" s="20"/>
      <c r="K596" s="1"/>
    </row>
    <row r="597" spans="1:11" s="122" customFormat="1" ht="15.5" customHeight="1">
      <c r="A597" s="15">
        <f>A596</f>
        <v>14</v>
      </c>
      <c r="B597" t="str">
        <f>B596</f>
        <v>Strategic Faith: Living Beyond Limitations</v>
      </c>
      <c r="C597"/>
      <c r="D597" s="2">
        <v>44104</v>
      </c>
      <c r="E597" s="106"/>
      <c r="F597" s="72">
        <v>5</v>
      </c>
      <c r="G597" s="13">
        <v>3145487</v>
      </c>
      <c r="H597" s="13"/>
      <c r="I597" s="13"/>
      <c r="J597" s="13"/>
      <c r="K597" s="14"/>
    </row>
    <row r="598" spans="1:11" s="122" customFormat="1" ht="15.5" customHeight="1">
      <c r="A598" s="15">
        <f>A597</f>
        <v>14</v>
      </c>
      <c r="B598" t="str">
        <f>B597</f>
        <v>Strategic Faith: Living Beyond Limitations</v>
      </c>
      <c r="C598"/>
      <c r="D598" s="2">
        <v>44109</v>
      </c>
      <c r="E598" s="106"/>
      <c r="F598" s="72">
        <v>5</v>
      </c>
      <c r="G598" s="13">
        <v>3178110</v>
      </c>
      <c r="H598" s="13"/>
      <c r="I598" s="13"/>
      <c r="J598" s="20"/>
      <c r="K598" s="14"/>
    </row>
    <row r="599" spans="1:11" s="122" customFormat="1" ht="15.5" customHeight="1">
      <c r="A599" s="15">
        <f>A598</f>
        <v>14</v>
      </c>
      <c r="B599" t="str">
        <f>B598</f>
        <v>Strategic Faith: Living Beyond Limitations</v>
      </c>
      <c r="C599"/>
      <c r="D599" s="2">
        <v>44115</v>
      </c>
      <c r="E599" s="106"/>
      <c r="F599" s="72">
        <v>5</v>
      </c>
      <c r="G599" s="13">
        <v>3201207</v>
      </c>
      <c r="H599" s="13" t="s">
        <v>470</v>
      </c>
      <c r="I599" s="13" t="s">
        <v>471</v>
      </c>
      <c r="J599" s="55" t="s">
        <v>472</v>
      </c>
      <c r="K599" s="14"/>
    </row>
    <row r="600" spans="1:11" s="2" customFormat="1" ht="15.5" customHeight="1">
      <c r="A600" s="15">
        <f>A599</f>
        <v>14</v>
      </c>
      <c r="B600" t="str">
        <f>B599</f>
        <v>Strategic Faith: Living Beyond Limitations</v>
      </c>
      <c r="C600"/>
      <c r="D600" s="2">
        <v>44127</v>
      </c>
      <c r="E600" s="106"/>
      <c r="F600" s="72">
        <v>5</v>
      </c>
      <c r="G600" s="13" t="s">
        <v>655</v>
      </c>
      <c r="H600" s="13" t="s">
        <v>656</v>
      </c>
      <c r="I600" s="13" t="s">
        <v>657</v>
      </c>
      <c r="J600" s="13" t="s">
        <v>658</v>
      </c>
      <c r="K600" s="1"/>
    </row>
    <row r="601" spans="1:11" s="122" customFormat="1">
      <c r="A601" s="15">
        <f>A600</f>
        <v>14</v>
      </c>
      <c r="B601" t="str">
        <f>B600</f>
        <v>Strategic Faith: Living Beyond Limitations</v>
      </c>
      <c r="C601"/>
      <c r="D601" s="2">
        <v>44134</v>
      </c>
      <c r="E601" s="106"/>
      <c r="F601" s="72">
        <v>5</v>
      </c>
      <c r="G601" s="13">
        <v>3294517</v>
      </c>
      <c r="H601" s="13">
        <v>19251</v>
      </c>
      <c r="I601" s="13">
        <v>122746</v>
      </c>
      <c r="J601" s="13">
        <v>278471</v>
      </c>
      <c r="K601" s="1"/>
    </row>
    <row r="602" spans="1:11" s="15" customFormat="1">
      <c r="A602" s="15">
        <f>A601</f>
        <v>14</v>
      </c>
      <c r="B602" t="str">
        <f>B601</f>
        <v>Strategic Faith: Living Beyond Limitations</v>
      </c>
      <c r="C602"/>
      <c r="D602" s="2">
        <v>44144</v>
      </c>
      <c r="E602" s="105"/>
      <c r="F602" s="72">
        <v>5</v>
      </c>
      <c r="G602" s="13" t="s">
        <v>1226</v>
      </c>
      <c r="H602" s="13" t="s">
        <v>1227</v>
      </c>
      <c r="I602" s="13" t="s">
        <v>1228</v>
      </c>
      <c r="J602" s="13" t="s">
        <v>1229</v>
      </c>
      <c r="K602" s="96"/>
    </row>
    <row r="603" spans="1:11">
      <c r="A603" s="15">
        <f>A602</f>
        <v>14</v>
      </c>
      <c r="B603" t="str">
        <f>B602</f>
        <v>Strategic Faith: Living Beyond Limitations</v>
      </c>
      <c r="D603" s="2">
        <v>44150</v>
      </c>
      <c r="F603" s="72">
        <v>5</v>
      </c>
      <c r="G603" s="13">
        <v>3354953</v>
      </c>
      <c r="H603" s="13">
        <v>19749</v>
      </c>
      <c r="I603" s="13">
        <v>124857</v>
      </c>
      <c r="J603" s="13">
        <v>283648</v>
      </c>
    </row>
    <row r="604" spans="1:11">
      <c r="A604" s="15">
        <f>A603</f>
        <v>14</v>
      </c>
      <c r="B604" t="str">
        <f>B603</f>
        <v>Strategic Faith: Living Beyond Limitations</v>
      </c>
      <c r="D604" s="2">
        <v>44157</v>
      </c>
      <c r="F604" s="72">
        <v>5</v>
      </c>
      <c r="G604" s="13">
        <v>3389765</v>
      </c>
      <c r="I604" s="13">
        <v>136947</v>
      </c>
      <c r="J604" s="13">
        <v>285493</v>
      </c>
    </row>
    <row r="605" spans="1:11">
      <c r="A605" s="15">
        <f>A604</f>
        <v>14</v>
      </c>
      <c r="B605" t="str">
        <f>B604</f>
        <v>Strategic Faith: Living Beyond Limitations</v>
      </c>
      <c r="D605" s="2">
        <v>44164</v>
      </c>
      <c r="E605" s="105">
        <v>17.97</v>
      </c>
      <c r="F605" s="72">
        <v>5</v>
      </c>
      <c r="G605" s="13" t="s">
        <v>1415</v>
      </c>
      <c r="H605" s="13" t="s">
        <v>1416</v>
      </c>
      <c r="I605" s="13" t="s">
        <v>1417</v>
      </c>
      <c r="J605" s="13" t="s">
        <v>1418</v>
      </c>
    </row>
    <row r="606" spans="1:11">
      <c r="A606" s="15">
        <f>A605</f>
        <v>14</v>
      </c>
      <c r="B606" t="str">
        <f>B605</f>
        <v>Strategic Faith: Living Beyond Limitations</v>
      </c>
      <c r="D606" s="2">
        <v>44171</v>
      </c>
      <c r="E606" s="105">
        <v>17.97</v>
      </c>
      <c r="F606" s="72">
        <v>5</v>
      </c>
      <c r="G606" s="13" t="s">
        <v>1633</v>
      </c>
      <c r="H606" s="13" t="s">
        <v>1634</v>
      </c>
      <c r="I606" s="13" t="s">
        <v>1635</v>
      </c>
      <c r="J606" s="168" t="s">
        <v>1636</v>
      </c>
    </row>
    <row r="607" spans="1:11" ht="15">
      <c r="A607" s="15">
        <f>A606</f>
        <v>14</v>
      </c>
      <c r="B607" t="str">
        <f>B606</f>
        <v>Strategic Faith: Living Beyond Limitations</v>
      </c>
      <c r="D607" s="2">
        <v>44178</v>
      </c>
      <c r="E607" s="105">
        <v>17.97</v>
      </c>
      <c r="F607" s="72">
        <v>5</v>
      </c>
      <c r="G607" s="60">
        <v>3375734</v>
      </c>
      <c r="H607" s="178">
        <v>20478</v>
      </c>
      <c r="I607" s="178">
        <v>132750</v>
      </c>
      <c r="J607" s="169">
        <v>301434</v>
      </c>
    </row>
    <row r="608" spans="1:11" ht="15">
      <c r="A608" s="120">
        <f>IF(B608=B607,A607,A607+1)</f>
        <v>14</v>
      </c>
      <c r="B608" t="str">
        <f>B607</f>
        <v>Strategic Faith: Living Beyond Limitations</v>
      </c>
      <c r="C608" s="121"/>
      <c r="D608" s="2">
        <v>44185</v>
      </c>
      <c r="E608" s="105">
        <v>17.97</v>
      </c>
      <c r="F608" s="42">
        <v>5</v>
      </c>
      <c r="G608" s="60">
        <v>3465766</v>
      </c>
      <c r="H608" s="178">
        <v>20567</v>
      </c>
      <c r="I608" s="178">
        <v>135420</v>
      </c>
      <c r="J608" s="169">
        <v>301909</v>
      </c>
      <c r="K608" s="122"/>
    </row>
    <row r="609" spans="1:13" ht="15">
      <c r="A609" s="120">
        <f>IF(B609=B608,A608,A608+1)</f>
        <v>14</v>
      </c>
      <c r="B609" t="str">
        <f>B608</f>
        <v>Strategic Faith: Living Beyond Limitations</v>
      </c>
      <c r="C609" s="121"/>
      <c r="D609" s="2">
        <v>44192</v>
      </c>
      <c r="E609" s="105">
        <v>17.97</v>
      </c>
      <c r="F609" s="42">
        <v>5</v>
      </c>
      <c r="G609" s="60">
        <v>3645755</v>
      </c>
      <c r="H609" s="178">
        <v>20760</v>
      </c>
      <c r="I609" s="178">
        <v>136004</v>
      </c>
      <c r="J609" s="169">
        <v>302036</v>
      </c>
      <c r="K609" s="122"/>
    </row>
    <row r="610" spans="1:13" ht="15">
      <c r="A610" s="120">
        <f>IF(B610=B609,A609,A609+1)</f>
        <v>14</v>
      </c>
      <c r="B610" t="str">
        <f>B609</f>
        <v>Strategic Faith: Living Beyond Limitations</v>
      </c>
      <c r="C610" s="121"/>
      <c r="D610" s="2">
        <v>44199</v>
      </c>
      <c r="E610" s="105">
        <v>17.97</v>
      </c>
      <c r="F610" s="42">
        <v>5</v>
      </c>
      <c r="G610" s="60">
        <v>3856742</v>
      </c>
      <c r="H610" s="178">
        <v>20793</v>
      </c>
      <c r="I610" s="178">
        <v>136125</v>
      </c>
      <c r="J610" s="169">
        <v>303654</v>
      </c>
      <c r="K610" s="122"/>
    </row>
    <row r="611" spans="1:13" ht="15">
      <c r="A611" s="120">
        <f>IF(B611=B610,A610,A610+1)</f>
        <v>14</v>
      </c>
      <c r="B611" t="str">
        <f>B610</f>
        <v>Strategic Faith: Living Beyond Limitations</v>
      </c>
      <c r="C611" s="121"/>
      <c r="D611" s="2">
        <v>44206</v>
      </c>
      <c r="E611" s="105">
        <v>17.97</v>
      </c>
      <c r="F611" s="42">
        <v>5</v>
      </c>
      <c r="G611" s="60">
        <v>3754565</v>
      </c>
      <c r="H611" s="178">
        <v>20824</v>
      </c>
      <c r="I611" s="178">
        <v>137875</v>
      </c>
      <c r="J611" s="169">
        <v>308599</v>
      </c>
      <c r="K611" s="122"/>
    </row>
    <row r="612" spans="1:13" ht="15">
      <c r="A612" s="120">
        <f>IF(B612=B611,A611,A611+1)</f>
        <v>14</v>
      </c>
      <c r="B612" t="str">
        <f>B611</f>
        <v>Strategic Faith: Living Beyond Limitations</v>
      </c>
      <c r="C612" s="121"/>
      <c r="D612" s="2">
        <v>44213</v>
      </c>
      <c r="E612" s="105">
        <v>17.97</v>
      </c>
      <c r="F612" s="42">
        <v>5</v>
      </c>
      <c r="G612" s="60">
        <v>3634454</v>
      </c>
      <c r="H612" s="178">
        <v>20912</v>
      </c>
      <c r="I612" s="178">
        <v>138314</v>
      </c>
      <c r="J612" s="169">
        <v>311863</v>
      </c>
      <c r="K612" s="122"/>
    </row>
    <row r="613" spans="1:13" ht="15">
      <c r="A613" s="120">
        <f>IF(B613=B612,A612,A612+1)</f>
        <v>14</v>
      </c>
      <c r="B613" t="str">
        <f>B612</f>
        <v>Strategic Faith: Living Beyond Limitations</v>
      </c>
      <c r="C613" s="121"/>
      <c r="D613" s="2">
        <v>44220</v>
      </c>
      <c r="E613" s="105">
        <v>17.97</v>
      </c>
      <c r="F613" s="42">
        <v>5</v>
      </c>
      <c r="G613" s="60">
        <v>3574633</v>
      </c>
      <c r="H613" s="178">
        <v>20983</v>
      </c>
      <c r="I613" s="178">
        <v>138346</v>
      </c>
      <c r="J613" s="169">
        <v>312662</v>
      </c>
      <c r="K613" s="122"/>
    </row>
    <row r="614" spans="1:13" ht="15">
      <c r="A614" s="120">
        <f>IF(B614=B613,A613,A613+1)</f>
        <v>14</v>
      </c>
      <c r="B614" t="str">
        <f>B613</f>
        <v>Strategic Faith: Living Beyond Limitations</v>
      </c>
      <c r="C614" s="121"/>
      <c r="D614" s="2">
        <v>44227</v>
      </c>
      <c r="E614" s="105">
        <v>17.97</v>
      </c>
      <c r="F614" s="42">
        <v>5</v>
      </c>
      <c r="G614" s="60">
        <v>3678564</v>
      </c>
      <c r="H614" s="178">
        <v>21335</v>
      </c>
      <c r="I614" s="178">
        <v>139075</v>
      </c>
      <c r="J614" s="169">
        <v>313355</v>
      </c>
      <c r="K614" s="122"/>
    </row>
    <row r="615" spans="1:13">
      <c r="A615" s="120">
        <f>IF(B615=B614,A614,A614+1)</f>
        <v>14</v>
      </c>
      <c r="B615" t="str">
        <f>B614</f>
        <v>Strategic Faith: Living Beyond Limitations</v>
      </c>
      <c r="C615" s="121"/>
      <c r="D615" s="2">
        <v>44234</v>
      </c>
      <c r="E615" s="105">
        <v>17.97</v>
      </c>
      <c r="F615" s="109">
        <v>5</v>
      </c>
      <c r="G615" s="170"/>
      <c r="H615" s="170"/>
      <c r="I615" s="170"/>
      <c r="J615" s="171"/>
      <c r="K615" s="122"/>
    </row>
    <row r="616" spans="1:13">
      <c r="A616" s="120">
        <f>IF(B616=B615,A615,A615+1)</f>
        <v>14</v>
      </c>
      <c r="B616" t="str">
        <f>B615</f>
        <v>Strategic Faith: Living Beyond Limitations</v>
      </c>
      <c r="C616" s="2"/>
      <c r="D616" s="2">
        <v>44241</v>
      </c>
      <c r="E616" s="105">
        <v>17.97</v>
      </c>
      <c r="F616" s="109">
        <v>5</v>
      </c>
      <c r="G616" s="170"/>
      <c r="H616" s="170"/>
      <c r="I616" s="170"/>
      <c r="J616" s="83"/>
      <c r="K616" s="2"/>
    </row>
    <row r="617" spans="1:13">
      <c r="A617" s="120">
        <f>IF(B617=B616,A616,A616+1)</f>
        <v>14</v>
      </c>
      <c r="B617" t="str">
        <f>B616</f>
        <v>Strategic Faith: Living Beyond Limitations</v>
      </c>
      <c r="C617" s="121"/>
      <c r="D617" s="2">
        <v>44248</v>
      </c>
      <c r="E617" s="105">
        <v>17.97</v>
      </c>
      <c r="F617" s="42">
        <v>5</v>
      </c>
      <c r="G617" s="60">
        <v>3701332</v>
      </c>
      <c r="H617" s="60">
        <v>21555</v>
      </c>
      <c r="I617" s="60">
        <v>139319</v>
      </c>
      <c r="J617" s="124">
        <v>317416</v>
      </c>
      <c r="K617" s="122"/>
    </row>
    <row r="618" spans="1:13">
      <c r="A618" s="180">
        <v>14</v>
      </c>
      <c r="B618" s="180" t="s">
        <v>20</v>
      </c>
      <c r="D618" s="181">
        <v>44262</v>
      </c>
      <c r="E618" s="183">
        <v>24.99</v>
      </c>
      <c r="F618" s="180">
        <v>5</v>
      </c>
      <c r="G618" s="180" t="s">
        <v>2334</v>
      </c>
      <c r="K618" s="1" t="s">
        <v>62</v>
      </c>
    </row>
    <row r="619" spans="1:13">
      <c r="A619" s="180">
        <v>14</v>
      </c>
      <c r="B619" s="180" t="s">
        <v>20</v>
      </c>
      <c r="C619" s="180"/>
      <c r="D619" s="181">
        <v>44270</v>
      </c>
      <c r="E619" s="183">
        <v>24.99</v>
      </c>
      <c r="F619" s="180">
        <v>5</v>
      </c>
      <c r="G619" s="180" t="s">
        <v>2699</v>
      </c>
      <c r="H619" s="1" t="s">
        <v>62</v>
      </c>
    </row>
    <row r="620" spans="1:13">
      <c r="A620" s="180">
        <v>14</v>
      </c>
      <c r="B620" s="180" t="s">
        <v>20</v>
      </c>
      <c r="C620" s="180"/>
      <c r="D620" s="181">
        <v>44276</v>
      </c>
      <c r="E620" s="183">
        <v>24.99</v>
      </c>
      <c r="F620" s="180">
        <v>5</v>
      </c>
      <c r="G620" s="180" t="s">
        <v>2977</v>
      </c>
      <c r="H620" s="1" t="s">
        <v>62</v>
      </c>
    </row>
    <row r="621" spans="1:13">
      <c r="A621" s="180">
        <v>14</v>
      </c>
      <c r="B621" s="180" t="s">
        <v>20</v>
      </c>
      <c r="C621" s="180"/>
      <c r="D621" s="181">
        <v>44283</v>
      </c>
      <c r="E621" s="183">
        <v>24.99</v>
      </c>
      <c r="F621" s="180">
        <v>5</v>
      </c>
      <c r="G621" s="180" t="s">
        <v>3249</v>
      </c>
      <c r="H621" s="1" t="s">
        <v>62</v>
      </c>
      <c r="L621" s="14"/>
      <c r="M621" s="67"/>
    </row>
    <row r="622" spans="1:13">
      <c r="A622" s="180">
        <v>14</v>
      </c>
      <c r="B622" s="180" t="s">
        <v>20</v>
      </c>
      <c r="C622" s="180"/>
      <c r="D622" s="181">
        <v>44290</v>
      </c>
      <c r="E622" s="183">
        <v>24.99</v>
      </c>
      <c r="F622" s="180">
        <v>5</v>
      </c>
      <c r="G622" s="180" t="s">
        <v>3432</v>
      </c>
      <c r="H622" s="1" t="s">
        <v>62</v>
      </c>
      <c r="L622" s="14"/>
      <c r="M622" s="67"/>
    </row>
    <row r="623" spans="1:13">
      <c r="A623" s="180">
        <v>14</v>
      </c>
      <c r="B623" s="180" t="s">
        <v>20</v>
      </c>
      <c r="C623" s="180"/>
      <c r="D623" s="181">
        <v>44297</v>
      </c>
      <c r="E623" s="183">
        <v>24.35</v>
      </c>
      <c r="F623" s="180">
        <v>5</v>
      </c>
      <c r="G623" s="180" t="s">
        <v>3616</v>
      </c>
      <c r="H623" s="1" t="s">
        <v>62</v>
      </c>
      <c r="L623" s="14"/>
      <c r="M623" s="67"/>
    </row>
    <row r="624" spans="1:13">
      <c r="A624" s="180">
        <v>14</v>
      </c>
      <c r="B624" s="180" t="s">
        <v>20</v>
      </c>
      <c r="C624" s="180"/>
      <c r="D624" s="181">
        <v>44304</v>
      </c>
      <c r="E624" s="183">
        <v>24.99</v>
      </c>
      <c r="F624" s="180">
        <v>5</v>
      </c>
      <c r="G624" s="180" t="s">
        <v>3839</v>
      </c>
      <c r="H624" s="1" t="s">
        <v>62</v>
      </c>
    </row>
    <row r="625" spans="1:11">
      <c r="A625" s="180">
        <v>14</v>
      </c>
      <c r="B625" s="180" t="s">
        <v>20</v>
      </c>
      <c r="C625" s="180"/>
      <c r="D625" s="181">
        <v>44311</v>
      </c>
      <c r="E625" s="183">
        <v>24.99</v>
      </c>
      <c r="F625" s="180">
        <v>5</v>
      </c>
      <c r="G625" s="180" t="s">
        <v>4044</v>
      </c>
      <c r="H625" s="1" t="s">
        <v>62</v>
      </c>
    </row>
    <row r="626" spans="1:11">
      <c r="A626" s="15">
        <v>16</v>
      </c>
      <c r="B626" s="15" t="s">
        <v>46</v>
      </c>
      <c r="C626" s="16">
        <v>43968</v>
      </c>
      <c r="D626" s="16">
        <v>43969</v>
      </c>
      <c r="E626" s="98"/>
      <c r="F626" s="71">
        <v>5</v>
      </c>
      <c r="G626" s="17">
        <v>137886</v>
      </c>
      <c r="H626" s="17"/>
      <c r="I626" s="17"/>
      <c r="J626" s="17"/>
      <c r="K626" s="15" t="s">
        <v>63</v>
      </c>
    </row>
    <row r="627" spans="1:11">
      <c r="A627" s="15">
        <f>A626</f>
        <v>16</v>
      </c>
      <c r="B627" t="str">
        <f>B626</f>
        <v>Not All Who Wander (Spiritually) Are Lost: A Story of Church</v>
      </c>
      <c r="D627" s="2">
        <v>43978</v>
      </c>
      <c r="E627" s="106"/>
      <c r="F627" s="72">
        <v>5</v>
      </c>
      <c r="G627" s="13">
        <v>188051</v>
      </c>
      <c r="K627" s="1"/>
    </row>
    <row r="628" spans="1:11">
      <c r="A628" s="15">
        <f>A627</f>
        <v>16</v>
      </c>
      <c r="B628" t="str">
        <f>B627</f>
        <v>Not All Who Wander (Spiritually) Are Lost: A Story of Church</v>
      </c>
      <c r="D628" s="2">
        <v>43984</v>
      </c>
      <c r="E628" s="106"/>
      <c r="F628" s="72">
        <v>5</v>
      </c>
      <c r="G628" s="13">
        <v>238216</v>
      </c>
      <c r="K628" s="1"/>
    </row>
    <row r="629" spans="1:11">
      <c r="A629" s="15">
        <f>A628</f>
        <v>16</v>
      </c>
      <c r="B629" t="str">
        <f>B628</f>
        <v>Not All Who Wander (Spiritually) Are Lost: A Story of Church</v>
      </c>
      <c r="D629" s="2">
        <v>43992</v>
      </c>
      <c r="E629" s="106"/>
      <c r="F629" s="72">
        <v>5</v>
      </c>
      <c r="G629" s="13">
        <v>288381</v>
      </c>
      <c r="K629" s="1"/>
    </row>
    <row r="630" spans="1:11">
      <c r="A630" s="15">
        <f>A629</f>
        <v>16</v>
      </c>
      <c r="B630" t="str">
        <f>B629</f>
        <v>Not All Who Wander (Spiritually) Are Lost: A Story of Church</v>
      </c>
      <c r="D630" s="2">
        <v>44000</v>
      </c>
      <c r="E630" s="106"/>
      <c r="F630" s="72">
        <v>5</v>
      </c>
      <c r="G630" s="13">
        <v>338546</v>
      </c>
      <c r="K630" s="1"/>
    </row>
    <row r="631" spans="1:11">
      <c r="A631" s="15">
        <f>A630</f>
        <v>16</v>
      </c>
      <c r="B631" t="str">
        <f>B630</f>
        <v>Not All Who Wander (Spiritually) Are Lost: A Story of Church</v>
      </c>
      <c r="D631" s="2">
        <v>44006</v>
      </c>
      <c r="E631" s="106"/>
      <c r="F631" s="72">
        <v>5</v>
      </c>
      <c r="G631" s="13">
        <v>388711</v>
      </c>
      <c r="K631" s="1"/>
    </row>
    <row r="632" spans="1:11" s="122" customFormat="1">
      <c r="A632" s="15">
        <f>A631</f>
        <v>16</v>
      </c>
      <c r="B632" t="str">
        <f>B631</f>
        <v>Not All Who Wander (Spiritually) Are Lost: A Story of Church</v>
      </c>
      <c r="C632"/>
      <c r="D632" s="2">
        <v>44014</v>
      </c>
      <c r="E632" s="106"/>
      <c r="F632" s="72">
        <v>5</v>
      </c>
      <c r="G632" s="13">
        <v>438876</v>
      </c>
      <c r="H632" s="13"/>
      <c r="I632" s="13"/>
      <c r="J632" s="13"/>
      <c r="K632" s="1"/>
    </row>
    <row r="633" spans="1:11" s="122" customFormat="1">
      <c r="A633" s="15">
        <f>A632</f>
        <v>16</v>
      </c>
      <c r="B633" t="str">
        <f>B632</f>
        <v>Not All Who Wander (Spiritually) Are Lost: A Story of Church</v>
      </c>
      <c r="C633"/>
      <c r="D633" s="2">
        <v>44020</v>
      </c>
      <c r="E633" s="106"/>
      <c r="F633" s="72">
        <v>5</v>
      </c>
      <c r="G633" s="13">
        <v>489041</v>
      </c>
      <c r="H633" s="13"/>
      <c r="I633" s="13"/>
      <c r="J633" s="13"/>
      <c r="K633" s="1"/>
    </row>
    <row r="634" spans="1:11" s="122" customFormat="1">
      <c r="A634" s="15">
        <f>A633</f>
        <v>16</v>
      </c>
      <c r="B634" t="str">
        <f>B633</f>
        <v>Not All Who Wander (Spiritually) Are Lost: A Story of Church</v>
      </c>
      <c r="C634"/>
      <c r="D634" s="2">
        <v>44028</v>
      </c>
      <c r="E634" s="106"/>
      <c r="F634" s="72">
        <v>5</v>
      </c>
      <c r="G634" s="13">
        <v>539206</v>
      </c>
      <c r="H634" s="13"/>
      <c r="I634" s="13"/>
      <c r="J634" s="13"/>
      <c r="K634" s="1"/>
    </row>
    <row r="635" spans="1:11" s="122" customFormat="1" ht="15.5" customHeight="1">
      <c r="A635" s="15">
        <f>A634</f>
        <v>16</v>
      </c>
      <c r="B635" t="str">
        <f>B634</f>
        <v>Not All Who Wander (Spiritually) Are Lost: A Story of Church</v>
      </c>
      <c r="C635"/>
      <c r="D635" s="2">
        <v>44033</v>
      </c>
      <c r="E635" s="106"/>
      <c r="F635" s="72">
        <v>5</v>
      </c>
      <c r="G635" s="13">
        <v>589371</v>
      </c>
      <c r="H635" s="13"/>
      <c r="I635" s="13"/>
      <c r="J635" s="13"/>
      <c r="K635" s="1"/>
    </row>
    <row r="636" spans="1:11" s="122" customFormat="1" ht="15.5" customHeight="1">
      <c r="A636" s="15">
        <f>A635</f>
        <v>16</v>
      </c>
      <c r="B636" t="str">
        <f>B635</f>
        <v>Not All Who Wander (Spiritually) Are Lost: A Story of Church</v>
      </c>
      <c r="C636"/>
      <c r="D636" s="2">
        <v>44039</v>
      </c>
      <c r="E636" s="106"/>
      <c r="F636" s="72">
        <v>5</v>
      </c>
      <c r="G636" s="13">
        <v>639536</v>
      </c>
      <c r="H636" s="13"/>
      <c r="I636" s="13"/>
      <c r="J636" s="13"/>
      <c r="K636" s="1"/>
    </row>
    <row r="637" spans="1:11" s="122" customFormat="1" ht="15.5" customHeight="1">
      <c r="A637" s="15">
        <f>A636</f>
        <v>16</v>
      </c>
      <c r="B637" t="str">
        <f>B636</f>
        <v>Not All Who Wander (Spiritually) Are Lost: A Story of Church</v>
      </c>
      <c r="C637"/>
      <c r="D637" s="2">
        <v>44046</v>
      </c>
      <c r="E637" s="106"/>
      <c r="F637" s="72">
        <v>5</v>
      </c>
      <c r="G637" s="13">
        <v>689701</v>
      </c>
      <c r="H637" s="13"/>
      <c r="I637" s="13"/>
      <c r="J637" s="13"/>
      <c r="K637" s="1"/>
    </row>
    <row r="638" spans="1:11" s="122" customFormat="1" ht="15.5" customHeight="1">
      <c r="A638" s="15">
        <f>A637</f>
        <v>16</v>
      </c>
      <c r="B638" t="str">
        <f>B637</f>
        <v>Not All Who Wander (Spiritually) Are Lost: A Story of Church</v>
      </c>
      <c r="C638"/>
      <c r="D638" s="2">
        <v>44055</v>
      </c>
      <c r="E638" s="106"/>
      <c r="F638" s="72">
        <v>5</v>
      </c>
      <c r="G638" s="13">
        <v>739866</v>
      </c>
      <c r="H638" s="13"/>
      <c r="I638" s="13"/>
      <c r="J638" s="13"/>
      <c r="K638" s="1"/>
    </row>
    <row r="639" spans="1:11" s="122" customFormat="1" ht="15.5" customHeight="1">
      <c r="A639" s="15">
        <f>A638</f>
        <v>16</v>
      </c>
      <c r="B639" t="str">
        <f>B638</f>
        <v>Not All Who Wander (Spiritually) Are Lost: A Story of Church</v>
      </c>
      <c r="C639"/>
      <c r="D639" s="2">
        <v>44063</v>
      </c>
      <c r="E639" s="106"/>
      <c r="F639" s="72">
        <v>5</v>
      </c>
      <c r="G639" s="13" t="s">
        <v>230</v>
      </c>
      <c r="H639" s="13"/>
      <c r="I639" s="13"/>
      <c r="J639" s="14"/>
      <c r="K639" s="1"/>
    </row>
    <row r="640" spans="1:11" s="2" customFormat="1" ht="15.5" customHeight="1">
      <c r="A640" s="15">
        <f>A639</f>
        <v>16</v>
      </c>
      <c r="B640" t="str">
        <f>B639</f>
        <v>Not All Who Wander (Spiritually) Are Lost: A Story of Church</v>
      </c>
      <c r="C640"/>
      <c r="D640" s="2">
        <v>44066</v>
      </c>
      <c r="E640" s="106"/>
      <c r="F640" s="72">
        <v>5</v>
      </c>
      <c r="G640" s="13" t="s">
        <v>231</v>
      </c>
      <c r="H640" s="13"/>
      <c r="I640" s="13"/>
      <c r="J640" s="14"/>
      <c r="K640" s="1"/>
    </row>
    <row r="641" spans="1:12" s="122" customFormat="1">
      <c r="A641" s="15">
        <f>A640</f>
        <v>16</v>
      </c>
      <c r="B641" t="str">
        <f>B640</f>
        <v>Not All Who Wander (Spiritually) Are Lost: A Story of Church</v>
      </c>
      <c r="C641"/>
      <c r="D641" s="2">
        <v>44075</v>
      </c>
      <c r="E641" s="106"/>
      <c r="F641" s="72">
        <v>5</v>
      </c>
      <c r="G641" s="13" t="s">
        <v>290</v>
      </c>
      <c r="H641" s="13"/>
      <c r="I641" s="13"/>
      <c r="J641" s="20"/>
      <c r="K641" s="1"/>
    </row>
    <row r="642" spans="1:12" s="15" customFormat="1">
      <c r="A642" s="15">
        <f>A641</f>
        <v>16</v>
      </c>
      <c r="B642" t="str">
        <f>B641</f>
        <v>Not All Who Wander (Spiritually) Are Lost: A Story of Church</v>
      </c>
      <c r="C642"/>
      <c r="D642" s="2">
        <v>44081</v>
      </c>
      <c r="E642" s="106"/>
      <c r="F642" s="72">
        <v>5</v>
      </c>
      <c r="G642" s="13" t="s">
        <v>314</v>
      </c>
      <c r="H642" s="13"/>
      <c r="I642" s="13"/>
      <c r="J642" s="20"/>
      <c r="K642" s="1"/>
    </row>
    <row r="643" spans="1:12">
      <c r="A643" s="15">
        <f>A642</f>
        <v>16</v>
      </c>
      <c r="B643" t="str">
        <f>B642</f>
        <v>Not All Who Wander (Spiritually) Are Lost: A Story of Church</v>
      </c>
      <c r="D643" s="2">
        <v>44088</v>
      </c>
      <c r="E643" s="106"/>
      <c r="F643" s="72">
        <v>5</v>
      </c>
      <c r="G643" s="13" t="s">
        <v>335</v>
      </c>
      <c r="J643" s="20"/>
      <c r="K643" s="1"/>
    </row>
    <row r="644" spans="1:12">
      <c r="A644" s="15">
        <f>A643</f>
        <v>16</v>
      </c>
      <c r="B644" t="str">
        <f>B643</f>
        <v>Not All Who Wander (Spiritually) Are Lost: A Story of Church</v>
      </c>
      <c r="D644" s="2">
        <v>44095</v>
      </c>
      <c r="E644" s="106"/>
      <c r="F644" s="72">
        <v>4.9000000000000004</v>
      </c>
      <c r="G644" s="13">
        <v>335361</v>
      </c>
      <c r="J644" s="20"/>
      <c r="K644" s="1"/>
    </row>
    <row r="645" spans="1:12">
      <c r="A645" s="15">
        <f>A644</f>
        <v>16</v>
      </c>
      <c r="B645" t="str">
        <f>B644</f>
        <v>Not All Who Wander (Spiritually) Are Lost: A Story of Church</v>
      </c>
      <c r="D645" s="2">
        <v>44104</v>
      </c>
      <c r="E645" s="106"/>
      <c r="F645" s="72">
        <v>4.9000000000000004</v>
      </c>
      <c r="G645" s="13">
        <v>284568</v>
      </c>
      <c r="K645" s="14"/>
    </row>
    <row r="646" spans="1:12">
      <c r="A646" s="15">
        <f>A645</f>
        <v>16</v>
      </c>
      <c r="B646" t="str">
        <f>B645</f>
        <v>Not All Who Wander (Spiritually) Are Lost: A Story of Church</v>
      </c>
      <c r="D646" s="2">
        <v>44109</v>
      </c>
      <c r="E646" s="106"/>
      <c r="F646" s="72">
        <v>4.9000000000000004</v>
      </c>
      <c r="G646" s="13" t="s">
        <v>434</v>
      </c>
      <c r="J646" s="20"/>
      <c r="K646" s="14"/>
    </row>
    <row r="647" spans="1:12">
      <c r="A647" s="15">
        <f>A646</f>
        <v>16</v>
      </c>
      <c r="B647" t="str">
        <f>B646</f>
        <v>Not All Who Wander (Spiritually) Are Lost: A Story of Church</v>
      </c>
      <c r="D647" s="2">
        <v>44115</v>
      </c>
      <c r="E647" s="106"/>
      <c r="F647" s="72">
        <v>4.9000000000000004</v>
      </c>
      <c r="G647" s="13">
        <v>510230</v>
      </c>
      <c r="H647" s="13" t="s">
        <v>473</v>
      </c>
      <c r="I647" s="13" t="s">
        <v>474</v>
      </c>
      <c r="J647" s="55" t="s">
        <v>475</v>
      </c>
      <c r="K647" s="14"/>
    </row>
    <row r="648" spans="1:12">
      <c r="A648" s="15">
        <f>A647</f>
        <v>16</v>
      </c>
      <c r="B648" t="str">
        <f>B647</f>
        <v>Not All Who Wander (Spiritually) Are Lost: A Story of Church</v>
      </c>
      <c r="D648" s="2">
        <v>44127</v>
      </c>
      <c r="E648" s="106"/>
      <c r="F648" s="72">
        <v>4.9000000000000004</v>
      </c>
      <c r="G648" s="13">
        <v>478343</v>
      </c>
      <c r="H648" s="13" t="s">
        <v>659</v>
      </c>
      <c r="I648" s="13" t="s">
        <v>660</v>
      </c>
      <c r="J648" s="13" t="s">
        <v>661</v>
      </c>
      <c r="K648" s="1"/>
    </row>
    <row r="649" spans="1:12">
      <c r="A649" s="15">
        <f>A648</f>
        <v>16</v>
      </c>
      <c r="B649" t="str">
        <f>B648</f>
        <v>Not All Who Wander (Spiritually) Are Lost: A Story of Church</v>
      </c>
      <c r="D649" s="2">
        <v>44134</v>
      </c>
      <c r="E649" s="106"/>
      <c r="F649" s="72">
        <v>4.9000000000000004</v>
      </c>
      <c r="G649" s="13">
        <v>736283</v>
      </c>
      <c r="H649" s="13">
        <v>97</v>
      </c>
      <c r="I649" s="13">
        <v>1397</v>
      </c>
      <c r="J649" s="13">
        <v>1648</v>
      </c>
      <c r="K649" s="1"/>
    </row>
    <row r="650" spans="1:12">
      <c r="A650" s="15">
        <f>A649</f>
        <v>16</v>
      </c>
      <c r="B650" t="str">
        <f>B649</f>
        <v>Not All Who Wander (Spiritually) Are Lost: A Story of Church</v>
      </c>
      <c r="D650" s="2">
        <v>44144</v>
      </c>
      <c r="F650" s="72">
        <v>4.9000000000000004</v>
      </c>
      <c r="G650" s="13" t="s">
        <v>1230</v>
      </c>
      <c r="H650" s="13" t="s">
        <v>1231</v>
      </c>
      <c r="I650" s="13" t="s">
        <v>1232</v>
      </c>
      <c r="J650" s="13" t="s">
        <v>1233</v>
      </c>
    </row>
    <row r="651" spans="1:12">
      <c r="A651" s="15">
        <f>A650</f>
        <v>16</v>
      </c>
      <c r="B651" t="str">
        <f>B650</f>
        <v>Not All Who Wander (Spiritually) Are Lost: A Story of Church</v>
      </c>
      <c r="D651" s="2">
        <v>44150</v>
      </c>
      <c r="F651" s="72">
        <v>4.9000000000000004</v>
      </c>
      <c r="G651" s="13">
        <v>975165</v>
      </c>
      <c r="H651" s="13">
        <v>189</v>
      </c>
      <c r="I651" s="13">
        <v>1697</v>
      </c>
      <c r="J651" s="13">
        <v>2087</v>
      </c>
    </row>
    <row r="652" spans="1:12">
      <c r="A652" s="15">
        <f>A651</f>
        <v>16</v>
      </c>
      <c r="B652" t="str">
        <f>B651</f>
        <v>Not All Who Wander (Spiritually) Are Lost: A Story of Church</v>
      </c>
      <c r="D652" s="2">
        <v>44157</v>
      </c>
      <c r="F652" s="72">
        <v>4.9000000000000004</v>
      </c>
      <c r="G652" s="13">
        <v>994386</v>
      </c>
      <c r="H652" s="13">
        <v>192</v>
      </c>
      <c r="I652" s="13">
        <v>1754</v>
      </c>
      <c r="J652" s="13">
        <v>5112</v>
      </c>
    </row>
    <row r="653" spans="1:12">
      <c r="A653" s="15">
        <f>A652</f>
        <v>16</v>
      </c>
      <c r="B653" t="str">
        <f>B652</f>
        <v>Not All Who Wander (Spiritually) Are Lost: A Story of Church</v>
      </c>
      <c r="D653" s="2">
        <v>44164</v>
      </c>
      <c r="E653" s="105">
        <v>14.95</v>
      </c>
      <c r="F653" s="72">
        <v>4.9000000000000004</v>
      </c>
      <c r="G653" s="13" t="s">
        <v>1419</v>
      </c>
      <c r="H653" s="13" t="s">
        <v>1420</v>
      </c>
      <c r="I653" s="13" t="s">
        <v>1421</v>
      </c>
      <c r="J653" s="13" t="s">
        <v>1422</v>
      </c>
    </row>
    <row r="654" spans="1:12">
      <c r="A654" s="15">
        <f>A653</f>
        <v>16</v>
      </c>
      <c r="B654" t="str">
        <f>B653</f>
        <v>Not All Who Wander (Spiritually) Are Lost: A Story of Church</v>
      </c>
      <c r="D654" s="2">
        <v>44171</v>
      </c>
      <c r="E654" s="105">
        <v>14.95</v>
      </c>
      <c r="F654" s="72">
        <v>4.9000000000000004</v>
      </c>
      <c r="G654" s="13" t="s">
        <v>1637</v>
      </c>
      <c r="H654" s="13" t="s">
        <v>1638</v>
      </c>
      <c r="I654" s="13" t="s">
        <v>1639</v>
      </c>
      <c r="J654" s="168" t="s">
        <v>1640</v>
      </c>
    </row>
    <row r="655" spans="1:12" ht="15">
      <c r="A655" s="15">
        <f>A654</f>
        <v>16</v>
      </c>
      <c r="B655" t="str">
        <f>B654</f>
        <v>Not All Who Wander (Spiritually) Are Lost: A Story of Church</v>
      </c>
      <c r="D655" s="2">
        <v>44178</v>
      </c>
      <c r="E655" s="105">
        <v>14.95</v>
      </c>
      <c r="F655" s="72">
        <v>4.9000000000000004</v>
      </c>
      <c r="G655" s="178">
        <v>330803</v>
      </c>
      <c r="H655" s="178">
        <v>46</v>
      </c>
      <c r="I655" s="178">
        <v>606</v>
      </c>
      <c r="J655" s="169">
        <v>662</v>
      </c>
      <c r="L655" s="5"/>
    </row>
    <row r="656" spans="1:12" ht="15">
      <c r="A656" s="120">
        <f>IF(B656=B655,A655,A655+1)</f>
        <v>16</v>
      </c>
      <c r="B656" t="str">
        <f>B655</f>
        <v>Not All Who Wander (Spiritually) Are Lost: A Story of Church</v>
      </c>
      <c r="C656" s="121"/>
      <c r="D656" s="2">
        <v>44185</v>
      </c>
      <c r="E656" s="105">
        <v>14.95</v>
      </c>
      <c r="F656" s="42">
        <v>4.9000000000000004</v>
      </c>
      <c r="G656" s="178">
        <v>330826</v>
      </c>
      <c r="H656" s="178">
        <v>47</v>
      </c>
      <c r="I656" s="178">
        <v>609</v>
      </c>
      <c r="J656" s="169">
        <v>674</v>
      </c>
      <c r="K656" s="122"/>
    </row>
    <row r="657" spans="1:13" ht="15">
      <c r="A657" s="120">
        <f>IF(B657=B656,A656,A656+1)</f>
        <v>16</v>
      </c>
      <c r="B657" t="str">
        <f>B656</f>
        <v>Not All Who Wander (Spiritually) Are Lost: A Story of Church</v>
      </c>
      <c r="C657" s="121"/>
      <c r="D657" s="2">
        <v>44192</v>
      </c>
      <c r="E657" s="105">
        <v>14.95</v>
      </c>
      <c r="F657" s="42">
        <v>4.9000000000000004</v>
      </c>
      <c r="G657" s="178">
        <v>331055</v>
      </c>
      <c r="H657" s="178">
        <v>51</v>
      </c>
      <c r="I657" s="178">
        <v>612</v>
      </c>
      <c r="J657" s="169">
        <v>675</v>
      </c>
      <c r="K657" s="122"/>
    </row>
    <row r="658" spans="1:13" ht="15">
      <c r="A658" s="120">
        <f>IF(B658=B657,A657,A657+1)</f>
        <v>16</v>
      </c>
      <c r="B658" t="str">
        <f>B657</f>
        <v>Not All Who Wander (Spiritually) Are Lost: A Story of Church</v>
      </c>
      <c r="C658" s="121"/>
      <c r="D658" s="2">
        <v>44199</v>
      </c>
      <c r="E658" s="105">
        <v>14.95</v>
      </c>
      <c r="F658" s="42">
        <v>4.9000000000000004</v>
      </c>
      <c r="G658" s="178">
        <v>331170</v>
      </c>
      <c r="H658" s="178">
        <v>52</v>
      </c>
      <c r="I658" s="178">
        <v>614</v>
      </c>
      <c r="J658" s="169">
        <v>685</v>
      </c>
      <c r="K658" s="122"/>
    </row>
    <row r="659" spans="1:13" ht="15">
      <c r="A659" s="120">
        <f>IF(B659=B658,A658,A658+1)</f>
        <v>16</v>
      </c>
      <c r="B659" t="str">
        <f>B658</f>
        <v>Not All Who Wander (Spiritually) Are Lost: A Story of Church</v>
      </c>
      <c r="C659" s="121"/>
      <c r="D659" s="2">
        <v>44206</v>
      </c>
      <c r="E659" s="105">
        <v>14.95</v>
      </c>
      <c r="F659" s="42">
        <v>4.9000000000000004</v>
      </c>
      <c r="G659" s="178">
        <v>331316</v>
      </c>
      <c r="H659" s="178">
        <v>53</v>
      </c>
      <c r="I659" s="178">
        <v>653</v>
      </c>
      <c r="J659" s="169">
        <v>690</v>
      </c>
      <c r="K659" s="122"/>
    </row>
    <row r="660" spans="1:13" ht="15">
      <c r="A660" s="120">
        <f>IF(B660=B659,A659,A659+1)</f>
        <v>16</v>
      </c>
      <c r="B660" t="str">
        <f>B659</f>
        <v>Not All Who Wander (Spiritually) Are Lost: A Story of Church</v>
      </c>
      <c r="C660" s="121"/>
      <c r="D660" s="2">
        <v>44213</v>
      </c>
      <c r="E660" s="105">
        <v>14.95</v>
      </c>
      <c r="F660" s="42">
        <v>4.9000000000000004</v>
      </c>
      <c r="G660" s="178">
        <v>332050</v>
      </c>
      <c r="H660" s="178">
        <v>58</v>
      </c>
      <c r="I660" s="178">
        <v>684</v>
      </c>
      <c r="J660" s="169">
        <v>740</v>
      </c>
      <c r="K660" s="122"/>
    </row>
    <row r="661" spans="1:13" ht="15">
      <c r="A661" s="120">
        <f>IF(B661=B660,A660,A660+1)</f>
        <v>16</v>
      </c>
      <c r="B661" t="str">
        <f>B660</f>
        <v>Not All Who Wander (Spiritually) Are Lost: A Story of Church</v>
      </c>
      <c r="C661" s="121"/>
      <c r="D661" s="2">
        <v>44220</v>
      </c>
      <c r="E661" s="105">
        <v>14.95</v>
      </c>
      <c r="F661" s="42">
        <v>4.9000000000000004</v>
      </c>
      <c r="G661" s="178">
        <v>332468</v>
      </c>
      <c r="H661" s="178">
        <v>60</v>
      </c>
      <c r="I661" s="178">
        <v>687</v>
      </c>
      <c r="J661" s="169">
        <v>744</v>
      </c>
      <c r="K661" s="122"/>
      <c r="L661" s="14"/>
      <c r="M661" s="67"/>
    </row>
    <row r="662" spans="1:13" ht="15">
      <c r="A662" s="120">
        <f>IF(B662=B661,A661,A661+1)</f>
        <v>16</v>
      </c>
      <c r="B662" t="str">
        <f>B661</f>
        <v>Not All Who Wander (Spiritually) Are Lost: A Story of Church</v>
      </c>
      <c r="C662" s="121"/>
      <c r="D662" s="2">
        <v>44227</v>
      </c>
      <c r="E662" s="105">
        <v>14.95</v>
      </c>
      <c r="F662" s="42">
        <v>4.9000000000000004</v>
      </c>
      <c r="G662" s="178">
        <v>332972</v>
      </c>
      <c r="H662" s="178">
        <v>61</v>
      </c>
      <c r="I662" s="178">
        <v>693</v>
      </c>
      <c r="J662" s="169">
        <v>759</v>
      </c>
      <c r="K662" s="122"/>
      <c r="L662" s="14"/>
      <c r="M662" s="67"/>
    </row>
    <row r="663" spans="1:13">
      <c r="A663" s="120">
        <f>IF(B663=B662,A662,A662+1)</f>
        <v>16</v>
      </c>
      <c r="B663" t="str">
        <f>B662</f>
        <v>Not All Who Wander (Spiritually) Are Lost: A Story of Church</v>
      </c>
      <c r="C663" s="121"/>
      <c r="D663" s="2">
        <v>44234</v>
      </c>
      <c r="E663" s="105">
        <v>14.95</v>
      </c>
      <c r="F663" s="109">
        <v>4.9000000000000004</v>
      </c>
      <c r="G663" s="170"/>
      <c r="H663" s="170"/>
      <c r="I663" s="170"/>
      <c r="J663" s="171"/>
      <c r="K663" s="122"/>
      <c r="L663" s="14"/>
      <c r="M663" s="67"/>
    </row>
    <row r="664" spans="1:13">
      <c r="A664" s="120">
        <f>IF(B664=B663,A663,A663+1)</f>
        <v>16</v>
      </c>
      <c r="B664" t="str">
        <f>B663</f>
        <v>Not All Who Wander (Spiritually) Are Lost: A Story of Church</v>
      </c>
      <c r="C664" s="2"/>
      <c r="D664" s="2">
        <v>44241</v>
      </c>
      <c r="E664" s="105">
        <v>14.95</v>
      </c>
      <c r="F664" s="109">
        <v>4.9000000000000004</v>
      </c>
      <c r="G664" s="170"/>
      <c r="H664" s="170"/>
      <c r="I664" s="170"/>
      <c r="J664" s="83"/>
      <c r="K664" s="2"/>
    </row>
    <row r="665" spans="1:13">
      <c r="A665" s="120">
        <f>IF(B665=B664,A664,A664+1)</f>
        <v>16</v>
      </c>
      <c r="B665" t="str">
        <f>B664</f>
        <v>Not All Who Wander (Spiritually) Are Lost: A Story of Church</v>
      </c>
      <c r="C665" s="121"/>
      <c r="D665" s="2">
        <v>44248</v>
      </c>
      <c r="E665" s="105">
        <v>14.95</v>
      </c>
      <c r="F665" s="42">
        <v>4.9000000000000004</v>
      </c>
      <c r="G665" s="13" t="s">
        <v>2025</v>
      </c>
      <c r="H665" s="60">
        <v>62</v>
      </c>
      <c r="I665" s="60">
        <v>702</v>
      </c>
      <c r="J665" s="122">
        <v>776</v>
      </c>
      <c r="K665" s="122"/>
    </row>
    <row r="666" spans="1:13">
      <c r="A666" s="180">
        <v>16</v>
      </c>
      <c r="B666" s="180" t="s">
        <v>21</v>
      </c>
      <c r="D666" s="181">
        <v>44262</v>
      </c>
      <c r="E666" s="183">
        <v>9.98</v>
      </c>
      <c r="F666" s="180">
        <v>4.9000000000000004</v>
      </c>
      <c r="G666" s="180" t="s">
        <v>2335</v>
      </c>
      <c r="K666" s="1" t="s">
        <v>63</v>
      </c>
    </row>
    <row r="667" spans="1:13">
      <c r="A667" s="180">
        <v>16</v>
      </c>
      <c r="B667" s="180" t="s">
        <v>21</v>
      </c>
      <c r="C667" s="180"/>
      <c r="D667" s="181">
        <v>44270</v>
      </c>
      <c r="E667" s="183">
        <v>14.95</v>
      </c>
      <c r="F667" s="180">
        <v>4.9000000000000004</v>
      </c>
      <c r="G667" s="180" t="s">
        <v>2700</v>
      </c>
      <c r="H667" s="1" t="s">
        <v>63</v>
      </c>
    </row>
    <row r="668" spans="1:13" ht="15.5" customHeight="1">
      <c r="A668" s="180">
        <v>16</v>
      </c>
      <c r="B668" s="180" t="s">
        <v>21</v>
      </c>
      <c r="C668" s="180"/>
      <c r="D668" s="181">
        <v>44276</v>
      </c>
      <c r="E668" s="183">
        <v>14.95</v>
      </c>
      <c r="F668" s="180">
        <v>4.9000000000000004</v>
      </c>
      <c r="G668" s="180" t="s">
        <v>2978</v>
      </c>
      <c r="H668" s="1" t="s">
        <v>63</v>
      </c>
    </row>
    <row r="669" spans="1:13">
      <c r="A669" s="180">
        <v>16</v>
      </c>
      <c r="B669" s="180" t="s">
        <v>21</v>
      </c>
      <c r="C669" s="180"/>
      <c r="D669" s="181">
        <v>44283</v>
      </c>
      <c r="E669" s="183">
        <v>14.95</v>
      </c>
      <c r="F669" s="180">
        <v>4.9000000000000004</v>
      </c>
      <c r="G669" s="180" t="s">
        <v>3250</v>
      </c>
      <c r="H669" s="1" t="s">
        <v>63</v>
      </c>
    </row>
    <row r="670" spans="1:13" ht="12.5" customHeight="1">
      <c r="A670" s="180">
        <v>16</v>
      </c>
      <c r="B670" s="180" t="s">
        <v>21</v>
      </c>
      <c r="C670" s="180"/>
      <c r="D670" s="181">
        <v>44290</v>
      </c>
      <c r="E670" s="183">
        <v>14.95</v>
      </c>
      <c r="F670" s="180">
        <v>4.9000000000000004</v>
      </c>
      <c r="G670" s="180" t="s">
        <v>3433</v>
      </c>
      <c r="H670" s="1" t="s">
        <v>63</v>
      </c>
    </row>
    <row r="671" spans="1:13" ht="13" customHeight="1">
      <c r="A671" s="180">
        <v>16</v>
      </c>
      <c r="B671" s="180" t="s">
        <v>21</v>
      </c>
      <c r="C671" s="180"/>
      <c r="D671" s="181">
        <v>44297</v>
      </c>
      <c r="E671" s="183">
        <v>14.64</v>
      </c>
      <c r="F671" s="180">
        <v>4.9000000000000004</v>
      </c>
      <c r="G671" s="180" t="s">
        <v>3617</v>
      </c>
      <c r="H671" s="1" t="s">
        <v>63</v>
      </c>
    </row>
    <row r="672" spans="1:13" s="122" customFormat="1">
      <c r="A672" s="180">
        <v>16</v>
      </c>
      <c r="B672" s="180" t="s">
        <v>21</v>
      </c>
      <c r="C672" s="180"/>
      <c r="D672" s="181">
        <v>44304</v>
      </c>
      <c r="E672" s="183">
        <v>14.64</v>
      </c>
      <c r="F672" s="180">
        <v>4.9000000000000004</v>
      </c>
      <c r="G672" s="180" t="s">
        <v>3840</v>
      </c>
      <c r="H672" s="1" t="s">
        <v>63</v>
      </c>
      <c r="I672" s="13"/>
      <c r="J672" s="13"/>
      <c r="K672" s="96"/>
    </row>
    <row r="673" spans="1:11" s="122" customFormat="1">
      <c r="A673" s="180">
        <v>16</v>
      </c>
      <c r="B673" s="180" t="s">
        <v>21</v>
      </c>
      <c r="C673" s="180"/>
      <c r="D673" s="181">
        <v>44311</v>
      </c>
      <c r="E673" s="183">
        <v>14.56</v>
      </c>
      <c r="F673" s="180">
        <v>4.9000000000000004</v>
      </c>
      <c r="G673" s="180" t="s">
        <v>4045</v>
      </c>
      <c r="H673" s="1" t="s">
        <v>63</v>
      </c>
      <c r="I673" s="13"/>
      <c r="J673" s="13"/>
      <c r="K673" s="96"/>
    </row>
    <row r="674" spans="1:11" s="122" customFormat="1">
      <c r="A674" s="15">
        <v>17</v>
      </c>
      <c r="B674" s="15" t="s">
        <v>47</v>
      </c>
      <c r="C674" s="16">
        <v>43968</v>
      </c>
      <c r="D674" s="16">
        <v>43969</v>
      </c>
      <c r="E674" s="98"/>
      <c r="F674" s="71">
        <v>5</v>
      </c>
      <c r="G674" s="17">
        <v>868059</v>
      </c>
      <c r="H674" s="17"/>
      <c r="I674" s="17"/>
      <c r="J674" s="17"/>
      <c r="K674" s="15" t="s">
        <v>64</v>
      </c>
    </row>
    <row r="675" spans="1:11" s="122" customFormat="1" ht="15.5" customHeight="1">
      <c r="A675" s="15">
        <f>A674</f>
        <v>17</v>
      </c>
      <c r="B675" t="str">
        <f>B674</f>
        <v>Break Free and Soar: Letting Go of Fear, Anxiety, and Depression</v>
      </c>
      <c r="C675"/>
      <c r="D675" s="2">
        <v>43978</v>
      </c>
      <c r="E675" s="106"/>
      <c r="F675" s="72">
        <v>5</v>
      </c>
      <c r="G675" s="13">
        <v>921086</v>
      </c>
      <c r="H675" s="13"/>
      <c r="I675" s="13"/>
      <c r="J675" s="13"/>
      <c r="K675" s="1"/>
    </row>
    <row r="676" spans="1:11" s="122" customFormat="1" ht="15.5" customHeight="1">
      <c r="A676" s="15">
        <f>A675</f>
        <v>17</v>
      </c>
      <c r="B676" t="str">
        <f>B675</f>
        <v>Break Free and Soar: Letting Go of Fear, Anxiety, and Depression</v>
      </c>
      <c r="C676"/>
      <c r="D676" s="2">
        <v>43984</v>
      </c>
      <c r="E676" s="106"/>
      <c r="F676" s="72">
        <v>5</v>
      </c>
      <c r="G676" s="13">
        <v>974113</v>
      </c>
      <c r="H676" s="13"/>
      <c r="I676" s="13"/>
      <c r="J676" s="13"/>
      <c r="K676" s="1"/>
    </row>
    <row r="677" spans="1:11" s="122" customFormat="1" ht="15.5" customHeight="1">
      <c r="A677" s="15">
        <f>A676</f>
        <v>17</v>
      </c>
      <c r="B677" t="str">
        <f>B676</f>
        <v>Break Free and Soar: Letting Go of Fear, Anxiety, and Depression</v>
      </c>
      <c r="C677"/>
      <c r="D677" s="2">
        <v>43992</v>
      </c>
      <c r="E677" s="106"/>
      <c r="F677" s="72">
        <v>5</v>
      </c>
      <c r="G677" s="13">
        <v>1027140</v>
      </c>
      <c r="H677" s="13"/>
      <c r="I677" s="13"/>
      <c r="J677" s="13"/>
      <c r="K677" s="1"/>
    </row>
    <row r="678" spans="1:11" s="122" customFormat="1" ht="15.5" customHeight="1">
      <c r="A678" s="15">
        <f>A677</f>
        <v>17</v>
      </c>
      <c r="B678" t="str">
        <f>B677</f>
        <v>Break Free and Soar: Letting Go of Fear, Anxiety, and Depression</v>
      </c>
      <c r="C678"/>
      <c r="D678" s="2">
        <v>44000</v>
      </c>
      <c r="E678" s="106"/>
      <c r="F678" s="72">
        <v>5</v>
      </c>
      <c r="G678" s="13">
        <v>1080167</v>
      </c>
      <c r="H678" s="13"/>
      <c r="I678" s="13"/>
      <c r="J678" s="13"/>
      <c r="K678" s="1"/>
    </row>
    <row r="679" spans="1:11" s="122" customFormat="1" ht="15.5" customHeight="1">
      <c r="A679" s="15">
        <f>A678</f>
        <v>17</v>
      </c>
      <c r="B679" t="str">
        <f>B678</f>
        <v>Break Free and Soar: Letting Go of Fear, Anxiety, and Depression</v>
      </c>
      <c r="C679"/>
      <c r="D679" s="2">
        <v>44006</v>
      </c>
      <c r="E679" s="106"/>
      <c r="F679" s="72">
        <v>5</v>
      </c>
      <c r="G679" s="13">
        <v>1133194</v>
      </c>
      <c r="H679" s="13"/>
      <c r="I679" s="13"/>
      <c r="J679" s="13"/>
      <c r="K679" s="1"/>
    </row>
    <row r="680" spans="1:11" s="2" customFormat="1" ht="15.5" customHeight="1">
      <c r="A680" s="15">
        <f>A679</f>
        <v>17</v>
      </c>
      <c r="B680" t="str">
        <f>B679</f>
        <v>Break Free and Soar: Letting Go of Fear, Anxiety, and Depression</v>
      </c>
      <c r="C680"/>
      <c r="D680" s="2">
        <v>44014</v>
      </c>
      <c r="E680" s="106"/>
      <c r="F680" s="72">
        <v>5</v>
      </c>
      <c r="G680" s="13">
        <v>1186221</v>
      </c>
      <c r="H680" s="13"/>
      <c r="I680" s="13"/>
      <c r="J680" s="13"/>
      <c r="K680" s="1"/>
    </row>
    <row r="681" spans="1:11" s="122" customFormat="1">
      <c r="A681" s="15">
        <f>A680</f>
        <v>17</v>
      </c>
      <c r="B681" t="str">
        <f>B680</f>
        <v>Break Free and Soar: Letting Go of Fear, Anxiety, and Depression</v>
      </c>
      <c r="C681"/>
      <c r="D681" s="2">
        <v>44020</v>
      </c>
      <c r="E681" s="106"/>
      <c r="F681" s="72">
        <v>5</v>
      </c>
      <c r="G681" s="13">
        <v>1239248</v>
      </c>
      <c r="H681" s="13"/>
      <c r="I681" s="13"/>
      <c r="J681" s="13"/>
      <c r="K681" s="1"/>
    </row>
    <row r="682" spans="1:11" s="15" customFormat="1">
      <c r="A682" s="15">
        <f>A681</f>
        <v>17</v>
      </c>
      <c r="B682" t="str">
        <f>B681</f>
        <v>Break Free and Soar: Letting Go of Fear, Anxiety, and Depression</v>
      </c>
      <c r="C682"/>
      <c r="D682" s="2">
        <v>44028</v>
      </c>
      <c r="E682" s="106"/>
      <c r="F682" s="72">
        <v>5</v>
      </c>
      <c r="G682" s="13">
        <v>1292275</v>
      </c>
      <c r="H682" s="13"/>
      <c r="I682" s="13"/>
      <c r="J682" s="13"/>
      <c r="K682" s="1"/>
    </row>
    <row r="683" spans="1:11">
      <c r="A683" s="15">
        <f>A682</f>
        <v>17</v>
      </c>
      <c r="B683" t="str">
        <f>B682</f>
        <v>Break Free and Soar: Letting Go of Fear, Anxiety, and Depression</v>
      </c>
      <c r="D683" s="2">
        <v>44033</v>
      </c>
      <c r="E683" s="106"/>
      <c r="F683" s="72">
        <v>5</v>
      </c>
      <c r="G683" s="13">
        <v>1345302</v>
      </c>
      <c r="K683" s="1"/>
    </row>
    <row r="684" spans="1:11">
      <c r="A684" s="15">
        <f>A683</f>
        <v>17</v>
      </c>
      <c r="B684" t="str">
        <f>B683</f>
        <v>Break Free and Soar: Letting Go of Fear, Anxiety, and Depression</v>
      </c>
      <c r="D684" s="2">
        <v>44039</v>
      </c>
      <c r="E684" s="106"/>
      <c r="F684" s="72">
        <v>5</v>
      </c>
      <c r="G684" s="13">
        <v>1398329</v>
      </c>
      <c r="K684" s="1"/>
    </row>
    <row r="685" spans="1:11">
      <c r="A685" s="15">
        <f>A684</f>
        <v>17</v>
      </c>
      <c r="B685" t="str">
        <f>B684</f>
        <v>Break Free and Soar: Letting Go of Fear, Anxiety, and Depression</v>
      </c>
      <c r="D685" s="2">
        <v>44046</v>
      </c>
      <c r="E685" s="106"/>
      <c r="F685" s="72">
        <v>5</v>
      </c>
      <c r="G685" s="13">
        <v>1451356</v>
      </c>
      <c r="K685" s="1"/>
    </row>
    <row r="686" spans="1:11">
      <c r="A686" s="15">
        <f>A685</f>
        <v>17</v>
      </c>
      <c r="B686" t="str">
        <f>B685</f>
        <v>Break Free and Soar: Letting Go of Fear, Anxiety, and Depression</v>
      </c>
      <c r="D686" s="2">
        <v>44055</v>
      </c>
      <c r="E686" s="106"/>
      <c r="F686" s="72">
        <v>5</v>
      </c>
      <c r="G686" s="13">
        <v>1504383</v>
      </c>
      <c r="K686" s="1"/>
    </row>
    <row r="687" spans="1:11">
      <c r="A687" s="15">
        <f>A686</f>
        <v>17</v>
      </c>
      <c r="B687" t="str">
        <f>B686</f>
        <v>Break Free and Soar: Letting Go of Fear, Anxiety, and Depression</v>
      </c>
      <c r="D687" s="2">
        <v>44063</v>
      </c>
      <c r="E687" s="106"/>
      <c r="F687" s="72">
        <v>5</v>
      </c>
      <c r="G687" s="13" t="s">
        <v>436</v>
      </c>
      <c r="J687" s="14"/>
      <c r="K687" s="1"/>
    </row>
    <row r="688" spans="1:11">
      <c r="A688" s="15">
        <f>A687</f>
        <v>17</v>
      </c>
      <c r="B688" t="str">
        <f>B687</f>
        <v>Break Free and Soar: Letting Go of Fear, Anxiety, and Depression</v>
      </c>
      <c r="D688" s="2">
        <v>44066</v>
      </c>
      <c r="E688" s="106"/>
      <c r="F688" s="72">
        <v>5</v>
      </c>
      <c r="G688" s="13" t="s">
        <v>435</v>
      </c>
      <c r="J688" s="14"/>
      <c r="K688" s="1"/>
    </row>
    <row r="689" spans="1:13">
      <c r="A689" s="15">
        <f>A688</f>
        <v>17</v>
      </c>
      <c r="B689" t="str">
        <f>B688</f>
        <v>Break Free and Soar: Letting Go of Fear, Anxiety, and Depression</v>
      </c>
      <c r="D689" s="2">
        <v>44075</v>
      </c>
      <c r="E689" s="106"/>
      <c r="F689" s="72">
        <v>5</v>
      </c>
      <c r="G689" s="13" t="s">
        <v>437</v>
      </c>
      <c r="J689" s="20"/>
      <c r="K689" s="1"/>
    </row>
    <row r="690" spans="1:13">
      <c r="A690" s="15">
        <f>A689</f>
        <v>17</v>
      </c>
      <c r="B690" t="str">
        <f>B689</f>
        <v>Break Free and Soar: Letting Go of Fear, Anxiety, and Depression</v>
      </c>
      <c r="D690" s="2">
        <v>44081</v>
      </c>
      <c r="E690" s="106"/>
      <c r="F690" s="72">
        <v>5</v>
      </c>
      <c r="G690" s="13" t="s">
        <v>315</v>
      </c>
      <c r="J690" s="20"/>
      <c r="K690" s="1"/>
    </row>
    <row r="691" spans="1:13">
      <c r="A691" s="15">
        <f>A690</f>
        <v>17</v>
      </c>
      <c r="B691" t="str">
        <f>B690</f>
        <v>Break Free and Soar: Letting Go of Fear, Anxiety, and Depression</v>
      </c>
      <c r="D691" s="2">
        <v>44088</v>
      </c>
      <c r="E691" s="106"/>
      <c r="F691" s="72">
        <v>5</v>
      </c>
      <c r="G691" s="13">
        <v>1625710</v>
      </c>
      <c r="J691" s="20"/>
      <c r="K691" s="1"/>
    </row>
    <row r="692" spans="1:13">
      <c r="A692" s="15">
        <f>A691</f>
        <v>17</v>
      </c>
      <c r="B692" t="str">
        <f>B691</f>
        <v>Break Free and Soar: Letting Go of Fear, Anxiety, and Depression</v>
      </c>
      <c r="D692" s="2">
        <v>44095</v>
      </c>
      <c r="E692" s="106"/>
      <c r="F692" s="72">
        <v>5</v>
      </c>
      <c r="G692" s="13" t="s">
        <v>359</v>
      </c>
      <c r="J692" s="20"/>
      <c r="K692" s="1"/>
    </row>
    <row r="693" spans="1:13">
      <c r="A693" s="15">
        <f>A692</f>
        <v>17</v>
      </c>
      <c r="B693" t="str">
        <f>B692</f>
        <v>Break Free and Soar: Letting Go of Fear, Anxiety, and Depression</v>
      </c>
      <c r="D693" s="2">
        <v>44104</v>
      </c>
      <c r="E693" s="106"/>
      <c r="F693" s="72">
        <v>5</v>
      </c>
      <c r="G693" s="13">
        <v>746485</v>
      </c>
      <c r="K693" s="14"/>
    </row>
    <row r="694" spans="1:13">
      <c r="A694" s="15">
        <f>A693</f>
        <v>17</v>
      </c>
      <c r="B694" t="str">
        <f>B693</f>
        <v>Break Free and Soar: Letting Go of Fear, Anxiety, and Depression</v>
      </c>
      <c r="D694" s="2">
        <v>44109</v>
      </c>
      <c r="E694" s="106"/>
      <c r="F694" s="72">
        <v>5</v>
      </c>
      <c r="G694" s="13" t="s">
        <v>388</v>
      </c>
      <c r="J694" s="20"/>
      <c r="K694" s="14"/>
    </row>
    <row r="695" spans="1:13">
      <c r="A695" s="15">
        <f>A694</f>
        <v>17</v>
      </c>
      <c r="B695" t="str">
        <f>B694</f>
        <v>Break Free and Soar: Letting Go of Fear, Anxiety, and Depression</v>
      </c>
      <c r="D695" s="2">
        <v>44115</v>
      </c>
      <c r="E695" s="106"/>
      <c r="F695" s="72">
        <v>5</v>
      </c>
      <c r="G695" s="13">
        <v>751799</v>
      </c>
      <c r="H695" s="13" t="s">
        <v>476</v>
      </c>
      <c r="I695" s="13" t="s">
        <v>477</v>
      </c>
      <c r="J695" s="55" t="s">
        <v>478</v>
      </c>
      <c r="K695" s="14"/>
    </row>
    <row r="696" spans="1:13">
      <c r="A696" s="15">
        <f>A695</f>
        <v>17</v>
      </c>
      <c r="B696" t="str">
        <f>B695</f>
        <v>Break Free and Soar: Letting Go of Fear, Anxiety, and Depression</v>
      </c>
      <c r="D696" s="2">
        <v>44127</v>
      </c>
      <c r="E696" s="106"/>
      <c r="F696" s="73">
        <v>5</v>
      </c>
      <c r="G696" s="13" t="s">
        <v>662</v>
      </c>
      <c r="H696" s="13" t="s">
        <v>663</v>
      </c>
      <c r="I696" s="13" t="s">
        <v>664</v>
      </c>
      <c r="J696" s="13" t="s">
        <v>665</v>
      </c>
      <c r="K696" s="1"/>
    </row>
    <row r="697" spans="1:13">
      <c r="A697" s="15">
        <f>A696</f>
        <v>17</v>
      </c>
      <c r="B697" t="str">
        <f>B696</f>
        <v>Break Free and Soar: Letting Go of Fear, Anxiety, and Depression</v>
      </c>
      <c r="D697" s="2">
        <v>44134</v>
      </c>
      <c r="E697" s="106"/>
      <c r="F697" s="73">
        <v>5</v>
      </c>
      <c r="G697" s="13">
        <v>728274</v>
      </c>
      <c r="H697" s="13">
        <v>1486</v>
      </c>
      <c r="I697" s="13">
        <v>7173</v>
      </c>
      <c r="J697" s="13">
        <v>7274</v>
      </c>
      <c r="K697" s="1"/>
    </row>
    <row r="698" spans="1:13">
      <c r="A698" s="15">
        <f>A697</f>
        <v>17</v>
      </c>
      <c r="B698" t="str">
        <f>B697</f>
        <v>Break Free and Soar: Letting Go of Fear, Anxiety, and Depression</v>
      </c>
      <c r="D698" s="2">
        <v>44144</v>
      </c>
      <c r="F698" s="72">
        <v>5</v>
      </c>
      <c r="G698" s="13" t="s">
        <v>1234</v>
      </c>
      <c r="H698" s="13" t="s">
        <v>1235</v>
      </c>
      <c r="I698" s="13" t="s">
        <v>1236</v>
      </c>
      <c r="J698" s="13" t="s">
        <v>1237</v>
      </c>
    </row>
    <row r="699" spans="1:13">
      <c r="A699" s="15">
        <f>A698</f>
        <v>17</v>
      </c>
      <c r="B699" t="str">
        <f>B698</f>
        <v>Break Free and Soar: Letting Go of Fear, Anxiety, and Depression</v>
      </c>
      <c r="D699" s="2">
        <v>44150</v>
      </c>
      <c r="F699" s="72">
        <v>5</v>
      </c>
      <c r="G699" s="13">
        <v>943185</v>
      </c>
      <c r="H699" s="13">
        <v>1618</v>
      </c>
      <c r="I699" s="13">
        <v>8248</v>
      </c>
      <c r="J699" s="13">
        <v>8435</v>
      </c>
    </row>
    <row r="700" spans="1:13">
      <c r="A700" s="15">
        <f>A699</f>
        <v>17</v>
      </c>
      <c r="B700" t="str">
        <f>B699</f>
        <v>Break Free and Soar: Letting Go of Fear, Anxiety, and Depression</v>
      </c>
      <c r="D700" s="2">
        <v>44157</v>
      </c>
      <c r="F700" s="72">
        <v>5</v>
      </c>
      <c r="G700" s="13">
        <v>934898</v>
      </c>
      <c r="H700" s="13">
        <v>1584</v>
      </c>
      <c r="I700" s="13">
        <v>7913</v>
      </c>
      <c r="J700" s="13">
        <v>8138</v>
      </c>
      <c r="L700" s="14"/>
      <c r="M700" s="67"/>
    </row>
    <row r="701" spans="1:13">
      <c r="A701" s="15">
        <f>A700</f>
        <v>17</v>
      </c>
      <c r="B701" t="str">
        <f>B700</f>
        <v>Break Free and Soar: Letting Go of Fear, Anxiety, and Depression</v>
      </c>
      <c r="D701" s="2">
        <v>44164</v>
      </c>
      <c r="E701" s="105">
        <v>12.99</v>
      </c>
      <c r="F701" s="72">
        <v>5</v>
      </c>
      <c r="G701" s="13" t="s">
        <v>1423</v>
      </c>
      <c r="H701" s="13" t="s">
        <v>1424</v>
      </c>
      <c r="I701" s="13" t="s">
        <v>1425</v>
      </c>
      <c r="J701" s="13" t="s">
        <v>1426</v>
      </c>
      <c r="L701" s="14"/>
      <c r="M701" s="67"/>
    </row>
    <row r="702" spans="1:13">
      <c r="A702" s="15">
        <f>A701</f>
        <v>17</v>
      </c>
      <c r="B702" t="str">
        <f>B701</f>
        <v>Break Free and Soar: Letting Go of Fear, Anxiety, and Depression</v>
      </c>
      <c r="D702" s="2">
        <v>44171</v>
      </c>
      <c r="E702" s="105">
        <v>12.99</v>
      </c>
      <c r="F702" s="72">
        <v>5</v>
      </c>
      <c r="G702" s="13" t="s">
        <v>1641</v>
      </c>
      <c r="H702" s="13" t="s">
        <v>1642</v>
      </c>
      <c r="I702" s="13" t="s">
        <v>1643</v>
      </c>
      <c r="J702" s="168" t="s">
        <v>1644</v>
      </c>
      <c r="L702" s="14"/>
      <c r="M702" s="67"/>
    </row>
    <row r="703" spans="1:13" ht="15">
      <c r="A703" s="15">
        <f>A702</f>
        <v>17</v>
      </c>
      <c r="B703" t="str">
        <f>B702</f>
        <v>Break Free and Soar: Letting Go of Fear, Anxiety, and Depression</v>
      </c>
      <c r="D703" s="2">
        <v>44178</v>
      </c>
      <c r="E703" s="105">
        <v>12.99</v>
      </c>
      <c r="F703" s="72">
        <v>5</v>
      </c>
      <c r="G703" s="13">
        <v>1504375</v>
      </c>
      <c r="H703" s="178">
        <v>2249</v>
      </c>
      <c r="I703" s="178">
        <v>11254</v>
      </c>
      <c r="J703" s="169">
        <v>10699</v>
      </c>
    </row>
    <row r="704" spans="1:13" ht="15">
      <c r="A704" s="120">
        <f>IF(B704=B703,A703,A703+1)</f>
        <v>17</v>
      </c>
      <c r="B704" t="str">
        <f>B703</f>
        <v>Break Free and Soar: Letting Go of Fear, Anxiety, and Depression</v>
      </c>
      <c r="C704" s="121"/>
      <c r="D704" s="2">
        <v>44185</v>
      </c>
      <c r="E704" s="105">
        <v>12.99</v>
      </c>
      <c r="F704" s="42">
        <v>5</v>
      </c>
      <c r="G704" s="60">
        <v>1447556</v>
      </c>
      <c r="H704" s="178">
        <v>2232</v>
      </c>
      <c r="I704" s="178">
        <v>11125</v>
      </c>
      <c r="J704" s="169">
        <v>10707</v>
      </c>
      <c r="K704" s="122"/>
    </row>
    <row r="705" spans="1:11" ht="15">
      <c r="A705" s="120">
        <f>IF(B705=B704,A704,A704+1)</f>
        <v>17</v>
      </c>
      <c r="B705" t="str">
        <f>B704</f>
        <v>Break Free and Soar: Letting Go of Fear, Anxiety, and Depression</v>
      </c>
      <c r="C705" s="121"/>
      <c r="D705" s="2">
        <v>44192</v>
      </c>
      <c r="E705" s="105">
        <v>12.99</v>
      </c>
      <c r="F705" s="42">
        <v>5</v>
      </c>
      <c r="G705" s="60">
        <v>1437767</v>
      </c>
      <c r="H705" s="178">
        <v>2207</v>
      </c>
      <c r="I705" s="178">
        <v>11088</v>
      </c>
      <c r="J705" s="169">
        <v>10903</v>
      </c>
      <c r="K705" s="122"/>
    </row>
    <row r="706" spans="1:11" ht="15">
      <c r="A706" s="120">
        <f>IF(B706=B705,A705,A705+1)</f>
        <v>17</v>
      </c>
      <c r="B706" t="str">
        <f>B705</f>
        <v>Break Free and Soar: Letting Go of Fear, Anxiety, and Depression</v>
      </c>
      <c r="C706" s="121"/>
      <c r="D706" s="2">
        <v>44199</v>
      </c>
      <c r="E706" s="105">
        <v>12.99</v>
      </c>
      <c r="F706" s="42">
        <v>5</v>
      </c>
      <c r="G706" s="60">
        <v>1427867</v>
      </c>
      <c r="H706" s="178">
        <v>2195</v>
      </c>
      <c r="I706" s="178">
        <v>10993</v>
      </c>
      <c r="J706" s="169">
        <v>11389</v>
      </c>
      <c r="K706" s="122"/>
    </row>
    <row r="707" spans="1:11" ht="15.5" customHeight="1">
      <c r="A707" s="120">
        <f>IF(B707=B706,A706,A706+1)</f>
        <v>17</v>
      </c>
      <c r="B707" t="str">
        <f>B706</f>
        <v>Break Free and Soar: Letting Go of Fear, Anxiety, and Depression</v>
      </c>
      <c r="C707" s="121"/>
      <c r="D707" s="2">
        <v>44206</v>
      </c>
      <c r="E707" s="105">
        <v>12.99</v>
      </c>
      <c r="F707" s="42">
        <v>5</v>
      </c>
      <c r="G707" s="60">
        <v>1414754</v>
      </c>
      <c r="H707" s="178">
        <v>2149</v>
      </c>
      <c r="I707" s="178">
        <v>10679</v>
      </c>
      <c r="J707" s="169">
        <v>11414</v>
      </c>
      <c r="K707" s="122"/>
    </row>
    <row r="708" spans="1:11" ht="15">
      <c r="A708" s="120">
        <f>IF(B708=B707,A707,A707+1)</f>
        <v>17</v>
      </c>
      <c r="B708" t="str">
        <f>B707</f>
        <v>Break Free and Soar: Letting Go of Fear, Anxiety, and Depression</v>
      </c>
      <c r="C708" s="121"/>
      <c r="D708" s="2">
        <v>44213</v>
      </c>
      <c r="E708" s="105">
        <v>12.99</v>
      </c>
      <c r="F708" s="42">
        <v>5</v>
      </c>
      <c r="G708" s="60">
        <v>1383645</v>
      </c>
      <c r="H708" s="178">
        <v>2120</v>
      </c>
      <c r="I708" s="178">
        <v>10643</v>
      </c>
      <c r="J708" s="169">
        <v>11442</v>
      </c>
      <c r="K708" s="122"/>
    </row>
    <row r="709" spans="1:11" ht="15">
      <c r="A709" s="120">
        <f>IF(B709=B708,A708,A708+1)</f>
        <v>17</v>
      </c>
      <c r="B709" t="str">
        <f>B708</f>
        <v>Break Free and Soar: Letting Go of Fear, Anxiety, and Depression</v>
      </c>
      <c r="C709" s="121"/>
      <c r="D709" s="2">
        <v>44220</v>
      </c>
      <c r="E709" s="105">
        <v>12.99</v>
      </c>
      <c r="F709" s="42">
        <v>5</v>
      </c>
      <c r="G709" s="60">
        <v>1352375</v>
      </c>
      <c r="H709" s="178">
        <v>2087</v>
      </c>
      <c r="I709" s="178">
        <v>10254</v>
      </c>
      <c r="J709" s="169">
        <v>11574</v>
      </c>
      <c r="K709" s="122"/>
    </row>
    <row r="710" spans="1:11" ht="15">
      <c r="A710" s="120">
        <f>IF(B710=B709,A709,A709+1)</f>
        <v>17</v>
      </c>
      <c r="B710" t="str">
        <f>B709</f>
        <v>Break Free and Soar: Letting Go of Fear, Anxiety, and Depression</v>
      </c>
      <c r="C710" s="121"/>
      <c r="D710" s="2">
        <v>44227</v>
      </c>
      <c r="E710" s="105">
        <v>12.99</v>
      </c>
      <c r="F710" s="42">
        <v>5</v>
      </c>
      <c r="G710" s="60">
        <v>1321469</v>
      </c>
      <c r="H710" s="178">
        <v>2038</v>
      </c>
      <c r="I710" s="178">
        <v>9800</v>
      </c>
      <c r="J710" s="169">
        <v>11620</v>
      </c>
      <c r="K710" s="122"/>
    </row>
    <row r="711" spans="1:11" s="122" customFormat="1">
      <c r="A711" s="120">
        <f>IF(B711=B710,A710,A710+1)</f>
        <v>17</v>
      </c>
      <c r="B711" t="str">
        <f>B710</f>
        <v>Break Free and Soar: Letting Go of Fear, Anxiety, and Depression</v>
      </c>
      <c r="C711" s="121"/>
      <c r="D711" s="2">
        <v>44234</v>
      </c>
      <c r="E711" s="105">
        <v>12.99</v>
      </c>
      <c r="F711" s="109">
        <v>5</v>
      </c>
      <c r="G711" s="170"/>
      <c r="H711" s="170"/>
      <c r="I711" s="170"/>
      <c r="J711" s="83"/>
    </row>
    <row r="712" spans="1:11" s="122" customFormat="1">
      <c r="A712" s="120">
        <f>IF(B712=B711,A711,A711+1)</f>
        <v>17</v>
      </c>
      <c r="B712" t="str">
        <f>B711</f>
        <v>Break Free and Soar: Letting Go of Fear, Anxiety, and Depression</v>
      </c>
      <c r="C712" s="2"/>
      <c r="D712" s="2">
        <v>44241</v>
      </c>
      <c r="E712" s="105">
        <v>12.99</v>
      </c>
      <c r="F712" s="109">
        <v>5</v>
      </c>
      <c r="G712" s="170"/>
      <c r="H712" s="170"/>
      <c r="I712" s="170"/>
      <c r="J712" s="83"/>
      <c r="K712" s="2"/>
    </row>
    <row r="713" spans="1:11" s="122" customFormat="1">
      <c r="A713" s="120">
        <f>IF(B713=B712,A712,A712+1)</f>
        <v>17</v>
      </c>
      <c r="B713" t="str">
        <f>B712</f>
        <v>Break Free and Soar: Letting Go of Fear, Anxiety, and Depression</v>
      </c>
      <c r="C713" s="121"/>
      <c r="D713" s="2">
        <v>44248</v>
      </c>
      <c r="E713" s="105">
        <v>12.99</v>
      </c>
      <c r="F713" s="42">
        <v>5</v>
      </c>
      <c r="G713" s="13" t="s">
        <v>2026</v>
      </c>
      <c r="H713" s="60">
        <v>1994</v>
      </c>
      <c r="I713" s="60">
        <v>9794</v>
      </c>
      <c r="J713" s="124">
        <v>10324</v>
      </c>
    </row>
    <row r="714" spans="1:11" s="122" customFormat="1" ht="15.5" customHeight="1">
      <c r="A714" s="180">
        <v>17</v>
      </c>
      <c r="B714" s="180" t="s">
        <v>2222</v>
      </c>
      <c r="C714"/>
      <c r="D714" s="181">
        <v>44262</v>
      </c>
      <c r="E714" s="183">
        <v>12.99</v>
      </c>
      <c r="F714" s="180">
        <v>5</v>
      </c>
      <c r="G714" s="180" t="s">
        <v>2336</v>
      </c>
      <c r="H714" s="13"/>
      <c r="I714" s="13"/>
      <c r="J714" s="13"/>
      <c r="K714" s="1" t="s">
        <v>64</v>
      </c>
    </row>
    <row r="715" spans="1:11" s="122" customFormat="1" ht="15.5" customHeight="1">
      <c r="A715" s="180">
        <v>17</v>
      </c>
      <c r="B715" s="180" t="s">
        <v>2222</v>
      </c>
      <c r="C715" s="180"/>
      <c r="D715" s="181">
        <v>44270</v>
      </c>
      <c r="E715" s="183">
        <v>12.99</v>
      </c>
      <c r="F715" s="180">
        <v>5</v>
      </c>
      <c r="G715" s="180" t="s">
        <v>2701</v>
      </c>
      <c r="H715" s="1" t="s">
        <v>64</v>
      </c>
      <c r="I715" s="13"/>
      <c r="J715" s="13"/>
      <c r="K715" s="96"/>
    </row>
    <row r="716" spans="1:11" s="122" customFormat="1" ht="15.5" customHeight="1">
      <c r="A716" s="180">
        <v>17</v>
      </c>
      <c r="B716" s="180" t="s">
        <v>2222</v>
      </c>
      <c r="C716" s="180"/>
      <c r="D716" s="181">
        <v>44276</v>
      </c>
      <c r="E716" s="183">
        <v>12.99</v>
      </c>
      <c r="F716" s="180">
        <v>5</v>
      </c>
      <c r="G716" s="180" t="s">
        <v>2979</v>
      </c>
      <c r="H716" s="1" t="s">
        <v>64</v>
      </c>
      <c r="I716" s="13"/>
      <c r="J716" s="13"/>
      <c r="K716" s="96"/>
    </row>
    <row r="717" spans="1:11" s="122" customFormat="1" ht="15.5" customHeight="1">
      <c r="A717" s="180">
        <v>17</v>
      </c>
      <c r="B717" s="180" t="s">
        <v>2222</v>
      </c>
      <c r="C717" s="180"/>
      <c r="D717" s="181">
        <v>44283</v>
      </c>
      <c r="E717" s="183">
        <v>12.99</v>
      </c>
      <c r="F717" s="180">
        <v>5</v>
      </c>
      <c r="G717" s="180" t="s">
        <v>3251</v>
      </c>
      <c r="H717" s="1" t="s">
        <v>64</v>
      </c>
      <c r="I717" s="13"/>
      <c r="J717" s="13"/>
      <c r="K717" s="96"/>
    </row>
    <row r="718" spans="1:11" s="122" customFormat="1" ht="15.5" customHeight="1">
      <c r="A718" s="180">
        <v>17</v>
      </c>
      <c r="B718" s="180" t="s">
        <v>2222</v>
      </c>
      <c r="C718" s="180"/>
      <c r="D718" s="181">
        <v>44290</v>
      </c>
      <c r="E718" s="183">
        <v>12.99</v>
      </c>
      <c r="F718" s="180">
        <v>5</v>
      </c>
      <c r="G718" s="180" t="s">
        <v>3434</v>
      </c>
      <c r="H718" s="1" t="s">
        <v>64</v>
      </c>
      <c r="I718" s="13"/>
      <c r="J718" s="13"/>
      <c r="K718" s="96"/>
    </row>
    <row r="719" spans="1:11" s="2" customFormat="1" ht="15.5" customHeight="1">
      <c r="A719" s="180">
        <v>17</v>
      </c>
      <c r="B719" s="180" t="s">
        <v>2222</v>
      </c>
      <c r="C719" s="180"/>
      <c r="D719" s="181">
        <v>44297</v>
      </c>
      <c r="E719" s="183">
        <v>12.99</v>
      </c>
      <c r="F719" s="180">
        <v>5</v>
      </c>
      <c r="G719" s="180" t="s">
        <v>3618</v>
      </c>
      <c r="H719" s="1" t="s">
        <v>64</v>
      </c>
      <c r="I719" s="13"/>
      <c r="J719" s="13"/>
      <c r="K719" s="96"/>
    </row>
    <row r="720" spans="1:11" s="122" customFormat="1">
      <c r="A720" s="180">
        <v>17</v>
      </c>
      <c r="B720" s="180" t="s">
        <v>2222</v>
      </c>
      <c r="C720" s="180"/>
      <c r="D720" s="181">
        <v>44304</v>
      </c>
      <c r="E720" s="183">
        <v>12.99</v>
      </c>
      <c r="F720" s="180">
        <v>5</v>
      </c>
      <c r="G720" s="180" t="s">
        <v>3841</v>
      </c>
      <c r="H720" s="1" t="s">
        <v>64</v>
      </c>
      <c r="I720" s="13"/>
      <c r="J720" s="13"/>
      <c r="K720" s="96"/>
    </row>
    <row r="721" spans="1:11" s="15" customFormat="1">
      <c r="A721" s="180">
        <v>17</v>
      </c>
      <c r="B721" s="180" t="s">
        <v>2222</v>
      </c>
      <c r="C721" s="180"/>
      <c r="D721" s="181">
        <v>44311</v>
      </c>
      <c r="E721" s="183">
        <v>12.99</v>
      </c>
      <c r="F721" s="180">
        <v>5</v>
      </c>
      <c r="G721" s="180" t="s">
        <v>4046</v>
      </c>
      <c r="H721" s="1" t="s">
        <v>64</v>
      </c>
      <c r="I721" s="13"/>
      <c r="J721" s="13"/>
      <c r="K721" s="96"/>
    </row>
    <row r="722" spans="1:11">
      <c r="A722" s="15">
        <v>18</v>
      </c>
      <c r="B722" s="15" t="s">
        <v>48</v>
      </c>
      <c r="C722" s="16">
        <v>43968</v>
      </c>
      <c r="D722" s="16">
        <v>43969</v>
      </c>
      <c r="E722" s="98"/>
      <c r="F722" s="71">
        <v>5</v>
      </c>
      <c r="G722" s="17">
        <v>54878</v>
      </c>
      <c r="H722" s="17"/>
      <c r="I722" s="17"/>
      <c r="J722" s="17"/>
      <c r="K722" s="15" t="s">
        <v>65</v>
      </c>
    </row>
    <row r="723" spans="1:11">
      <c r="A723" s="15">
        <f>A722</f>
        <v>18</v>
      </c>
      <c r="B723" t="str">
        <f>B722</f>
        <v>The Extreme Journey: A Devotional Roadmap For Families On A Mission To Encounter God</v>
      </c>
      <c r="D723" s="2">
        <v>43978</v>
      </c>
      <c r="E723" s="106"/>
      <c r="F723" s="72">
        <v>5</v>
      </c>
      <c r="G723" s="13">
        <v>129874</v>
      </c>
      <c r="K723" s="1"/>
    </row>
    <row r="724" spans="1:11">
      <c r="A724" s="15">
        <f>A723</f>
        <v>18</v>
      </c>
      <c r="B724" t="str">
        <f>B723</f>
        <v>The Extreme Journey: A Devotional Roadmap For Families On A Mission To Encounter God</v>
      </c>
      <c r="D724" s="2">
        <v>43984</v>
      </c>
      <c r="E724" s="106"/>
      <c r="F724" s="72">
        <v>5</v>
      </c>
      <c r="G724" s="13">
        <v>204870</v>
      </c>
      <c r="K724" s="1"/>
    </row>
    <row r="725" spans="1:11">
      <c r="A725" s="15">
        <f>A724</f>
        <v>18</v>
      </c>
      <c r="B725" t="str">
        <f>B724</f>
        <v>The Extreme Journey: A Devotional Roadmap For Families On A Mission To Encounter God</v>
      </c>
      <c r="D725" s="2">
        <v>43992</v>
      </c>
      <c r="E725" s="106"/>
      <c r="F725" s="72">
        <v>5</v>
      </c>
      <c r="G725" s="13">
        <v>279866</v>
      </c>
      <c r="K725" s="1"/>
    </row>
    <row r="726" spans="1:11">
      <c r="A726" s="15">
        <f>A725</f>
        <v>18</v>
      </c>
      <c r="B726" t="str">
        <f>B725</f>
        <v>The Extreme Journey: A Devotional Roadmap For Families On A Mission To Encounter God</v>
      </c>
      <c r="D726" s="2">
        <v>44000</v>
      </c>
      <c r="E726" s="106"/>
      <c r="F726" s="72">
        <v>5</v>
      </c>
      <c r="G726" s="13">
        <v>354862</v>
      </c>
      <c r="K726" s="1"/>
    </row>
    <row r="727" spans="1:11">
      <c r="A727" s="15">
        <f>A726</f>
        <v>18</v>
      </c>
      <c r="B727" t="str">
        <f>B726</f>
        <v>The Extreme Journey: A Devotional Roadmap For Families On A Mission To Encounter God</v>
      </c>
      <c r="D727" s="2">
        <v>44006</v>
      </c>
      <c r="E727" s="106"/>
      <c r="F727" s="72">
        <v>5</v>
      </c>
      <c r="G727" s="13">
        <v>429858</v>
      </c>
      <c r="K727" s="1"/>
    </row>
    <row r="728" spans="1:11">
      <c r="A728" s="15">
        <f>A727</f>
        <v>18</v>
      </c>
      <c r="B728" t="str">
        <f>B727</f>
        <v>The Extreme Journey: A Devotional Roadmap For Families On A Mission To Encounter God</v>
      </c>
      <c r="D728" s="2">
        <v>44014</v>
      </c>
      <c r="E728" s="106"/>
      <c r="F728" s="72">
        <v>5</v>
      </c>
      <c r="G728" s="13">
        <v>504854</v>
      </c>
      <c r="K728" s="1"/>
    </row>
    <row r="729" spans="1:11">
      <c r="A729" s="15">
        <f>A728</f>
        <v>18</v>
      </c>
      <c r="B729" t="str">
        <f>B728</f>
        <v>The Extreme Journey: A Devotional Roadmap For Families On A Mission To Encounter God</v>
      </c>
      <c r="D729" s="2">
        <v>44020</v>
      </c>
      <c r="E729" s="106"/>
      <c r="F729" s="72">
        <v>5</v>
      </c>
      <c r="G729" s="13">
        <v>579850</v>
      </c>
      <c r="K729" s="1"/>
    </row>
    <row r="730" spans="1:11">
      <c r="A730" s="15">
        <f>A729</f>
        <v>18</v>
      </c>
      <c r="B730" t="str">
        <f>B729</f>
        <v>The Extreme Journey: A Devotional Roadmap For Families On A Mission To Encounter God</v>
      </c>
      <c r="D730" s="2">
        <v>44028</v>
      </c>
      <c r="E730" s="106"/>
      <c r="F730" s="72">
        <v>5</v>
      </c>
      <c r="G730" s="13">
        <v>654846</v>
      </c>
      <c r="K730" s="1"/>
    </row>
    <row r="731" spans="1:11">
      <c r="A731" s="15">
        <f>A730</f>
        <v>18</v>
      </c>
      <c r="B731" t="str">
        <f>B730</f>
        <v>The Extreme Journey: A Devotional Roadmap For Families On A Mission To Encounter God</v>
      </c>
      <c r="D731" s="2">
        <v>44033</v>
      </c>
      <c r="E731" s="106"/>
      <c r="F731" s="72">
        <v>5</v>
      </c>
      <c r="G731" s="13">
        <v>729842</v>
      </c>
      <c r="K731" s="1"/>
    </row>
    <row r="732" spans="1:11">
      <c r="A732" s="15">
        <f>A731</f>
        <v>18</v>
      </c>
      <c r="B732" t="str">
        <f>B731</f>
        <v>The Extreme Journey: A Devotional Roadmap For Families On A Mission To Encounter God</v>
      </c>
      <c r="D732" s="2">
        <v>44039</v>
      </c>
      <c r="E732" s="106"/>
      <c r="F732" s="72">
        <v>5</v>
      </c>
      <c r="G732" s="13">
        <v>804838</v>
      </c>
      <c r="K732" s="1"/>
    </row>
    <row r="733" spans="1:11">
      <c r="A733" s="15">
        <f>A732</f>
        <v>18</v>
      </c>
      <c r="B733" t="str">
        <f>B732</f>
        <v>The Extreme Journey: A Devotional Roadmap For Families On A Mission To Encounter God</v>
      </c>
      <c r="D733" s="2">
        <v>44046</v>
      </c>
      <c r="E733" s="106"/>
      <c r="F733" s="72">
        <v>5</v>
      </c>
      <c r="G733" s="13">
        <v>879834</v>
      </c>
      <c r="K733" s="1"/>
    </row>
    <row r="734" spans="1:11">
      <c r="A734" s="15">
        <f>A733</f>
        <v>18</v>
      </c>
      <c r="B734" t="str">
        <f>B733</f>
        <v>The Extreme Journey: A Devotional Roadmap For Families On A Mission To Encounter God</v>
      </c>
      <c r="D734" s="2">
        <v>44055</v>
      </c>
      <c r="E734" s="106"/>
      <c r="F734" s="72">
        <v>5</v>
      </c>
      <c r="G734" s="13">
        <v>954830</v>
      </c>
      <c r="K734" s="1"/>
    </row>
    <row r="735" spans="1:11">
      <c r="A735" s="15">
        <f>A734</f>
        <v>18</v>
      </c>
      <c r="B735" t="str">
        <f>B734</f>
        <v>The Extreme Journey: A Devotional Roadmap For Families On A Mission To Encounter God</v>
      </c>
      <c r="D735" s="2">
        <v>44063</v>
      </c>
      <c r="E735" s="106"/>
      <c r="F735" s="72">
        <v>5</v>
      </c>
      <c r="G735" s="13">
        <v>954837</v>
      </c>
      <c r="J735" s="14"/>
      <c r="K735" s="1"/>
    </row>
    <row r="736" spans="1:11">
      <c r="A736" s="15">
        <f>A735</f>
        <v>18</v>
      </c>
      <c r="B736" t="str">
        <f>B735</f>
        <v>The Extreme Journey: A Devotional Roadmap For Families On A Mission To Encounter God</v>
      </c>
      <c r="D736" s="2">
        <v>44066</v>
      </c>
      <c r="E736" s="106"/>
      <c r="F736" s="72">
        <v>5</v>
      </c>
      <c r="G736" s="13" t="s">
        <v>94</v>
      </c>
      <c r="J736" s="14"/>
      <c r="K736" s="1"/>
    </row>
    <row r="737" spans="1:13">
      <c r="A737" s="15">
        <f>A736</f>
        <v>18</v>
      </c>
      <c r="B737" t="str">
        <f>B736</f>
        <v>The Extreme Journey: A Devotional Roadmap For Families On A Mission To Encounter God</v>
      </c>
      <c r="D737" s="2">
        <v>44075</v>
      </c>
      <c r="E737" s="106"/>
      <c r="F737" s="72">
        <v>5</v>
      </c>
      <c r="G737" s="13" t="s">
        <v>291</v>
      </c>
      <c r="J737" s="20"/>
      <c r="K737" s="1"/>
    </row>
    <row r="738" spans="1:13">
      <c r="A738" s="15">
        <f>A737</f>
        <v>18</v>
      </c>
      <c r="B738" t="str">
        <f>B737</f>
        <v>The Extreme Journey: A Devotional Roadmap For Families On A Mission To Encounter God</v>
      </c>
      <c r="D738" s="2">
        <v>44081</v>
      </c>
      <c r="E738" s="106"/>
      <c r="F738" s="72">
        <v>5</v>
      </c>
      <c r="G738" s="13" t="s">
        <v>316</v>
      </c>
      <c r="J738" s="20"/>
      <c r="K738" s="1"/>
    </row>
    <row r="739" spans="1:13">
      <c r="A739" s="15">
        <f>A738</f>
        <v>18</v>
      </c>
      <c r="B739" t="str">
        <f>B738</f>
        <v>The Extreme Journey: A Devotional Roadmap For Families On A Mission To Encounter God</v>
      </c>
      <c r="D739" s="2">
        <v>44088</v>
      </c>
      <c r="E739" s="106"/>
      <c r="F739" s="72">
        <v>5</v>
      </c>
      <c r="G739" s="13" t="s">
        <v>336</v>
      </c>
      <c r="J739" s="20"/>
      <c r="K739" s="1"/>
    </row>
    <row r="740" spans="1:13">
      <c r="A740" s="15">
        <f>A739</f>
        <v>18</v>
      </c>
      <c r="B740" t="str">
        <f>B739</f>
        <v>The Extreme Journey: A Devotional Roadmap For Families On A Mission To Encounter God</v>
      </c>
      <c r="D740" s="2">
        <v>44095</v>
      </c>
      <c r="E740" s="106"/>
      <c r="F740" s="72">
        <v>4.9000000000000004</v>
      </c>
      <c r="G740" s="13" t="s">
        <v>360</v>
      </c>
      <c r="J740" s="20"/>
      <c r="K740" s="1"/>
      <c r="L740" s="14"/>
      <c r="M740" s="67"/>
    </row>
    <row r="741" spans="1:13">
      <c r="A741" s="15">
        <f>A740</f>
        <v>18</v>
      </c>
      <c r="B741" t="str">
        <f>B740</f>
        <v>The Extreme Journey: A Devotional Roadmap For Families On A Mission To Encounter God</v>
      </c>
      <c r="D741" s="2">
        <v>44104</v>
      </c>
      <c r="E741" s="106"/>
      <c r="F741" s="72">
        <v>4.9000000000000004</v>
      </c>
      <c r="G741" s="13">
        <v>1655835</v>
      </c>
      <c r="K741" s="14"/>
      <c r="L741" s="14"/>
      <c r="M741" s="67"/>
    </row>
    <row r="742" spans="1:13">
      <c r="A742" s="15">
        <f>A741</f>
        <v>18</v>
      </c>
      <c r="B742" t="str">
        <f>B741</f>
        <v>The Extreme Journey: A Devotional Roadmap For Families On A Mission To Encounter God</v>
      </c>
      <c r="D742" s="2">
        <v>44109</v>
      </c>
      <c r="E742" s="106"/>
      <c r="F742" s="72">
        <v>4.9000000000000004</v>
      </c>
      <c r="G742" s="13" t="s">
        <v>389</v>
      </c>
      <c r="J742" s="20"/>
      <c r="K742" s="14"/>
      <c r="L742" s="14"/>
      <c r="M742" s="67"/>
    </row>
    <row r="743" spans="1:13">
      <c r="A743" s="15">
        <f>A742</f>
        <v>18</v>
      </c>
      <c r="B743" t="str">
        <f>B742</f>
        <v>The Extreme Journey: A Devotional Roadmap For Families On A Mission To Encounter God</v>
      </c>
      <c r="D743" s="2">
        <v>44115</v>
      </c>
      <c r="E743" s="106"/>
      <c r="F743" s="72">
        <v>4.9000000000000004</v>
      </c>
      <c r="G743" s="13">
        <v>1705378</v>
      </c>
      <c r="H743" s="13" t="s">
        <v>479</v>
      </c>
      <c r="I743" s="13" t="s">
        <v>480</v>
      </c>
      <c r="J743" s="55"/>
      <c r="K743" s="14"/>
    </row>
    <row r="744" spans="1:13">
      <c r="A744" s="15">
        <f>A743</f>
        <v>18</v>
      </c>
      <c r="B744" t="str">
        <f>B743</f>
        <v>The Extreme Journey: A Devotional Roadmap For Families On A Mission To Encounter God</v>
      </c>
      <c r="D744" s="2">
        <v>44127</v>
      </c>
      <c r="E744" s="106"/>
      <c r="F744" s="73">
        <v>4.9000000000000004</v>
      </c>
      <c r="G744" s="13" t="s">
        <v>666</v>
      </c>
      <c r="H744" s="13">
        <v>6470</v>
      </c>
      <c r="I744" s="13" t="s">
        <v>667</v>
      </c>
      <c r="K744" s="1"/>
    </row>
    <row r="745" spans="1:13">
      <c r="A745" s="15">
        <f>A744</f>
        <v>18</v>
      </c>
      <c r="B745" t="str">
        <f>B744</f>
        <v>The Extreme Journey: A Devotional Roadmap For Families On A Mission To Encounter God</v>
      </c>
      <c r="D745" s="2">
        <v>44134</v>
      </c>
      <c r="E745" s="106"/>
      <c r="F745" s="73">
        <v>4.9000000000000004</v>
      </c>
      <c r="G745" s="13">
        <v>1593752</v>
      </c>
      <c r="H745" s="13">
        <v>6837</v>
      </c>
      <c r="I745" s="13">
        <v>10373</v>
      </c>
      <c r="K745" s="1"/>
    </row>
    <row r="746" spans="1:13">
      <c r="A746" s="15">
        <f>A745</f>
        <v>18</v>
      </c>
      <c r="B746" t="str">
        <f>B745</f>
        <v>The Extreme Journey: A Devotional Roadmap For Families On A Mission To Encounter God</v>
      </c>
      <c r="D746" s="2">
        <v>44144</v>
      </c>
      <c r="E746" s="105">
        <v>18.989999999999998</v>
      </c>
      <c r="F746" s="72">
        <v>4.9000000000000004</v>
      </c>
      <c r="G746" s="13" t="s">
        <v>1238</v>
      </c>
      <c r="H746" s="13">
        <v>7377</v>
      </c>
      <c r="I746" s="13" t="s">
        <v>1239</v>
      </c>
    </row>
    <row r="747" spans="1:13" ht="15.5" customHeight="1">
      <c r="A747" s="15">
        <f>A746</f>
        <v>18</v>
      </c>
      <c r="B747" t="str">
        <f>B746</f>
        <v>The Extreme Journey: A Devotional Roadmap For Families On A Mission To Encounter God</v>
      </c>
      <c r="D747" s="2">
        <v>44150</v>
      </c>
      <c r="E747" s="105">
        <v>18.989999999999998</v>
      </c>
      <c r="F747" s="72">
        <v>4.9000000000000004</v>
      </c>
      <c r="G747" s="13">
        <v>1786432</v>
      </c>
      <c r="H747" s="13">
        <v>7761</v>
      </c>
      <c r="I747" s="13">
        <v>11348</v>
      </c>
    </row>
    <row r="748" spans="1:13">
      <c r="A748" s="15">
        <f>A747</f>
        <v>18</v>
      </c>
      <c r="B748" t="str">
        <f>B747</f>
        <v>The Extreme Journey: A Devotional Roadmap For Families On A Mission To Encounter God</v>
      </c>
      <c r="D748" s="2">
        <v>44157</v>
      </c>
      <c r="E748" s="105">
        <v>18.989999999999998</v>
      </c>
      <c r="F748" s="72">
        <v>4.9000000000000004</v>
      </c>
      <c r="G748" s="13">
        <v>1854864</v>
      </c>
      <c r="H748" s="13">
        <v>7846</v>
      </c>
      <c r="I748" s="13">
        <v>11761</v>
      </c>
    </row>
    <row r="749" spans="1:13">
      <c r="A749" s="15">
        <f>A748</f>
        <v>18</v>
      </c>
      <c r="B749" t="str">
        <f>B748</f>
        <v>The Extreme Journey: A Devotional Roadmap For Families On A Mission To Encounter God</v>
      </c>
      <c r="D749" s="2">
        <v>44164</v>
      </c>
      <c r="E749" s="105">
        <v>18.989999999999998</v>
      </c>
      <c r="F749" s="72">
        <v>4.9000000000000004</v>
      </c>
      <c r="G749" s="13">
        <v>1900469</v>
      </c>
      <c r="H749" s="13" t="s">
        <v>1427</v>
      </c>
      <c r="I749" s="13" t="s">
        <v>1428</v>
      </c>
    </row>
    <row r="750" spans="1:13">
      <c r="A750" s="15">
        <f>A749</f>
        <v>18</v>
      </c>
      <c r="B750" t="str">
        <f>B749</f>
        <v>The Extreme Journey: A Devotional Roadmap For Families On A Mission To Encounter God</v>
      </c>
      <c r="D750" s="2">
        <v>44171</v>
      </c>
      <c r="E750" s="105">
        <v>18.989999999999998</v>
      </c>
      <c r="F750" s="72">
        <v>4.9000000000000004</v>
      </c>
      <c r="G750" s="13">
        <v>2001859</v>
      </c>
      <c r="H750" s="13" t="s">
        <v>1645</v>
      </c>
      <c r="I750" s="13" t="s">
        <v>1646</v>
      </c>
    </row>
    <row r="751" spans="1:13" s="122" customFormat="1">
      <c r="A751" s="15">
        <f>A750</f>
        <v>18</v>
      </c>
      <c r="B751" t="str">
        <f>B750</f>
        <v>The Extreme Journey: A Devotional Roadmap For Families On A Mission To Encounter God</v>
      </c>
      <c r="C751"/>
      <c r="D751" s="2">
        <v>44178</v>
      </c>
      <c r="E751" s="105">
        <v>18.989999999999998</v>
      </c>
      <c r="F751" s="72">
        <v>4.9000000000000004</v>
      </c>
      <c r="G751" s="13" t="s">
        <v>2191</v>
      </c>
      <c r="H751" s="178">
        <v>8540</v>
      </c>
      <c r="I751" s="178">
        <v>12712</v>
      </c>
      <c r="J751" s="13"/>
      <c r="K751" s="96"/>
    </row>
    <row r="752" spans="1:13" s="122" customFormat="1">
      <c r="A752" s="120">
        <f>IF(B752=B751,A751,A751+1)</f>
        <v>18</v>
      </c>
      <c r="B752" t="str">
        <f>B751</f>
        <v>The Extreme Journey: A Devotional Roadmap For Families On A Mission To Encounter God</v>
      </c>
      <c r="C752" s="121"/>
      <c r="D752" s="2">
        <v>44185</v>
      </c>
      <c r="E752" s="105">
        <v>18.989999999999998</v>
      </c>
      <c r="F752" s="72">
        <v>4.9000000000000004</v>
      </c>
      <c r="G752" s="60">
        <v>1659347</v>
      </c>
      <c r="H752" s="178">
        <v>8539</v>
      </c>
      <c r="I752" s="178">
        <v>12667</v>
      </c>
    </row>
    <row r="753" spans="1:11" s="122" customFormat="1">
      <c r="A753" s="120">
        <f>IF(B753=B752,A752,A752+1)</f>
        <v>18</v>
      </c>
      <c r="B753" t="str">
        <f>B752</f>
        <v>The Extreme Journey: A Devotional Roadmap For Families On A Mission To Encounter God</v>
      </c>
      <c r="C753" s="121"/>
      <c r="D753" s="2">
        <v>44192</v>
      </c>
      <c r="E753" s="105">
        <v>18.989999999999998</v>
      </c>
      <c r="F753" s="72">
        <v>4.9000000000000004</v>
      </c>
      <c r="G753" s="60">
        <v>1464765</v>
      </c>
      <c r="H753" s="178">
        <v>8522</v>
      </c>
      <c r="I753" s="178">
        <v>12518</v>
      </c>
    </row>
    <row r="754" spans="1:11" s="122" customFormat="1" ht="15.5" customHeight="1">
      <c r="A754" s="120">
        <f>IF(B754=B753,A753,A753+1)</f>
        <v>18</v>
      </c>
      <c r="B754" t="str">
        <f>B753</f>
        <v>The Extreme Journey: A Devotional Roadmap For Families On A Mission To Encounter God</v>
      </c>
      <c r="C754" s="121"/>
      <c r="D754" s="2">
        <v>44199</v>
      </c>
      <c r="E754" s="105">
        <v>18.989999999999998</v>
      </c>
      <c r="F754" s="72">
        <v>4.9000000000000004</v>
      </c>
      <c r="G754" s="60">
        <v>947694</v>
      </c>
      <c r="H754" s="178">
        <v>8485</v>
      </c>
      <c r="I754" s="178">
        <v>12515</v>
      </c>
    </row>
    <row r="755" spans="1:11" s="122" customFormat="1" ht="15.5" customHeight="1">
      <c r="A755" s="120">
        <f>IF(B755=B754,A754,A754+1)</f>
        <v>18</v>
      </c>
      <c r="B755" t="str">
        <f>B754</f>
        <v>The Extreme Journey: A Devotional Roadmap For Families On A Mission To Encounter God</v>
      </c>
      <c r="C755" s="121"/>
      <c r="D755" s="2">
        <v>44206</v>
      </c>
      <c r="E755" s="105">
        <v>18.989999999999998</v>
      </c>
      <c r="F755" s="72">
        <v>4.9000000000000004</v>
      </c>
      <c r="G755" s="60">
        <v>1545623</v>
      </c>
      <c r="H755" s="178">
        <v>8396</v>
      </c>
      <c r="I755" s="178">
        <v>12514</v>
      </c>
    </row>
    <row r="756" spans="1:11" s="122" customFormat="1" ht="15.5" customHeight="1">
      <c r="A756" s="120">
        <f>IF(B756=B755,A755,A755+1)</f>
        <v>18</v>
      </c>
      <c r="B756" t="str">
        <f>B755</f>
        <v>The Extreme Journey: A Devotional Roadmap For Families On A Mission To Encounter God</v>
      </c>
      <c r="C756" s="121"/>
      <c r="D756" s="2">
        <v>44213</v>
      </c>
      <c r="E756" s="105">
        <v>18.989999999999998</v>
      </c>
      <c r="F756" s="72">
        <v>4.9000000000000004</v>
      </c>
      <c r="G756" s="60">
        <v>1547754</v>
      </c>
      <c r="H756" s="178">
        <v>8389</v>
      </c>
      <c r="I756" s="178">
        <v>12484</v>
      </c>
    </row>
    <row r="757" spans="1:11" s="122" customFormat="1" ht="15.5" customHeight="1">
      <c r="A757" s="120">
        <f>IF(B757=B756,A756,A756+1)</f>
        <v>18</v>
      </c>
      <c r="B757" t="str">
        <f>B756</f>
        <v>The Extreme Journey: A Devotional Roadmap For Families On A Mission To Encounter God</v>
      </c>
      <c r="C757" s="121"/>
      <c r="D757" s="2">
        <v>44220</v>
      </c>
      <c r="E757" s="105">
        <v>18.989999999999998</v>
      </c>
      <c r="F757" s="72">
        <v>4.9000000000000004</v>
      </c>
      <c r="G757" s="60">
        <v>1546754</v>
      </c>
      <c r="H757" s="178">
        <v>8366</v>
      </c>
      <c r="I757" s="178">
        <v>12479</v>
      </c>
    </row>
    <row r="758" spans="1:11" s="122" customFormat="1" ht="15.5" customHeight="1">
      <c r="A758" s="120">
        <f>IF(B758=B757,A757,A757+1)</f>
        <v>18</v>
      </c>
      <c r="B758" t="str">
        <f>B757</f>
        <v>The Extreme Journey: A Devotional Roadmap For Families On A Mission To Encounter God</v>
      </c>
      <c r="C758" s="121"/>
      <c r="D758" s="2">
        <v>44227</v>
      </c>
      <c r="E758" s="105">
        <v>18.989999999999998</v>
      </c>
      <c r="F758" s="72">
        <v>4.9000000000000004</v>
      </c>
      <c r="G758" s="60">
        <v>1563466</v>
      </c>
      <c r="H758" s="178">
        <v>8360</v>
      </c>
      <c r="I758" s="178">
        <v>12470</v>
      </c>
    </row>
    <row r="759" spans="1:11" s="2" customFormat="1" ht="15.5" customHeight="1">
      <c r="A759" s="120">
        <f>IF(B759=B758,A758,A758+1)</f>
        <v>18</v>
      </c>
      <c r="B759" t="str">
        <f>B758</f>
        <v>The Extreme Journey: A Devotional Roadmap For Families On A Mission To Encounter God</v>
      </c>
      <c r="C759" s="121"/>
      <c r="D759" s="2">
        <v>44234</v>
      </c>
      <c r="E759" s="105">
        <v>18.989999999999998</v>
      </c>
      <c r="F759" s="109"/>
      <c r="G759" s="170"/>
      <c r="H759" s="170"/>
      <c r="I759" s="170"/>
      <c r="J759" s="171"/>
      <c r="K759" s="122"/>
    </row>
    <row r="760" spans="1:11" s="122" customFormat="1">
      <c r="A760" s="120">
        <f>IF(B760=B759,A759,A759+1)</f>
        <v>18</v>
      </c>
      <c r="B760" t="str">
        <f>B759</f>
        <v>The Extreme Journey: A Devotional Roadmap For Families On A Mission To Encounter God</v>
      </c>
      <c r="C760" s="2"/>
      <c r="D760" s="2">
        <v>44241</v>
      </c>
      <c r="E760" s="105">
        <v>18.989999999999998</v>
      </c>
      <c r="F760" s="109"/>
      <c r="G760" s="170"/>
      <c r="H760" s="170"/>
      <c r="I760" s="170"/>
      <c r="J760" s="83"/>
      <c r="K760" s="2"/>
    </row>
    <row r="761" spans="1:11" s="15" customFormat="1">
      <c r="A761" s="120">
        <f>IF(B761=B760,A760,A760+1)</f>
        <v>18</v>
      </c>
      <c r="B761" t="str">
        <f>B760</f>
        <v>The Extreme Journey: A Devotional Roadmap For Families On A Mission To Encounter God</v>
      </c>
      <c r="C761" s="121"/>
      <c r="D761" s="2">
        <v>44248</v>
      </c>
      <c r="E761" s="105">
        <v>18.989999999999998</v>
      </c>
      <c r="F761" s="42">
        <v>4.7</v>
      </c>
      <c r="G761" s="13" t="s">
        <v>2027</v>
      </c>
      <c r="H761" s="60">
        <v>8360</v>
      </c>
      <c r="I761" s="60">
        <v>12444</v>
      </c>
      <c r="J761" s="122"/>
      <c r="K761" s="122"/>
    </row>
    <row r="762" spans="1:11">
      <c r="A762" s="180">
        <v>18</v>
      </c>
      <c r="B762" s="180" t="s">
        <v>23</v>
      </c>
      <c r="D762" s="181">
        <v>44262</v>
      </c>
      <c r="E762" s="183">
        <v>18.989999999999998</v>
      </c>
      <c r="F762" s="180">
        <v>4.7</v>
      </c>
      <c r="G762" s="180" t="s">
        <v>2337</v>
      </c>
      <c r="K762" s="1" t="s">
        <v>65</v>
      </c>
    </row>
    <row r="763" spans="1:11">
      <c r="A763" s="180">
        <v>18</v>
      </c>
      <c r="B763" s="180" t="s">
        <v>23</v>
      </c>
      <c r="C763" s="180"/>
      <c r="D763" s="181">
        <v>44270</v>
      </c>
      <c r="E763" s="183">
        <v>18.989999999999998</v>
      </c>
      <c r="F763" s="180">
        <v>4.7</v>
      </c>
      <c r="G763" s="180" t="s">
        <v>2702</v>
      </c>
      <c r="H763" s="1" t="s">
        <v>65</v>
      </c>
    </row>
    <row r="764" spans="1:11">
      <c r="A764" s="180">
        <v>18</v>
      </c>
      <c r="B764" s="180" t="s">
        <v>23</v>
      </c>
      <c r="C764" s="180"/>
      <c r="D764" s="181">
        <v>44276</v>
      </c>
      <c r="E764" s="183">
        <v>18.989999999999998</v>
      </c>
      <c r="F764" s="180">
        <v>4.7</v>
      </c>
      <c r="G764" s="180" t="s">
        <v>2980</v>
      </c>
      <c r="H764" s="1" t="s">
        <v>65</v>
      </c>
    </row>
    <row r="765" spans="1:11">
      <c r="A765" s="180">
        <v>18</v>
      </c>
      <c r="B765" s="180" t="s">
        <v>23</v>
      </c>
      <c r="C765" s="180"/>
      <c r="D765" s="181">
        <v>44283</v>
      </c>
      <c r="E765" s="183">
        <v>18.989999999999998</v>
      </c>
      <c r="F765" s="180">
        <v>4.7</v>
      </c>
      <c r="G765" s="180" t="s">
        <v>3252</v>
      </c>
      <c r="H765" s="1" t="s">
        <v>65</v>
      </c>
    </row>
    <row r="766" spans="1:11">
      <c r="A766" s="180">
        <v>18</v>
      </c>
      <c r="B766" s="180" t="s">
        <v>23</v>
      </c>
      <c r="C766" s="180"/>
      <c r="D766" s="181">
        <v>44290</v>
      </c>
      <c r="E766" s="183">
        <v>18.989999999999998</v>
      </c>
      <c r="F766" s="180">
        <v>4.7</v>
      </c>
      <c r="G766" s="180" t="s">
        <v>3435</v>
      </c>
      <c r="H766" s="1" t="s">
        <v>65</v>
      </c>
    </row>
    <row r="767" spans="1:11">
      <c r="A767" s="180">
        <v>18</v>
      </c>
      <c r="B767" s="180" t="s">
        <v>23</v>
      </c>
      <c r="C767" s="180"/>
      <c r="D767" s="181">
        <v>44297</v>
      </c>
      <c r="E767" s="183">
        <v>18.989999999999998</v>
      </c>
      <c r="F767" s="180">
        <v>4.7</v>
      </c>
      <c r="G767" s="180" t="s">
        <v>3619</v>
      </c>
      <c r="H767" s="1" t="s">
        <v>65</v>
      </c>
    </row>
    <row r="768" spans="1:11">
      <c r="A768" s="180">
        <v>18</v>
      </c>
      <c r="B768" s="180" t="s">
        <v>23</v>
      </c>
      <c r="C768" s="180"/>
      <c r="D768" s="181">
        <v>44304</v>
      </c>
      <c r="E768" s="183">
        <v>18.989999999999998</v>
      </c>
      <c r="F768" s="180">
        <v>4.7</v>
      </c>
      <c r="G768" s="180" t="s">
        <v>3842</v>
      </c>
      <c r="H768" s="1" t="s">
        <v>65</v>
      </c>
    </row>
    <row r="769" spans="1:13">
      <c r="A769" s="180">
        <v>18</v>
      </c>
      <c r="B769" s="180" t="s">
        <v>23</v>
      </c>
      <c r="C769" s="180"/>
      <c r="D769" s="181">
        <v>44311</v>
      </c>
      <c r="E769" s="183">
        <v>18.989999999999998</v>
      </c>
      <c r="F769" s="180">
        <v>4.7</v>
      </c>
      <c r="G769" s="180" t="s">
        <v>4047</v>
      </c>
      <c r="H769" s="1" t="s">
        <v>65</v>
      </c>
    </row>
    <row r="770" spans="1:13">
      <c r="A770" s="15">
        <v>19</v>
      </c>
      <c r="B770" s="15" t="s">
        <v>49</v>
      </c>
      <c r="C770" s="16">
        <v>43968</v>
      </c>
      <c r="D770" s="16">
        <v>43969</v>
      </c>
      <c r="E770" s="98"/>
      <c r="F770" s="71">
        <v>5</v>
      </c>
      <c r="G770" s="17">
        <v>66427</v>
      </c>
      <c r="H770" s="17"/>
      <c r="I770" s="17"/>
      <c r="J770" s="17"/>
      <c r="K770" s="79" t="s">
        <v>2028</v>
      </c>
    </row>
    <row r="771" spans="1:13">
      <c r="A771" s="15">
        <f>A770</f>
        <v>19</v>
      </c>
      <c r="B771" t="str">
        <f>B770</f>
        <v>Joel &amp; Lena's Book of Children's Poetry</v>
      </c>
      <c r="D771" s="2">
        <v>43978</v>
      </c>
      <c r="E771" s="106"/>
      <c r="F771" s="72">
        <v>5</v>
      </c>
      <c r="G771" s="13">
        <v>206610</v>
      </c>
      <c r="K771" s="1"/>
    </row>
    <row r="772" spans="1:13">
      <c r="A772" s="15">
        <f>A771</f>
        <v>19</v>
      </c>
      <c r="B772" t="str">
        <f>B771</f>
        <v>Joel &amp; Lena's Book of Children's Poetry</v>
      </c>
      <c r="D772" s="2">
        <v>43984</v>
      </c>
      <c r="E772" s="106"/>
      <c r="F772" s="72">
        <v>5</v>
      </c>
      <c r="G772" s="13">
        <v>346793</v>
      </c>
      <c r="K772" s="1"/>
    </row>
    <row r="773" spans="1:13">
      <c r="A773" s="15">
        <f>A772</f>
        <v>19</v>
      </c>
      <c r="B773" t="str">
        <f>B772</f>
        <v>Joel &amp; Lena's Book of Children's Poetry</v>
      </c>
      <c r="D773" s="2">
        <v>43992</v>
      </c>
      <c r="E773" s="106"/>
      <c r="F773" s="72">
        <v>5</v>
      </c>
      <c r="G773" s="13">
        <v>486976</v>
      </c>
      <c r="K773" s="1"/>
    </row>
    <row r="774" spans="1:13">
      <c r="A774" s="15">
        <f>A773</f>
        <v>19</v>
      </c>
      <c r="B774" t="str">
        <f>B773</f>
        <v>Joel &amp; Lena's Book of Children's Poetry</v>
      </c>
      <c r="D774" s="2">
        <v>44000</v>
      </c>
      <c r="E774" s="106"/>
      <c r="F774" s="72">
        <v>5</v>
      </c>
      <c r="G774" s="13">
        <v>627159</v>
      </c>
      <c r="K774" s="1"/>
    </row>
    <row r="775" spans="1:13">
      <c r="A775" s="15">
        <f>A774</f>
        <v>19</v>
      </c>
      <c r="B775" t="str">
        <f>B774</f>
        <v>Joel &amp; Lena's Book of Children's Poetry</v>
      </c>
      <c r="D775" s="2">
        <v>44006</v>
      </c>
      <c r="E775" s="106"/>
      <c r="F775" s="72">
        <v>5</v>
      </c>
      <c r="G775" s="13">
        <v>767342</v>
      </c>
      <c r="K775" s="1"/>
    </row>
    <row r="776" spans="1:13">
      <c r="A776" s="15">
        <f>A775</f>
        <v>19</v>
      </c>
      <c r="B776" t="str">
        <f>B775</f>
        <v>Joel &amp; Lena's Book of Children's Poetry</v>
      </c>
      <c r="D776" s="2">
        <v>44014</v>
      </c>
      <c r="E776" s="106"/>
      <c r="F776" s="72">
        <v>5</v>
      </c>
      <c r="G776" s="13">
        <v>907525</v>
      </c>
      <c r="K776" s="1"/>
    </row>
    <row r="777" spans="1:13">
      <c r="A777" s="15">
        <f>A776</f>
        <v>19</v>
      </c>
      <c r="B777" t="str">
        <f>B776</f>
        <v>Joel &amp; Lena's Book of Children's Poetry</v>
      </c>
      <c r="D777" s="2">
        <v>44020</v>
      </c>
      <c r="E777" s="106"/>
      <c r="F777" s="72">
        <v>5</v>
      </c>
      <c r="G777" s="13">
        <v>1047708</v>
      </c>
      <c r="K777" s="1"/>
    </row>
    <row r="778" spans="1:13">
      <c r="A778" s="15">
        <f>A777</f>
        <v>19</v>
      </c>
      <c r="B778" t="str">
        <f>B777</f>
        <v>Joel &amp; Lena's Book of Children's Poetry</v>
      </c>
      <c r="D778" s="2">
        <v>44028</v>
      </c>
      <c r="E778" s="106"/>
      <c r="F778" s="72">
        <v>5</v>
      </c>
      <c r="G778" s="13">
        <v>1187891</v>
      </c>
      <c r="K778" s="1"/>
    </row>
    <row r="779" spans="1:13">
      <c r="A779" s="15">
        <f>A778</f>
        <v>19</v>
      </c>
      <c r="B779" t="str">
        <f>B778</f>
        <v>Joel &amp; Lena's Book of Children's Poetry</v>
      </c>
      <c r="D779" s="2">
        <v>44033</v>
      </c>
      <c r="E779" s="106"/>
      <c r="F779" s="72">
        <v>5</v>
      </c>
      <c r="G779" s="13">
        <v>1328074</v>
      </c>
      <c r="K779" s="1"/>
    </row>
    <row r="780" spans="1:13">
      <c r="A780" s="15">
        <f>A779</f>
        <v>19</v>
      </c>
      <c r="B780" t="str">
        <f>B779</f>
        <v>Joel &amp; Lena's Book of Children's Poetry</v>
      </c>
      <c r="D780" s="2">
        <v>44039</v>
      </c>
      <c r="E780" s="106"/>
      <c r="F780" s="72">
        <v>5</v>
      </c>
      <c r="G780" s="13">
        <v>1468257</v>
      </c>
      <c r="K780" s="1"/>
      <c r="L780" s="14"/>
      <c r="M780" s="67"/>
    </row>
    <row r="781" spans="1:13">
      <c r="A781" s="15">
        <f>A780</f>
        <v>19</v>
      </c>
      <c r="B781" t="str">
        <f>B780</f>
        <v>Joel &amp; Lena's Book of Children's Poetry</v>
      </c>
      <c r="D781" s="2">
        <v>44046</v>
      </c>
      <c r="E781" s="106"/>
      <c r="F781" s="72">
        <v>5</v>
      </c>
      <c r="G781" s="13">
        <v>1608440</v>
      </c>
      <c r="K781" s="1"/>
      <c r="L781" s="14"/>
      <c r="M781" s="67"/>
    </row>
    <row r="782" spans="1:13">
      <c r="A782" s="15">
        <f>A781</f>
        <v>19</v>
      </c>
      <c r="B782" t="str">
        <f>B781</f>
        <v>Joel &amp; Lena's Book of Children's Poetry</v>
      </c>
      <c r="D782" s="2">
        <v>44055</v>
      </c>
      <c r="E782" s="106"/>
      <c r="F782" s="72">
        <v>5</v>
      </c>
      <c r="G782" s="13">
        <v>1748623</v>
      </c>
      <c r="K782" s="1"/>
      <c r="L782" s="14"/>
      <c r="M782" s="67"/>
    </row>
    <row r="783" spans="1:13">
      <c r="A783" s="15">
        <f>A782</f>
        <v>19</v>
      </c>
      <c r="B783" t="str">
        <f>B782</f>
        <v>Joel &amp; Lena's Book of Children's Poetry</v>
      </c>
      <c r="D783" s="2">
        <v>44063</v>
      </c>
      <c r="E783" s="106"/>
      <c r="F783" s="72">
        <v>5</v>
      </c>
      <c r="G783" s="13">
        <v>1748633</v>
      </c>
      <c r="J783" s="14"/>
      <c r="K783" s="1"/>
    </row>
    <row r="784" spans="1:13">
      <c r="A784" s="15">
        <f>A783</f>
        <v>19</v>
      </c>
      <c r="B784" t="str">
        <f>B783</f>
        <v>Joel &amp; Lena's Book of Children's Poetry</v>
      </c>
      <c r="D784" s="2">
        <v>44066</v>
      </c>
      <c r="E784" s="106"/>
      <c r="F784" s="72">
        <v>5</v>
      </c>
      <c r="G784" s="13">
        <v>1754301</v>
      </c>
      <c r="J784" s="14"/>
      <c r="K784" s="1"/>
    </row>
    <row r="785" spans="1:11">
      <c r="A785" s="15">
        <f>A784</f>
        <v>19</v>
      </c>
      <c r="B785" t="str">
        <f>B784</f>
        <v>Joel &amp; Lena's Book of Children's Poetry</v>
      </c>
      <c r="D785" s="2">
        <v>44075</v>
      </c>
      <c r="E785" s="106"/>
      <c r="F785" s="72">
        <v>5</v>
      </c>
      <c r="G785" s="13">
        <v>2088428</v>
      </c>
      <c r="J785" s="20"/>
      <c r="K785" s="1"/>
    </row>
    <row r="786" spans="1:11">
      <c r="A786" s="15">
        <f>A785</f>
        <v>19</v>
      </c>
      <c r="B786" t="str">
        <f>B785</f>
        <v>Joel &amp; Lena's Book of Children's Poetry</v>
      </c>
      <c r="D786" s="2">
        <v>44081</v>
      </c>
      <c r="E786" s="106"/>
      <c r="F786" s="72">
        <v>5</v>
      </c>
      <c r="G786" s="13" t="s">
        <v>317</v>
      </c>
      <c r="J786" s="20"/>
      <c r="K786" s="1"/>
    </row>
    <row r="787" spans="1:11" ht="15.5" customHeight="1">
      <c r="A787" s="15">
        <f>A786</f>
        <v>19</v>
      </c>
      <c r="B787" t="str">
        <f>B786</f>
        <v>Joel &amp; Lena's Book of Children's Poetry</v>
      </c>
      <c r="D787" s="2">
        <v>44088</v>
      </c>
      <c r="E787" s="106"/>
      <c r="F787" s="72">
        <v>5</v>
      </c>
      <c r="G787" s="13" t="s">
        <v>337</v>
      </c>
      <c r="J787" s="20"/>
      <c r="K787" s="1"/>
    </row>
    <row r="788" spans="1:11">
      <c r="A788" s="15">
        <f>A787</f>
        <v>19</v>
      </c>
      <c r="B788" t="str">
        <f>B787</f>
        <v>Joel &amp; Lena's Book of Children's Poetry</v>
      </c>
      <c r="D788" s="2">
        <v>44095</v>
      </c>
      <c r="E788" s="106"/>
      <c r="F788" s="72">
        <v>5</v>
      </c>
      <c r="G788" s="13">
        <v>2405732</v>
      </c>
      <c r="J788" s="20"/>
      <c r="K788" s="1"/>
    </row>
    <row r="789" spans="1:11" ht="13.5" customHeight="1">
      <c r="A789" s="15">
        <f>A788</f>
        <v>19</v>
      </c>
      <c r="B789" t="str">
        <f>B788</f>
        <v>Joel &amp; Lena's Book of Children's Poetry</v>
      </c>
      <c r="D789" s="2">
        <v>44104</v>
      </c>
      <c r="E789" s="106"/>
      <c r="F789" s="72">
        <v>5</v>
      </c>
      <c r="G789" s="13">
        <v>2426836</v>
      </c>
      <c r="K789" s="14"/>
    </row>
    <row r="790" spans="1:11" ht="14.5" customHeight="1">
      <c r="A790" s="15">
        <f>A789</f>
        <v>19</v>
      </c>
      <c r="B790" t="str">
        <f>B789</f>
        <v>Joel &amp; Lena's Book of Children's Poetry</v>
      </c>
      <c r="D790" s="2">
        <v>44109</v>
      </c>
      <c r="E790" s="106"/>
      <c r="F790" s="72">
        <v>5</v>
      </c>
      <c r="G790" s="13" t="s">
        <v>390</v>
      </c>
      <c r="J790" s="20"/>
      <c r="K790" s="14"/>
    </row>
    <row r="791" spans="1:11" s="122" customFormat="1">
      <c r="A791" s="15">
        <f>A790</f>
        <v>19</v>
      </c>
      <c r="B791" t="str">
        <f>B790</f>
        <v>Joel &amp; Lena's Book of Children's Poetry</v>
      </c>
      <c r="C791"/>
      <c r="D791" s="2">
        <v>44115</v>
      </c>
      <c r="E791" s="106"/>
      <c r="F791" s="72">
        <v>5</v>
      </c>
      <c r="G791" s="13" t="s">
        <v>481</v>
      </c>
      <c r="H791" s="13" t="s">
        <v>482</v>
      </c>
      <c r="I791" s="13"/>
      <c r="J791" s="55"/>
      <c r="K791" s="14"/>
    </row>
    <row r="792" spans="1:11" s="122" customFormat="1">
      <c r="A792" s="15">
        <f>A791</f>
        <v>19</v>
      </c>
      <c r="B792" t="str">
        <f>B791</f>
        <v>Joel &amp; Lena's Book of Children's Poetry</v>
      </c>
      <c r="C792"/>
      <c r="D792" s="2">
        <v>44127</v>
      </c>
      <c r="E792" s="106"/>
      <c r="F792" s="72">
        <v>5</v>
      </c>
      <c r="G792" s="13" t="s">
        <v>668</v>
      </c>
      <c r="H792" s="13" t="s">
        <v>669</v>
      </c>
      <c r="I792" s="13"/>
      <c r="J792" s="13"/>
      <c r="K792" s="1"/>
    </row>
    <row r="793" spans="1:11" s="122" customFormat="1">
      <c r="A793" s="15">
        <f>A792</f>
        <v>19</v>
      </c>
      <c r="B793" t="str">
        <f>B792</f>
        <v>Joel &amp; Lena's Book of Children's Poetry</v>
      </c>
      <c r="C793"/>
      <c r="D793" s="2">
        <v>44134</v>
      </c>
      <c r="E793" s="106"/>
      <c r="F793" s="72">
        <v>5</v>
      </c>
      <c r="G793" s="13">
        <v>2538745</v>
      </c>
      <c r="H793" s="13">
        <v>9065</v>
      </c>
      <c r="I793" s="13"/>
      <c r="J793" s="13"/>
      <c r="K793" s="1"/>
    </row>
    <row r="794" spans="1:11" s="122" customFormat="1" ht="15.5" customHeight="1">
      <c r="A794" s="15">
        <f>A793</f>
        <v>19</v>
      </c>
      <c r="B794" t="str">
        <f>B793</f>
        <v>Joel &amp; Lena's Book of Children's Poetry</v>
      </c>
      <c r="C794"/>
      <c r="D794" s="2">
        <v>44144</v>
      </c>
      <c r="E794" s="105"/>
      <c r="F794" s="72">
        <v>5</v>
      </c>
      <c r="G794" s="13" t="s">
        <v>1240</v>
      </c>
      <c r="H794" s="13">
        <v>9111</v>
      </c>
      <c r="I794" s="13"/>
      <c r="J794" s="13"/>
      <c r="K794" s="96"/>
    </row>
    <row r="795" spans="1:11" s="122" customFormat="1" ht="15.5" customHeight="1">
      <c r="A795" s="15">
        <f>A794</f>
        <v>19</v>
      </c>
      <c r="B795" t="str">
        <f>B794</f>
        <v>Joel &amp; Lena's Book of Children's Poetry</v>
      </c>
      <c r="C795"/>
      <c r="D795" s="2">
        <v>44150</v>
      </c>
      <c r="E795" s="105"/>
      <c r="F795" s="72">
        <v>5</v>
      </c>
      <c r="G795" s="13">
        <v>2158965</v>
      </c>
      <c r="H795" s="13">
        <v>7615</v>
      </c>
      <c r="I795" s="13"/>
      <c r="J795" s="13"/>
      <c r="K795" s="96"/>
    </row>
    <row r="796" spans="1:11" s="122" customFormat="1" ht="15.5" customHeight="1">
      <c r="A796" s="15">
        <f>A795</f>
        <v>19</v>
      </c>
      <c r="B796" t="str">
        <f>B795</f>
        <v>Joel &amp; Lena's Book of Children's Poetry</v>
      </c>
      <c r="C796"/>
      <c r="D796" s="2">
        <v>44157</v>
      </c>
      <c r="E796" s="105">
        <v>6</v>
      </c>
      <c r="F796" s="72">
        <v>5</v>
      </c>
      <c r="G796" s="13">
        <v>1548315</v>
      </c>
      <c r="H796" s="13">
        <v>5489</v>
      </c>
      <c r="I796" s="13"/>
      <c r="J796" s="13"/>
      <c r="K796" s="96"/>
    </row>
    <row r="797" spans="1:11" s="122" customFormat="1" ht="15.5" customHeight="1">
      <c r="A797" s="15">
        <f>A796</f>
        <v>19</v>
      </c>
      <c r="B797" t="str">
        <f>B796</f>
        <v>Joel &amp; Lena's Book of Children's Poetry</v>
      </c>
      <c r="C797"/>
      <c r="D797" s="2">
        <v>44164</v>
      </c>
      <c r="E797" s="105">
        <v>6</v>
      </c>
      <c r="F797" s="72">
        <v>5</v>
      </c>
      <c r="G797" s="13" t="s">
        <v>1429</v>
      </c>
      <c r="H797" s="13" t="s">
        <v>1430</v>
      </c>
      <c r="I797" s="13"/>
      <c r="J797" s="13"/>
      <c r="K797" s="96"/>
    </row>
    <row r="798" spans="1:11" s="122" customFormat="1" ht="15.5" customHeight="1">
      <c r="A798" s="15">
        <f>A797</f>
        <v>19</v>
      </c>
      <c r="B798" t="str">
        <f>B797</f>
        <v>Joel &amp; Lena's Book of Children's Poetry</v>
      </c>
      <c r="C798"/>
      <c r="D798" s="2">
        <v>44171</v>
      </c>
      <c r="E798" s="105">
        <v>6</v>
      </c>
      <c r="F798" s="72">
        <v>5</v>
      </c>
      <c r="G798" s="13" t="s">
        <v>1647</v>
      </c>
      <c r="H798" s="13" t="s">
        <v>1648</v>
      </c>
      <c r="I798" s="13"/>
      <c r="J798" s="13"/>
      <c r="K798" s="96"/>
    </row>
    <row r="799" spans="1:11" s="2" customFormat="1" ht="15.5" customHeight="1">
      <c r="A799" s="15">
        <f>A798</f>
        <v>19</v>
      </c>
      <c r="B799" t="str">
        <f>B798</f>
        <v>Joel &amp; Lena's Book of Children's Poetry</v>
      </c>
      <c r="C799"/>
      <c r="D799" s="2">
        <v>44178</v>
      </c>
      <c r="E799" s="105">
        <v>6</v>
      </c>
      <c r="F799" s="72">
        <v>5</v>
      </c>
      <c r="G799" s="13">
        <v>1937593</v>
      </c>
      <c r="H799" s="178">
        <v>7267</v>
      </c>
      <c r="I799" s="13"/>
      <c r="J799" s="13"/>
      <c r="K799" s="96"/>
    </row>
    <row r="800" spans="1:11" s="122" customFormat="1">
      <c r="A800" s="120">
        <f>IF(B800=B799,A799,A799+1)</f>
        <v>19</v>
      </c>
      <c r="B800" t="str">
        <f>B799</f>
        <v>Joel &amp; Lena's Book of Children's Poetry</v>
      </c>
      <c r="C800" s="121"/>
      <c r="D800" s="2">
        <v>44185</v>
      </c>
      <c r="E800" s="105">
        <v>6</v>
      </c>
      <c r="F800" s="42">
        <v>5</v>
      </c>
      <c r="G800" s="60">
        <v>2006754</v>
      </c>
      <c r="H800" s="178">
        <v>7275</v>
      </c>
      <c r="I800" s="60"/>
    </row>
    <row r="801" spans="1:11" s="15" customFormat="1" ht="15.5" customHeight="1">
      <c r="A801" s="120">
        <f>IF(B801=B800,A800,A800+1)</f>
        <v>19</v>
      </c>
      <c r="B801" t="str">
        <f>B800</f>
        <v>Joel &amp; Lena's Book of Children's Poetry</v>
      </c>
      <c r="C801" s="121"/>
      <c r="D801" s="2">
        <v>44192</v>
      </c>
      <c r="E801" s="105">
        <v>6</v>
      </c>
      <c r="F801" s="42">
        <v>5</v>
      </c>
      <c r="G801" s="60">
        <v>2015756</v>
      </c>
      <c r="H801" s="178">
        <v>7392</v>
      </c>
      <c r="I801" s="60"/>
      <c r="J801" s="122"/>
      <c r="K801" s="122"/>
    </row>
    <row r="802" spans="1:11">
      <c r="A802" s="120">
        <f>IF(B802=B801,A801,A801+1)</f>
        <v>19</v>
      </c>
      <c r="B802" t="str">
        <f>B801</f>
        <v>Joel &amp; Lena's Book of Children's Poetry</v>
      </c>
      <c r="C802" s="121"/>
      <c r="D802" s="2">
        <v>44199</v>
      </c>
      <c r="E802" s="105">
        <v>6</v>
      </c>
      <c r="F802" s="42">
        <v>5</v>
      </c>
      <c r="G802" s="60">
        <v>2019667</v>
      </c>
      <c r="H802" s="178">
        <v>7504</v>
      </c>
      <c r="I802" s="60"/>
      <c r="J802" s="122"/>
      <c r="K802" s="122"/>
    </row>
    <row r="803" spans="1:11">
      <c r="A803" s="120">
        <f>IF(B803=B802,A802,A802+1)</f>
        <v>19</v>
      </c>
      <c r="B803" t="str">
        <f>B802</f>
        <v>Joel &amp; Lena's Book of Children's Poetry</v>
      </c>
      <c r="C803" s="121"/>
      <c r="D803" s="2">
        <v>44206</v>
      </c>
      <c r="E803" s="105">
        <v>6</v>
      </c>
      <c r="F803" s="42">
        <v>5</v>
      </c>
      <c r="G803" s="60">
        <v>2035763</v>
      </c>
      <c r="H803" s="178">
        <v>7740</v>
      </c>
      <c r="I803" s="60"/>
      <c r="J803" s="122"/>
      <c r="K803" s="122"/>
    </row>
    <row r="804" spans="1:11">
      <c r="A804" s="120">
        <f>IF(B804=B803,A803,A803+1)</f>
        <v>19</v>
      </c>
      <c r="B804" t="str">
        <f>B803</f>
        <v>Joel &amp; Lena's Book of Children's Poetry</v>
      </c>
      <c r="C804" s="121"/>
      <c r="D804" s="2">
        <v>44213</v>
      </c>
      <c r="E804" s="105">
        <v>6</v>
      </c>
      <c r="F804" s="42">
        <v>5</v>
      </c>
      <c r="G804" s="60">
        <v>2075663</v>
      </c>
      <c r="H804" s="178">
        <v>7826</v>
      </c>
      <c r="I804" s="60"/>
      <c r="J804" s="122"/>
      <c r="K804" s="122"/>
    </row>
    <row r="805" spans="1:11">
      <c r="A805" s="120">
        <f>IF(B805=B804,A804,A804+1)</f>
        <v>19</v>
      </c>
      <c r="B805" t="str">
        <f>B804</f>
        <v>Joel &amp; Lena's Book of Children's Poetry</v>
      </c>
      <c r="C805" s="121"/>
      <c r="D805" s="2">
        <v>44220</v>
      </c>
      <c r="E805" s="105">
        <v>6</v>
      </c>
      <c r="F805" s="42">
        <v>5</v>
      </c>
      <c r="G805" s="60">
        <v>2081468</v>
      </c>
      <c r="H805" s="178">
        <v>7878</v>
      </c>
      <c r="I805" s="60"/>
      <c r="J805" s="122"/>
      <c r="K805" s="122"/>
    </row>
    <row r="806" spans="1:11">
      <c r="A806" s="120">
        <f>IF(B806=B805,A805,A805+1)</f>
        <v>19</v>
      </c>
      <c r="B806" t="str">
        <f>B805</f>
        <v>Joel &amp; Lena's Book of Children's Poetry</v>
      </c>
      <c r="C806" s="121"/>
      <c r="D806" s="2">
        <v>44227</v>
      </c>
      <c r="E806" s="105">
        <v>6</v>
      </c>
      <c r="F806" s="42">
        <v>5</v>
      </c>
      <c r="G806" s="60">
        <v>2086376</v>
      </c>
      <c r="H806" s="178">
        <v>8157</v>
      </c>
      <c r="I806" s="60"/>
      <c r="J806" s="122"/>
      <c r="K806" s="122"/>
    </row>
    <row r="807" spans="1:11">
      <c r="A807" s="120">
        <f>IF(B807=B806,A806,A806+1)</f>
        <v>19</v>
      </c>
      <c r="B807" t="str">
        <f>B806</f>
        <v>Joel &amp; Lena's Book of Children's Poetry</v>
      </c>
      <c r="C807" s="121"/>
      <c r="D807" s="2">
        <v>44234</v>
      </c>
      <c r="E807" s="105">
        <v>6</v>
      </c>
      <c r="F807" s="109">
        <v>5</v>
      </c>
      <c r="G807" s="170"/>
      <c r="H807" s="170"/>
      <c r="I807" s="170"/>
      <c r="J807" s="171"/>
      <c r="K807" s="122"/>
    </row>
    <row r="808" spans="1:11">
      <c r="A808" s="120">
        <f>IF(B808=B807,A807,A807+1)</f>
        <v>19</v>
      </c>
      <c r="B808" t="str">
        <f>B807</f>
        <v>Joel &amp; Lena's Book of Children's Poetry</v>
      </c>
      <c r="C808" s="2"/>
      <c r="D808" s="2">
        <v>44241</v>
      </c>
      <c r="E808" s="105">
        <v>6</v>
      </c>
      <c r="F808" s="109">
        <v>5</v>
      </c>
      <c r="G808" s="170"/>
      <c r="H808" s="170"/>
      <c r="I808" s="170"/>
      <c r="J808" s="83"/>
      <c r="K808" s="2"/>
    </row>
    <row r="809" spans="1:11">
      <c r="A809" s="120">
        <f>IF(B809=B808,A808,A808+1)</f>
        <v>19</v>
      </c>
      <c r="B809" t="str">
        <f>B808</f>
        <v>Joel &amp; Lena's Book of Children's Poetry</v>
      </c>
      <c r="C809" s="121"/>
      <c r="D809" s="2">
        <v>44248</v>
      </c>
      <c r="E809" s="105">
        <v>6</v>
      </c>
      <c r="F809" s="42">
        <v>5</v>
      </c>
      <c r="G809" s="13" t="s">
        <v>2029</v>
      </c>
      <c r="H809" s="60">
        <v>8175</v>
      </c>
      <c r="I809" s="60"/>
      <c r="J809" s="122"/>
      <c r="K809" s="122"/>
    </row>
    <row r="810" spans="1:11">
      <c r="A810" s="180">
        <v>19</v>
      </c>
      <c r="B810" s="180" t="s">
        <v>24</v>
      </c>
      <c r="D810" s="181">
        <v>44262</v>
      </c>
      <c r="E810" s="183">
        <v>6</v>
      </c>
      <c r="F810" s="180">
        <v>5</v>
      </c>
      <c r="G810" s="180" t="s">
        <v>2338</v>
      </c>
      <c r="K810" s="1" t="s">
        <v>66</v>
      </c>
    </row>
    <row r="811" spans="1:11">
      <c r="A811" s="180">
        <v>19</v>
      </c>
      <c r="B811" s="180" t="s">
        <v>24</v>
      </c>
      <c r="C811" s="180"/>
      <c r="D811" s="181">
        <v>44270</v>
      </c>
      <c r="E811" s="183">
        <v>6</v>
      </c>
      <c r="F811" s="180">
        <v>5</v>
      </c>
      <c r="G811" s="180" t="s">
        <v>2703</v>
      </c>
      <c r="H811" s="1" t="s">
        <v>66</v>
      </c>
    </row>
    <row r="812" spans="1:11">
      <c r="A812" s="180">
        <v>19</v>
      </c>
      <c r="B812" s="180" t="s">
        <v>24</v>
      </c>
      <c r="C812" s="180"/>
      <c r="D812" s="181">
        <v>44276</v>
      </c>
      <c r="E812" s="183">
        <v>6</v>
      </c>
      <c r="F812" s="180">
        <v>5</v>
      </c>
      <c r="G812" s="180" t="s">
        <v>2981</v>
      </c>
      <c r="H812" s="1" t="s">
        <v>66</v>
      </c>
    </row>
    <row r="813" spans="1:11">
      <c r="A813" s="180">
        <v>19</v>
      </c>
      <c r="B813" s="180" t="s">
        <v>24</v>
      </c>
      <c r="C813" s="180"/>
      <c r="D813" s="181">
        <v>44283</v>
      </c>
      <c r="E813" s="183">
        <v>6</v>
      </c>
      <c r="F813" s="180">
        <v>5</v>
      </c>
      <c r="G813" s="180" t="s">
        <v>3253</v>
      </c>
      <c r="H813" s="1" t="s">
        <v>66</v>
      </c>
    </row>
    <row r="814" spans="1:11">
      <c r="A814" s="180">
        <v>19</v>
      </c>
      <c r="B814" s="180" t="s">
        <v>24</v>
      </c>
      <c r="C814" s="180"/>
      <c r="D814" s="181">
        <v>44290</v>
      </c>
      <c r="E814" s="183">
        <v>6</v>
      </c>
      <c r="F814" s="180">
        <v>5</v>
      </c>
      <c r="G814" s="180" t="s">
        <v>3436</v>
      </c>
      <c r="H814" s="1" t="s">
        <v>66</v>
      </c>
    </row>
    <row r="815" spans="1:11">
      <c r="A815" s="180">
        <v>19</v>
      </c>
      <c r="B815" s="180" t="s">
        <v>24</v>
      </c>
      <c r="C815" s="180"/>
      <c r="D815" s="181">
        <v>44297</v>
      </c>
      <c r="E815" s="183">
        <v>6</v>
      </c>
      <c r="F815" s="180">
        <v>5</v>
      </c>
      <c r="G815" s="180" t="s">
        <v>3620</v>
      </c>
      <c r="H815" s="1" t="s">
        <v>66</v>
      </c>
    </row>
    <row r="816" spans="1:11">
      <c r="A816" s="180">
        <v>19</v>
      </c>
      <c r="B816" s="180" t="s">
        <v>24</v>
      </c>
      <c r="C816" s="180"/>
      <c r="D816" s="181">
        <v>44304</v>
      </c>
      <c r="E816" s="183">
        <v>6</v>
      </c>
      <c r="F816" s="180">
        <v>5</v>
      </c>
      <c r="G816" s="180" t="s">
        <v>3843</v>
      </c>
      <c r="H816" s="1" t="s">
        <v>66</v>
      </c>
    </row>
    <row r="817" spans="1:13">
      <c r="A817" s="180">
        <v>19</v>
      </c>
      <c r="B817" s="180" t="s">
        <v>24</v>
      </c>
      <c r="C817" s="180"/>
      <c r="D817" s="181">
        <v>44311</v>
      </c>
      <c r="E817" s="183">
        <v>6</v>
      </c>
      <c r="F817" s="180">
        <v>5</v>
      </c>
      <c r="G817" s="180" t="s">
        <v>4048</v>
      </c>
      <c r="H817" s="1" t="s">
        <v>66</v>
      </c>
    </row>
    <row r="818" spans="1:13">
      <c r="A818" s="15">
        <v>20</v>
      </c>
      <c r="B818" s="15" t="s">
        <v>50</v>
      </c>
      <c r="C818" s="16">
        <v>43954</v>
      </c>
      <c r="D818" s="16">
        <v>43969</v>
      </c>
      <c r="E818" s="98"/>
      <c r="F818" s="74" t="s">
        <v>72</v>
      </c>
      <c r="G818" s="17">
        <v>315837</v>
      </c>
      <c r="H818" s="17"/>
      <c r="I818" s="17"/>
      <c r="J818" s="17"/>
      <c r="K818" s="79" t="s">
        <v>2486</v>
      </c>
    </row>
    <row r="819" spans="1:13">
      <c r="A819" s="15">
        <f>A818</f>
        <v>20</v>
      </c>
      <c r="B819" t="str">
        <f>B818</f>
        <v>The Currency of Connection: How trust transforms life, relationships and work</v>
      </c>
      <c r="D819" s="2">
        <v>43978</v>
      </c>
      <c r="E819" s="106"/>
      <c r="F819" s="73" t="s">
        <v>72</v>
      </c>
      <c r="G819" s="13">
        <v>612657</v>
      </c>
      <c r="K819" s="1"/>
    </row>
    <row r="820" spans="1:13">
      <c r="A820" s="15">
        <f>A819</f>
        <v>20</v>
      </c>
      <c r="B820" t="str">
        <f>B819</f>
        <v>The Currency of Connection: How trust transforms life, relationships and work</v>
      </c>
      <c r="D820" s="2">
        <v>43984</v>
      </c>
      <c r="E820" s="106"/>
      <c r="F820" s="73" t="s">
        <v>72</v>
      </c>
      <c r="G820" s="13">
        <v>909477</v>
      </c>
      <c r="K820" s="1"/>
      <c r="L820" s="14"/>
      <c r="M820" s="67"/>
    </row>
    <row r="821" spans="1:13">
      <c r="A821" s="15">
        <f>A820</f>
        <v>20</v>
      </c>
      <c r="B821" t="str">
        <f>B820</f>
        <v>The Currency of Connection: How trust transforms life, relationships and work</v>
      </c>
      <c r="D821" s="2">
        <v>43992</v>
      </c>
      <c r="E821" s="106"/>
      <c r="F821" s="73" t="s">
        <v>72</v>
      </c>
      <c r="G821" s="13">
        <v>1206297</v>
      </c>
      <c r="K821" s="1"/>
      <c r="L821" s="14"/>
      <c r="M821" s="67"/>
    </row>
    <row r="822" spans="1:13">
      <c r="A822" s="15">
        <f>A821</f>
        <v>20</v>
      </c>
      <c r="B822" t="str">
        <f>B821</f>
        <v>The Currency of Connection: How trust transforms life, relationships and work</v>
      </c>
      <c r="D822" s="2">
        <v>44000</v>
      </c>
      <c r="E822" s="106"/>
      <c r="F822" s="73" t="s">
        <v>72</v>
      </c>
      <c r="G822" s="13">
        <v>1503117</v>
      </c>
      <c r="K822" s="1"/>
      <c r="L822" s="14"/>
      <c r="M822" s="67"/>
    </row>
    <row r="823" spans="1:13">
      <c r="A823" s="15">
        <f>A822</f>
        <v>20</v>
      </c>
      <c r="B823" t="str">
        <f>B822</f>
        <v>The Currency of Connection: How trust transforms life, relationships and work</v>
      </c>
      <c r="D823" s="2">
        <v>44006</v>
      </c>
      <c r="E823" s="106"/>
      <c r="F823" s="73" t="s">
        <v>72</v>
      </c>
      <c r="G823" s="13">
        <v>1799937</v>
      </c>
      <c r="K823" s="1"/>
    </row>
    <row r="824" spans="1:13">
      <c r="A824" s="15">
        <f>A823</f>
        <v>20</v>
      </c>
      <c r="B824" t="str">
        <f>B823</f>
        <v>The Currency of Connection: How trust transforms life, relationships and work</v>
      </c>
      <c r="D824" s="2">
        <v>44014</v>
      </c>
      <c r="E824" s="106"/>
      <c r="F824" s="73" t="s">
        <v>72</v>
      </c>
      <c r="G824" s="13">
        <v>2096757</v>
      </c>
      <c r="K824" s="1"/>
    </row>
    <row r="825" spans="1:13">
      <c r="A825" s="15">
        <f>A824</f>
        <v>20</v>
      </c>
      <c r="B825" t="str">
        <f>B824</f>
        <v>The Currency of Connection: How trust transforms life, relationships and work</v>
      </c>
      <c r="D825" s="2">
        <v>44020</v>
      </c>
      <c r="E825" s="106"/>
      <c r="F825" s="73" t="s">
        <v>72</v>
      </c>
      <c r="G825" s="13">
        <v>2393577</v>
      </c>
      <c r="K825" s="1"/>
    </row>
    <row r="826" spans="1:13">
      <c r="A826" s="15">
        <f>A825</f>
        <v>20</v>
      </c>
      <c r="B826" t="str">
        <f>B825</f>
        <v>The Currency of Connection: How trust transforms life, relationships and work</v>
      </c>
      <c r="D826" s="2">
        <v>44028</v>
      </c>
      <c r="E826" s="106"/>
      <c r="F826" s="73" t="s">
        <v>72</v>
      </c>
      <c r="G826" s="13">
        <v>2690397</v>
      </c>
      <c r="K826" s="1"/>
    </row>
    <row r="827" spans="1:13" ht="15.5" customHeight="1">
      <c r="A827" s="15">
        <f>A826</f>
        <v>20</v>
      </c>
      <c r="B827" t="str">
        <f>B826</f>
        <v>The Currency of Connection: How trust transforms life, relationships and work</v>
      </c>
      <c r="D827" s="2">
        <v>44033</v>
      </c>
      <c r="E827" s="106"/>
      <c r="F827" s="73" t="s">
        <v>72</v>
      </c>
      <c r="G827" s="13">
        <v>2987217</v>
      </c>
      <c r="K827" s="1"/>
    </row>
    <row r="828" spans="1:13">
      <c r="A828" s="15">
        <f>A827</f>
        <v>20</v>
      </c>
      <c r="B828" t="str">
        <f>B827</f>
        <v>The Currency of Connection: How trust transforms life, relationships and work</v>
      </c>
      <c r="D828" s="2">
        <v>44039</v>
      </c>
      <c r="E828" s="106"/>
      <c r="F828" s="73" t="s">
        <v>72</v>
      </c>
      <c r="G828" s="13">
        <v>3284037</v>
      </c>
      <c r="K828" s="1"/>
    </row>
    <row r="829" spans="1:13">
      <c r="A829" s="15">
        <f>A828</f>
        <v>20</v>
      </c>
      <c r="B829" t="str">
        <f>B828</f>
        <v>The Currency of Connection: How trust transforms life, relationships and work</v>
      </c>
      <c r="D829" s="2">
        <v>44046</v>
      </c>
      <c r="E829" s="106"/>
      <c r="F829" s="73" t="s">
        <v>72</v>
      </c>
      <c r="G829" s="13">
        <v>3580857</v>
      </c>
      <c r="K829" s="1"/>
    </row>
    <row r="830" spans="1:13">
      <c r="A830" s="15">
        <f>A829</f>
        <v>20</v>
      </c>
      <c r="B830" t="str">
        <f>B829</f>
        <v>The Currency of Connection: How trust transforms life, relationships and work</v>
      </c>
      <c r="D830" s="2">
        <v>44055</v>
      </c>
      <c r="E830" s="106"/>
      <c r="F830" s="73" t="s">
        <v>72</v>
      </c>
      <c r="G830" s="13">
        <v>3877677</v>
      </c>
      <c r="K830" s="1"/>
    </row>
    <row r="831" spans="1:13" s="122" customFormat="1">
      <c r="A831" s="15">
        <f>A830</f>
        <v>20</v>
      </c>
      <c r="B831" t="str">
        <f>B830</f>
        <v>The Currency of Connection: How trust transforms life, relationships and work</v>
      </c>
      <c r="C831"/>
      <c r="D831" s="2">
        <v>44063</v>
      </c>
      <c r="E831" s="106"/>
      <c r="F831" s="73" t="s">
        <v>72</v>
      </c>
      <c r="G831" s="13">
        <v>3877683</v>
      </c>
      <c r="H831" s="13"/>
      <c r="I831" s="13"/>
      <c r="J831" s="14"/>
      <c r="K831" s="1"/>
    </row>
    <row r="832" spans="1:13" s="122" customFormat="1">
      <c r="A832" s="15">
        <f>A831</f>
        <v>20</v>
      </c>
      <c r="B832" t="str">
        <f>B831</f>
        <v>The Currency of Connection: How trust transforms life, relationships and work</v>
      </c>
      <c r="C832"/>
      <c r="D832" s="2">
        <v>44075</v>
      </c>
      <c r="E832" s="106"/>
      <c r="F832" s="72">
        <v>5</v>
      </c>
      <c r="G832" s="13" t="s">
        <v>292</v>
      </c>
      <c r="H832" s="13"/>
      <c r="I832" s="13"/>
      <c r="J832" s="20"/>
      <c r="K832" s="1"/>
    </row>
    <row r="833" spans="1:11" s="122" customFormat="1">
      <c r="A833" s="15">
        <f>A832</f>
        <v>20</v>
      </c>
      <c r="B833" t="str">
        <f>B832</f>
        <v>The Currency of Connection: How trust transforms life, relationships and work</v>
      </c>
      <c r="C833"/>
      <c r="D833" s="2">
        <v>44081</v>
      </c>
      <c r="E833" s="106"/>
      <c r="F833" s="72">
        <v>5</v>
      </c>
      <c r="G833" s="60">
        <v>3923249</v>
      </c>
      <c r="H833" s="60"/>
      <c r="I833" s="60"/>
      <c r="J833" s="60"/>
      <c r="K833" s="1"/>
    </row>
    <row r="834" spans="1:11" s="122" customFormat="1" ht="15.5" customHeight="1">
      <c r="A834" s="15">
        <f>A833</f>
        <v>20</v>
      </c>
      <c r="B834" t="str">
        <f>B833</f>
        <v>The Currency of Connection: How trust transforms life, relationships and work</v>
      </c>
      <c r="C834"/>
      <c r="D834" s="2">
        <v>44088</v>
      </c>
      <c r="E834" s="106"/>
      <c r="F834" s="72">
        <v>5</v>
      </c>
      <c r="G834" s="13" t="s">
        <v>338</v>
      </c>
      <c r="H834" s="13"/>
      <c r="I834" s="13"/>
      <c r="J834" s="20"/>
      <c r="K834" s="1"/>
    </row>
    <row r="835" spans="1:11" s="122" customFormat="1" ht="15.5" customHeight="1">
      <c r="A835" s="15">
        <f>A834</f>
        <v>20</v>
      </c>
      <c r="B835" t="str">
        <f>B834</f>
        <v>The Currency of Connection: How trust transforms life, relationships and work</v>
      </c>
      <c r="C835"/>
      <c r="D835" s="2">
        <v>44095</v>
      </c>
      <c r="E835" s="106"/>
      <c r="F835" s="72">
        <v>5</v>
      </c>
      <c r="G835" s="13" t="s">
        <v>361</v>
      </c>
      <c r="H835" s="13"/>
      <c r="I835" s="13"/>
      <c r="J835" s="20"/>
      <c r="K835" s="1"/>
    </row>
    <row r="836" spans="1:11" s="122" customFormat="1" ht="15.5" customHeight="1">
      <c r="A836" s="15">
        <f>A835</f>
        <v>20</v>
      </c>
      <c r="B836" t="str">
        <f>B835</f>
        <v>The Currency of Connection: How trust transforms life, relationships and work</v>
      </c>
      <c r="C836"/>
      <c r="D836" s="2">
        <v>44104</v>
      </c>
      <c r="E836" s="106"/>
      <c r="F836" s="72">
        <v>5</v>
      </c>
      <c r="G836" s="13">
        <v>3980556</v>
      </c>
      <c r="H836" s="13"/>
      <c r="I836" s="13"/>
      <c r="J836" s="13"/>
      <c r="K836" s="14"/>
    </row>
    <row r="837" spans="1:11" s="122" customFormat="1" ht="15.5" customHeight="1">
      <c r="A837" s="15">
        <f>A836</f>
        <v>20</v>
      </c>
      <c r="B837" t="str">
        <f>B836</f>
        <v>The Currency of Connection: How trust transforms life, relationships and work</v>
      </c>
      <c r="C837"/>
      <c r="D837" s="2">
        <v>44109</v>
      </c>
      <c r="E837" s="106"/>
      <c r="F837" s="72">
        <v>5</v>
      </c>
      <c r="G837" s="13" t="s">
        <v>391</v>
      </c>
      <c r="H837" s="13"/>
      <c r="I837" s="13"/>
      <c r="J837" s="20"/>
      <c r="K837" s="14"/>
    </row>
    <row r="838" spans="1:11" s="122" customFormat="1" ht="15.5" customHeight="1">
      <c r="A838" s="15">
        <f>A837</f>
        <v>20</v>
      </c>
      <c r="B838" t="str">
        <f>B837</f>
        <v>The Currency of Connection: How trust transforms life, relationships and work</v>
      </c>
      <c r="C838"/>
      <c r="D838" s="2">
        <v>44115</v>
      </c>
      <c r="E838" s="106"/>
      <c r="F838" s="72">
        <v>5</v>
      </c>
      <c r="G838" s="13">
        <v>4045440</v>
      </c>
      <c r="H838" s="13" t="s">
        <v>483</v>
      </c>
      <c r="I838" s="13" t="s">
        <v>484</v>
      </c>
      <c r="J838" s="55" t="s">
        <v>485</v>
      </c>
      <c r="K838" s="14"/>
    </row>
    <row r="839" spans="1:11" s="2" customFormat="1" ht="15.5" customHeight="1">
      <c r="A839" s="15">
        <f>A838</f>
        <v>20</v>
      </c>
      <c r="B839" t="str">
        <f>B838</f>
        <v>The Currency of Connection: How trust transforms life, relationships and work</v>
      </c>
      <c r="C839"/>
      <c r="D839" s="2">
        <v>44127</v>
      </c>
      <c r="E839" s="106"/>
      <c r="F839" s="72">
        <v>5</v>
      </c>
      <c r="G839" s="13" t="s">
        <v>670</v>
      </c>
      <c r="H839" s="13" t="s">
        <v>671</v>
      </c>
      <c r="I839" s="13" t="s">
        <v>672</v>
      </c>
      <c r="J839" s="13" t="s">
        <v>673</v>
      </c>
      <c r="K839" s="1"/>
    </row>
    <row r="840" spans="1:11" s="122" customFormat="1">
      <c r="A840" s="15">
        <f>A839</f>
        <v>20</v>
      </c>
      <c r="B840" t="str">
        <f>B839</f>
        <v>The Currency of Connection: How trust transforms life, relationships and work</v>
      </c>
      <c r="C840"/>
      <c r="D840" s="2">
        <v>44134</v>
      </c>
      <c r="E840" s="106"/>
      <c r="F840" s="72">
        <v>5</v>
      </c>
      <c r="G840" s="13">
        <v>4118576</v>
      </c>
      <c r="H840" s="13">
        <v>3307</v>
      </c>
      <c r="I840" s="13">
        <v>3381</v>
      </c>
      <c r="J840" s="13">
        <v>10089</v>
      </c>
      <c r="K840" s="1"/>
    </row>
    <row r="841" spans="1:11" s="15" customFormat="1">
      <c r="A841" s="15">
        <f>A840</f>
        <v>20</v>
      </c>
      <c r="B841" t="str">
        <f>B840</f>
        <v>The Currency of Connection: How trust transforms life, relationships and work</v>
      </c>
      <c r="C841"/>
      <c r="D841" s="2">
        <v>44144</v>
      </c>
      <c r="E841" s="105"/>
      <c r="F841" s="72">
        <v>5</v>
      </c>
      <c r="G841" s="13" t="s">
        <v>1241</v>
      </c>
      <c r="H841" s="13" t="s">
        <v>1242</v>
      </c>
      <c r="I841" s="13" t="s">
        <v>1243</v>
      </c>
      <c r="J841" s="13" t="s">
        <v>1244</v>
      </c>
      <c r="K841" s="96"/>
    </row>
    <row r="842" spans="1:11">
      <c r="A842" s="15">
        <f>A841</f>
        <v>20</v>
      </c>
      <c r="B842" t="str">
        <f>B841</f>
        <v>The Currency of Connection: How trust transforms life, relationships and work</v>
      </c>
      <c r="D842" s="2">
        <v>44150</v>
      </c>
      <c r="F842" s="72">
        <v>5</v>
      </c>
      <c r="G842" s="13">
        <v>4159132</v>
      </c>
      <c r="H842" s="13">
        <v>3334</v>
      </c>
      <c r="I842" s="13">
        <v>3418</v>
      </c>
      <c r="J842" s="13">
        <v>10284</v>
      </c>
    </row>
    <row r="843" spans="1:11">
      <c r="A843" s="15">
        <f>A842</f>
        <v>20</v>
      </c>
      <c r="B843" t="str">
        <f>B842</f>
        <v>The Currency of Connection: How trust transforms life, relationships and work</v>
      </c>
      <c r="D843" s="2">
        <v>44157</v>
      </c>
      <c r="E843" s="105">
        <v>14.99</v>
      </c>
      <c r="F843" s="72">
        <v>5</v>
      </c>
      <c r="G843" s="13">
        <v>4164862</v>
      </c>
      <c r="H843" s="13">
        <v>3348</v>
      </c>
      <c r="I843" s="13">
        <v>3420</v>
      </c>
      <c r="J843" s="13">
        <v>10318</v>
      </c>
    </row>
    <row r="844" spans="1:11">
      <c r="A844" s="15">
        <f>A843</f>
        <v>20</v>
      </c>
      <c r="B844" t="str">
        <f>B843</f>
        <v>The Currency of Connection: How trust transforms life, relationships and work</v>
      </c>
      <c r="D844" s="2">
        <v>44164</v>
      </c>
      <c r="E844" s="105">
        <v>14.99</v>
      </c>
      <c r="F844" s="72">
        <v>5</v>
      </c>
      <c r="G844" s="13" t="s">
        <v>1431</v>
      </c>
      <c r="H844" s="13" t="s">
        <v>1432</v>
      </c>
      <c r="I844" s="13" t="s">
        <v>1433</v>
      </c>
      <c r="J844" s="13" t="s">
        <v>1434</v>
      </c>
    </row>
    <row r="845" spans="1:11">
      <c r="A845" s="15">
        <f>A844</f>
        <v>20</v>
      </c>
      <c r="B845" t="str">
        <f>B844</f>
        <v>The Currency of Connection: How trust transforms life, relationships and work</v>
      </c>
      <c r="D845" s="2">
        <v>44171</v>
      </c>
      <c r="E845" s="105">
        <v>14.99</v>
      </c>
      <c r="F845" s="72">
        <v>5</v>
      </c>
      <c r="G845" s="13" t="s">
        <v>1649</v>
      </c>
      <c r="H845" s="13" t="s">
        <v>1650</v>
      </c>
      <c r="I845" s="13" t="s">
        <v>1651</v>
      </c>
      <c r="J845" s="168" t="s">
        <v>1652</v>
      </c>
    </row>
    <row r="846" spans="1:11" ht="15">
      <c r="A846" s="15">
        <f>A845</f>
        <v>20</v>
      </c>
      <c r="B846" t="str">
        <f>B845</f>
        <v>The Currency of Connection: How trust transforms life, relationships and work</v>
      </c>
      <c r="D846" s="2">
        <v>44178</v>
      </c>
      <c r="E846" s="105">
        <v>14.99</v>
      </c>
      <c r="F846" s="72">
        <v>5</v>
      </c>
      <c r="G846" s="178">
        <v>4249036</v>
      </c>
      <c r="H846" s="178">
        <v>3415</v>
      </c>
      <c r="I846" s="178">
        <v>3459</v>
      </c>
      <c r="J846" s="169">
        <v>10446</v>
      </c>
    </row>
    <row r="847" spans="1:11" ht="15">
      <c r="A847" s="120">
        <f>IF(B847=B846,A846,A846+1)</f>
        <v>20</v>
      </c>
      <c r="B847" t="str">
        <f>B846</f>
        <v>The Currency of Connection: How trust transforms life, relationships and work</v>
      </c>
      <c r="C847" s="121"/>
      <c r="D847" s="2">
        <v>44185</v>
      </c>
      <c r="E847" s="105">
        <v>14.99</v>
      </c>
      <c r="F847" s="42">
        <v>5</v>
      </c>
      <c r="G847" s="178">
        <v>4325985</v>
      </c>
      <c r="H847" s="178">
        <v>3440</v>
      </c>
      <c r="I847" s="178">
        <v>3466</v>
      </c>
      <c r="J847" s="169">
        <v>10533</v>
      </c>
      <c r="K847" s="122"/>
    </row>
    <row r="848" spans="1:11" ht="15">
      <c r="A848" s="120">
        <f>IF(B848=B847,A847,A847+1)</f>
        <v>20</v>
      </c>
      <c r="B848" t="str">
        <f>B847</f>
        <v>The Currency of Connection: How trust transforms life, relationships and work</v>
      </c>
      <c r="C848" s="121"/>
      <c r="D848" s="2">
        <v>44192</v>
      </c>
      <c r="E848" s="105">
        <v>14.99</v>
      </c>
      <c r="F848" s="42">
        <v>5</v>
      </c>
      <c r="G848" s="178">
        <v>4337936</v>
      </c>
      <c r="H848" s="178">
        <v>3461</v>
      </c>
      <c r="I848" s="178">
        <v>3484</v>
      </c>
      <c r="J848" s="169">
        <v>10628</v>
      </c>
      <c r="K848" s="122"/>
    </row>
    <row r="849" spans="1:13" ht="15">
      <c r="A849" s="120">
        <f>IF(B849=B848,A848,A848+1)</f>
        <v>20</v>
      </c>
      <c r="B849" t="str">
        <f>B848</f>
        <v>The Currency of Connection: How trust transforms life, relationships and work</v>
      </c>
      <c r="C849" s="121"/>
      <c r="D849" s="2">
        <v>44199</v>
      </c>
      <c r="E849" s="105">
        <v>14.99</v>
      </c>
      <c r="F849" s="42">
        <v>5</v>
      </c>
      <c r="G849" s="178">
        <v>4352043</v>
      </c>
      <c r="H849" s="178">
        <v>3464</v>
      </c>
      <c r="I849" s="178">
        <v>3497</v>
      </c>
      <c r="J849" s="169">
        <v>10756</v>
      </c>
      <c r="K849" s="122"/>
    </row>
    <row r="850" spans="1:13" ht="15">
      <c r="A850" s="120">
        <f>IF(B850=B849,A849,A849+1)</f>
        <v>20</v>
      </c>
      <c r="B850" t="str">
        <f>B849</f>
        <v>The Currency of Connection: How trust transforms life, relationships and work</v>
      </c>
      <c r="C850" s="121"/>
      <c r="D850" s="2">
        <v>44206</v>
      </c>
      <c r="E850" s="105">
        <v>14.99</v>
      </c>
      <c r="F850" s="42">
        <v>5</v>
      </c>
      <c r="G850" s="178">
        <v>4383714</v>
      </c>
      <c r="H850" s="178">
        <v>3479</v>
      </c>
      <c r="I850" s="178">
        <v>3501</v>
      </c>
      <c r="J850" s="169">
        <v>10796</v>
      </c>
      <c r="K850" s="122"/>
    </row>
    <row r="851" spans="1:13" ht="15">
      <c r="A851" s="120">
        <f>IF(B851=B850,A850,A850+1)</f>
        <v>20</v>
      </c>
      <c r="B851" t="str">
        <f>B850</f>
        <v>The Currency of Connection: How trust transforms life, relationships and work</v>
      </c>
      <c r="C851" s="121"/>
      <c r="D851" s="2">
        <v>44213</v>
      </c>
      <c r="E851" s="105">
        <v>14.99</v>
      </c>
      <c r="F851" s="42">
        <v>5</v>
      </c>
      <c r="G851" s="178">
        <v>4395711</v>
      </c>
      <c r="H851" s="178">
        <v>3483</v>
      </c>
      <c r="I851" s="178">
        <v>3512</v>
      </c>
      <c r="J851" s="169">
        <v>10887</v>
      </c>
      <c r="K851" s="122"/>
    </row>
    <row r="852" spans="1:13" ht="15">
      <c r="A852" s="120">
        <f>IF(B852=B851,A851,A851+1)</f>
        <v>20</v>
      </c>
      <c r="B852" t="str">
        <f>B851</f>
        <v>The Currency of Connection: How trust transforms life, relationships and work</v>
      </c>
      <c r="C852" s="121"/>
      <c r="D852" s="2">
        <v>44220</v>
      </c>
      <c r="E852" s="105">
        <v>14.99</v>
      </c>
      <c r="F852" s="42">
        <v>5</v>
      </c>
      <c r="G852" s="178">
        <v>4442036</v>
      </c>
      <c r="H852" s="178">
        <v>3492</v>
      </c>
      <c r="I852" s="178">
        <v>3530</v>
      </c>
      <c r="J852" s="169">
        <v>10910</v>
      </c>
      <c r="K852" s="122"/>
    </row>
    <row r="853" spans="1:13" ht="15">
      <c r="A853" s="120">
        <f>IF(B853=B852,A852,A852+1)</f>
        <v>20</v>
      </c>
      <c r="B853" t="str">
        <f>B852</f>
        <v>The Currency of Connection: How trust transforms life, relationships and work</v>
      </c>
      <c r="C853" s="121"/>
      <c r="D853" s="2">
        <v>44227</v>
      </c>
      <c r="E853" s="105">
        <v>14.99</v>
      </c>
      <c r="F853" s="42">
        <v>5</v>
      </c>
      <c r="G853" s="178">
        <v>4444240</v>
      </c>
      <c r="H853" s="178">
        <v>3553</v>
      </c>
      <c r="I853" s="178">
        <v>3605</v>
      </c>
      <c r="J853" s="169">
        <v>10957</v>
      </c>
      <c r="K853" s="122"/>
    </row>
    <row r="854" spans="1:13">
      <c r="A854" s="120">
        <f>IF(B854=B853,A853,A853+1)</f>
        <v>20</v>
      </c>
      <c r="B854" t="str">
        <f>B853</f>
        <v>The Currency of Connection: How trust transforms life, relationships and work</v>
      </c>
      <c r="C854" s="121"/>
      <c r="D854" s="2">
        <v>44234</v>
      </c>
      <c r="E854" s="105">
        <v>14.99</v>
      </c>
      <c r="F854" s="109">
        <v>5</v>
      </c>
      <c r="G854" s="170"/>
      <c r="H854" s="170"/>
      <c r="I854" s="170"/>
      <c r="J854" s="171"/>
      <c r="K854" s="122"/>
    </row>
    <row r="855" spans="1:13">
      <c r="A855" s="120">
        <f>IF(B855=B854,A854,A854+1)</f>
        <v>20</v>
      </c>
      <c r="B855" t="str">
        <f>B854</f>
        <v>The Currency of Connection: How trust transforms life, relationships and work</v>
      </c>
      <c r="C855" s="2"/>
      <c r="D855" s="2">
        <v>44241</v>
      </c>
      <c r="E855" s="105">
        <v>14.99</v>
      </c>
      <c r="F855" s="109">
        <v>5</v>
      </c>
      <c r="G855" s="170"/>
      <c r="H855" s="170"/>
      <c r="I855" s="170"/>
      <c r="J855" s="83"/>
      <c r="K855" s="2"/>
    </row>
    <row r="856" spans="1:13">
      <c r="A856" s="120">
        <f>IF(B856=B855,A855,A855+1)</f>
        <v>20</v>
      </c>
      <c r="B856" t="str">
        <f>B855</f>
        <v>The Currency of Connection: How trust transforms life, relationships and work</v>
      </c>
      <c r="C856" s="121"/>
      <c r="D856" s="2">
        <v>44248</v>
      </c>
      <c r="E856" s="105">
        <v>14.99</v>
      </c>
      <c r="F856" s="42">
        <v>5</v>
      </c>
      <c r="G856" s="13" t="s">
        <v>2030</v>
      </c>
      <c r="H856" s="60">
        <v>3564</v>
      </c>
      <c r="I856" s="60">
        <v>3605</v>
      </c>
      <c r="J856" s="124">
        <v>11054</v>
      </c>
      <c r="K856" s="122"/>
    </row>
    <row r="857" spans="1:13">
      <c r="A857" s="180">
        <v>20</v>
      </c>
      <c r="B857" s="180" t="s">
        <v>2224</v>
      </c>
      <c r="D857" s="181">
        <v>44262</v>
      </c>
      <c r="E857" s="180" t="s">
        <v>2339</v>
      </c>
      <c r="F857" s="180">
        <v>5</v>
      </c>
      <c r="G857" s="180" t="s">
        <v>3294</v>
      </c>
      <c r="K857" s="1" t="s">
        <v>2486</v>
      </c>
    </row>
    <row r="858" spans="1:13">
      <c r="A858" s="180">
        <v>20</v>
      </c>
      <c r="B858" s="180" t="s">
        <v>2224</v>
      </c>
      <c r="C858" s="180"/>
      <c r="D858" s="181">
        <v>44270</v>
      </c>
      <c r="E858" s="183">
        <v>14.99</v>
      </c>
      <c r="F858" s="180">
        <v>5</v>
      </c>
      <c r="G858" s="180" t="s">
        <v>2704</v>
      </c>
      <c r="H858" s="1" t="s">
        <v>2486</v>
      </c>
    </row>
    <row r="859" spans="1:13">
      <c r="A859" s="180">
        <v>20</v>
      </c>
      <c r="B859" s="180" t="s">
        <v>2224</v>
      </c>
      <c r="C859" s="180"/>
      <c r="D859" s="181">
        <v>44276</v>
      </c>
      <c r="E859" s="183">
        <v>14.99</v>
      </c>
      <c r="F859" s="180">
        <v>5</v>
      </c>
      <c r="G859" s="180" t="s">
        <v>2982</v>
      </c>
      <c r="H859" s="1" t="s">
        <v>2486</v>
      </c>
    </row>
    <row r="860" spans="1:13">
      <c r="A860" s="180">
        <v>20</v>
      </c>
      <c r="B860" s="180" t="s">
        <v>2224</v>
      </c>
      <c r="C860" s="180"/>
      <c r="D860" s="181">
        <v>44283</v>
      </c>
      <c r="E860" s="183">
        <v>14.99</v>
      </c>
      <c r="F860" s="180">
        <v>5</v>
      </c>
      <c r="G860" s="180" t="s">
        <v>3254</v>
      </c>
      <c r="H860" s="1" t="s">
        <v>2486</v>
      </c>
      <c r="L860" s="14"/>
      <c r="M860" s="67"/>
    </row>
    <row r="861" spans="1:13">
      <c r="A861" s="180">
        <v>20</v>
      </c>
      <c r="B861" s="180" t="s">
        <v>2224</v>
      </c>
      <c r="C861" s="180"/>
      <c r="D861" s="181">
        <v>44290</v>
      </c>
      <c r="E861" s="183">
        <v>14.99</v>
      </c>
      <c r="F861" s="180">
        <v>5</v>
      </c>
      <c r="G861" s="180" t="s">
        <v>3437</v>
      </c>
      <c r="H861" s="1" t="s">
        <v>2486</v>
      </c>
      <c r="L861" s="14"/>
      <c r="M861" s="67"/>
    </row>
    <row r="862" spans="1:13">
      <c r="A862" s="180">
        <v>20</v>
      </c>
      <c r="B862" s="180" t="s">
        <v>2224</v>
      </c>
      <c r="C862" s="180"/>
      <c r="D862" s="181">
        <v>44297</v>
      </c>
      <c r="E862" s="183">
        <v>14.99</v>
      </c>
      <c r="F862" s="180">
        <v>5</v>
      </c>
      <c r="G862" s="180" t="s">
        <v>3621</v>
      </c>
      <c r="H862" s="1" t="s">
        <v>2486</v>
      </c>
      <c r="L862" s="14"/>
      <c r="M862" s="67"/>
    </row>
    <row r="863" spans="1:13">
      <c r="A863" s="180">
        <v>20</v>
      </c>
      <c r="B863" s="180" t="s">
        <v>2224</v>
      </c>
      <c r="C863" s="180"/>
      <c r="D863" s="181">
        <v>44304</v>
      </c>
      <c r="E863" s="183">
        <v>14.99</v>
      </c>
      <c r="F863" s="180">
        <v>5</v>
      </c>
      <c r="G863" s="180" t="s">
        <v>3844</v>
      </c>
      <c r="H863" s="1" t="s">
        <v>2486</v>
      </c>
    </row>
    <row r="864" spans="1:13">
      <c r="A864" s="180">
        <v>20</v>
      </c>
      <c r="B864" s="180" t="s">
        <v>2224</v>
      </c>
      <c r="C864" s="180"/>
      <c r="D864" s="181">
        <v>44311</v>
      </c>
      <c r="E864" s="183">
        <v>14.99</v>
      </c>
      <c r="F864" s="180">
        <v>5</v>
      </c>
      <c r="G864" s="180" t="s">
        <v>4049</v>
      </c>
      <c r="H864" s="1" t="s">
        <v>2486</v>
      </c>
    </row>
    <row r="865" spans="1:11">
      <c r="A865" s="15">
        <v>21</v>
      </c>
      <c r="B865" s="15" t="s">
        <v>51</v>
      </c>
      <c r="C865" s="16">
        <v>43968</v>
      </c>
      <c r="D865" s="16">
        <v>43969</v>
      </c>
      <c r="E865" s="98"/>
      <c r="F865" s="71">
        <v>5</v>
      </c>
      <c r="G865" s="17">
        <v>77368</v>
      </c>
      <c r="H865" s="17"/>
      <c r="I865" s="17"/>
      <c r="J865" s="17"/>
      <c r="K865" s="15" t="s">
        <v>91</v>
      </c>
    </row>
    <row r="866" spans="1:11">
      <c r="A866" s="15">
        <f>A865</f>
        <v>21</v>
      </c>
      <c r="B866" t="str">
        <f>B865</f>
        <v>Cabin at Unforgiven: Where Tragedies and Miracles Collide…</v>
      </c>
      <c r="D866" s="2">
        <v>43978</v>
      </c>
      <c r="E866" s="106"/>
      <c r="F866" s="72">
        <v>5</v>
      </c>
      <c r="G866" s="13">
        <v>76966</v>
      </c>
      <c r="K866" s="1"/>
    </row>
    <row r="867" spans="1:11" ht="15.5" customHeight="1">
      <c r="A867" s="15">
        <f>A866</f>
        <v>21</v>
      </c>
      <c r="B867" t="str">
        <f>B866</f>
        <v>Cabin at Unforgiven: Where Tragedies and Miracles Collide…</v>
      </c>
      <c r="D867" s="2">
        <v>43984</v>
      </c>
      <c r="E867" s="106"/>
      <c r="F867" s="72">
        <v>5</v>
      </c>
      <c r="G867" s="13">
        <v>76564</v>
      </c>
      <c r="K867" s="1"/>
    </row>
    <row r="868" spans="1:11">
      <c r="A868" s="15">
        <f>A867</f>
        <v>21</v>
      </c>
      <c r="B868" t="str">
        <f>B867</f>
        <v>Cabin at Unforgiven: Where Tragedies and Miracles Collide…</v>
      </c>
      <c r="D868" s="2">
        <v>43992</v>
      </c>
      <c r="E868" s="106"/>
      <c r="F868" s="72">
        <v>5</v>
      </c>
      <c r="G868" s="13">
        <v>76162</v>
      </c>
      <c r="K868" s="1"/>
    </row>
    <row r="869" spans="1:11">
      <c r="A869" s="15">
        <f>A868</f>
        <v>21</v>
      </c>
      <c r="B869" t="str">
        <f>B868</f>
        <v>Cabin at Unforgiven: Where Tragedies and Miracles Collide…</v>
      </c>
      <c r="D869" s="2">
        <v>44000</v>
      </c>
      <c r="E869" s="106"/>
      <c r="F869" s="72">
        <v>5</v>
      </c>
      <c r="G869" s="13">
        <v>75760</v>
      </c>
      <c r="K869" s="1"/>
    </row>
    <row r="870" spans="1:11">
      <c r="A870" s="15">
        <f>A869</f>
        <v>21</v>
      </c>
      <c r="B870" t="str">
        <f>B869</f>
        <v>Cabin at Unforgiven: Where Tragedies and Miracles Collide…</v>
      </c>
      <c r="D870" s="2">
        <v>44006</v>
      </c>
      <c r="E870" s="106"/>
      <c r="F870" s="72">
        <v>5</v>
      </c>
      <c r="G870" s="13">
        <v>75358</v>
      </c>
      <c r="K870" s="1"/>
    </row>
    <row r="871" spans="1:11" s="122" customFormat="1">
      <c r="A871" s="15">
        <f>A870</f>
        <v>21</v>
      </c>
      <c r="B871" t="str">
        <f>B870</f>
        <v>Cabin at Unforgiven: Where Tragedies and Miracles Collide…</v>
      </c>
      <c r="C871"/>
      <c r="D871" s="2">
        <v>44014</v>
      </c>
      <c r="E871" s="106"/>
      <c r="F871" s="72">
        <v>5</v>
      </c>
      <c r="G871" s="13">
        <v>74956</v>
      </c>
      <c r="H871" s="13"/>
      <c r="I871" s="13"/>
      <c r="J871" s="13"/>
      <c r="K871" s="1"/>
    </row>
    <row r="872" spans="1:11" s="122" customFormat="1">
      <c r="A872" s="15">
        <f>A871</f>
        <v>21</v>
      </c>
      <c r="B872" t="str">
        <f>B871</f>
        <v>Cabin at Unforgiven: Where Tragedies and Miracles Collide…</v>
      </c>
      <c r="C872"/>
      <c r="D872" s="2">
        <v>44020</v>
      </c>
      <c r="E872" s="106"/>
      <c r="F872" s="72">
        <v>5</v>
      </c>
      <c r="G872" s="13">
        <v>74554</v>
      </c>
      <c r="H872" s="13"/>
      <c r="I872" s="13"/>
      <c r="J872" s="13"/>
      <c r="K872" s="1"/>
    </row>
    <row r="873" spans="1:11" s="122" customFormat="1">
      <c r="A873" s="15">
        <f>A872</f>
        <v>21</v>
      </c>
      <c r="B873" t="str">
        <f>B872</f>
        <v>Cabin at Unforgiven: Where Tragedies and Miracles Collide…</v>
      </c>
      <c r="C873"/>
      <c r="D873" s="2">
        <v>44028</v>
      </c>
      <c r="E873" s="106"/>
      <c r="F873" s="72">
        <v>5</v>
      </c>
      <c r="G873" s="13">
        <v>74152</v>
      </c>
      <c r="H873" s="13"/>
      <c r="I873" s="13"/>
      <c r="J873" s="13"/>
      <c r="K873" s="1"/>
    </row>
    <row r="874" spans="1:11" s="122" customFormat="1" ht="15.5" customHeight="1">
      <c r="A874" s="15">
        <f>A873</f>
        <v>21</v>
      </c>
      <c r="B874" t="str">
        <f>B873</f>
        <v>Cabin at Unforgiven: Where Tragedies and Miracles Collide…</v>
      </c>
      <c r="C874"/>
      <c r="D874" s="2">
        <v>44033</v>
      </c>
      <c r="E874" s="106"/>
      <c r="F874" s="72">
        <v>4.5999999999999996</v>
      </c>
      <c r="G874" s="13">
        <v>73750</v>
      </c>
      <c r="H874" s="13"/>
      <c r="I874" s="13"/>
      <c r="J874" s="13"/>
      <c r="K874" s="1"/>
    </row>
    <row r="875" spans="1:11" s="122" customFormat="1" ht="15.5" customHeight="1">
      <c r="A875" s="15">
        <f>A874</f>
        <v>21</v>
      </c>
      <c r="B875" t="str">
        <f>B874</f>
        <v>Cabin at Unforgiven: Where Tragedies and Miracles Collide…</v>
      </c>
      <c r="C875"/>
      <c r="D875" s="2">
        <v>44039</v>
      </c>
      <c r="E875" s="106"/>
      <c r="F875" s="72">
        <v>4.5999999999999996</v>
      </c>
      <c r="G875" s="13">
        <v>73348</v>
      </c>
      <c r="H875" s="13"/>
      <c r="I875" s="13"/>
      <c r="J875" s="13"/>
      <c r="K875" s="1"/>
    </row>
    <row r="876" spans="1:11" s="122" customFormat="1" ht="15.5" customHeight="1">
      <c r="A876" s="15">
        <f>A875</f>
        <v>21</v>
      </c>
      <c r="B876" t="str">
        <f>B875</f>
        <v>Cabin at Unforgiven: Where Tragedies and Miracles Collide…</v>
      </c>
      <c r="C876"/>
      <c r="D876" s="2">
        <v>44046</v>
      </c>
      <c r="E876" s="106"/>
      <c r="F876" s="72">
        <v>4.5999999999999996</v>
      </c>
      <c r="G876" s="13">
        <v>72946</v>
      </c>
      <c r="H876" s="13"/>
      <c r="I876" s="13"/>
      <c r="J876" s="13"/>
      <c r="K876" s="1"/>
    </row>
    <row r="877" spans="1:11" s="122" customFormat="1" ht="15.5" customHeight="1">
      <c r="A877" s="15">
        <f>A876</f>
        <v>21</v>
      </c>
      <c r="B877" t="str">
        <f>B876</f>
        <v>Cabin at Unforgiven: Where Tragedies and Miracles Collide…</v>
      </c>
      <c r="C877"/>
      <c r="D877" s="2">
        <v>44055</v>
      </c>
      <c r="E877" s="106"/>
      <c r="F877" s="72">
        <v>4.5999999999999996</v>
      </c>
      <c r="G877" s="13">
        <v>72544</v>
      </c>
      <c r="H877" s="13"/>
      <c r="I877" s="13"/>
      <c r="J877" s="13"/>
      <c r="K877" s="1"/>
    </row>
    <row r="878" spans="1:11" s="122" customFormat="1" ht="15.5" customHeight="1">
      <c r="A878" s="15">
        <f>A877</f>
        <v>21</v>
      </c>
      <c r="B878" t="str">
        <f>B877</f>
        <v>Cabin at Unforgiven: Where Tragedies and Miracles Collide…</v>
      </c>
      <c r="C878"/>
      <c r="D878" s="2">
        <v>44063</v>
      </c>
      <c r="E878" s="106"/>
      <c r="F878" s="72">
        <v>4.5999999999999996</v>
      </c>
      <c r="G878" s="13" t="s">
        <v>95</v>
      </c>
      <c r="H878" s="13"/>
      <c r="I878" s="13"/>
      <c r="J878" s="14"/>
      <c r="K878" s="1"/>
    </row>
    <row r="879" spans="1:11" s="2" customFormat="1" ht="15.5" customHeight="1">
      <c r="A879" s="15">
        <f>A878</f>
        <v>21</v>
      </c>
      <c r="B879" t="str">
        <f>B878</f>
        <v>Cabin at Unforgiven: Where Tragedies and Miracles Collide…</v>
      </c>
      <c r="C879"/>
      <c r="D879" s="2">
        <v>44066</v>
      </c>
      <c r="E879" s="106"/>
      <c r="F879" s="72">
        <v>4.5999999999999996</v>
      </c>
      <c r="G879" s="13">
        <v>116614</v>
      </c>
      <c r="H879" s="13"/>
      <c r="I879" s="13"/>
      <c r="J879" s="14"/>
      <c r="K879" s="1"/>
    </row>
    <row r="880" spans="1:11" s="122" customFormat="1">
      <c r="A880" s="15">
        <f>A879</f>
        <v>21</v>
      </c>
      <c r="B880" t="str">
        <f>B879</f>
        <v>Cabin at Unforgiven: Where Tragedies and Miracles Collide…</v>
      </c>
      <c r="C880"/>
      <c r="D880" s="2">
        <v>44075</v>
      </c>
      <c r="E880" s="106"/>
      <c r="F880" s="72">
        <v>4.5999999999999996</v>
      </c>
      <c r="G880" s="13">
        <v>550701</v>
      </c>
      <c r="H880" s="13"/>
      <c r="I880" s="13"/>
      <c r="J880" s="20"/>
      <c r="K880" s="1"/>
    </row>
    <row r="881" spans="1:11" s="15" customFormat="1">
      <c r="A881" s="15">
        <f>A880</f>
        <v>21</v>
      </c>
      <c r="B881" t="str">
        <f>B880</f>
        <v>Cabin at Unforgiven: Where Tragedies and Miracles Collide…</v>
      </c>
      <c r="C881"/>
      <c r="D881" s="2">
        <v>44081</v>
      </c>
      <c r="E881" s="106"/>
      <c r="F881" s="72">
        <v>4.5999999999999996</v>
      </c>
      <c r="G881" s="13" t="s">
        <v>318</v>
      </c>
      <c r="H881" s="13"/>
      <c r="I881" s="13"/>
      <c r="J881" s="20"/>
      <c r="K881" s="1"/>
    </row>
    <row r="882" spans="1:11">
      <c r="A882" s="15">
        <f>A881</f>
        <v>21</v>
      </c>
      <c r="B882" t="str">
        <f>B881</f>
        <v>Cabin at Unforgiven: Where Tragedies and Miracles Collide…</v>
      </c>
      <c r="D882" s="2">
        <v>44088</v>
      </c>
      <c r="E882" s="106"/>
      <c r="F882" s="72">
        <v>4.7</v>
      </c>
      <c r="G882" s="13">
        <v>307019</v>
      </c>
      <c r="J882" s="20"/>
      <c r="K882" s="1"/>
    </row>
    <row r="883" spans="1:11">
      <c r="A883" s="15">
        <f>A882</f>
        <v>21</v>
      </c>
      <c r="B883" t="str">
        <f>B882</f>
        <v>Cabin at Unforgiven: Where Tragedies and Miracles Collide…</v>
      </c>
      <c r="D883" s="2">
        <v>44095</v>
      </c>
      <c r="E883" s="106"/>
      <c r="F883" s="72">
        <v>4.5999999999999996</v>
      </c>
      <c r="G883" s="13" t="s">
        <v>362</v>
      </c>
      <c r="J883" s="20"/>
      <c r="K883" s="1"/>
    </row>
    <row r="884" spans="1:11">
      <c r="A884" s="15">
        <f>A883</f>
        <v>21</v>
      </c>
      <c r="B884" t="str">
        <f>B883</f>
        <v>Cabin at Unforgiven: Where Tragedies and Miracles Collide…</v>
      </c>
      <c r="D884" s="2">
        <v>44104</v>
      </c>
      <c r="E884" s="106"/>
      <c r="F884" s="72">
        <v>4.7</v>
      </c>
      <c r="G884" s="13">
        <v>495477</v>
      </c>
      <c r="K884" s="14"/>
    </row>
    <row r="885" spans="1:11">
      <c r="A885" s="15">
        <f>A884</f>
        <v>21</v>
      </c>
      <c r="B885" t="str">
        <f>B884</f>
        <v>Cabin at Unforgiven: Where Tragedies and Miracles Collide…</v>
      </c>
      <c r="D885" s="2">
        <v>44109</v>
      </c>
      <c r="E885" s="106"/>
      <c r="F885" s="72">
        <v>4.7</v>
      </c>
      <c r="G885" s="13" t="s">
        <v>392</v>
      </c>
      <c r="J885" s="20"/>
      <c r="K885" s="14"/>
    </row>
    <row r="886" spans="1:11">
      <c r="A886" s="15">
        <f>A885</f>
        <v>21</v>
      </c>
      <c r="B886" t="str">
        <f>B885</f>
        <v>Cabin at Unforgiven: Where Tragedies and Miracles Collide…</v>
      </c>
      <c r="D886" s="2">
        <v>44115</v>
      </c>
      <c r="E886" s="106"/>
      <c r="F886" s="72">
        <v>4.7</v>
      </c>
      <c r="G886" s="13">
        <v>343690</v>
      </c>
      <c r="H886" s="13" t="s">
        <v>486</v>
      </c>
      <c r="I886" s="13" t="s">
        <v>487</v>
      </c>
      <c r="J886" s="55" t="s">
        <v>488</v>
      </c>
      <c r="K886" s="14"/>
    </row>
    <row r="887" spans="1:11">
      <c r="A887" s="15">
        <f>A886</f>
        <v>21</v>
      </c>
      <c r="B887" t="str">
        <f>B886</f>
        <v>Cabin at Unforgiven: Where Tragedies and Miracles Collide…</v>
      </c>
      <c r="D887" s="2">
        <v>44127</v>
      </c>
      <c r="E887" s="106"/>
      <c r="F887" s="72">
        <v>4.5999999999999996</v>
      </c>
      <c r="G887" s="13" t="s">
        <v>674</v>
      </c>
      <c r="H887" s="13" t="s">
        <v>675</v>
      </c>
      <c r="I887" s="13" t="s">
        <v>676</v>
      </c>
      <c r="J887" s="13" t="s">
        <v>677</v>
      </c>
      <c r="K887" s="1"/>
    </row>
    <row r="888" spans="1:11">
      <c r="A888" s="15">
        <f>A887</f>
        <v>21</v>
      </c>
      <c r="B888" t="str">
        <f>B887</f>
        <v>Cabin at Unforgiven: Where Tragedies and Miracles Collide…</v>
      </c>
      <c r="D888" s="2">
        <v>44134</v>
      </c>
      <c r="E888" s="106"/>
      <c r="F888" s="72">
        <v>4.5999999999999996</v>
      </c>
      <c r="G888" s="13">
        <v>839564</v>
      </c>
      <c r="H888" s="13">
        <v>15154</v>
      </c>
      <c r="I888" s="13">
        <v>17664</v>
      </c>
      <c r="J888" s="13">
        <v>42384</v>
      </c>
      <c r="K888" s="1"/>
    </row>
    <row r="889" spans="1:11">
      <c r="A889" s="15">
        <f>A888</f>
        <v>21</v>
      </c>
      <c r="B889" t="str">
        <f>B888</f>
        <v>Cabin at Unforgiven: Where Tragedies and Miracles Collide…</v>
      </c>
      <c r="D889" s="2">
        <v>44144</v>
      </c>
      <c r="F889" s="72">
        <v>4.5999999999999996</v>
      </c>
      <c r="G889" s="13" t="s">
        <v>1245</v>
      </c>
      <c r="H889" s="13" t="s">
        <v>1246</v>
      </c>
      <c r="I889" s="13" t="s">
        <v>1247</v>
      </c>
      <c r="J889" s="13" t="s">
        <v>1248</v>
      </c>
    </row>
    <row r="890" spans="1:11">
      <c r="A890" s="15">
        <f>A889</f>
        <v>21</v>
      </c>
      <c r="B890" t="str">
        <f>B889</f>
        <v>Cabin at Unforgiven: Where Tragedies and Miracles Collide…</v>
      </c>
      <c r="D890" s="2">
        <v>44150</v>
      </c>
      <c r="F890" s="72">
        <v>4.5999999999999996</v>
      </c>
      <c r="G890" s="13">
        <v>674345</v>
      </c>
      <c r="H890" s="13">
        <v>12648</v>
      </c>
      <c r="I890" s="13">
        <v>14893</v>
      </c>
      <c r="J890" s="13">
        <v>38761</v>
      </c>
    </row>
    <row r="891" spans="1:11">
      <c r="A891" s="15">
        <f>A890</f>
        <v>21</v>
      </c>
      <c r="B891" t="str">
        <f>B890</f>
        <v>Cabin at Unforgiven: Where Tragedies and Miracles Collide…</v>
      </c>
      <c r="D891" s="2">
        <v>44157</v>
      </c>
      <c r="F891" s="72">
        <v>4.5999999999999996</v>
      </c>
      <c r="G891" s="13">
        <v>466845</v>
      </c>
      <c r="H891" s="13">
        <v>87953</v>
      </c>
      <c r="I891" s="13">
        <v>12196</v>
      </c>
      <c r="J891" s="13">
        <v>25496</v>
      </c>
    </row>
    <row r="892" spans="1:11">
      <c r="A892" s="15">
        <f>A891</f>
        <v>21</v>
      </c>
      <c r="B892" t="str">
        <f>B891</f>
        <v>Cabin at Unforgiven: Where Tragedies and Miracles Collide…</v>
      </c>
      <c r="D892" s="2">
        <v>44164</v>
      </c>
      <c r="E892" s="105">
        <v>14.99</v>
      </c>
      <c r="F892" s="72">
        <v>4.5999999999999996</v>
      </c>
      <c r="G892" s="13" t="s">
        <v>1435</v>
      </c>
      <c r="H892" s="13" t="s">
        <v>1436</v>
      </c>
      <c r="I892" s="13">
        <v>6101</v>
      </c>
      <c r="J892" s="13" t="s">
        <v>1437</v>
      </c>
    </row>
    <row r="893" spans="1:11">
      <c r="A893" s="15">
        <f>A892</f>
        <v>21</v>
      </c>
      <c r="B893" t="str">
        <f>B892</f>
        <v>Cabin at Unforgiven: Where Tragedies and Miracles Collide…</v>
      </c>
      <c r="D893" s="2">
        <v>44171</v>
      </c>
      <c r="E893" s="105">
        <v>14.99</v>
      </c>
      <c r="F893" s="72">
        <v>4.5999999999999996</v>
      </c>
      <c r="G893" s="13">
        <v>188024</v>
      </c>
      <c r="H893" s="13" t="s">
        <v>1653</v>
      </c>
      <c r="I893" s="13">
        <v>5105</v>
      </c>
      <c r="J893" s="168" t="s">
        <v>1654</v>
      </c>
    </row>
    <row r="894" spans="1:11">
      <c r="A894" s="15">
        <f>A893</f>
        <v>21</v>
      </c>
      <c r="B894" t="str">
        <f>B893</f>
        <v>Cabin at Unforgiven: Where Tragedies and Miracles Collide…</v>
      </c>
      <c r="D894" s="2">
        <v>44178</v>
      </c>
      <c r="E894" s="105">
        <v>14.99</v>
      </c>
      <c r="F894" s="72">
        <v>4.5999999999999996</v>
      </c>
      <c r="G894" s="178">
        <v>220184</v>
      </c>
      <c r="H894" s="178">
        <v>4934</v>
      </c>
      <c r="I894" s="178">
        <v>8319</v>
      </c>
      <c r="J894" s="176">
        <v>13971</v>
      </c>
    </row>
    <row r="895" spans="1:11">
      <c r="A895" s="120">
        <f>IF(B895=B894,A894,A894+1)</f>
        <v>21</v>
      </c>
      <c r="B895" t="str">
        <f>B894</f>
        <v>Cabin at Unforgiven: Where Tragedies and Miracles Collide…</v>
      </c>
      <c r="C895" s="121"/>
      <c r="D895" s="2">
        <v>44185</v>
      </c>
      <c r="E895" s="105">
        <v>14.99</v>
      </c>
      <c r="F895" s="72">
        <v>4.5999999999999996</v>
      </c>
      <c r="G895" s="178">
        <v>385316</v>
      </c>
      <c r="H895" s="178">
        <v>6114</v>
      </c>
      <c r="I895" s="178">
        <v>9590</v>
      </c>
      <c r="J895" s="176">
        <v>20194</v>
      </c>
      <c r="K895" s="122"/>
    </row>
    <row r="896" spans="1:11">
      <c r="A896" s="120">
        <f>IF(B896=B895,A895,A895+1)</f>
        <v>21</v>
      </c>
      <c r="B896" t="str">
        <f>B895</f>
        <v>Cabin at Unforgiven: Where Tragedies and Miracles Collide…</v>
      </c>
      <c r="C896" s="121"/>
      <c r="D896" s="2">
        <v>44192</v>
      </c>
      <c r="E896" s="105">
        <v>14.99</v>
      </c>
      <c r="F896" s="72">
        <v>4.5999999999999996</v>
      </c>
      <c r="G896" s="178">
        <v>391662</v>
      </c>
      <c r="H896" s="178">
        <v>8565</v>
      </c>
      <c r="I896" s="178">
        <v>11054</v>
      </c>
      <c r="J896" s="176">
        <v>21116</v>
      </c>
      <c r="K896" s="122"/>
    </row>
    <row r="897" spans="1:13">
      <c r="A897" s="120">
        <f>IF(B897=B896,A896,A896+1)</f>
        <v>21</v>
      </c>
      <c r="B897" t="str">
        <f>B896</f>
        <v>Cabin at Unforgiven: Where Tragedies and Miracles Collide…</v>
      </c>
      <c r="C897" s="121"/>
      <c r="D897" s="2">
        <v>44199</v>
      </c>
      <c r="E897" s="105">
        <v>14.99</v>
      </c>
      <c r="F897" s="72">
        <v>4.5999999999999996</v>
      </c>
      <c r="G897" s="178">
        <v>458151</v>
      </c>
      <c r="H897" s="178">
        <v>10709</v>
      </c>
      <c r="I897" s="178">
        <v>12072</v>
      </c>
      <c r="J897" s="176">
        <v>37073</v>
      </c>
      <c r="K897" s="122"/>
    </row>
    <row r="898" spans="1:13">
      <c r="A898" s="120">
        <f>IF(B898=B897,A897,A897+1)</f>
        <v>21</v>
      </c>
      <c r="B898" t="str">
        <f>B897</f>
        <v>Cabin at Unforgiven: Where Tragedies and Miracles Collide…</v>
      </c>
      <c r="C898" s="121"/>
      <c r="D898" s="2">
        <v>44206</v>
      </c>
      <c r="E898" s="105">
        <v>14.99</v>
      </c>
      <c r="F898" s="72">
        <v>4.5999999999999996</v>
      </c>
      <c r="G898" s="178">
        <v>532734</v>
      </c>
      <c r="H898" s="178">
        <v>11709</v>
      </c>
      <c r="I898" s="178">
        <v>13297</v>
      </c>
      <c r="J898" s="176">
        <v>37354</v>
      </c>
      <c r="K898" s="122"/>
    </row>
    <row r="899" spans="1:13">
      <c r="A899" s="120">
        <f>IF(B899=B898,A898,A898+1)</f>
        <v>21</v>
      </c>
      <c r="B899" t="str">
        <f>B898</f>
        <v>Cabin at Unforgiven: Where Tragedies and Miracles Collide…</v>
      </c>
      <c r="C899" s="121"/>
      <c r="D899" s="2">
        <v>44213</v>
      </c>
      <c r="E899" s="105">
        <v>14.99</v>
      </c>
      <c r="F899" s="72">
        <v>4.5999999999999996</v>
      </c>
      <c r="G899" s="178">
        <v>751057</v>
      </c>
      <c r="H899" s="178">
        <v>14443</v>
      </c>
      <c r="I899" s="178">
        <v>16371</v>
      </c>
      <c r="J899" s="176">
        <v>40479</v>
      </c>
      <c r="K899" s="122"/>
    </row>
    <row r="900" spans="1:13">
      <c r="A900" s="120">
        <f>IF(B900=B899,A899,A899+1)</f>
        <v>21</v>
      </c>
      <c r="B900" t="str">
        <f>B899</f>
        <v>Cabin at Unforgiven: Where Tragedies and Miracles Collide…</v>
      </c>
      <c r="C900" s="121"/>
      <c r="D900" s="2">
        <v>44220</v>
      </c>
      <c r="E900" s="105">
        <v>14.99</v>
      </c>
      <c r="F900" s="72">
        <v>4.5999999999999996</v>
      </c>
      <c r="G900" s="178">
        <v>759471</v>
      </c>
      <c r="H900" s="178">
        <v>14875</v>
      </c>
      <c r="I900" s="178">
        <v>16947</v>
      </c>
      <c r="J900" s="176">
        <v>42001</v>
      </c>
      <c r="K900" s="122"/>
      <c r="L900" s="14"/>
      <c r="M900" s="67"/>
    </row>
    <row r="901" spans="1:13">
      <c r="A901" s="120">
        <f>IF(B901=B900,A900,A900+1)</f>
        <v>21</v>
      </c>
      <c r="B901" t="str">
        <f>B900</f>
        <v>Cabin at Unforgiven: Where Tragedies and Miracles Collide…</v>
      </c>
      <c r="C901" s="121"/>
      <c r="D901" s="2">
        <v>44227</v>
      </c>
      <c r="E901" s="105">
        <v>14.99</v>
      </c>
      <c r="F901" s="72">
        <v>4.5999999999999996</v>
      </c>
      <c r="G901" s="178">
        <v>876570</v>
      </c>
      <c r="H901" s="178">
        <v>16221</v>
      </c>
      <c r="I901" s="178">
        <v>19141</v>
      </c>
      <c r="J901" s="176">
        <v>42799</v>
      </c>
      <c r="K901" s="122"/>
      <c r="L901" s="14"/>
      <c r="M901" s="67"/>
    </row>
    <row r="902" spans="1:13">
      <c r="A902" s="120">
        <f>IF(B902=B901,A901,A901+1)</f>
        <v>21</v>
      </c>
      <c r="B902" t="str">
        <f>B901</f>
        <v>Cabin at Unforgiven: Where Tragedies and Miracles Collide…</v>
      </c>
      <c r="C902" s="121"/>
      <c r="D902" s="2">
        <v>44234</v>
      </c>
      <c r="E902" s="105">
        <v>14.99</v>
      </c>
      <c r="F902" s="109"/>
      <c r="G902" s="170"/>
      <c r="H902" s="170"/>
      <c r="I902" s="170"/>
      <c r="J902" s="83"/>
      <c r="K902" s="122"/>
      <c r="L902" s="14"/>
      <c r="M902" s="67"/>
    </row>
    <row r="903" spans="1:13">
      <c r="A903" s="120">
        <f>IF(B903=B902,A902,A902+1)</f>
        <v>21</v>
      </c>
      <c r="B903" t="str">
        <f>B902</f>
        <v>Cabin at Unforgiven: Where Tragedies and Miracles Collide…</v>
      </c>
      <c r="C903" s="2"/>
      <c r="D903" s="2">
        <v>44241</v>
      </c>
      <c r="E903" s="105">
        <v>14.99</v>
      </c>
      <c r="F903" s="109"/>
      <c r="G903" s="170"/>
      <c r="H903" s="170"/>
      <c r="I903" s="170"/>
      <c r="J903" s="83"/>
      <c r="K903" s="2"/>
    </row>
    <row r="904" spans="1:13">
      <c r="A904" s="120">
        <f>IF(B904=B903,A903,A903+1)</f>
        <v>21</v>
      </c>
      <c r="B904" t="str">
        <f>B903</f>
        <v>Cabin at Unforgiven: Where Tragedies and Miracles Collide…</v>
      </c>
      <c r="C904" s="121"/>
      <c r="D904" s="2">
        <v>44248</v>
      </c>
      <c r="E904" s="105">
        <v>14.99</v>
      </c>
      <c r="F904" s="42">
        <v>4.5</v>
      </c>
      <c r="G904" s="13">
        <v>942836</v>
      </c>
      <c r="H904" s="60">
        <v>16404</v>
      </c>
      <c r="I904" s="60">
        <v>19591</v>
      </c>
      <c r="J904" s="124">
        <v>45398</v>
      </c>
      <c r="K904" s="122"/>
    </row>
    <row r="905" spans="1:13">
      <c r="A905" s="180">
        <v>21</v>
      </c>
      <c r="B905" s="180" t="s">
        <v>26</v>
      </c>
      <c r="D905" s="181">
        <v>44262</v>
      </c>
      <c r="E905" s="183">
        <v>11.59</v>
      </c>
      <c r="F905" s="180">
        <v>4.5</v>
      </c>
      <c r="G905" s="180" t="s">
        <v>2340</v>
      </c>
      <c r="K905" s="1" t="s">
        <v>273</v>
      </c>
    </row>
    <row r="906" spans="1:13">
      <c r="A906" s="180">
        <v>21</v>
      </c>
      <c r="B906" s="180" t="s">
        <v>26</v>
      </c>
      <c r="C906" s="180"/>
      <c r="D906" s="181">
        <v>44270</v>
      </c>
      <c r="E906" s="183">
        <v>14.99</v>
      </c>
      <c r="F906" s="180">
        <v>4.5</v>
      </c>
      <c r="G906" s="180" t="s">
        <v>2705</v>
      </c>
      <c r="H906" s="1" t="s">
        <v>273</v>
      </c>
    </row>
    <row r="907" spans="1:13" ht="15.5" customHeight="1">
      <c r="A907" s="180">
        <v>21</v>
      </c>
      <c r="B907" s="180" t="s">
        <v>26</v>
      </c>
      <c r="C907" s="180"/>
      <c r="D907" s="181">
        <v>44276</v>
      </c>
      <c r="E907" s="183">
        <v>14.99</v>
      </c>
      <c r="F907" s="180">
        <v>4.5</v>
      </c>
      <c r="G907" s="180" t="s">
        <v>2983</v>
      </c>
      <c r="H907" s="1" t="s">
        <v>273</v>
      </c>
    </row>
    <row r="908" spans="1:13">
      <c r="A908" s="180">
        <v>21</v>
      </c>
      <c r="B908" s="180" t="s">
        <v>26</v>
      </c>
      <c r="C908" s="180"/>
      <c r="D908" s="181">
        <v>44283</v>
      </c>
      <c r="E908" s="183">
        <v>14.99</v>
      </c>
      <c r="F908" s="180">
        <v>4.5</v>
      </c>
      <c r="G908" s="180" t="s">
        <v>3255</v>
      </c>
      <c r="H908" s="1" t="s">
        <v>273</v>
      </c>
    </row>
    <row r="909" spans="1:13">
      <c r="A909" s="180">
        <v>21</v>
      </c>
      <c r="B909" s="180" t="s">
        <v>26</v>
      </c>
      <c r="C909" s="180"/>
      <c r="D909" s="181">
        <v>44290</v>
      </c>
      <c r="E909" s="183">
        <v>14.99</v>
      </c>
      <c r="F909" s="180">
        <v>4.5</v>
      </c>
      <c r="G909" s="180" t="s">
        <v>3438</v>
      </c>
      <c r="H909" s="1" t="s">
        <v>273</v>
      </c>
    </row>
    <row r="910" spans="1:13">
      <c r="A910" s="180">
        <v>21</v>
      </c>
      <c r="B910" s="180" t="s">
        <v>26</v>
      </c>
      <c r="C910" s="180"/>
      <c r="D910" s="181">
        <v>44297</v>
      </c>
      <c r="E910" s="183">
        <v>14.99</v>
      </c>
      <c r="F910" s="180">
        <v>4.5</v>
      </c>
      <c r="G910" s="180" t="s">
        <v>3622</v>
      </c>
      <c r="H910" s="1" t="s">
        <v>273</v>
      </c>
    </row>
    <row r="911" spans="1:13" s="122" customFormat="1">
      <c r="A911" s="180">
        <v>21</v>
      </c>
      <c r="B911" s="180" t="s">
        <v>26</v>
      </c>
      <c r="C911" s="180"/>
      <c r="D911" s="181">
        <v>44304</v>
      </c>
      <c r="E911" s="183">
        <v>14.99</v>
      </c>
      <c r="F911" s="180">
        <v>4.5</v>
      </c>
      <c r="G911" s="180" t="s">
        <v>3845</v>
      </c>
      <c r="H911" s="1" t="s">
        <v>273</v>
      </c>
      <c r="I911" s="13"/>
      <c r="J911" s="13"/>
      <c r="K911" s="96"/>
    </row>
    <row r="912" spans="1:13" s="122" customFormat="1">
      <c r="A912" s="180">
        <v>21</v>
      </c>
      <c r="B912" s="180" t="s">
        <v>26</v>
      </c>
      <c r="C912" s="180"/>
      <c r="D912" s="181">
        <v>44311</v>
      </c>
      <c r="E912" s="183">
        <v>14.24</v>
      </c>
      <c r="F912" s="180">
        <v>4.5</v>
      </c>
      <c r="G912" s="180" t="s">
        <v>4050</v>
      </c>
      <c r="H912" s="1" t="s">
        <v>273</v>
      </c>
      <c r="I912" s="13"/>
      <c r="J912" s="13"/>
      <c r="K912" s="96"/>
    </row>
    <row r="913" spans="1:11" s="122" customFormat="1" ht="19">
      <c r="A913" s="15">
        <v>22</v>
      </c>
      <c r="B913" s="19" t="s">
        <v>67</v>
      </c>
      <c r="C913" s="78">
        <v>43811</v>
      </c>
      <c r="D913" s="16">
        <v>43969</v>
      </c>
      <c r="E913" s="98"/>
      <c r="F913" s="74" t="s">
        <v>72</v>
      </c>
      <c r="G913" s="17">
        <v>85537</v>
      </c>
      <c r="H913" s="17"/>
      <c r="I913" s="17"/>
      <c r="J913" s="17"/>
      <c r="K913" s="15" t="s">
        <v>2488</v>
      </c>
    </row>
    <row r="914" spans="1:11" s="122" customFormat="1" ht="15.5" customHeight="1">
      <c r="A914" s="15">
        <f>A913</f>
        <v>22</v>
      </c>
      <c r="B914" t="str">
        <f>B913</f>
        <v>Dragon in the Mirror: Into Canonsland Kindle Edition</v>
      </c>
      <c r="C914"/>
      <c r="D914" s="2">
        <v>43978</v>
      </c>
      <c r="E914" s="106"/>
      <c r="F914" s="73" t="s">
        <v>72</v>
      </c>
      <c r="G914" s="13">
        <v>156812</v>
      </c>
      <c r="H914" s="13"/>
      <c r="I914" s="13"/>
      <c r="J914" s="13"/>
      <c r="K914" s="1"/>
    </row>
    <row r="915" spans="1:11" s="122" customFormat="1" ht="15.5" customHeight="1">
      <c r="A915" s="15">
        <f>A914</f>
        <v>22</v>
      </c>
      <c r="B915" t="str">
        <f>B914</f>
        <v>Dragon in the Mirror: Into Canonsland Kindle Edition</v>
      </c>
      <c r="C915"/>
      <c r="D915" s="2">
        <v>43984</v>
      </c>
      <c r="E915" s="106"/>
      <c r="F915" s="73" t="s">
        <v>72</v>
      </c>
      <c r="G915" s="13">
        <v>228087</v>
      </c>
      <c r="H915" s="13"/>
      <c r="I915" s="13"/>
      <c r="J915" s="13"/>
      <c r="K915" s="1"/>
    </row>
    <row r="916" spans="1:11" s="122" customFormat="1" ht="15.5" customHeight="1">
      <c r="A916" s="15">
        <f>A915</f>
        <v>22</v>
      </c>
      <c r="B916" t="str">
        <f>B915</f>
        <v>Dragon in the Mirror: Into Canonsland Kindle Edition</v>
      </c>
      <c r="C916"/>
      <c r="D916" s="2">
        <v>43992</v>
      </c>
      <c r="E916" s="106"/>
      <c r="F916" s="73" t="s">
        <v>72</v>
      </c>
      <c r="G916" s="13">
        <v>299362</v>
      </c>
      <c r="H916" s="13"/>
      <c r="I916" s="13"/>
      <c r="J916" s="13"/>
      <c r="K916" s="1"/>
    </row>
    <row r="917" spans="1:11" s="122" customFormat="1" ht="15.5" customHeight="1">
      <c r="A917" s="15">
        <f>A916</f>
        <v>22</v>
      </c>
      <c r="B917" t="str">
        <f>B916</f>
        <v>Dragon in the Mirror: Into Canonsland Kindle Edition</v>
      </c>
      <c r="C917"/>
      <c r="D917" s="2">
        <v>44000</v>
      </c>
      <c r="E917" s="106"/>
      <c r="F917" s="73" t="s">
        <v>72</v>
      </c>
      <c r="G917" s="13">
        <v>370637</v>
      </c>
      <c r="H917" s="13"/>
      <c r="I917" s="13"/>
      <c r="J917" s="13"/>
      <c r="K917" s="1"/>
    </row>
    <row r="918" spans="1:11" s="122" customFormat="1" ht="15.5" customHeight="1">
      <c r="A918" s="15">
        <f>A917</f>
        <v>22</v>
      </c>
      <c r="B918" t="str">
        <f>B917</f>
        <v>Dragon in the Mirror: Into Canonsland Kindle Edition</v>
      </c>
      <c r="C918"/>
      <c r="D918" s="2">
        <v>44006</v>
      </c>
      <c r="E918" s="106"/>
      <c r="F918" s="73" t="s">
        <v>72</v>
      </c>
      <c r="G918" s="13">
        <v>441912</v>
      </c>
      <c r="H918" s="13"/>
      <c r="I918" s="13"/>
      <c r="J918" s="13"/>
      <c r="K918" s="1"/>
    </row>
    <row r="919" spans="1:11" s="2" customFormat="1" ht="15.5" customHeight="1">
      <c r="A919" s="15">
        <f>A918</f>
        <v>22</v>
      </c>
      <c r="B919" t="str">
        <f>B918</f>
        <v>Dragon in the Mirror: Into Canonsland Kindle Edition</v>
      </c>
      <c r="C919"/>
      <c r="D919" s="2">
        <v>44014</v>
      </c>
      <c r="E919" s="106"/>
      <c r="F919" s="73" t="s">
        <v>72</v>
      </c>
      <c r="G919" s="13">
        <v>513187</v>
      </c>
      <c r="H919" s="13"/>
      <c r="I919" s="13"/>
      <c r="J919" s="13"/>
      <c r="K919" s="1"/>
    </row>
    <row r="920" spans="1:11" s="122" customFormat="1">
      <c r="A920" s="15">
        <f>A919</f>
        <v>22</v>
      </c>
      <c r="B920" t="str">
        <f>B919</f>
        <v>Dragon in the Mirror: Into Canonsland Kindle Edition</v>
      </c>
      <c r="C920"/>
      <c r="D920" s="2">
        <v>44020</v>
      </c>
      <c r="E920" s="106"/>
      <c r="F920" s="73" t="s">
        <v>72</v>
      </c>
      <c r="G920" s="13">
        <v>584462</v>
      </c>
      <c r="H920" s="13"/>
      <c r="I920" s="13"/>
      <c r="J920" s="13"/>
      <c r="K920" s="1"/>
    </row>
    <row r="921" spans="1:11" s="15" customFormat="1" ht="16" customHeight="1">
      <c r="A921" s="15">
        <f>A920</f>
        <v>22</v>
      </c>
      <c r="B921" t="str">
        <f>B920</f>
        <v>Dragon in the Mirror: Into Canonsland Kindle Edition</v>
      </c>
      <c r="C921"/>
      <c r="D921" s="2">
        <v>44028</v>
      </c>
      <c r="E921" s="106"/>
      <c r="F921" s="73" t="s">
        <v>72</v>
      </c>
      <c r="G921" s="13">
        <v>655737</v>
      </c>
      <c r="H921" s="13"/>
      <c r="I921" s="13"/>
      <c r="J921" s="13"/>
      <c r="K921" s="1"/>
    </row>
    <row r="922" spans="1:11">
      <c r="A922" s="15">
        <f>A921</f>
        <v>22</v>
      </c>
      <c r="B922" t="str">
        <f>B921</f>
        <v>Dragon in the Mirror: Into Canonsland Kindle Edition</v>
      </c>
      <c r="D922" s="2">
        <v>44033</v>
      </c>
      <c r="E922" s="106"/>
      <c r="F922" s="73" t="s">
        <v>72</v>
      </c>
      <c r="G922" s="13">
        <v>727012</v>
      </c>
      <c r="K922" s="1"/>
    </row>
    <row r="923" spans="1:11">
      <c r="A923" s="15">
        <f>A922</f>
        <v>22</v>
      </c>
      <c r="B923" t="str">
        <f>B922</f>
        <v>Dragon in the Mirror: Into Canonsland Kindle Edition</v>
      </c>
      <c r="D923" s="2">
        <v>44039</v>
      </c>
      <c r="E923" s="106"/>
      <c r="F923" s="73" t="s">
        <v>72</v>
      </c>
      <c r="G923" s="13">
        <v>798287</v>
      </c>
      <c r="K923" s="1"/>
    </row>
    <row r="924" spans="1:11">
      <c r="A924" s="15">
        <f>A923</f>
        <v>22</v>
      </c>
      <c r="B924" t="str">
        <f>B923</f>
        <v>Dragon in the Mirror: Into Canonsland Kindle Edition</v>
      </c>
      <c r="D924" s="2">
        <v>44046</v>
      </c>
      <c r="E924" s="106"/>
      <c r="F924" s="73" t="s">
        <v>72</v>
      </c>
      <c r="G924" s="13">
        <v>869562</v>
      </c>
      <c r="K924" s="1"/>
    </row>
    <row r="925" spans="1:11" ht="15.5" customHeight="1">
      <c r="A925" s="15">
        <f>A924</f>
        <v>22</v>
      </c>
      <c r="B925" t="str">
        <f>B924</f>
        <v>Dragon in the Mirror: Into Canonsland Kindle Edition</v>
      </c>
      <c r="D925" s="2">
        <v>44055</v>
      </c>
      <c r="E925" s="106"/>
      <c r="F925" s="73" t="s">
        <v>72</v>
      </c>
      <c r="G925" s="13">
        <v>940837</v>
      </c>
      <c r="K925" s="1"/>
    </row>
    <row r="926" spans="1:11">
      <c r="A926" s="15">
        <f>A925</f>
        <v>22</v>
      </c>
      <c r="B926" t="str">
        <f>B925</f>
        <v>Dragon in the Mirror: Into Canonsland Kindle Edition</v>
      </c>
      <c r="D926" s="2">
        <v>44063</v>
      </c>
      <c r="E926" s="106"/>
      <c r="F926" s="73" t="s">
        <v>72</v>
      </c>
      <c r="G926" s="13" t="s">
        <v>96</v>
      </c>
      <c r="J926" s="14"/>
      <c r="K926" s="1"/>
    </row>
    <row r="927" spans="1:11">
      <c r="A927" s="15">
        <f>A926</f>
        <v>22</v>
      </c>
      <c r="B927" t="str">
        <f>B926</f>
        <v>Dragon in the Mirror: Into Canonsland Kindle Edition</v>
      </c>
      <c r="D927" s="2">
        <v>44066</v>
      </c>
      <c r="E927" s="106"/>
      <c r="F927" s="73" t="s">
        <v>72</v>
      </c>
      <c r="G927" s="13" t="s">
        <v>97</v>
      </c>
      <c r="J927" s="14"/>
      <c r="K927" s="1"/>
    </row>
    <row r="928" spans="1:11">
      <c r="A928" s="15">
        <f>A927</f>
        <v>22</v>
      </c>
      <c r="B928" t="str">
        <f>B927</f>
        <v>Dragon in the Mirror: Into Canonsland Kindle Edition</v>
      </c>
      <c r="D928" s="2">
        <v>44075</v>
      </c>
      <c r="E928" s="106"/>
      <c r="F928" s="72">
        <v>5</v>
      </c>
      <c r="G928" s="13" t="s">
        <v>293</v>
      </c>
      <c r="J928" s="20"/>
      <c r="K928" s="1"/>
    </row>
    <row r="929" spans="1:11" s="122" customFormat="1">
      <c r="A929" s="15">
        <f>A928</f>
        <v>22</v>
      </c>
      <c r="B929" t="str">
        <f>B928</f>
        <v>Dragon in the Mirror: Into Canonsland Kindle Edition</v>
      </c>
      <c r="C929"/>
      <c r="D929" s="2">
        <v>44081</v>
      </c>
      <c r="E929" s="106"/>
      <c r="F929" s="72">
        <v>5</v>
      </c>
      <c r="G929" s="13" t="s">
        <v>319</v>
      </c>
      <c r="H929" s="13"/>
      <c r="I929" s="13"/>
      <c r="J929" s="20"/>
      <c r="K929" s="1"/>
    </row>
    <row r="930" spans="1:11" s="122" customFormat="1">
      <c r="A930" s="15">
        <f>A929</f>
        <v>22</v>
      </c>
      <c r="B930" t="str">
        <f>B929</f>
        <v>Dragon in the Mirror: Into Canonsland Kindle Edition</v>
      </c>
      <c r="C930"/>
      <c r="D930" s="2">
        <v>44088</v>
      </c>
      <c r="E930" s="106"/>
      <c r="F930" s="72">
        <v>5</v>
      </c>
      <c r="G930" s="13" t="s">
        <v>339</v>
      </c>
      <c r="H930" s="13"/>
      <c r="I930" s="13"/>
      <c r="J930" s="20"/>
      <c r="K930" s="1"/>
    </row>
    <row r="931" spans="1:11" s="122" customFormat="1">
      <c r="A931" s="15">
        <f>A930</f>
        <v>22</v>
      </c>
      <c r="B931" t="str">
        <f>B930</f>
        <v>Dragon in the Mirror: Into Canonsland Kindle Edition</v>
      </c>
      <c r="C931"/>
      <c r="D931" s="2">
        <v>44095</v>
      </c>
      <c r="E931" s="106"/>
      <c r="F931" s="72">
        <v>5</v>
      </c>
      <c r="G931" s="13" t="s">
        <v>363</v>
      </c>
      <c r="H931" s="13"/>
      <c r="I931" s="13"/>
      <c r="J931" s="20"/>
      <c r="K931" s="1"/>
    </row>
    <row r="932" spans="1:11" s="122" customFormat="1" ht="15.5" customHeight="1">
      <c r="A932" s="15">
        <f>A931</f>
        <v>22</v>
      </c>
      <c r="B932" t="str">
        <f>B931</f>
        <v>Dragon in the Mirror: Into Canonsland Kindle Edition</v>
      </c>
      <c r="C932"/>
      <c r="D932" s="2">
        <v>44104</v>
      </c>
      <c r="E932" s="106"/>
      <c r="F932" s="72">
        <v>5</v>
      </c>
      <c r="G932" s="13">
        <v>585675</v>
      </c>
      <c r="H932" s="13"/>
      <c r="I932" s="13"/>
      <c r="J932" s="13"/>
      <c r="K932" s="14"/>
    </row>
    <row r="933" spans="1:11" s="122" customFormat="1" ht="15.5" customHeight="1">
      <c r="A933" s="15">
        <f>A932</f>
        <v>22</v>
      </c>
      <c r="B933" t="str">
        <f>B932</f>
        <v>Dragon in the Mirror: Into Canonsland Kindle Edition</v>
      </c>
      <c r="C933"/>
      <c r="D933" s="2">
        <v>44109</v>
      </c>
      <c r="E933" s="106"/>
      <c r="F933" s="72">
        <v>5</v>
      </c>
      <c r="G933" s="13">
        <v>600293</v>
      </c>
      <c r="H933" s="13"/>
      <c r="I933" s="13"/>
      <c r="J933" s="20"/>
      <c r="K933" s="14"/>
    </row>
    <row r="934" spans="1:11" s="122" customFormat="1" ht="15.5" customHeight="1">
      <c r="A934" s="15">
        <f>A933</f>
        <v>22</v>
      </c>
      <c r="B934" t="str">
        <f>B933</f>
        <v>Dragon in the Mirror: Into Canonsland Kindle Edition</v>
      </c>
      <c r="C934"/>
      <c r="D934" s="2">
        <v>44115</v>
      </c>
      <c r="E934" s="106"/>
      <c r="F934" s="72">
        <v>5</v>
      </c>
      <c r="G934" s="13">
        <v>993967</v>
      </c>
      <c r="H934" s="13" t="s">
        <v>489</v>
      </c>
      <c r="I934" s="13" t="s">
        <v>490</v>
      </c>
      <c r="J934" s="55" t="s">
        <v>491</v>
      </c>
      <c r="K934" s="14"/>
    </row>
    <row r="935" spans="1:11" s="122" customFormat="1" ht="15.5" customHeight="1">
      <c r="A935" s="15">
        <f>A934</f>
        <v>22</v>
      </c>
      <c r="B935" t="str">
        <f>B934</f>
        <v>Dragon in the Mirror: Into Canonsland Kindle Edition</v>
      </c>
      <c r="C935"/>
      <c r="D935" s="2">
        <v>44127</v>
      </c>
      <c r="E935" s="106"/>
      <c r="F935" s="72">
        <v>5</v>
      </c>
      <c r="G935" s="13" t="s">
        <v>678</v>
      </c>
      <c r="H935" s="13" t="s">
        <v>679</v>
      </c>
      <c r="I935" s="13" t="s">
        <v>680</v>
      </c>
      <c r="J935" s="13" t="s">
        <v>681</v>
      </c>
      <c r="K935" s="1"/>
    </row>
    <row r="936" spans="1:11" s="122" customFormat="1" ht="15.5" customHeight="1">
      <c r="A936" s="15">
        <f>A935</f>
        <v>22</v>
      </c>
      <c r="B936" t="str">
        <f>B935</f>
        <v>Dragon in the Mirror: Into Canonsland Kindle Edition</v>
      </c>
      <c r="C936"/>
      <c r="D936" s="2">
        <v>44134</v>
      </c>
      <c r="E936" s="106"/>
      <c r="F936" s="72">
        <v>5</v>
      </c>
      <c r="G936" s="13">
        <v>827485</v>
      </c>
      <c r="H936" s="13">
        <v>3274</v>
      </c>
      <c r="I936" s="13">
        <v>8643</v>
      </c>
      <c r="J936" s="13">
        <v>8375</v>
      </c>
      <c r="K936" s="1"/>
    </row>
    <row r="937" spans="1:11" s="2" customFormat="1" ht="15.5" customHeight="1">
      <c r="A937" s="15">
        <f>A936</f>
        <v>22</v>
      </c>
      <c r="B937" t="str">
        <f>B936</f>
        <v>Dragon in the Mirror: Into Canonsland Kindle Edition</v>
      </c>
      <c r="C937"/>
      <c r="D937" s="2">
        <v>44144</v>
      </c>
      <c r="E937" s="105"/>
      <c r="F937" s="72">
        <v>5</v>
      </c>
      <c r="G937" s="13" t="s">
        <v>1249</v>
      </c>
      <c r="H937" s="13" t="s">
        <v>1250</v>
      </c>
      <c r="I937" s="13" t="s">
        <v>1251</v>
      </c>
      <c r="J937" s="13" t="s">
        <v>1252</v>
      </c>
      <c r="K937" s="96"/>
    </row>
    <row r="938" spans="1:11" s="122" customFormat="1">
      <c r="A938" s="15">
        <f>A937</f>
        <v>22</v>
      </c>
      <c r="B938" t="str">
        <f>B937</f>
        <v>Dragon in the Mirror: Into Canonsland Kindle Edition</v>
      </c>
      <c r="C938"/>
      <c r="D938" s="2">
        <v>44150</v>
      </c>
      <c r="E938" s="105"/>
      <c r="F938" s="72">
        <v>5</v>
      </c>
      <c r="G938" s="13">
        <v>1325443</v>
      </c>
      <c r="H938" s="13">
        <v>4348</v>
      </c>
      <c r="I938" s="13">
        <v>11893</v>
      </c>
      <c r="J938" s="13">
        <v>13648</v>
      </c>
      <c r="K938" s="96"/>
    </row>
    <row r="939" spans="1:11" s="15" customFormat="1" ht="15.5" customHeight="1">
      <c r="A939" s="15">
        <f>A938</f>
        <v>22</v>
      </c>
      <c r="B939" t="str">
        <f>B938</f>
        <v>Dragon in the Mirror: Into Canonsland Kindle Edition</v>
      </c>
      <c r="C939"/>
      <c r="D939" s="2">
        <v>44157</v>
      </c>
      <c r="E939" s="105">
        <v>9.99</v>
      </c>
      <c r="F939" s="72">
        <v>5</v>
      </c>
      <c r="G939" s="13">
        <v>1384768</v>
      </c>
      <c r="H939" s="13">
        <v>4678</v>
      </c>
      <c r="I939" s="13">
        <v>12318</v>
      </c>
      <c r="J939" s="13">
        <v>14234</v>
      </c>
      <c r="K939" s="96"/>
    </row>
    <row r="940" spans="1:11">
      <c r="A940" s="15">
        <f>A939</f>
        <v>22</v>
      </c>
      <c r="B940" t="str">
        <f>B939</f>
        <v>Dragon in the Mirror: Into Canonsland Kindle Edition</v>
      </c>
      <c r="D940" s="2">
        <v>44164</v>
      </c>
      <c r="E940" s="105">
        <v>9.99</v>
      </c>
      <c r="F940" s="72">
        <v>5</v>
      </c>
      <c r="G940" s="13" t="s">
        <v>1438</v>
      </c>
      <c r="H940" s="13" t="s">
        <v>1439</v>
      </c>
      <c r="I940" s="13" t="s">
        <v>1440</v>
      </c>
      <c r="J940" s="13" t="s">
        <v>1441</v>
      </c>
    </row>
    <row r="941" spans="1:11" ht="19" customHeight="1">
      <c r="A941" s="15">
        <f>A940</f>
        <v>22</v>
      </c>
      <c r="B941" t="str">
        <f>B940</f>
        <v>Dragon in the Mirror: Into Canonsland Kindle Edition</v>
      </c>
      <c r="D941" s="2">
        <v>44171</v>
      </c>
      <c r="E941" s="105">
        <v>9.99</v>
      </c>
      <c r="F941" s="72">
        <v>5</v>
      </c>
      <c r="G941" s="13" t="s">
        <v>1655</v>
      </c>
      <c r="H941" s="13" t="s">
        <v>1656</v>
      </c>
      <c r="I941" s="13" t="s">
        <v>1657</v>
      </c>
      <c r="J941" s="168" t="s">
        <v>1658</v>
      </c>
    </row>
    <row r="942" spans="1:11" ht="19" customHeight="1">
      <c r="A942" s="15">
        <f>A941</f>
        <v>22</v>
      </c>
      <c r="B942" t="str">
        <f>B941</f>
        <v>Dragon in the Mirror: Into Canonsland Kindle Edition</v>
      </c>
      <c r="D942" s="2">
        <v>44178</v>
      </c>
      <c r="E942" s="105">
        <v>9.99</v>
      </c>
      <c r="F942" s="72">
        <v>5</v>
      </c>
      <c r="G942" s="178">
        <v>1527729</v>
      </c>
      <c r="H942" s="178">
        <v>5110</v>
      </c>
      <c r="I942" s="178">
        <v>13004</v>
      </c>
      <c r="J942" s="169">
        <v>15361</v>
      </c>
    </row>
    <row r="943" spans="1:11" ht="15.5" customHeight="1">
      <c r="A943" s="120">
        <f>IF(B943=B942,A942,A942+1)</f>
        <v>22</v>
      </c>
      <c r="B943" t="str">
        <f>B942</f>
        <v>Dragon in the Mirror: Into Canonsland Kindle Edition</v>
      </c>
      <c r="C943" s="121"/>
      <c r="D943" s="2">
        <v>44185</v>
      </c>
      <c r="E943" s="105">
        <v>9.99</v>
      </c>
      <c r="F943" s="42">
        <v>5</v>
      </c>
      <c r="G943" s="178">
        <v>1527972</v>
      </c>
      <c r="H943" s="178">
        <v>5133</v>
      </c>
      <c r="I943" s="178">
        <v>13037</v>
      </c>
      <c r="J943" s="169">
        <v>15365</v>
      </c>
      <c r="K943" s="122"/>
    </row>
    <row r="944" spans="1:11" ht="15.5" customHeight="1">
      <c r="A944" s="120">
        <f>IF(B944=B943,A943,A943+1)</f>
        <v>22</v>
      </c>
      <c r="B944" t="str">
        <f>B943</f>
        <v>Dragon in the Mirror: Into Canonsland Kindle Edition</v>
      </c>
      <c r="C944" s="121"/>
      <c r="D944" s="2">
        <v>44192</v>
      </c>
      <c r="E944" s="105">
        <v>9.99</v>
      </c>
      <c r="F944" s="42">
        <v>5</v>
      </c>
      <c r="G944" s="178">
        <v>1530872</v>
      </c>
      <c r="H944" s="178">
        <v>5154</v>
      </c>
      <c r="I944" s="178">
        <v>13072</v>
      </c>
      <c r="J944" s="169">
        <v>15368</v>
      </c>
      <c r="K944" s="122"/>
    </row>
    <row r="945" spans="1:11" ht="15.5" customHeight="1">
      <c r="A945" s="120">
        <f>IF(B945=B944,A944,A944+1)</f>
        <v>22</v>
      </c>
      <c r="B945" t="str">
        <f>B944</f>
        <v>Dragon in the Mirror: Into Canonsland Kindle Edition</v>
      </c>
      <c r="C945" s="121"/>
      <c r="D945" s="2">
        <v>44199</v>
      </c>
      <c r="E945" s="105">
        <v>9.99</v>
      </c>
      <c r="F945" s="42">
        <v>5</v>
      </c>
      <c r="G945" s="178">
        <v>1533359</v>
      </c>
      <c r="H945" s="178">
        <v>5167</v>
      </c>
      <c r="I945" s="178">
        <v>13098</v>
      </c>
      <c r="J945" s="169">
        <v>15408</v>
      </c>
      <c r="K945" s="122"/>
    </row>
    <row r="946" spans="1:11" ht="15.5" customHeight="1">
      <c r="A946" s="120">
        <f>IF(B946=B945,A945,A945+1)</f>
        <v>22</v>
      </c>
      <c r="B946" t="str">
        <f>B945</f>
        <v>Dragon in the Mirror: Into Canonsland Kindle Edition</v>
      </c>
      <c r="C946" s="121"/>
      <c r="D946" s="2">
        <v>44206</v>
      </c>
      <c r="E946" s="105">
        <v>9.99</v>
      </c>
      <c r="F946" s="42">
        <v>5</v>
      </c>
      <c r="G946" s="178">
        <v>1536136</v>
      </c>
      <c r="H946" s="178">
        <v>5171</v>
      </c>
      <c r="I946" s="178">
        <v>13156</v>
      </c>
      <c r="J946" s="169">
        <v>15454</v>
      </c>
      <c r="K946" s="122"/>
    </row>
    <row r="947" spans="1:11" s="122" customFormat="1" ht="15">
      <c r="A947" s="120">
        <f>IF(B947=B946,A946,A946+1)</f>
        <v>22</v>
      </c>
      <c r="B947" t="str">
        <f>B946</f>
        <v>Dragon in the Mirror: Into Canonsland Kindle Edition</v>
      </c>
      <c r="C947" s="121"/>
      <c r="D947" s="2">
        <v>44213</v>
      </c>
      <c r="E947" s="105">
        <v>9.99</v>
      </c>
      <c r="F947" s="42">
        <v>5</v>
      </c>
      <c r="G947" s="178">
        <v>1543436</v>
      </c>
      <c r="H947" s="178">
        <v>5175</v>
      </c>
      <c r="I947" s="178">
        <v>13291</v>
      </c>
      <c r="J947" s="169">
        <v>15489</v>
      </c>
    </row>
    <row r="948" spans="1:11" s="122" customFormat="1" ht="15">
      <c r="A948" s="120">
        <f>IF(B948=B947,A947,A947+1)</f>
        <v>22</v>
      </c>
      <c r="B948" t="str">
        <f>B947</f>
        <v>Dragon in the Mirror: Into Canonsland Kindle Edition</v>
      </c>
      <c r="C948" s="121"/>
      <c r="D948" s="2">
        <v>44220</v>
      </c>
      <c r="E948" s="105">
        <v>9.99</v>
      </c>
      <c r="F948" s="42">
        <v>5</v>
      </c>
      <c r="G948" s="178">
        <v>1549836</v>
      </c>
      <c r="H948" s="178">
        <v>5183</v>
      </c>
      <c r="I948" s="178">
        <v>13338</v>
      </c>
      <c r="J948" s="169">
        <v>15667</v>
      </c>
    </row>
    <row r="949" spans="1:11" s="122" customFormat="1" ht="15">
      <c r="A949" s="120">
        <f>IF(B949=B948,A948,A948+1)</f>
        <v>22</v>
      </c>
      <c r="B949" t="str">
        <f>B948</f>
        <v>Dragon in the Mirror: Into Canonsland Kindle Edition</v>
      </c>
      <c r="C949" s="121"/>
      <c r="D949" s="2">
        <v>44227</v>
      </c>
      <c r="E949" s="105">
        <v>9.99</v>
      </c>
      <c r="F949" s="42">
        <v>5</v>
      </c>
      <c r="G949" s="178">
        <v>1581582</v>
      </c>
      <c r="H949" s="178">
        <v>5207</v>
      </c>
      <c r="I949" s="178">
        <v>13353</v>
      </c>
      <c r="J949" s="169">
        <v>15749</v>
      </c>
    </row>
    <row r="950" spans="1:11" s="122" customFormat="1" ht="15.5" customHeight="1">
      <c r="A950" s="120">
        <f>IF(B950=B949,A949,A949+1)</f>
        <v>22</v>
      </c>
      <c r="B950" t="str">
        <f>B949</f>
        <v>Dragon in the Mirror: Into Canonsland Kindle Edition</v>
      </c>
      <c r="C950" s="121"/>
      <c r="D950" s="2">
        <v>44234</v>
      </c>
      <c r="E950" s="105">
        <v>9.99</v>
      </c>
      <c r="F950" s="109">
        <v>5</v>
      </c>
      <c r="G950" s="170"/>
      <c r="H950" s="170"/>
      <c r="I950" s="170"/>
      <c r="J950" s="171"/>
    </row>
    <row r="951" spans="1:11" s="122" customFormat="1" ht="15.5" customHeight="1">
      <c r="A951" s="120">
        <f>IF(B951=B950,A950,A950+1)</f>
        <v>22</v>
      </c>
      <c r="B951" t="str">
        <f>B950</f>
        <v>Dragon in the Mirror: Into Canonsland Kindle Edition</v>
      </c>
      <c r="C951" s="2"/>
      <c r="D951" s="2">
        <v>44241</v>
      </c>
      <c r="E951" s="105">
        <v>9.99</v>
      </c>
      <c r="F951" s="109">
        <v>5</v>
      </c>
      <c r="G951" s="170"/>
      <c r="H951" s="170"/>
      <c r="I951" s="170"/>
      <c r="J951" s="83"/>
      <c r="K951" s="2"/>
    </row>
    <row r="952" spans="1:11" s="122" customFormat="1" ht="15.5" customHeight="1">
      <c r="A952" s="120">
        <f>IF(B952=B951,A951,A951+1)</f>
        <v>22</v>
      </c>
      <c r="B952" t="str">
        <f>B951</f>
        <v>Dragon in the Mirror: Into Canonsland Kindle Edition</v>
      </c>
      <c r="C952" s="121"/>
      <c r="D952" s="2">
        <v>44248</v>
      </c>
      <c r="E952" s="105">
        <v>9.99</v>
      </c>
      <c r="F952" s="42">
        <v>5</v>
      </c>
      <c r="G952" s="13">
        <v>1593565</v>
      </c>
      <c r="H952" s="60">
        <v>5095</v>
      </c>
      <c r="I952" s="60">
        <v>13456</v>
      </c>
      <c r="J952" s="124">
        <v>15832</v>
      </c>
    </row>
    <row r="953" spans="1:11" s="122" customFormat="1" ht="15.5" customHeight="1">
      <c r="A953" s="180">
        <v>22</v>
      </c>
      <c r="B953" s="180" t="s">
        <v>746</v>
      </c>
      <c r="C953"/>
      <c r="D953" s="181">
        <v>44262</v>
      </c>
      <c r="E953" s="180" t="s">
        <v>2342</v>
      </c>
      <c r="F953" s="180">
        <v>5</v>
      </c>
      <c r="G953" s="180" t="s">
        <v>2341</v>
      </c>
      <c r="H953" s="13"/>
      <c r="I953" s="13"/>
      <c r="J953" s="13"/>
      <c r="K953" s="1" t="s">
        <v>2488</v>
      </c>
    </row>
    <row r="954" spans="1:11" s="122" customFormat="1" ht="15.5" customHeight="1">
      <c r="A954" s="180">
        <v>22</v>
      </c>
      <c r="B954" s="180" t="s">
        <v>746</v>
      </c>
      <c r="C954" s="180"/>
      <c r="D954" s="181">
        <v>44270</v>
      </c>
      <c r="E954" s="183">
        <v>9.99</v>
      </c>
      <c r="F954" s="180">
        <v>5</v>
      </c>
      <c r="G954" s="180" t="s">
        <v>2706</v>
      </c>
      <c r="H954" s="1" t="s">
        <v>2488</v>
      </c>
      <c r="I954" s="13"/>
      <c r="J954" s="13"/>
      <c r="K954" s="96"/>
    </row>
    <row r="955" spans="1:11" s="2" customFormat="1" ht="15.5" customHeight="1">
      <c r="A955" s="180">
        <v>22</v>
      </c>
      <c r="B955" s="180" t="s">
        <v>746</v>
      </c>
      <c r="C955" s="180"/>
      <c r="D955" s="181">
        <v>44276</v>
      </c>
      <c r="E955" s="183">
        <v>9.99</v>
      </c>
      <c r="F955" s="180">
        <v>5</v>
      </c>
      <c r="G955" s="180" t="s">
        <v>2984</v>
      </c>
      <c r="H955" s="1" t="s">
        <v>2488</v>
      </c>
      <c r="I955" s="13"/>
      <c r="J955" s="13"/>
      <c r="K955" s="96"/>
    </row>
    <row r="956" spans="1:11" s="122" customFormat="1">
      <c r="A956" s="180">
        <v>22</v>
      </c>
      <c r="B956" s="180" t="s">
        <v>746</v>
      </c>
      <c r="C956" s="180"/>
      <c r="D956" s="181">
        <v>44283</v>
      </c>
      <c r="E956" s="183">
        <v>9.99</v>
      </c>
      <c r="F956" s="180">
        <v>5</v>
      </c>
      <c r="G956" s="180" t="s">
        <v>3256</v>
      </c>
      <c r="H956" s="1" t="s">
        <v>2488</v>
      </c>
      <c r="I956" s="13"/>
      <c r="J956" s="13"/>
      <c r="K956" s="96"/>
    </row>
    <row r="957" spans="1:11" s="15" customFormat="1" ht="16.5" customHeight="1">
      <c r="A957" s="180">
        <v>22</v>
      </c>
      <c r="B957" s="180" t="s">
        <v>746</v>
      </c>
      <c r="C957" s="180"/>
      <c r="D957" s="181">
        <v>44290</v>
      </c>
      <c r="E957" s="183">
        <v>9.99</v>
      </c>
      <c r="F957" s="180">
        <v>5</v>
      </c>
      <c r="G957" s="180" t="s">
        <v>3439</v>
      </c>
      <c r="H957" s="1" t="s">
        <v>2488</v>
      </c>
      <c r="I957" s="13"/>
      <c r="J957" s="13"/>
      <c r="K957" s="96"/>
    </row>
    <row r="958" spans="1:11">
      <c r="A958" s="180">
        <v>22</v>
      </c>
      <c r="B958" s="180" t="s">
        <v>746</v>
      </c>
      <c r="C958" s="180"/>
      <c r="D958" s="181">
        <v>44297</v>
      </c>
      <c r="E958" s="183">
        <v>9.99</v>
      </c>
      <c r="F958" s="180">
        <v>5</v>
      </c>
      <c r="G958" s="180" t="s">
        <v>3623</v>
      </c>
      <c r="H958" s="1" t="s">
        <v>2488</v>
      </c>
    </row>
    <row r="959" spans="1:11">
      <c r="A959" s="180">
        <v>22</v>
      </c>
      <c r="B959" s="180" t="s">
        <v>746</v>
      </c>
      <c r="C959" s="180"/>
      <c r="D959" s="181">
        <v>44304</v>
      </c>
      <c r="E959" s="183">
        <v>9.99</v>
      </c>
      <c r="F959" s="180">
        <v>5</v>
      </c>
      <c r="G959" s="180" t="s">
        <v>3846</v>
      </c>
      <c r="H959" s="1" t="s">
        <v>2488</v>
      </c>
    </row>
    <row r="960" spans="1:11">
      <c r="A960" s="180">
        <v>22</v>
      </c>
      <c r="B960" s="180" t="s">
        <v>746</v>
      </c>
      <c r="C960" s="180"/>
      <c r="D960" s="181">
        <v>44311</v>
      </c>
      <c r="E960" s="183">
        <v>9.99</v>
      </c>
      <c r="F960" s="180">
        <v>5</v>
      </c>
      <c r="G960" s="180" t="s">
        <v>4051</v>
      </c>
      <c r="H960" s="1" t="s">
        <v>2488</v>
      </c>
    </row>
    <row r="961" spans="1:11">
      <c r="A961" s="15">
        <v>23</v>
      </c>
      <c r="B961" s="15" t="s">
        <v>53</v>
      </c>
      <c r="C961" s="16">
        <v>43968</v>
      </c>
      <c r="D961" s="16">
        <v>43969</v>
      </c>
      <c r="E961" s="98"/>
      <c r="F961" s="71">
        <v>5</v>
      </c>
      <c r="G961" s="17">
        <v>111581</v>
      </c>
      <c r="H961" s="17"/>
      <c r="I961" s="17"/>
      <c r="J961" s="17"/>
      <c r="K961" s="79" t="s">
        <v>1116</v>
      </c>
    </row>
    <row r="962" spans="1:11" ht="17" customHeight="1">
      <c r="A962" s="15">
        <f>A961</f>
        <v>23</v>
      </c>
      <c r="B962" t="str">
        <f>B961</f>
        <v>An Abnormal Fairytale: A True Story of Years Spent with a Narcissist</v>
      </c>
      <c r="D962" s="2">
        <v>43978</v>
      </c>
      <c r="E962" s="106"/>
      <c r="F962" s="72">
        <v>5</v>
      </c>
      <c r="G962" s="13">
        <v>161614</v>
      </c>
      <c r="K962" s="1"/>
    </row>
    <row r="963" spans="1:11" ht="17" customHeight="1">
      <c r="A963" s="15">
        <f>A962</f>
        <v>23</v>
      </c>
      <c r="B963" t="str">
        <f>B962</f>
        <v>An Abnormal Fairytale: A True Story of Years Spent with a Narcissist</v>
      </c>
      <c r="D963" s="2">
        <v>43984</v>
      </c>
      <c r="E963" s="106"/>
      <c r="F963" s="72">
        <v>5</v>
      </c>
      <c r="G963" s="13">
        <v>211647</v>
      </c>
      <c r="K963" s="1"/>
    </row>
    <row r="964" spans="1:11" ht="17" customHeight="1">
      <c r="A964" s="15">
        <f>A963</f>
        <v>23</v>
      </c>
      <c r="B964" t="str">
        <f>B963</f>
        <v>An Abnormal Fairytale: A True Story of Years Spent with a Narcissist</v>
      </c>
      <c r="D964" s="2">
        <v>43992</v>
      </c>
      <c r="E964" s="106"/>
      <c r="F964" s="72">
        <v>5</v>
      </c>
      <c r="G964" s="13">
        <v>261680</v>
      </c>
      <c r="K964" s="1"/>
    </row>
    <row r="965" spans="1:11" s="122" customFormat="1">
      <c r="A965" s="15">
        <f>A964</f>
        <v>23</v>
      </c>
      <c r="B965" t="str">
        <f>B964</f>
        <v>An Abnormal Fairytale: A True Story of Years Spent with a Narcissist</v>
      </c>
      <c r="C965"/>
      <c r="D965" s="2">
        <v>44000</v>
      </c>
      <c r="E965" s="106"/>
      <c r="F965" s="72">
        <v>5</v>
      </c>
      <c r="G965" s="13">
        <v>311713</v>
      </c>
      <c r="H965" s="13"/>
      <c r="I965" s="13"/>
      <c r="J965" s="13"/>
      <c r="K965" s="1"/>
    </row>
    <row r="966" spans="1:11" s="122" customFormat="1">
      <c r="A966" s="15">
        <f>A965</f>
        <v>23</v>
      </c>
      <c r="B966" t="str">
        <f>B965</f>
        <v>An Abnormal Fairytale: A True Story of Years Spent with a Narcissist</v>
      </c>
      <c r="C966"/>
      <c r="D966" s="2">
        <v>44006</v>
      </c>
      <c r="E966" s="106"/>
      <c r="F966" s="72">
        <v>5</v>
      </c>
      <c r="G966" s="13">
        <v>361746</v>
      </c>
      <c r="H966" s="13"/>
      <c r="I966" s="13"/>
      <c r="J966" s="13"/>
      <c r="K966" s="1"/>
    </row>
    <row r="967" spans="1:11" s="122" customFormat="1">
      <c r="A967" s="15">
        <f>A966</f>
        <v>23</v>
      </c>
      <c r="B967" t="str">
        <f>B966</f>
        <v>An Abnormal Fairytale: A True Story of Years Spent with a Narcissist</v>
      </c>
      <c r="C967"/>
      <c r="D967" s="2">
        <v>44014</v>
      </c>
      <c r="E967" s="106"/>
      <c r="F967" s="72">
        <v>5</v>
      </c>
      <c r="G967" s="13">
        <v>411779</v>
      </c>
      <c r="H967" s="13"/>
      <c r="I967" s="13"/>
      <c r="J967" s="13"/>
      <c r="K967" s="1"/>
    </row>
    <row r="968" spans="1:11" s="122" customFormat="1" ht="15.5" customHeight="1">
      <c r="A968" s="15">
        <f>A967</f>
        <v>23</v>
      </c>
      <c r="B968" t="str">
        <f>B967</f>
        <v>An Abnormal Fairytale: A True Story of Years Spent with a Narcissist</v>
      </c>
      <c r="C968"/>
      <c r="D968" s="2">
        <v>44020</v>
      </c>
      <c r="E968" s="106"/>
      <c r="F968" s="72">
        <v>5</v>
      </c>
      <c r="G968" s="13">
        <v>461812</v>
      </c>
      <c r="H968" s="13"/>
      <c r="I968" s="13"/>
      <c r="J968" s="13"/>
      <c r="K968" s="1"/>
    </row>
    <row r="969" spans="1:11" s="122" customFormat="1" ht="15.5" customHeight="1">
      <c r="A969" s="15">
        <f>A968</f>
        <v>23</v>
      </c>
      <c r="B969" t="str">
        <f>B968</f>
        <v>An Abnormal Fairytale: A True Story of Years Spent with a Narcissist</v>
      </c>
      <c r="C969"/>
      <c r="D969" s="2">
        <v>44028</v>
      </c>
      <c r="E969" s="106"/>
      <c r="F969" s="72">
        <v>5</v>
      </c>
      <c r="G969" s="13">
        <v>511845</v>
      </c>
      <c r="H969" s="13"/>
      <c r="I969" s="13"/>
      <c r="J969" s="13"/>
      <c r="K969" s="1"/>
    </row>
    <row r="970" spans="1:11" s="122" customFormat="1" ht="15.5" customHeight="1">
      <c r="A970" s="15">
        <f>A969</f>
        <v>23</v>
      </c>
      <c r="B970" t="str">
        <f>B969</f>
        <v>An Abnormal Fairytale: A True Story of Years Spent with a Narcissist</v>
      </c>
      <c r="C970"/>
      <c r="D970" s="2">
        <v>44033</v>
      </c>
      <c r="E970" s="106"/>
      <c r="F970" s="72">
        <v>5</v>
      </c>
      <c r="G970" s="13">
        <v>561878</v>
      </c>
      <c r="H970" s="13"/>
      <c r="I970" s="13"/>
      <c r="J970" s="13"/>
      <c r="K970" s="1"/>
    </row>
    <row r="971" spans="1:11" s="122" customFormat="1" ht="15.5" customHeight="1">
      <c r="A971" s="15">
        <f>A970</f>
        <v>23</v>
      </c>
      <c r="B971" t="str">
        <f>B970</f>
        <v>An Abnormal Fairytale: A True Story of Years Spent with a Narcissist</v>
      </c>
      <c r="C971"/>
      <c r="D971" s="2">
        <v>44039</v>
      </c>
      <c r="E971" s="106"/>
      <c r="F971" s="72">
        <v>5</v>
      </c>
      <c r="G971" s="13">
        <v>611911</v>
      </c>
      <c r="H971" s="13"/>
      <c r="I971" s="13"/>
      <c r="J971" s="13"/>
      <c r="K971" s="1"/>
    </row>
    <row r="972" spans="1:11" s="122" customFormat="1" ht="15.5" customHeight="1">
      <c r="A972" s="15">
        <f>A971</f>
        <v>23</v>
      </c>
      <c r="B972" t="str">
        <f>B971</f>
        <v>An Abnormal Fairytale: A True Story of Years Spent with a Narcissist</v>
      </c>
      <c r="C972"/>
      <c r="D972" s="2">
        <v>44046</v>
      </c>
      <c r="E972" s="106"/>
      <c r="F972" s="72">
        <v>5</v>
      </c>
      <c r="G972" s="13">
        <v>661944</v>
      </c>
      <c r="H972" s="13"/>
      <c r="I972" s="13"/>
      <c r="J972" s="13"/>
      <c r="K972" s="1"/>
    </row>
    <row r="973" spans="1:11" s="2" customFormat="1" ht="15.5" customHeight="1">
      <c r="A973" s="15">
        <f>A972</f>
        <v>23</v>
      </c>
      <c r="B973" t="str">
        <f>B972</f>
        <v>An Abnormal Fairytale: A True Story of Years Spent with a Narcissist</v>
      </c>
      <c r="C973"/>
      <c r="D973" s="2">
        <v>44055</v>
      </c>
      <c r="E973" s="106"/>
      <c r="F973" s="72">
        <v>5</v>
      </c>
      <c r="G973" s="13">
        <v>711874</v>
      </c>
      <c r="H973" s="13"/>
      <c r="I973" s="13"/>
      <c r="J973" s="13"/>
      <c r="K973" s="1"/>
    </row>
    <row r="974" spans="1:11" s="122" customFormat="1">
      <c r="A974" s="15">
        <f>A973</f>
        <v>23</v>
      </c>
      <c r="B974" t="str">
        <f>B973</f>
        <v>An Abnormal Fairytale: A True Story of Years Spent with a Narcissist</v>
      </c>
      <c r="C974"/>
      <c r="D974" s="2">
        <v>44063</v>
      </c>
      <c r="E974" s="106"/>
      <c r="F974" s="72">
        <v>5</v>
      </c>
      <c r="G974" s="13" t="s">
        <v>98</v>
      </c>
      <c r="H974" s="13"/>
      <c r="I974" s="13"/>
      <c r="J974" s="14"/>
      <c r="K974" s="1"/>
    </row>
    <row r="975" spans="1:11" s="15" customFormat="1" ht="15.5" customHeight="1">
      <c r="A975" s="15">
        <f>A974</f>
        <v>23</v>
      </c>
      <c r="B975" t="str">
        <f>B974</f>
        <v>An Abnormal Fairytale: A True Story of Years Spent with a Narcissist</v>
      </c>
      <c r="C975"/>
      <c r="D975" s="2">
        <v>44066</v>
      </c>
      <c r="E975" s="106"/>
      <c r="F975" s="72">
        <v>5</v>
      </c>
      <c r="G975" s="13" t="s">
        <v>99</v>
      </c>
      <c r="H975" s="13"/>
      <c r="I975" s="13"/>
      <c r="J975" s="14"/>
      <c r="K975" s="1"/>
    </row>
    <row r="976" spans="1:11">
      <c r="A976" s="15">
        <f>A975</f>
        <v>23</v>
      </c>
      <c r="B976" t="str">
        <f>B975</f>
        <v>An Abnormal Fairytale: A True Story of Years Spent with a Narcissist</v>
      </c>
      <c r="D976" s="2">
        <v>44075</v>
      </c>
      <c r="E976" s="106"/>
      <c r="F976" s="72">
        <v>5</v>
      </c>
      <c r="G976" s="13" t="s">
        <v>294</v>
      </c>
      <c r="J976" s="20"/>
      <c r="K976" s="1"/>
    </row>
    <row r="977" spans="1:11">
      <c r="A977" s="15">
        <f>A976</f>
        <v>23</v>
      </c>
      <c r="B977" t="str">
        <f>B976</f>
        <v>An Abnormal Fairytale: A True Story of Years Spent with a Narcissist</v>
      </c>
      <c r="D977" s="2">
        <v>44081</v>
      </c>
      <c r="E977" s="106"/>
      <c r="F977" s="72">
        <v>5</v>
      </c>
      <c r="G977" s="13" t="s">
        <v>320</v>
      </c>
      <c r="J977" s="20"/>
      <c r="K977" s="1"/>
    </row>
    <row r="978" spans="1:11">
      <c r="A978" s="15">
        <f>A977</f>
        <v>23</v>
      </c>
      <c r="B978" t="str">
        <f>B977</f>
        <v>An Abnormal Fairytale: A True Story of Years Spent with a Narcissist</v>
      </c>
      <c r="D978" s="2">
        <v>44088</v>
      </c>
      <c r="E978" s="106"/>
      <c r="F978" s="72">
        <v>5</v>
      </c>
      <c r="G978" s="13" t="s">
        <v>340</v>
      </c>
      <c r="J978" s="20"/>
      <c r="K978" s="1"/>
    </row>
    <row r="979" spans="1:11" ht="15.5" customHeight="1">
      <c r="A979" s="15">
        <f>A978</f>
        <v>23</v>
      </c>
      <c r="B979" t="str">
        <f>B978</f>
        <v>An Abnormal Fairytale: A True Story of Years Spent with a Narcissist</v>
      </c>
      <c r="D979" s="2">
        <v>44095</v>
      </c>
      <c r="E979" s="106"/>
      <c r="F979" s="72">
        <v>5</v>
      </c>
      <c r="G979" s="13" t="s">
        <v>364</v>
      </c>
      <c r="J979" s="20"/>
      <c r="K979" s="1"/>
    </row>
    <row r="980" spans="1:11" ht="15.5" customHeight="1">
      <c r="A980" s="15">
        <f>A979</f>
        <v>23</v>
      </c>
      <c r="B980" t="str">
        <f>B979</f>
        <v>An Abnormal Fairytale: A True Story of Years Spent with a Narcissist</v>
      </c>
      <c r="D980" s="2">
        <v>44104</v>
      </c>
      <c r="E980" s="106"/>
      <c r="F980" s="72">
        <v>5</v>
      </c>
      <c r="G980" s="13">
        <v>1895686</v>
      </c>
      <c r="K980" s="14"/>
    </row>
    <row r="981" spans="1:11" ht="15.5" customHeight="1">
      <c r="A981" s="15">
        <f>A980</f>
        <v>23</v>
      </c>
      <c r="B981" t="str">
        <f>B980</f>
        <v>An Abnormal Fairytale: A True Story of Years Spent with a Narcissist</v>
      </c>
      <c r="D981" s="2">
        <v>44109</v>
      </c>
      <c r="E981" s="106"/>
      <c r="F981" s="72">
        <v>5</v>
      </c>
      <c r="G981" s="13" t="s">
        <v>393</v>
      </c>
      <c r="J981" s="20"/>
      <c r="K981" s="14"/>
    </row>
    <row r="982" spans="1:11" ht="15.5" customHeight="1">
      <c r="A982" s="15">
        <f>A981</f>
        <v>23</v>
      </c>
      <c r="B982" t="str">
        <f>B981</f>
        <v>An Abnormal Fairytale: A True Story of Years Spent with a Narcissist</v>
      </c>
      <c r="D982" s="2">
        <v>44115</v>
      </c>
      <c r="E982" s="106"/>
      <c r="F982" s="72">
        <v>5</v>
      </c>
      <c r="G982" s="13">
        <v>1937029</v>
      </c>
      <c r="H982" s="13" t="s">
        <v>492</v>
      </c>
      <c r="J982" s="55"/>
      <c r="K982" s="14"/>
    </row>
    <row r="983" spans="1:11" s="122" customFormat="1">
      <c r="A983" s="15">
        <f>A982</f>
        <v>23</v>
      </c>
      <c r="B983" t="str">
        <f>B982</f>
        <v>An Abnormal Fairytale: A True Story of Years Spent with a Narcissist</v>
      </c>
      <c r="C983"/>
      <c r="D983" s="2">
        <v>44127</v>
      </c>
      <c r="E983" s="106"/>
      <c r="F983" s="72">
        <v>5</v>
      </c>
      <c r="G983" s="13" t="s">
        <v>682</v>
      </c>
      <c r="H983" s="13" t="s">
        <v>683</v>
      </c>
      <c r="I983" s="13"/>
      <c r="J983" s="13"/>
      <c r="K983" s="1"/>
    </row>
    <row r="984" spans="1:11" s="122" customFormat="1">
      <c r="A984" s="15">
        <f>A983</f>
        <v>23</v>
      </c>
      <c r="B984" t="str">
        <f>B983</f>
        <v>An Abnormal Fairytale: A True Story of Years Spent with a Narcissist</v>
      </c>
      <c r="C984"/>
      <c r="D984" s="2">
        <v>44134</v>
      </c>
      <c r="E984" s="106"/>
      <c r="F984" s="72">
        <v>5</v>
      </c>
      <c r="G984" s="13">
        <v>936435</v>
      </c>
      <c r="H984" s="13">
        <v>1857</v>
      </c>
      <c r="I984" s="13"/>
      <c r="J984" s="13"/>
      <c r="K984" s="1"/>
    </row>
    <row r="985" spans="1:11" s="122" customFormat="1">
      <c r="A985" s="15">
        <f>A984</f>
        <v>23</v>
      </c>
      <c r="B985" t="str">
        <f>B984</f>
        <v>An Abnormal Fairytale: A True Story of Years Spent with a Narcissist</v>
      </c>
      <c r="C985"/>
      <c r="D985" s="2">
        <v>44144</v>
      </c>
      <c r="E985" s="105"/>
      <c r="F985" s="72">
        <v>5</v>
      </c>
      <c r="G985" s="13" t="s">
        <v>1253</v>
      </c>
      <c r="H985" s="13" t="s">
        <v>1254</v>
      </c>
      <c r="I985" s="13"/>
      <c r="J985" s="13"/>
      <c r="K985" s="96"/>
    </row>
    <row r="986" spans="1:11" s="122" customFormat="1" ht="15.5" customHeight="1">
      <c r="A986" s="15">
        <f>A985</f>
        <v>23</v>
      </c>
      <c r="B986" t="str">
        <f>B985</f>
        <v>An Abnormal Fairytale: A True Story of Years Spent with a Narcissist</v>
      </c>
      <c r="C986"/>
      <c r="D986" s="2">
        <v>44150</v>
      </c>
      <c r="E986" s="105"/>
      <c r="F986" s="72">
        <v>5</v>
      </c>
      <c r="G986" s="13">
        <v>764268</v>
      </c>
      <c r="H986" s="13">
        <v>1096</v>
      </c>
      <c r="I986" s="13"/>
      <c r="J986" s="13"/>
      <c r="K986" s="96"/>
    </row>
    <row r="987" spans="1:11" s="122" customFormat="1" ht="15.5" customHeight="1">
      <c r="A987" s="15">
        <f>A986</f>
        <v>23</v>
      </c>
      <c r="B987" t="str">
        <f>B986</f>
        <v>An Abnormal Fairytale: A True Story of Years Spent with a Narcissist</v>
      </c>
      <c r="C987"/>
      <c r="D987" s="2">
        <v>44157</v>
      </c>
      <c r="E987" s="105">
        <v>9.99</v>
      </c>
      <c r="F987" s="72">
        <v>5</v>
      </c>
      <c r="G987" s="13">
        <v>548326</v>
      </c>
      <c r="H987" s="13">
        <v>846</v>
      </c>
      <c r="I987" s="13"/>
      <c r="J987" s="13"/>
      <c r="K987" s="96"/>
    </row>
    <row r="988" spans="1:11" s="122" customFormat="1" ht="15.5" customHeight="1">
      <c r="A988" s="15">
        <f>A987</f>
        <v>23</v>
      </c>
      <c r="B988" t="str">
        <f>B987</f>
        <v>An Abnormal Fairytale: A True Story of Years Spent with a Narcissist</v>
      </c>
      <c r="C988"/>
      <c r="D988" s="2">
        <v>44164</v>
      </c>
      <c r="E988" s="105">
        <v>9.99</v>
      </c>
      <c r="F988" s="72">
        <v>5</v>
      </c>
      <c r="G988" s="13" t="s">
        <v>1442</v>
      </c>
      <c r="H988" s="13" t="s">
        <v>1443</v>
      </c>
      <c r="I988" s="13"/>
      <c r="J988" s="13"/>
      <c r="K988" s="96"/>
    </row>
    <row r="989" spans="1:11" s="122" customFormat="1" ht="15.5" customHeight="1">
      <c r="A989" s="15">
        <f>A988</f>
        <v>23</v>
      </c>
      <c r="B989" t="str">
        <f>B988</f>
        <v>An Abnormal Fairytale: A True Story of Years Spent with a Narcissist</v>
      </c>
      <c r="C989"/>
      <c r="D989" s="2">
        <v>44171</v>
      </c>
      <c r="E989" s="105">
        <v>9.99</v>
      </c>
      <c r="F989" s="72">
        <v>5</v>
      </c>
      <c r="G989" s="13" t="s">
        <v>1659</v>
      </c>
      <c r="H989" s="13" t="s">
        <v>1632</v>
      </c>
      <c r="I989" s="13"/>
      <c r="J989" s="13"/>
      <c r="K989" s="96"/>
    </row>
    <row r="990" spans="1:11" s="122" customFormat="1" ht="15.5" customHeight="1">
      <c r="A990" s="15">
        <f>A989</f>
        <v>23</v>
      </c>
      <c r="B990" t="str">
        <f>B989</f>
        <v>An Abnormal Fairytale: A True Story of Years Spent with a Narcissist</v>
      </c>
      <c r="C990"/>
      <c r="D990" s="2">
        <v>44178</v>
      </c>
      <c r="E990" s="105">
        <v>9.99</v>
      </c>
      <c r="F990" s="72">
        <v>5</v>
      </c>
      <c r="G990" s="178">
        <v>1846885</v>
      </c>
      <c r="H990" s="178">
        <v>2212</v>
      </c>
      <c r="I990" s="13"/>
      <c r="J990" s="13"/>
      <c r="K990" s="96"/>
    </row>
    <row r="991" spans="1:11" s="2" customFormat="1" ht="15.5" customHeight="1">
      <c r="A991" s="120">
        <f>IF(B991=B990,A990,A990+1)</f>
        <v>23</v>
      </c>
      <c r="B991" t="str">
        <f>B990</f>
        <v>An Abnormal Fairytale: A True Story of Years Spent with a Narcissist</v>
      </c>
      <c r="C991" s="121"/>
      <c r="D991" s="2">
        <v>44185</v>
      </c>
      <c r="E991" s="105">
        <v>9.99</v>
      </c>
      <c r="F991" s="72">
        <v>5</v>
      </c>
      <c r="G991" s="178">
        <v>1851942</v>
      </c>
      <c r="H991" s="178">
        <v>2213</v>
      </c>
      <c r="I991" s="60"/>
      <c r="J991" s="122"/>
      <c r="K991" s="122"/>
    </row>
    <row r="992" spans="1:11" s="122" customFormat="1">
      <c r="A992" s="120">
        <f>IF(B992=B991,A991,A991+1)</f>
        <v>23</v>
      </c>
      <c r="B992" t="str">
        <f>B991</f>
        <v>An Abnormal Fairytale: A True Story of Years Spent with a Narcissist</v>
      </c>
      <c r="C992" s="121"/>
      <c r="D992" s="2">
        <v>44192</v>
      </c>
      <c r="E992" s="105">
        <v>9.99</v>
      </c>
      <c r="F992" s="72">
        <v>5</v>
      </c>
      <c r="G992" s="178">
        <v>1908202</v>
      </c>
      <c r="H992" s="178">
        <v>2333</v>
      </c>
      <c r="I992" s="60"/>
    </row>
    <row r="993" spans="1:11" s="15" customFormat="1" ht="15.5" customHeight="1">
      <c r="A993" s="120">
        <f>IF(B993=B992,A992,A992+1)</f>
        <v>23</v>
      </c>
      <c r="B993" t="str">
        <f>B992</f>
        <v>An Abnormal Fairytale: A True Story of Years Spent with a Narcissist</v>
      </c>
      <c r="C993" s="121"/>
      <c r="D993" s="2">
        <v>44199</v>
      </c>
      <c r="E993" s="105">
        <v>9.99</v>
      </c>
      <c r="F993" s="72">
        <v>5</v>
      </c>
      <c r="G993" s="178">
        <v>1920107</v>
      </c>
      <c r="H993" s="178">
        <v>2358</v>
      </c>
      <c r="I993" s="60"/>
      <c r="J993" s="122"/>
      <c r="K993" s="122"/>
    </row>
    <row r="994" spans="1:11">
      <c r="A994" s="120">
        <f>IF(B994=B993,A993,A993+1)</f>
        <v>23</v>
      </c>
      <c r="B994" t="str">
        <f>B993</f>
        <v>An Abnormal Fairytale: A True Story of Years Spent with a Narcissist</v>
      </c>
      <c r="C994" s="121"/>
      <c r="D994" s="2">
        <v>44206</v>
      </c>
      <c r="E994" s="105">
        <v>9.99</v>
      </c>
      <c r="F994" s="72">
        <v>5</v>
      </c>
      <c r="G994" s="178">
        <v>1929067</v>
      </c>
      <c r="H994" s="178">
        <v>2418</v>
      </c>
      <c r="I994" s="60"/>
      <c r="J994" s="122"/>
      <c r="K994" s="122"/>
    </row>
    <row r="995" spans="1:11">
      <c r="A995" s="120">
        <f>IF(B995=B994,A994,A994+1)</f>
        <v>23</v>
      </c>
      <c r="B995" t="str">
        <f>B994</f>
        <v>An Abnormal Fairytale: A True Story of Years Spent with a Narcissist</v>
      </c>
      <c r="C995" s="121"/>
      <c r="D995" s="2">
        <v>44213</v>
      </c>
      <c r="E995" s="105">
        <v>9.99</v>
      </c>
      <c r="F995" s="72">
        <v>5</v>
      </c>
      <c r="G995" s="178">
        <v>1933865</v>
      </c>
      <c r="H995" s="178">
        <v>2476</v>
      </c>
      <c r="I995" s="60"/>
      <c r="J995" s="122"/>
      <c r="K995" s="122"/>
    </row>
    <row r="996" spans="1:11">
      <c r="A996" s="120">
        <f>IF(B996=B995,A995,A995+1)</f>
        <v>23</v>
      </c>
      <c r="B996" t="str">
        <f>B995</f>
        <v>An Abnormal Fairytale: A True Story of Years Spent with a Narcissist</v>
      </c>
      <c r="C996" s="121"/>
      <c r="D996" s="2">
        <v>44220</v>
      </c>
      <c r="E996" s="105">
        <v>9.99</v>
      </c>
      <c r="F996" s="72">
        <v>5</v>
      </c>
      <c r="G996" s="178">
        <v>1944021</v>
      </c>
      <c r="H996" s="178">
        <v>2616</v>
      </c>
      <c r="I996" s="60"/>
      <c r="J996" s="122"/>
      <c r="K996" s="122"/>
    </row>
    <row r="997" spans="1:11">
      <c r="A997" s="120">
        <f>IF(B997=B996,A996,A996+1)</f>
        <v>23</v>
      </c>
      <c r="B997" t="str">
        <f>B996</f>
        <v>An Abnormal Fairytale: A True Story of Years Spent with a Narcissist</v>
      </c>
      <c r="C997" s="121"/>
      <c r="D997" s="2">
        <v>44227</v>
      </c>
      <c r="E997" s="105">
        <v>9.99</v>
      </c>
      <c r="F997" s="42">
        <v>4.9000000000000004</v>
      </c>
      <c r="G997" s="178">
        <v>1947529</v>
      </c>
      <c r="H997" s="178">
        <v>2711</v>
      </c>
      <c r="I997" s="60"/>
      <c r="J997" s="122"/>
      <c r="K997" s="122"/>
    </row>
    <row r="998" spans="1:11">
      <c r="A998" s="120">
        <f>IF(B998=B997,A997,A997+1)</f>
        <v>23</v>
      </c>
      <c r="B998" t="str">
        <f>B997</f>
        <v>An Abnormal Fairytale: A True Story of Years Spent with a Narcissist</v>
      </c>
      <c r="C998" s="121"/>
      <c r="D998" s="2">
        <v>44234</v>
      </c>
      <c r="E998" s="105">
        <v>9.99</v>
      </c>
      <c r="F998" s="109">
        <v>4.9000000000000004</v>
      </c>
      <c r="G998" s="170"/>
      <c r="H998" s="170"/>
      <c r="I998" s="170"/>
      <c r="J998" s="171"/>
      <c r="K998" s="122"/>
    </row>
    <row r="999" spans="1:11">
      <c r="A999" s="120">
        <f>IF(B999=B998,A998,A998+1)</f>
        <v>23</v>
      </c>
      <c r="B999" t="str">
        <f>B998</f>
        <v>An Abnormal Fairytale: A True Story of Years Spent with a Narcissist</v>
      </c>
      <c r="C999" s="2"/>
      <c r="D999" s="2">
        <v>44241</v>
      </c>
      <c r="E999" s="105">
        <v>9.99</v>
      </c>
      <c r="F999" s="109">
        <v>4.9000000000000004</v>
      </c>
      <c r="G999" s="170"/>
      <c r="H999" s="170"/>
      <c r="I999" s="170"/>
      <c r="J999" s="83"/>
      <c r="K999" s="2"/>
    </row>
    <row r="1000" spans="1:11">
      <c r="A1000" s="120">
        <f>IF(B1000=B999,A999,A999+1)</f>
        <v>23</v>
      </c>
      <c r="B1000" t="str">
        <f>B999</f>
        <v>An Abnormal Fairytale: A True Story of Years Spent with a Narcissist</v>
      </c>
      <c r="C1000" s="121"/>
      <c r="D1000" s="2">
        <v>44248</v>
      </c>
      <c r="E1000" s="105">
        <v>9.99</v>
      </c>
      <c r="F1000" s="42">
        <v>4.9000000000000004</v>
      </c>
      <c r="G1000" s="13" t="s">
        <v>2031</v>
      </c>
      <c r="H1000" s="60">
        <v>2892</v>
      </c>
      <c r="I1000" s="60"/>
      <c r="J1000" s="122"/>
      <c r="K1000" s="122"/>
    </row>
    <row r="1001" spans="1:11" s="122" customFormat="1">
      <c r="A1001" s="180">
        <v>23</v>
      </c>
      <c r="B1001" s="180" t="s">
        <v>27</v>
      </c>
      <c r="C1001"/>
      <c r="D1001" s="181">
        <v>44262</v>
      </c>
      <c r="E1001" s="183">
        <v>9.99</v>
      </c>
      <c r="F1001" s="180">
        <v>4.9000000000000004</v>
      </c>
      <c r="G1001" s="180" t="s">
        <v>2343</v>
      </c>
      <c r="H1001" s="13"/>
      <c r="I1001" s="13"/>
      <c r="J1001" s="13"/>
      <c r="K1001" s="1" t="s">
        <v>68</v>
      </c>
    </row>
    <row r="1002" spans="1:11" s="122" customFormat="1">
      <c r="A1002" s="180">
        <v>23</v>
      </c>
      <c r="B1002" s="180" t="s">
        <v>27</v>
      </c>
      <c r="C1002" s="180"/>
      <c r="D1002" s="181">
        <v>44270</v>
      </c>
      <c r="E1002" s="183">
        <v>9.99</v>
      </c>
      <c r="F1002" s="180">
        <v>4.9000000000000004</v>
      </c>
      <c r="G1002" s="180" t="s">
        <v>2707</v>
      </c>
      <c r="H1002" s="1" t="s">
        <v>68</v>
      </c>
      <c r="I1002" s="13"/>
      <c r="J1002" s="13"/>
      <c r="K1002" s="96"/>
    </row>
    <row r="1003" spans="1:11" s="122" customFormat="1">
      <c r="A1003" s="180">
        <v>23</v>
      </c>
      <c r="B1003" s="180" t="s">
        <v>27</v>
      </c>
      <c r="C1003" s="180"/>
      <c r="D1003" s="181">
        <v>44276</v>
      </c>
      <c r="E1003" s="183">
        <v>9.99</v>
      </c>
      <c r="F1003" s="180">
        <v>4.9000000000000004</v>
      </c>
      <c r="G1003" s="180" t="s">
        <v>2985</v>
      </c>
      <c r="H1003" s="1" t="s">
        <v>68</v>
      </c>
      <c r="I1003" s="13"/>
      <c r="J1003" s="13"/>
      <c r="K1003" s="96"/>
    </row>
    <row r="1004" spans="1:11" s="122" customFormat="1" ht="15.5" customHeight="1">
      <c r="A1004" s="180">
        <v>23</v>
      </c>
      <c r="B1004" s="180" t="s">
        <v>27</v>
      </c>
      <c r="C1004" s="180"/>
      <c r="D1004" s="181">
        <v>44283</v>
      </c>
      <c r="E1004" s="183">
        <v>9.99</v>
      </c>
      <c r="F1004" s="180">
        <v>4.9000000000000004</v>
      </c>
      <c r="G1004" s="180" t="s">
        <v>3257</v>
      </c>
      <c r="H1004" s="1" t="s">
        <v>68</v>
      </c>
      <c r="I1004" s="13"/>
      <c r="J1004" s="13"/>
      <c r="K1004" s="96"/>
    </row>
    <row r="1005" spans="1:11" s="122" customFormat="1" ht="15.5" customHeight="1">
      <c r="A1005" s="180">
        <v>23</v>
      </c>
      <c r="B1005" s="180" t="s">
        <v>27</v>
      </c>
      <c r="C1005" s="180"/>
      <c r="D1005" s="181">
        <v>44290</v>
      </c>
      <c r="E1005" s="183">
        <v>9.99</v>
      </c>
      <c r="F1005" s="180">
        <v>4.9000000000000004</v>
      </c>
      <c r="G1005" s="180" t="s">
        <v>3440</v>
      </c>
      <c r="H1005" s="1" t="s">
        <v>68</v>
      </c>
      <c r="I1005" s="13"/>
      <c r="J1005" s="13"/>
      <c r="K1005" s="96"/>
    </row>
    <row r="1006" spans="1:11" s="122" customFormat="1" ht="15.5" customHeight="1">
      <c r="A1006" s="180">
        <v>23</v>
      </c>
      <c r="B1006" s="180" t="s">
        <v>27</v>
      </c>
      <c r="C1006" s="180"/>
      <c r="D1006" s="181">
        <v>44297</v>
      </c>
      <c r="E1006" s="183">
        <v>9.99</v>
      </c>
      <c r="F1006" s="180">
        <v>4.9000000000000004</v>
      </c>
      <c r="G1006" s="180" t="s">
        <v>3624</v>
      </c>
      <c r="H1006" s="1" t="s">
        <v>68</v>
      </c>
      <c r="I1006" s="13"/>
      <c r="J1006" s="13"/>
      <c r="K1006" s="96"/>
    </row>
    <row r="1007" spans="1:11" s="122" customFormat="1" ht="15.5" customHeight="1">
      <c r="A1007" s="180">
        <v>23</v>
      </c>
      <c r="B1007" s="180" t="s">
        <v>27</v>
      </c>
      <c r="C1007" s="180"/>
      <c r="D1007" s="181">
        <v>44304</v>
      </c>
      <c r="E1007" s="183">
        <v>9.99</v>
      </c>
      <c r="F1007" s="180">
        <v>4.9000000000000004</v>
      </c>
      <c r="G1007" s="180" t="s">
        <v>3847</v>
      </c>
      <c r="H1007" s="1" t="s">
        <v>68</v>
      </c>
      <c r="I1007" s="13"/>
      <c r="J1007" s="13"/>
      <c r="K1007" s="96"/>
    </row>
    <row r="1008" spans="1:11" s="122" customFormat="1" ht="15.5" customHeight="1">
      <c r="A1008" s="180">
        <v>23</v>
      </c>
      <c r="B1008" s="180" t="s">
        <v>27</v>
      </c>
      <c r="C1008" s="180"/>
      <c r="D1008" s="181">
        <v>44311</v>
      </c>
      <c r="E1008" s="183">
        <v>9.99</v>
      </c>
      <c r="F1008" s="180">
        <v>4.9000000000000004</v>
      </c>
      <c r="G1008" s="180" t="s">
        <v>4052</v>
      </c>
      <c r="H1008" s="1" t="s">
        <v>68</v>
      </c>
      <c r="I1008" s="13"/>
      <c r="J1008" s="13"/>
      <c r="K1008" s="96"/>
    </row>
    <row r="1009" spans="1:11" s="2" customFormat="1" ht="15.5" customHeight="1">
      <c r="A1009" s="15">
        <v>24</v>
      </c>
      <c r="B1009" s="15" t="s">
        <v>54</v>
      </c>
      <c r="C1009" s="16">
        <v>43968</v>
      </c>
      <c r="D1009" s="16">
        <v>43969</v>
      </c>
      <c r="E1009" s="98"/>
      <c r="F1009" s="74" t="s">
        <v>72</v>
      </c>
      <c r="G1009" s="17">
        <v>605895</v>
      </c>
      <c r="H1009" s="17"/>
      <c r="I1009" s="17"/>
      <c r="J1009" s="17"/>
      <c r="K1009" s="79" t="s">
        <v>2032</v>
      </c>
    </row>
    <row r="1010" spans="1:11" s="122" customFormat="1">
      <c r="A1010" s="15">
        <f>A1009</f>
        <v>24</v>
      </c>
      <c r="B1010" t="str">
        <f>B1009</f>
        <v>Cocksure Ace</v>
      </c>
      <c r="C1010"/>
      <c r="D1010" s="2">
        <v>43978</v>
      </c>
      <c r="E1010" s="106"/>
      <c r="F1010" s="73" t="s">
        <v>72</v>
      </c>
      <c r="G1010" s="13">
        <v>745089</v>
      </c>
      <c r="H1010" s="13"/>
      <c r="I1010" s="13"/>
      <c r="J1010" s="13"/>
      <c r="K1010" s="1"/>
    </row>
    <row r="1011" spans="1:11" s="15" customFormat="1" ht="15.5" customHeight="1">
      <c r="A1011" s="15">
        <f>A1010</f>
        <v>24</v>
      </c>
      <c r="B1011" t="str">
        <f>B1010</f>
        <v>Cocksure Ace</v>
      </c>
      <c r="C1011"/>
      <c r="D1011" s="2">
        <v>43984</v>
      </c>
      <c r="E1011" s="106"/>
      <c r="F1011" s="73" t="s">
        <v>72</v>
      </c>
      <c r="G1011" s="13">
        <v>884283</v>
      </c>
      <c r="H1011" s="13"/>
      <c r="I1011" s="13"/>
      <c r="J1011" s="13"/>
      <c r="K1011" s="1"/>
    </row>
    <row r="1012" spans="1:11">
      <c r="A1012" s="15">
        <f>A1011</f>
        <v>24</v>
      </c>
      <c r="B1012" t="str">
        <f>B1011</f>
        <v>Cocksure Ace</v>
      </c>
      <c r="D1012" s="2">
        <v>43992</v>
      </c>
      <c r="E1012" s="106"/>
      <c r="F1012" s="73" t="s">
        <v>72</v>
      </c>
      <c r="G1012" s="13">
        <v>1023477</v>
      </c>
      <c r="K1012" s="1"/>
    </row>
    <row r="1013" spans="1:11">
      <c r="A1013" s="15">
        <f>A1012</f>
        <v>24</v>
      </c>
      <c r="B1013" t="str">
        <f>B1012</f>
        <v>Cocksure Ace</v>
      </c>
      <c r="D1013" s="2">
        <v>44000</v>
      </c>
      <c r="E1013" s="106"/>
      <c r="F1013" s="73" t="s">
        <v>72</v>
      </c>
      <c r="G1013" s="13">
        <v>1162671</v>
      </c>
      <c r="K1013" s="1"/>
    </row>
    <row r="1014" spans="1:11">
      <c r="A1014" s="15">
        <f>A1013</f>
        <v>24</v>
      </c>
      <c r="B1014" t="str">
        <f>B1013</f>
        <v>Cocksure Ace</v>
      </c>
      <c r="D1014" s="2">
        <v>44006</v>
      </c>
      <c r="E1014" s="106"/>
      <c r="F1014" s="73" t="s">
        <v>72</v>
      </c>
      <c r="G1014" s="13">
        <v>1301865</v>
      </c>
      <c r="K1014" s="1"/>
    </row>
    <row r="1015" spans="1:11" ht="15.5" customHeight="1">
      <c r="A1015" s="15">
        <f>A1014</f>
        <v>24</v>
      </c>
      <c r="B1015" t="str">
        <f>B1014</f>
        <v>Cocksure Ace</v>
      </c>
      <c r="D1015" s="2">
        <v>44014</v>
      </c>
      <c r="E1015" s="106"/>
      <c r="F1015" s="73" t="s">
        <v>72</v>
      </c>
      <c r="G1015" s="13">
        <v>1441059</v>
      </c>
      <c r="K1015" s="1"/>
    </row>
    <row r="1016" spans="1:11">
      <c r="A1016" s="15">
        <f>A1015</f>
        <v>24</v>
      </c>
      <c r="B1016" t="str">
        <f>B1015</f>
        <v>Cocksure Ace</v>
      </c>
      <c r="D1016" s="2">
        <v>44020</v>
      </c>
      <c r="E1016" s="106"/>
      <c r="F1016" s="73" t="s">
        <v>72</v>
      </c>
      <c r="G1016" s="13">
        <v>1580253</v>
      </c>
      <c r="K1016" s="1"/>
    </row>
    <row r="1017" spans="1:11">
      <c r="A1017" s="15">
        <f>A1016</f>
        <v>24</v>
      </c>
      <c r="B1017" t="str">
        <f>B1016</f>
        <v>Cocksure Ace</v>
      </c>
      <c r="D1017" s="2">
        <v>44028</v>
      </c>
      <c r="E1017" s="106"/>
      <c r="F1017" s="73" t="s">
        <v>72</v>
      </c>
      <c r="G1017" s="13">
        <v>1719447</v>
      </c>
      <c r="K1017" s="1"/>
    </row>
    <row r="1018" spans="1:11">
      <c r="A1018" s="15">
        <f>A1017</f>
        <v>24</v>
      </c>
      <c r="B1018" t="str">
        <f>B1017</f>
        <v>Cocksure Ace</v>
      </c>
      <c r="D1018" s="2">
        <v>44033</v>
      </c>
      <c r="E1018" s="106"/>
      <c r="F1018" s="73" t="s">
        <v>72</v>
      </c>
      <c r="G1018" s="13">
        <v>1858641</v>
      </c>
      <c r="K1018" s="1"/>
    </row>
    <row r="1019" spans="1:11" s="122" customFormat="1">
      <c r="A1019" s="15">
        <f>A1018</f>
        <v>24</v>
      </c>
      <c r="B1019" t="str">
        <f>B1018</f>
        <v>Cocksure Ace</v>
      </c>
      <c r="C1019"/>
      <c r="D1019" s="2">
        <v>44039</v>
      </c>
      <c r="E1019" s="106"/>
      <c r="F1019" s="73" t="s">
        <v>72</v>
      </c>
      <c r="G1019" s="13">
        <v>1997835</v>
      </c>
      <c r="H1019" s="13"/>
      <c r="I1019" s="13"/>
      <c r="J1019" s="13"/>
      <c r="K1019" s="1"/>
    </row>
    <row r="1020" spans="1:11" s="122" customFormat="1">
      <c r="A1020" s="15">
        <f>A1019</f>
        <v>24</v>
      </c>
      <c r="B1020" t="str">
        <f>B1019</f>
        <v>Cocksure Ace</v>
      </c>
      <c r="C1020"/>
      <c r="D1020" s="2">
        <v>44046</v>
      </c>
      <c r="E1020" s="106"/>
      <c r="F1020" s="73" t="s">
        <v>72</v>
      </c>
      <c r="G1020" s="13">
        <v>2137029</v>
      </c>
      <c r="H1020" s="13"/>
      <c r="I1020" s="13"/>
      <c r="J1020" s="13"/>
      <c r="K1020" s="1"/>
    </row>
    <row r="1021" spans="1:11" s="122" customFormat="1">
      <c r="A1021" s="15">
        <f>A1020</f>
        <v>24</v>
      </c>
      <c r="B1021" t="str">
        <f>B1020</f>
        <v>Cocksure Ace</v>
      </c>
      <c r="C1021"/>
      <c r="D1021" s="2">
        <v>44055</v>
      </c>
      <c r="E1021" s="106"/>
      <c r="F1021" s="73" t="s">
        <v>72</v>
      </c>
      <c r="G1021" s="13">
        <v>2276223</v>
      </c>
      <c r="H1021" s="13"/>
      <c r="I1021" s="13"/>
      <c r="J1021" s="13"/>
      <c r="K1021" s="1"/>
    </row>
    <row r="1022" spans="1:11" s="122" customFormat="1" ht="15.5" customHeight="1">
      <c r="A1022" s="15">
        <f>A1021</f>
        <v>24</v>
      </c>
      <c r="B1022" t="str">
        <f>B1021</f>
        <v>Cocksure Ace</v>
      </c>
      <c r="C1022"/>
      <c r="D1022" s="2">
        <v>44063</v>
      </c>
      <c r="E1022" s="106"/>
      <c r="F1022" s="73" t="s">
        <v>72</v>
      </c>
      <c r="G1022" s="13" t="s">
        <v>100</v>
      </c>
      <c r="H1022" s="13"/>
      <c r="I1022" s="13"/>
      <c r="J1022" s="14"/>
      <c r="K1022" s="1"/>
    </row>
    <row r="1023" spans="1:11" s="122" customFormat="1" ht="15.5" customHeight="1">
      <c r="A1023" s="15">
        <f>A1022</f>
        <v>24</v>
      </c>
      <c r="B1023" t="str">
        <f>B1022</f>
        <v>Cocksure Ace</v>
      </c>
      <c r="C1023"/>
      <c r="D1023" s="2">
        <v>44066</v>
      </c>
      <c r="E1023" s="106"/>
      <c r="F1023" s="73" t="s">
        <v>72</v>
      </c>
      <c r="G1023" s="13" t="s">
        <v>101</v>
      </c>
      <c r="H1023" s="13"/>
      <c r="I1023" s="13"/>
      <c r="J1023" s="14"/>
      <c r="K1023" s="1"/>
    </row>
    <row r="1024" spans="1:11" s="122" customFormat="1" ht="15.5" customHeight="1">
      <c r="A1024" s="15">
        <f>A1023</f>
        <v>24</v>
      </c>
      <c r="B1024" t="str">
        <f>B1023</f>
        <v>Cocksure Ace</v>
      </c>
      <c r="C1024"/>
      <c r="D1024" s="2">
        <v>44075</v>
      </c>
      <c r="E1024" s="106"/>
      <c r="F1024" s="73" t="s">
        <v>72</v>
      </c>
      <c r="G1024" s="13" t="s">
        <v>295</v>
      </c>
      <c r="H1024" s="13"/>
      <c r="I1024" s="13"/>
      <c r="J1024" s="20"/>
      <c r="K1024" s="1"/>
    </row>
    <row r="1025" spans="1:11" s="122" customFormat="1" ht="15.5" customHeight="1">
      <c r="A1025" s="15">
        <f>A1024</f>
        <v>24</v>
      </c>
      <c r="B1025" t="str">
        <f>B1024</f>
        <v>Cocksure Ace</v>
      </c>
      <c r="C1025"/>
      <c r="D1025" s="2">
        <v>44081</v>
      </c>
      <c r="E1025" s="106"/>
      <c r="F1025" s="73" t="s">
        <v>72</v>
      </c>
      <c r="G1025" s="13" t="s">
        <v>321</v>
      </c>
      <c r="H1025" s="13"/>
      <c r="I1025" s="13"/>
      <c r="J1025" s="20"/>
      <c r="K1025" s="1"/>
    </row>
    <row r="1026" spans="1:11" s="122" customFormat="1" ht="15.5" customHeight="1">
      <c r="A1026" s="15">
        <f>A1025</f>
        <v>24</v>
      </c>
      <c r="B1026" t="str">
        <f>B1025</f>
        <v>Cocksure Ace</v>
      </c>
      <c r="C1026"/>
      <c r="D1026" s="2">
        <v>44088</v>
      </c>
      <c r="E1026" s="106"/>
      <c r="F1026" s="73" t="s">
        <v>72</v>
      </c>
      <c r="G1026" s="13" t="s">
        <v>341</v>
      </c>
      <c r="H1026" s="13"/>
      <c r="I1026" s="13"/>
      <c r="J1026" s="20"/>
      <c r="K1026" s="1"/>
    </row>
    <row r="1027" spans="1:11" s="2" customFormat="1" ht="15.5" customHeight="1">
      <c r="A1027" s="15">
        <f>A1026</f>
        <v>24</v>
      </c>
      <c r="B1027" t="str">
        <f>B1026</f>
        <v>Cocksure Ace</v>
      </c>
      <c r="C1027"/>
      <c r="D1027" s="2">
        <v>44095</v>
      </c>
      <c r="E1027" s="106"/>
      <c r="F1027" s="73" t="s">
        <v>72</v>
      </c>
      <c r="G1027" s="13" t="s">
        <v>365</v>
      </c>
      <c r="H1027" s="13"/>
      <c r="I1027" s="13"/>
      <c r="J1027" s="20"/>
      <c r="K1027" s="1"/>
    </row>
    <row r="1028" spans="1:11" s="122" customFormat="1">
      <c r="A1028" s="15">
        <f>A1027</f>
        <v>24</v>
      </c>
      <c r="B1028" t="str">
        <f>B1027</f>
        <v>Cocksure Ace</v>
      </c>
      <c r="C1028"/>
      <c r="D1028" s="2">
        <v>44104</v>
      </c>
      <c r="E1028" s="106"/>
      <c r="F1028" s="73" t="s">
        <v>72</v>
      </c>
      <c r="G1028" s="13">
        <v>3867683</v>
      </c>
      <c r="H1028" s="13"/>
      <c r="I1028" s="13"/>
      <c r="J1028" s="13"/>
      <c r="K1028" s="14"/>
    </row>
    <row r="1029" spans="1:11" s="15" customFormat="1" ht="15.5" customHeight="1">
      <c r="A1029" s="15">
        <f>A1028</f>
        <v>24</v>
      </c>
      <c r="B1029" t="str">
        <f>B1028</f>
        <v>Cocksure Ace</v>
      </c>
      <c r="C1029"/>
      <c r="D1029" s="2">
        <v>44109</v>
      </c>
      <c r="E1029" s="106"/>
      <c r="F1029" s="73" t="s">
        <v>72</v>
      </c>
      <c r="G1029" s="13" t="s">
        <v>394</v>
      </c>
      <c r="H1029" s="13"/>
      <c r="I1029" s="13"/>
      <c r="J1029" s="20"/>
      <c r="K1029" s="14"/>
    </row>
    <row r="1030" spans="1:11">
      <c r="A1030" s="15">
        <f>A1029</f>
        <v>24</v>
      </c>
      <c r="B1030" t="str">
        <f>B1029</f>
        <v>Cocksure Ace</v>
      </c>
      <c r="D1030" s="2">
        <v>44115</v>
      </c>
      <c r="E1030" s="106"/>
      <c r="F1030" s="73" t="s">
        <v>72</v>
      </c>
      <c r="G1030" s="13" t="s">
        <v>493</v>
      </c>
      <c r="H1030" s="13" t="s">
        <v>494</v>
      </c>
      <c r="I1030" s="13" t="s">
        <v>495</v>
      </c>
      <c r="J1030" s="55"/>
      <c r="K1030" s="14"/>
    </row>
    <row r="1031" spans="1:11">
      <c r="A1031" s="15">
        <f>A1030</f>
        <v>24</v>
      </c>
      <c r="B1031" t="str">
        <f>B1030</f>
        <v>Cocksure Ace</v>
      </c>
      <c r="D1031" s="2">
        <v>44127</v>
      </c>
      <c r="E1031" s="106"/>
      <c r="F1031" s="73" t="s">
        <v>72</v>
      </c>
      <c r="G1031" s="13" t="s">
        <v>684</v>
      </c>
      <c r="H1031" s="13" t="s">
        <v>685</v>
      </c>
      <c r="I1031" s="13" t="s">
        <v>686</v>
      </c>
      <c r="K1031" s="1"/>
    </row>
    <row r="1032" spans="1:11">
      <c r="A1032" s="15">
        <f>A1031</f>
        <v>24</v>
      </c>
      <c r="B1032" t="str">
        <f>B1031</f>
        <v>Cocksure Ace</v>
      </c>
      <c r="D1032" s="2">
        <v>44134</v>
      </c>
      <c r="E1032" s="106"/>
      <c r="F1032" s="73" t="s">
        <v>72</v>
      </c>
      <c r="G1032" s="13">
        <v>4128465</v>
      </c>
      <c r="H1032" s="13">
        <v>26682</v>
      </c>
      <c r="I1032" s="13">
        <v>221847</v>
      </c>
      <c r="K1032" s="1"/>
    </row>
    <row r="1033" spans="1:11" ht="15.5" customHeight="1">
      <c r="A1033" s="15">
        <f>A1032</f>
        <v>24</v>
      </c>
      <c r="B1033" t="str">
        <f>B1032</f>
        <v>Cocksure Ace</v>
      </c>
      <c r="D1033" s="2">
        <v>44144</v>
      </c>
      <c r="F1033" s="72" t="s">
        <v>72</v>
      </c>
      <c r="G1033" s="13" t="s">
        <v>1255</v>
      </c>
      <c r="H1033" s="13" t="s">
        <v>1256</v>
      </c>
      <c r="I1033" s="13" t="s">
        <v>1257</v>
      </c>
    </row>
    <row r="1034" spans="1:11">
      <c r="A1034" s="15">
        <f>A1033</f>
        <v>24</v>
      </c>
      <c r="B1034" t="str">
        <f>B1033</f>
        <v>Cocksure Ace</v>
      </c>
      <c r="D1034" s="2">
        <v>44150</v>
      </c>
      <c r="F1034" s="72" t="s">
        <v>72</v>
      </c>
      <c r="G1034" s="13">
        <v>4168634</v>
      </c>
      <c r="H1034" s="13">
        <v>27136</v>
      </c>
      <c r="I1034" s="13">
        <v>228943</v>
      </c>
    </row>
    <row r="1035" spans="1:11">
      <c r="A1035" s="15">
        <f>A1034</f>
        <v>24</v>
      </c>
      <c r="B1035" t="str">
        <f>B1034</f>
        <v>Cocksure Ace</v>
      </c>
      <c r="D1035" s="2">
        <v>44157</v>
      </c>
      <c r="E1035" s="105">
        <v>15.99</v>
      </c>
      <c r="F1035" s="72" t="s">
        <v>72</v>
      </c>
      <c r="G1035" s="13">
        <v>4194354</v>
      </c>
      <c r="H1035" s="13">
        <v>27483</v>
      </c>
      <c r="I1035" s="13">
        <v>230495</v>
      </c>
    </row>
    <row r="1036" spans="1:11">
      <c r="A1036" s="15">
        <f>A1035</f>
        <v>24</v>
      </c>
      <c r="B1036" t="str">
        <f>B1035</f>
        <v>Cocksure Ace</v>
      </c>
      <c r="D1036" s="2">
        <v>44164</v>
      </c>
      <c r="E1036" s="105">
        <v>15.99</v>
      </c>
      <c r="F1036" s="72" t="s">
        <v>72</v>
      </c>
      <c r="G1036" s="13" t="s">
        <v>1444</v>
      </c>
      <c r="H1036" s="13" t="s">
        <v>1445</v>
      </c>
      <c r="I1036" s="13" t="s">
        <v>1446</v>
      </c>
    </row>
    <row r="1037" spans="1:11" s="122" customFormat="1">
      <c r="A1037" s="15">
        <f>A1036</f>
        <v>24</v>
      </c>
      <c r="B1037" t="str">
        <f>B1036</f>
        <v>Cocksure Ace</v>
      </c>
      <c r="C1037"/>
      <c r="D1037" s="2">
        <v>44171</v>
      </c>
      <c r="E1037" s="105">
        <v>15.99</v>
      </c>
      <c r="F1037" s="72" t="s">
        <v>72</v>
      </c>
      <c r="G1037" s="13" t="s">
        <v>1660</v>
      </c>
      <c r="H1037" s="13" t="s">
        <v>1661</v>
      </c>
      <c r="I1037" s="13" t="s">
        <v>1662</v>
      </c>
      <c r="J1037" s="13"/>
      <c r="K1037" s="96"/>
    </row>
    <row r="1038" spans="1:11" s="122" customFormat="1">
      <c r="A1038" s="15">
        <f>A1037</f>
        <v>24</v>
      </c>
      <c r="B1038" t="str">
        <f>B1037</f>
        <v>Cocksure Ace</v>
      </c>
      <c r="C1038"/>
      <c r="D1038" s="2">
        <v>44178</v>
      </c>
      <c r="E1038" s="105">
        <v>15.99</v>
      </c>
      <c r="F1038" s="72" t="s">
        <v>72</v>
      </c>
      <c r="G1038" s="178">
        <v>4394084</v>
      </c>
      <c r="H1038" s="178">
        <v>28436</v>
      </c>
      <c r="I1038" s="178">
        <v>235196</v>
      </c>
      <c r="J1038" s="13"/>
      <c r="K1038" s="96"/>
    </row>
    <row r="1039" spans="1:11" s="122" customFormat="1">
      <c r="A1039" s="120">
        <f>IF(B1039=B1038,A1038,A1038+1)</f>
        <v>24</v>
      </c>
      <c r="B1039" t="str">
        <f>B1038</f>
        <v>Cocksure Ace</v>
      </c>
      <c r="C1039" s="121"/>
      <c r="D1039" s="2">
        <v>44185</v>
      </c>
      <c r="E1039" s="105">
        <v>15.99</v>
      </c>
      <c r="F1039" s="42" t="s">
        <v>35</v>
      </c>
      <c r="G1039" s="178">
        <v>4389971</v>
      </c>
      <c r="H1039" s="178">
        <v>28231</v>
      </c>
      <c r="I1039" s="178">
        <v>235021</v>
      </c>
    </row>
    <row r="1040" spans="1:11" s="122" customFormat="1" ht="15.5" customHeight="1">
      <c r="A1040" s="120">
        <f>IF(B1040=B1039,A1039,A1039+1)</f>
        <v>24</v>
      </c>
      <c r="B1040" t="str">
        <f>B1039</f>
        <v>Cocksure Ace</v>
      </c>
      <c r="C1040" s="121"/>
      <c r="D1040" s="2">
        <v>44192</v>
      </c>
      <c r="E1040" s="105">
        <v>15.99</v>
      </c>
      <c r="F1040" s="42" t="s">
        <v>35</v>
      </c>
      <c r="G1040" s="178">
        <v>4350175</v>
      </c>
      <c r="H1040" s="178">
        <v>28230</v>
      </c>
      <c r="I1040" s="178">
        <v>234808</v>
      </c>
    </row>
    <row r="1041" spans="1:11" s="122" customFormat="1" ht="15.5" customHeight="1">
      <c r="A1041" s="120">
        <f>IF(B1041=B1040,A1040,A1040+1)</f>
        <v>24</v>
      </c>
      <c r="B1041" t="str">
        <f>B1040</f>
        <v>Cocksure Ace</v>
      </c>
      <c r="C1041" s="121"/>
      <c r="D1041" s="2">
        <v>44199</v>
      </c>
      <c r="E1041" s="105">
        <v>15.99</v>
      </c>
      <c r="F1041" s="42" t="s">
        <v>35</v>
      </c>
      <c r="G1041" s="178">
        <v>4334569</v>
      </c>
      <c r="H1041" s="178">
        <v>28223</v>
      </c>
      <c r="I1041" s="178">
        <v>234692</v>
      </c>
    </row>
    <row r="1042" spans="1:11" s="122" customFormat="1" ht="15.5" customHeight="1">
      <c r="A1042" s="120">
        <f>IF(B1042=B1041,A1041,A1041+1)</f>
        <v>24</v>
      </c>
      <c r="B1042" t="str">
        <f>B1041</f>
        <v>Cocksure Ace</v>
      </c>
      <c r="C1042" s="121"/>
      <c r="D1042" s="2">
        <v>44206</v>
      </c>
      <c r="E1042" s="105">
        <v>15.99</v>
      </c>
      <c r="F1042" s="42" t="s">
        <v>35</v>
      </c>
      <c r="G1042" s="178">
        <v>4271813</v>
      </c>
      <c r="H1042" s="178">
        <v>28013</v>
      </c>
      <c r="I1042" s="178">
        <v>234303</v>
      </c>
    </row>
    <row r="1043" spans="1:11" s="122" customFormat="1" ht="15.5" customHeight="1">
      <c r="A1043" s="120">
        <f>IF(B1043=B1042,A1042,A1042+1)</f>
        <v>24</v>
      </c>
      <c r="B1043" t="str">
        <f>B1042</f>
        <v>Cocksure Ace</v>
      </c>
      <c r="C1043" s="121"/>
      <c r="D1043" s="2">
        <v>44213</v>
      </c>
      <c r="E1043" s="105">
        <v>15.99</v>
      </c>
      <c r="F1043" s="42" t="s">
        <v>35</v>
      </c>
      <c r="G1043" s="178">
        <v>4261861</v>
      </c>
      <c r="H1043" s="178">
        <v>27973</v>
      </c>
      <c r="I1043" s="178">
        <v>232602</v>
      </c>
    </row>
    <row r="1044" spans="1:11" s="122" customFormat="1" ht="15.5" customHeight="1">
      <c r="A1044" s="120">
        <f>IF(B1044=B1043,A1043,A1043+1)</f>
        <v>24</v>
      </c>
      <c r="B1044" t="str">
        <f>B1043</f>
        <v>Cocksure Ace</v>
      </c>
      <c r="C1044" s="121"/>
      <c r="D1044" s="2">
        <v>44220</v>
      </c>
      <c r="E1044" s="105">
        <v>15.99</v>
      </c>
      <c r="F1044" s="42" t="s">
        <v>35</v>
      </c>
      <c r="G1044" s="178">
        <v>4241159</v>
      </c>
      <c r="H1044" s="178">
        <v>27948</v>
      </c>
      <c r="I1044" s="178">
        <v>232322</v>
      </c>
    </row>
    <row r="1045" spans="1:11" s="2" customFormat="1" ht="15.5" customHeight="1">
      <c r="A1045" s="120">
        <f>IF(B1045=B1044,A1044,A1044+1)</f>
        <v>24</v>
      </c>
      <c r="B1045" t="str">
        <f>B1044</f>
        <v>Cocksure Ace</v>
      </c>
      <c r="C1045" s="121"/>
      <c r="D1045" s="2">
        <v>44227</v>
      </c>
      <c r="E1045" s="105">
        <v>15.99</v>
      </c>
      <c r="F1045" s="42" t="s">
        <v>35</v>
      </c>
      <c r="G1045" s="178">
        <v>4232012</v>
      </c>
      <c r="H1045" s="178">
        <v>27908</v>
      </c>
      <c r="I1045" s="178">
        <v>232082</v>
      </c>
      <c r="J1045" s="122"/>
      <c r="K1045" s="122"/>
    </row>
    <row r="1046" spans="1:11" s="122" customFormat="1">
      <c r="A1046" s="120">
        <f>IF(B1046=B1045,A1045,A1045+1)</f>
        <v>24</v>
      </c>
      <c r="B1046" t="str">
        <f>B1045</f>
        <v>Cocksure Ace</v>
      </c>
      <c r="C1046" s="121"/>
      <c r="D1046" s="2">
        <v>44234</v>
      </c>
      <c r="E1046" s="105">
        <v>15.99</v>
      </c>
      <c r="F1046" s="109" t="s">
        <v>35</v>
      </c>
      <c r="G1046" s="170"/>
      <c r="H1046" s="170"/>
      <c r="I1046" s="170"/>
      <c r="J1046" s="171"/>
    </row>
    <row r="1047" spans="1:11" s="15" customFormat="1" ht="16.5" customHeight="1">
      <c r="A1047" s="120">
        <f>IF(B1047=B1046,A1046,A1046+1)</f>
        <v>24</v>
      </c>
      <c r="B1047" t="str">
        <f>B1046</f>
        <v>Cocksure Ace</v>
      </c>
      <c r="C1047" s="2"/>
      <c r="D1047" s="2">
        <v>44241</v>
      </c>
      <c r="E1047" s="105">
        <v>15.99</v>
      </c>
      <c r="F1047" s="109" t="s">
        <v>35</v>
      </c>
      <c r="G1047" s="170"/>
      <c r="H1047" s="170"/>
      <c r="I1047" s="170"/>
      <c r="J1047" s="83"/>
      <c r="K1047" s="2"/>
    </row>
    <row r="1048" spans="1:11">
      <c r="A1048" s="120">
        <f>IF(B1048=B1047,A1047,A1047+1)</f>
        <v>24</v>
      </c>
      <c r="B1048" t="str">
        <f>B1047</f>
        <v>Cocksure Ace</v>
      </c>
      <c r="C1048" s="121"/>
      <c r="D1048" s="2">
        <v>44248</v>
      </c>
      <c r="E1048" s="105">
        <v>15.99</v>
      </c>
      <c r="F1048" s="42" t="s">
        <v>72</v>
      </c>
      <c r="G1048" s="13" t="s">
        <v>2034</v>
      </c>
      <c r="H1048" s="60">
        <v>27875</v>
      </c>
      <c r="I1048" s="60">
        <v>231625</v>
      </c>
      <c r="J1048" s="122"/>
      <c r="K1048" s="122"/>
    </row>
    <row r="1049" spans="1:11">
      <c r="A1049" s="180">
        <v>24</v>
      </c>
      <c r="B1049" s="180" t="s">
        <v>28</v>
      </c>
      <c r="D1049" s="181">
        <v>44262</v>
      </c>
      <c r="E1049" s="183">
        <v>15.99</v>
      </c>
      <c r="F1049" s="180" t="s">
        <v>2227</v>
      </c>
      <c r="G1049" s="180" t="s">
        <v>2344</v>
      </c>
      <c r="K1049" s="1" t="s">
        <v>69</v>
      </c>
    </row>
    <row r="1050" spans="1:11">
      <c r="A1050" s="180">
        <v>24</v>
      </c>
      <c r="B1050" s="180" t="s">
        <v>28</v>
      </c>
      <c r="C1050" s="180"/>
      <c r="D1050" s="181">
        <v>44270</v>
      </c>
      <c r="E1050" s="183">
        <v>15.99</v>
      </c>
      <c r="F1050" s="180" t="s">
        <v>2227</v>
      </c>
      <c r="G1050" s="180" t="s">
        <v>2708</v>
      </c>
      <c r="H1050" s="1" t="s">
        <v>69</v>
      </c>
    </row>
    <row r="1051" spans="1:11" ht="15.5" customHeight="1">
      <c r="A1051" s="180">
        <v>24</v>
      </c>
      <c r="B1051" s="180" t="s">
        <v>28</v>
      </c>
      <c r="C1051" s="180"/>
      <c r="D1051" s="181">
        <v>44276</v>
      </c>
      <c r="E1051" s="183">
        <v>15.99</v>
      </c>
      <c r="F1051" s="180" t="s">
        <v>2227</v>
      </c>
      <c r="G1051" s="180" t="s">
        <v>2986</v>
      </c>
      <c r="H1051" s="1" t="s">
        <v>69</v>
      </c>
    </row>
    <row r="1052" spans="1:11">
      <c r="A1052" s="180">
        <v>24</v>
      </c>
      <c r="B1052" s="180" t="s">
        <v>28</v>
      </c>
      <c r="C1052" s="180"/>
      <c r="D1052" s="181">
        <v>44283</v>
      </c>
      <c r="E1052" s="183">
        <v>15.99</v>
      </c>
      <c r="F1052" s="180" t="s">
        <v>2227</v>
      </c>
      <c r="G1052" s="180" t="s">
        <v>3258</v>
      </c>
      <c r="H1052" s="1" t="s">
        <v>69</v>
      </c>
    </row>
    <row r="1053" spans="1:11">
      <c r="A1053" s="180">
        <v>24</v>
      </c>
      <c r="B1053" s="180" t="s">
        <v>28</v>
      </c>
      <c r="C1053" s="180"/>
      <c r="D1053" s="181">
        <v>44290</v>
      </c>
      <c r="E1053" s="183">
        <v>15.99</v>
      </c>
      <c r="F1053" s="180" t="s">
        <v>2227</v>
      </c>
      <c r="G1053" s="180" t="s">
        <v>3441</v>
      </c>
      <c r="H1053" s="1" t="s">
        <v>69</v>
      </c>
    </row>
    <row r="1054" spans="1:11">
      <c r="A1054" s="180">
        <v>24</v>
      </c>
      <c r="B1054" s="180" t="s">
        <v>28</v>
      </c>
      <c r="C1054" s="180"/>
      <c r="D1054" s="181">
        <v>44297</v>
      </c>
      <c r="E1054" s="183">
        <v>15.99</v>
      </c>
      <c r="F1054" s="180" t="s">
        <v>2227</v>
      </c>
      <c r="G1054" s="180" t="s">
        <v>3625</v>
      </c>
      <c r="H1054" s="1" t="s">
        <v>69</v>
      </c>
    </row>
    <row r="1055" spans="1:11" s="122" customFormat="1">
      <c r="A1055" s="180">
        <v>24</v>
      </c>
      <c r="B1055" s="180" t="s">
        <v>28</v>
      </c>
      <c r="C1055" s="180"/>
      <c r="D1055" s="181">
        <v>44304</v>
      </c>
      <c r="E1055" s="183">
        <v>15.99</v>
      </c>
      <c r="F1055" s="180" t="s">
        <v>2227</v>
      </c>
      <c r="G1055" s="180" t="s">
        <v>3848</v>
      </c>
      <c r="H1055" s="1" t="s">
        <v>69</v>
      </c>
      <c r="I1055" s="13"/>
      <c r="J1055" s="13"/>
      <c r="K1055" s="96"/>
    </row>
    <row r="1056" spans="1:11" s="122" customFormat="1">
      <c r="A1056" s="180">
        <v>24</v>
      </c>
      <c r="B1056" s="180" t="s">
        <v>28</v>
      </c>
      <c r="C1056" s="180"/>
      <c r="D1056" s="181">
        <v>44311</v>
      </c>
      <c r="E1056" s="183">
        <v>15.99</v>
      </c>
      <c r="F1056" s="180" t="s">
        <v>2227</v>
      </c>
      <c r="G1056" s="180" t="s">
        <v>4053</v>
      </c>
      <c r="H1056" s="1" t="s">
        <v>69</v>
      </c>
      <c r="I1056" s="13"/>
      <c r="J1056" s="13"/>
      <c r="K1056" s="96"/>
    </row>
    <row r="1057" spans="1:11" s="122" customFormat="1">
      <c r="A1057" s="15">
        <v>25</v>
      </c>
      <c r="B1057" s="15" t="s">
        <v>55</v>
      </c>
      <c r="C1057" s="16">
        <v>43967</v>
      </c>
      <c r="D1057" s="16">
        <v>43969</v>
      </c>
      <c r="E1057" s="98"/>
      <c r="F1057" s="74" t="s">
        <v>72</v>
      </c>
      <c r="G1057" s="17">
        <v>50600</v>
      </c>
      <c r="H1057" s="17"/>
      <c r="I1057" s="17"/>
      <c r="J1057" s="17"/>
      <c r="K1057" s="15" t="s">
        <v>2489</v>
      </c>
    </row>
    <row r="1058" spans="1:11" s="122" customFormat="1" ht="15.5" customHeight="1">
      <c r="A1058" s="15">
        <f>A1057</f>
        <v>25</v>
      </c>
      <c r="B1058" t="str">
        <f>B1057</f>
        <v>Analisis tecnico de los Mercados Financieros: Crisis &amp; Crisis (Spanish Edition)</v>
      </c>
      <c r="C1058"/>
      <c r="D1058" s="2">
        <v>43978</v>
      </c>
      <c r="E1058" s="106"/>
      <c r="F1058" s="73" t="s">
        <v>72</v>
      </c>
      <c r="G1058" s="13">
        <v>244641</v>
      </c>
      <c r="H1058" s="13"/>
      <c r="I1058" s="13"/>
      <c r="J1058" s="13"/>
      <c r="K1058" s="1"/>
    </row>
    <row r="1059" spans="1:11" s="122" customFormat="1" ht="15.5" customHeight="1">
      <c r="A1059" s="15">
        <f>A1058</f>
        <v>25</v>
      </c>
      <c r="B1059" t="str">
        <f>B1058</f>
        <v>Analisis tecnico de los Mercados Financieros: Crisis &amp; Crisis (Spanish Edition)</v>
      </c>
      <c r="C1059"/>
      <c r="D1059" s="2">
        <v>43984</v>
      </c>
      <c r="E1059" s="106"/>
      <c r="F1059" s="73" t="s">
        <v>72</v>
      </c>
      <c r="G1059" s="13">
        <v>438682</v>
      </c>
      <c r="H1059" s="13"/>
      <c r="I1059" s="13"/>
      <c r="J1059" s="13"/>
      <c r="K1059" s="1"/>
    </row>
    <row r="1060" spans="1:11" s="122" customFormat="1" ht="15.5" customHeight="1">
      <c r="A1060" s="15">
        <f>A1059</f>
        <v>25</v>
      </c>
      <c r="B1060" t="str">
        <f>B1059</f>
        <v>Analisis tecnico de los Mercados Financieros: Crisis &amp; Crisis (Spanish Edition)</v>
      </c>
      <c r="C1060"/>
      <c r="D1060" s="2">
        <v>43992</v>
      </c>
      <c r="E1060" s="106"/>
      <c r="F1060" s="73" t="s">
        <v>72</v>
      </c>
      <c r="G1060" s="13">
        <v>632723</v>
      </c>
      <c r="H1060" s="13"/>
      <c r="I1060" s="13"/>
      <c r="J1060" s="13"/>
      <c r="K1060" s="1"/>
    </row>
    <row r="1061" spans="1:11" s="122" customFormat="1" ht="15.5" customHeight="1">
      <c r="A1061" s="15">
        <f>A1060</f>
        <v>25</v>
      </c>
      <c r="B1061" t="str">
        <f>B1060</f>
        <v>Analisis tecnico de los Mercados Financieros: Crisis &amp; Crisis (Spanish Edition)</v>
      </c>
      <c r="C1061"/>
      <c r="D1061" s="2">
        <v>44000</v>
      </c>
      <c r="E1061" s="106"/>
      <c r="F1061" s="73" t="s">
        <v>72</v>
      </c>
      <c r="G1061" s="13">
        <v>826764</v>
      </c>
      <c r="H1061" s="13"/>
      <c r="I1061" s="13"/>
      <c r="J1061" s="13"/>
      <c r="K1061" s="1"/>
    </row>
    <row r="1062" spans="1:11" s="122" customFormat="1" ht="15.5" customHeight="1">
      <c r="A1062" s="15">
        <f>A1061</f>
        <v>25</v>
      </c>
      <c r="B1062" t="str">
        <f>B1061</f>
        <v>Analisis tecnico de los Mercados Financieros: Crisis &amp; Crisis (Spanish Edition)</v>
      </c>
      <c r="C1062"/>
      <c r="D1062" s="2">
        <v>44006</v>
      </c>
      <c r="E1062" s="106"/>
      <c r="F1062" s="73" t="s">
        <v>72</v>
      </c>
      <c r="G1062" s="13">
        <v>1020805</v>
      </c>
      <c r="H1062" s="13"/>
      <c r="I1062" s="13"/>
      <c r="J1062" s="13"/>
      <c r="K1062" s="1"/>
    </row>
    <row r="1063" spans="1:11" s="2" customFormat="1" ht="15.5" customHeight="1">
      <c r="A1063" s="15">
        <f>A1062</f>
        <v>25</v>
      </c>
      <c r="B1063" t="str">
        <f>B1062</f>
        <v>Analisis tecnico de los Mercados Financieros: Crisis &amp; Crisis (Spanish Edition)</v>
      </c>
      <c r="C1063"/>
      <c r="D1063" s="2">
        <v>44014</v>
      </c>
      <c r="E1063" s="106"/>
      <c r="F1063" s="73" t="s">
        <v>72</v>
      </c>
      <c r="G1063" s="13">
        <v>1214846</v>
      </c>
      <c r="H1063" s="13"/>
      <c r="I1063" s="13"/>
      <c r="J1063" s="13"/>
      <c r="K1063" s="1"/>
    </row>
    <row r="1064" spans="1:11" s="122" customFormat="1">
      <c r="A1064" s="15">
        <f>A1063</f>
        <v>25</v>
      </c>
      <c r="B1064" t="str">
        <f>B1063</f>
        <v>Analisis tecnico de los Mercados Financieros: Crisis &amp; Crisis (Spanish Edition)</v>
      </c>
      <c r="C1064"/>
      <c r="D1064" s="2">
        <v>44020</v>
      </c>
      <c r="E1064" s="106"/>
      <c r="F1064" s="73" t="s">
        <v>72</v>
      </c>
      <c r="G1064" s="13">
        <v>1408887</v>
      </c>
      <c r="H1064" s="13"/>
      <c r="I1064" s="13"/>
      <c r="J1064" s="13"/>
      <c r="K1064" s="1"/>
    </row>
    <row r="1065" spans="1:11" s="15" customFormat="1" ht="15.5" customHeight="1">
      <c r="A1065" s="15">
        <f>A1064</f>
        <v>25</v>
      </c>
      <c r="B1065" t="str">
        <f>B1064</f>
        <v>Analisis tecnico de los Mercados Financieros: Crisis &amp; Crisis (Spanish Edition)</v>
      </c>
      <c r="C1065"/>
      <c r="D1065" s="2">
        <v>44028</v>
      </c>
      <c r="E1065" s="106"/>
      <c r="F1065" s="73" t="s">
        <v>72</v>
      </c>
      <c r="G1065" s="13">
        <v>1602928</v>
      </c>
      <c r="H1065" s="13"/>
      <c r="I1065" s="13"/>
      <c r="J1065" s="13"/>
      <c r="K1065" s="1"/>
    </row>
    <row r="1066" spans="1:11">
      <c r="A1066" s="15">
        <f>A1065</f>
        <v>25</v>
      </c>
      <c r="B1066" t="str">
        <f>B1065</f>
        <v>Analisis tecnico de los Mercados Financieros: Crisis &amp; Crisis (Spanish Edition)</v>
      </c>
      <c r="D1066" s="2">
        <v>44033</v>
      </c>
      <c r="E1066" s="106"/>
      <c r="F1066" s="73" t="s">
        <v>72</v>
      </c>
      <c r="G1066" s="13">
        <v>1796969</v>
      </c>
      <c r="K1066" s="1"/>
    </row>
    <row r="1067" spans="1:11">
      <c r="A1067" s="15">
        <f>A1066</f>
        <v>25</v>
      </c>
      <c r="B1067" t="str">
        <f>B1066</f>
        <v>Analisis tecnico de los Mercados Financieros: Crisis &amp; Crisis (Spanish Edition)</v>
      </c>
      <c r="D1067" s="2">
        <v>44039</v>
      </c>
      <c r="E1067" s="106"/>
      <c r="F1067" s="73" t="s">
        <v>72</v>
      </c>
      <c r="G1067" s="13">
        <v>1991010</v>
      </c>
      <c r="K1067" s="1"/>
    </row>
    <row r="1068" spans="1:11">
      <c r="A1068" s="15">
        <f>A1067</f>
        <v>25</v>
      </c>
      <c r="B1068" t="str">
        <f>B1067</f>
        <v>Analisis tecnico de los Mercados Financieros: Crisis &amp; Crisis (Spanish Edition)</v>
      </c>
      <c r="D1068" s="2">
        <v>44046</v>
      </c>
      <c r="E1068" s="106"/>
      <c r="F1068" s="73" t="s">
        <v>72</v>
      </c>
      <c r="G1068" s="13">
        <v>2185051</v>
      </c>
      <c r="K1068" s="1"/>
    </row>
    <row r="1069" spans="1:11" ht="15.5" customHeight="1">
      <c r="A1069" s="15">
        <f>A1068</f>
        <v>25</v>
      </c>
      <c r="B1069" t="str">
        <f>B1068</f>
        <v>Analisis tecnico de los Mercados Financieros: Crisis &amp; Crisis (Spanish Edition)</v>
      </c>
      <c r="D1069" s="2">
        <v>44055</v>
      </c>
      <c r="E1069" s="106"/>
      <c r="F1069" s="73" t="s">
        <v>72</v>
      </c>
      <c r="G1069" s="13">
        <v>2379092</v>
      </c>
      <c r="K1069" s="1"/>
    </row>
    <row r="1070" spans="1:11">
      <c r="A1070" s="15">
        <f>A1069</f>
        <v>25</v>
      </c>
      <c r="B1070" t="str">
        <f>B1069</f>
        <v>Analisis tecnico de los Mercados Financieros: Crisis &amp; Crisis (Spanish Edition)</v>
      </c>
      <c r="D1070" s="2">
        <v>44063</v>
      </c>
      <c r="E1070" s="106"/>
      <c r="F1070" s="73" t="s">
        <v>72</v>
      </c>
      <c r="G1070" s="13" t="s">
        <v>232</v>
      </c>
      <c r="J1070" s="14"/>
      <c r="K1070" s="1"/>
    </row>
    <row r="1071" spans="1:11">
      <c r="A1071" s="15">
        <f>A1070</f>
        <v>25</v>
      </c>
      <c r="B1071" t="str">
        <f>B1070</f>
        <v>Analisis tecnico de los Mercados Financieros: Crisis &amp; Crisis (Spanish Edition)</v>
      </c>
      <c r="D1071" s="2">
        <v>44066</v>
      </c>
      <c r="E1071" s="106"/>
      <c r="F1071" s="73" t="s">
        <v>72</v>
      </c>
      <c r="G1071" s="13">
        <v>2391266</v>
      </c>
      <c r="J1071" s="14"/>
      <c r="K1071" s="1"/>
    </row>
    <row r="1072" spans="1:11">
      <c r="A1072" s="15">
        <f>A1071</f>
        <v>25</v>
      </c>
      <c r="B1072" t="str">
        <f>B1071</f>
        <v>Analisis tecnico de los Mercados Financieros: Crisis &amp; Crisis (Spanish Edition)</v>
      </c>
      <c r="D1072" s="2">
        <v>44075</v>
      </c>
      <c r="E1072" s="106"/>
      <c r="F1072" s="72">
        <v>5</v>
      </c>
      <c r="G1072" s="13" t="s">
        <v>296</v>
      </c>
      <c r="J1072" s="20"/>
      <c r="K1072" s="1"/>
    </row>
    <row r="1073" spans="1:11" s="122" customFormat="1">
      <c r="A1073" s="15">
        <f>A1072</f>
        <v>25</v>
      </c>
      <c r="B1073" t="str">
        <f>B1072</f>
        <v>Analisis tecnico de los Mercados Financieros: Crisis &amp; Crisis (Spanish Edition)</v>
      </c>
      <c r="C1073"/>
      <c r="D1073" s="2">
        <v>44081</v>
      </c>
      <c r="E1073" s="106"/>
      <c r="F1073" s="72">
        <v>5</v>
      </c>
      <c r="G1073" s="13">
        <v>2694317</v>
      </c>
      <c r="H1073" s="13"/>
      <c r="I1073" s="13"/>
      <c r="J1073" s="20"/>
      <c r="K1073" s="1"/>
    </row>
    <row r="1074" spans="1:11" s="122" customFormat="1">
      <c r="A1074" s="15">
        <f>A1073</f>
        <v>25</v>
      </c>
      <c r="B1074" t="str">
        <f>B1073</f>
        <v>Analisis tecnico de los Mercados Financieros: Crisis &amp; Crisis (Spanish Edition)</v>
      </c>
      <c r="C1074"/>
      <c r="D1074" s="2">
        <v>44088</v>
      </c>
      <c r="E1074" s="106"/>
      <c r="F1074" s="72">
        <v>5</v>
      </c>
      <c r="G1074" s="13" t="s">
        <v>342</v>
      </c>
      <c r="H1074" s="13"/>
      <c r="I1074" s="13"/>
      <c r="J1074" s="20"/>
      <c r="K1074" s="1"/>
    </row>
    <row r="1075" spans="1:11" s="122" customFormat="1">
      <c r="A1075" s="15">
        <f>A1074</f>
        <v>25</v>
      </c>
      <c r="B1075" t="str">
        <f>B1074</f>
        <v>Analisis tecnico de los Mercados Financieros: Crisis &amp; Crisis (Spanish Edition)</v>
      </c>
      <c r="C1075"/>
      <c r="D1075" s="2">
        <v>44095</v>
      </c>
      <c r="E1075" s="106"/>
      <c r="F1075" s="72">
        <v>5</v>
      </c>
      <c r="G1075" s="13" t="s">
        <v>366</v>
      </c>
      <c r="H1075" s="13"/>
      <c r="I1075" s="13"/>
      <c r="J1075" s="20"/>
      <c r="K1075" s="1"/>
    </row>
    <row r="1076" spans="1:11" s="122" customFormat="1" ht="15.5" customHeight="1">
      <c r="A1076" s="15">
        <f>A1075</f>
        <v>25</v>
      </c>
      <c r="B1076" t="str">
        <f>B1075</f>
        <v>Analisis tecnico de los Mercados Financieros: Crisis &amp; Crisis (Spanish Edition)</v>
      </c>
      <c r="C1076"/>
      <c r="D1076" s="2">
        <v>44104</v>
      </c>
      <c r="E1076" s="106"/>
      <c r="F1076" s="72">
        <v>5</v>
      </c>
      <c r="G1076" s="13">
        <v>2847527</v>
      </c>
      <c r="H1076" s="13"/>
      <c r="I1076" s="13"/>
      <c r="J1076" s="13"/>
      <c r="K1076" s="14"/>
    </row>
    <row r="1077" spans="1:11" s="122" customFormat="1" ht="15.5" customHeight="1">
      <c r="A1077" s="15">
        <f>A1076</f>
        <v>25</v>
      </c>
      <c r="B1077" t="str">
        <f>B1076</f>
        <v>Analisis tecnico de los Mercados Financieros: Crisis &amp; Crisis (Spanish Edition)</v>
      </c>
      <c r="C1077"/>
      <c r="D1077" s="2">
        <v>44109</v>
      </c>
      <c r="E1077" s="106"/>
      <c r="F1077" s="72">
        <v>5</v>
      </c>
      <c r="G1077" s="13" t="s">
        <v>395</v>
      </c>
      <c r="H1077" s="13"/>
      <c r="I1077" s="13"/>
      <c r="J1077" s="20"/>
      <c r="K1077" s="14"/>
    </row>
    <row r="1078" spans="1:11" s="122" customFormat="1" ht="15.5" customHeight="1">
      <c r="A1078" s="15">
        <f>A1077</f>
        <v>25</v>
      </c>
      <c r="B1078" t="str">
        <f>B1077</f>
        <v>Analisis tecnico de los Mercados Financieros: Crisis &amp; Crisis (Spanish Edition)</v>
      </c>
      <c r="C1078"/>
      <c r="D1078" s="2">
        <v>44115</v>
      </c>
      <c r="E1078" s="106"/>
      <c r="F1078" s="72">
        <v>5</v>
      </c>
      <c r="G1078" s="13">
        <v>2872995</v>
      </c>
      <c r="H1078" s="13" t="s">
        <v>496</v>
      </c>
      <c r="I1078" s="13" t="s">
        <v>497</v>
      </c>
      <c r="J1078" s="55" t="s">
        <v>498</v>
      </c>
      <c r="K1078" s="14"/>
    </row>
    <row r="1079" spans="1:11" s="122" customFormat="1" ht="15.5" customHeight="1">
      <c r="A1079" s="15">
        <f>A1078</f>
        <v>25</v>
      </c>
      <c r="B1079" t="str">
        <f>B1078</f>
        <v>Analisis tecnico de los Mercados Financieros: Crisis &amp; Crisis (Spanish Edition)</v>
      </c>
      <c r="C1079"/>
      <c r="D1079" s="2">
        <v>44127</v>
      </c>
      <c r="E1079" s="106"/>
      <c r="F1079" s="72">
        <v>5</v>
      </c>
      <c r="G1079" s="13">
        <v>2901034</v>
      </c>
      <c r="H1079" s="13" t="s">
        <v>687</v>
      </c>
      <c r="I1079" s="13" t="s">
        <v>688</v>
      </c>
      <c r="J1079" s="13" t="s">
        <v>689</v>
      </c>
      <c r="K1079" s="1"/>
    </row>
    <row r="1080" spans="1:11" s="122" customFormat="1" ht="15.5" customHeight="1">
      <c r="A1080" s="15">
        <f>A1079</f>
        <v>25</v>
      </c>
      <c r="B1080" t="str">
        <f>B1079</f>
        <v>Analisis tecnico de los Mercados Financieros: Crisis &amp; Crisis (Spanish Edition)</v>
      </c>
      <c r="C1080"/>
      <c r="D1080" s="2">
        <v>44134</v>
      </c>
      <c r="E1080" s="106"/>
      <c r="F1080" s="72">
        <v>5</v>
      </c>
      <c r="G1080" s="13">
        <v>2927464</v>
      </c>
      <c r="H1080" s="13">
        <v>1264</v>
      </c>
      <c r="I1080" s="13">
        <v>2321</v>
      </c>
      <c r="J1080" s="13">
        <v>2579</v>
      </c>
      <c r="K1080" s="1"/>
    </row>
    <row r="1081" spans="1:11" s="2" customFormat="1" ht="15.5" customHeight="1">
      <c r="A1081" s="15">
        <f>A1080</f>
        <v>25</v>
      </c>
      <c r="B1081" t="str">
        <f>B1080</f>
        <v>Analisis tecnico de los Mercados Financieros: Crisis &amp; Crisis (Spanish Edition)</v>
      </c>
      <c r="C1081"/>
      <c r="D1081" s="2">
        <v>44144</v>
      </c>
      <c r="E1081" s="105"/>
      <c r="F1081" s="72">
        <v>5</v>
      </c>
      <c r="G1081" s="13">
        <v>2935819</v>
      </c>
      <c r="H1081" s="13" t="s">
        <v>1258</v>
      </c>
      <c r="I1081" s="13" t="s">
        <v>689</v>
      </c>
      <c r="J1081" s="13" t="s">
        <v>1259</v>
      </c>
      <c r="K1081" s="96"/>
    </row>
    <row r="1082" spans="1:11" s="122" customFormat="1">
      <c r="A1082" s="15">
        <f>A1081</f>
        <v>25</v>
      </c>
      <c r="B1082" t="str">
        <f>B1081</f>
        <v>Analisis tecnico de los Mercados Financieros: Crisis &amp; Crisis (Spanish Edition)</v>
      </c>
      <c r="C1082"/>
      <c r="D1082" s="2">
        <v>44150</v>
      </c>
      <c r="E1082" s="105"/>
      <c r="F1082" s="72">
        <v>5</v>
      </c>
      <c r="G1082" s="13">
        <v>2948152</v>
      </c>
      <c r="H1082" s="13">
        <v>1285</v>
      </c>
      <c r="I1082" s="13">
        <v>2359</v>
      </c>
      <c r="J1082" s="13">
        <v>2395</v>
      </c>
      <c r="K1082" s="96"/>
    </row>
    <row r="1083" spans="1:11" s="15" customFormat="1" ht="15.5" customHeight="1">
      <c r="A1083" s="15">
        <f>A1082</f>
        <v>25</v>
      </c>
      <c r="B1083" t="str">
        <f>B1082</f>
        <v>Analisis tecnico de los Mercados Financieros: Crisis &amp; Crisis (Spanish Edition)</v>
      </c>
      <c r="C1083"/>
      <c r="D1083" s="2">
        <v>44157</v>
      </c>
      <c r="E1083" s="105">
        <v>19.95</v>
      </c>
      <c r="F1083" s="72">
        <v>5</v>
      </c>
      <c r="G1083" s="13">
        <v>2953186</v>
      </c>
      <c r="H1083" s="13">
        <v>1292</v>
      </c>
      <c r="I1083" s="13">
        <v>2371</v>
      </c>
      <c r="J1083" s="13">
        <v>2416</v>
      </c>
      <c r="K1083" s="96"/>
    </row>
    <row r="1084" spans="1:11">
      <c r="A1084" s="15">
        <f>A1083</f>
        <v>25</v>
      </c>
      <c r="B1084" t="str">
        <f>B1083</f>
        <v>Analisis tecnico de los Mercados Financieros: Crisis &amp; Crisis (Spanish Edition)</v>
      </c>
      <c r="D1084" s="2">
        <v>44164</v>
      </c>
      <c r="E1084" s="105">
        <v>19.95</v>
      </c>
      <c r="F1084" s="72">
        <v>5</v>
      </c>
      <c r="G1084" s="13" t="s">
        <v>1447</v>
      </c>
      <c r="H1084" s="13" t="s">
        <v>1448</v>
      </c>
      <c r="I1084" s="13" t="s">
        <v>1449</v>
      </c>
      <c r="J1084" s="13" t="s">
        <v>1450</v>
      </c>
    </row>
    <row r="1085" spans="1:11">
      <c r="A1085" s="15">
        <f>A1084</f>
        <v>25</v>
      </c>
      <c r="B1085" t="str">
        <f>B1084</f>
        <v>Analisis tecnico de los Mercados Financieros: Crisis &amp; Crisis (Spanish Edition)</v>
      </c>
      <c r="D1085" s="2">
        <v>44171</v>
      </c>
      <c r="E1085" s="105">
        <v>19.95</v>
      </c>
      <c r="F1085" s="72">
        <v>5</v>
      </c>
      <c r="G1085" s="13" t="s">
        <v>1663</v>
      </c>
      <c r="H1085" s="13" t="s">
        <v>1664</v>
      </c>
      <c r="I1085" s="13" t="s">
        <v>1665</v>
      </c>
      <c r="J1085" s="168" t="s">
        <v>1666</v>
      </c>
    </row>
    <row r="1086" spans="1:11" ht="15">
      <c r="A1086" s="15">
        <f>A1085</f>
        <v>25</v>
      </c>
      <c r="B1086" t="str">
        <f>B1085</f>
        <v>Analisis tecnico de los Mercados Financieros: Crisis &amp; Crisis (Spanish Edition)</v>
      </c>
      <c r="D1086" s="2">
        <v>44178</v>
      </c>
      <c r="E1086" s="105">
        <v>19.95</v>
      </c>
      <c r="F1086" s="72">
        <v>5</v>
      </c>
      <c r="G1086" s="178">
        <v>2950141</v>
      </c>
      <c r="H1086" s="178">
        <v>1323</v>
      </c>
      <c r="I1086" s="178">
        <v>2403</v>
      </c>
      <c r="J1086" s="169">
        <v>2475</v>
      </c>
    </row>
    <row r="1087" spans="1:11" ht="15">
      <c r="A1087" s="120">
        <f>IF(B1087=B1086,A1086,A1086+1)</f>
        <v>25</v>
      </c>
      <c r="B1087" t="str">
        <f>B1086</f>
        <v>Analisis tecnico de los Mercados Financieros: Crisis &amp; Crisis (Spanish Edition)</v>
      </c>
      <c r="C1087" s="121"/>
      <c r="D1087" s="2">
        <v>44185</v>
      </c>
      <c r="E1087" s="105">
        <v>19.95</v>
      </c>
      <c r="F1087" s="72">
        <v>5</v>
      </c>
      <c r="G1087" s="178">
        <v>2952791</v>
      </c>
      <c r="H1087" s="178">
        <v>1329</v>
      </c>
      <c r="I1087" s="178">
        <v>2407</v>
      </c>
      <c r="J1087" s="169">
        <v>2498</v>
      </c>
      <c r="K1087" s="122"/>
    </row>
    <row r="1088" spans="1:11" ht="15">
      <c r="A1088" s="120">
        <f>IF(B1088=B1087,A1087,A1087+1)</f>
        <v>25</v>
      </c>
      <c r="B1088" t="str">
        <f>B1087</f>
        <v>Analisis tecnico de los Mercados Financieros: Crisis &amp; Crisis (Spanish Edition)</v>
      </c>
      <c r="C1088" s="121"/>
      <c r="D1088" s="2">
        <v>44192</v>
      </c>
      <c r="E1088" s="105">
        <v>19.95</v>
      </c>
      <c r="F1088" s="72">
        <v>5</v>
      </c>
      <c r="G1088" s="178">
        <v>2954829</v>
      </c>
      <c r="H1088" s="178">
        <v>1334</v>
      </c>
      <c r="I1088" s="178">
        <v>2413</v>
      </c>
      <c r="J1088" s="169">
        <v>2578</v>
      </c>
      <c r="K1088" s="122"/>
    </row>
    <row r="1089" spans="1:11" ht="15">
      <c r="A1089" s="120">
        <f>IF(B1089=B1088,A1088,A1088+1)</f>
        <v>25</v>
      </c>
      <c r="B1089" t="str">
        <f>B1088</f>
        <v>Analisis tecnico de los Mercados Financieros: Crisis &amp; Crisis (Spanish Edition)</v>
      </c>
      <c r="C1089" s="121"/>
      <c r="D1089" s="2">
        <v>44199</v>
      </c>
      <c r="E1089" s="105">
        <v>19.95</v>
      </c>
      <c r="F1089" s="72">
        <v>5</v>
      </c>
      <c r="G1089" s="178">
        <v>2987968</v>
      </c>
      <c r="H1089" s="178">
        <v>1342</v>
      </c>
      <c r="I1089" s="178">
        <v>2423</v>
      </c>
      <c r="J1089" s="169">
        <v>2579</v>
      </c>
      <c r="K1089" s="122"/>
    </row>
    <row r="1090" spans="1:11" s="122" customFormat="1" ht="15">
      <c r="A1090" s="120">
        <f>IF(B1090=B1089,A1089,A1089+1)</f>
        <v>25</v>
      </c>
      <c r="B1090" t="str">
        <f>B1089</f>
        <v>Analisis tecnico de los Mercados Financieros: Crisis &amp; Crisis (Spanish Edition)</v>
      </c>
      <c r="C1090" s="121"/>
      <c r="D1090" s="2">
        <v>44206</v>
      </c>
      <c r="E1090" s="105">
        <v>19.95</v>
      </c>
      <c r="F1090" s="72">
        <v>5</v>
      </c>
      <c r="G1090" s="178">
        <v>2991440</v>
      </c>
      <c r="H1090" s="178">
        <v>1348</v>
      </c>
      <c r="I1090" s="178">
        <v>2531</v>
      </c>
      <c r="J1090" s="169">
        <v>2621</v>
      </c>
    </row>
    <row r="1091" spans="1:11" s="122" customFormat="1" ht="15">
      <c r="A1091" s="120">
        <f>IF(B1091=B1090,A1090,A1090+1)</f>
        <v>25</v>
      </c>
      <c r="B1091" t="str">
        <f>B1090</f>
        <v>Analisis tecnico de los Mercados Financieros: Crisis &amp; Crisis (Spanish Edition)</v>
      </c>
      <c r="C1091" s="121"/>
      <c r="D1091" s="2">
        <v>44213</v>
      </c>
      <c r="E1091" s="105">
        <v>19.95</v>
      </c>
      <c r="F1091" s="72">
        <v>5</v>
      </c>
      <c r="G1091" s="178">
        <v>2993433</v>
      </c>
      <c r="H1091" s="178">
        <v>1352</v>
      </c>
      <c r="I1091" s="178">
        <v>2545</v>
      </c>
      <c r="J1091" s="169">
        <v>2629</v>
      </c>
    </row>
    <row r="1092" spans="1:11" s="122" customFormat="1" ht="15">
      <c r="A1092" s="120">
        <f>IF(B1092=B1091,A1091,A1091+1)</f>
        <v>25</v>
      </c>
      <c r="B1092" t="str">
        <f>B1091</f>
        <v>Analisis tecnico de los Mercados Financieros: Crisis &amp; Crisis (Spanish Edition)</v>
      </c>
      <c r="C1092" s="121"/>
      <c r="D1092" s="2">
        <v>44220</v>
      </c>
      <c r="E1092" s="105">
        <v>19.95</v>
      </c>
      <c r="F1092" s="72">
        <v>5</v>
      </c>
      <c r="G1092" s="178">
        <v>2994319</v>
      </c>
      <c r="H1092" s="178">
        <v>1361</v>
      </c>
      <c r="I1092" s="178">
        <v>2566</v>
      </c>
      <c r="J1092" s="169">
        <v>2630</v>
      </c>
    </row>
    <row r="1093" spans="1:11" s="122" customFormat="1" ht="15.5" customHeight="1">
      <c r="A1093" s="120">
        <f>IF(B1093=B1092,A1092,A1092+1)</f>
        <v>25</v>
      </c>
      <c r="B1093" t="str">
        <f>B1092</f>
        <v>Analisis tecnico de los Mercados Financieros: Crisis &amp; Crisis (Spanish Edition)</v>
      </c>
      <c r="C1093" s="121"/>
      <c r="D1093" s="2">
        <v>44227</v>
      </c>
      <c r="E1093" s="105">
        <v>19.95</v>
      </c>
      <c r="F1093" s="72">
        <v>5</v>
      </c>
      <c r="G1093" s="178">
        <v>2996438</v>
      </c>
      <c r="H1093" s="178">
        <v>1362</v>
      </c>
      <c r="I1093" s="178">
        <v>2579</v>
      </c>
      <c r="J1093" s="169">
        <v>2652</v>
      </c>
    </row>
    <row r="1094" spans="1:11" s="122" customFormat="1" ht="15.5" customHeight="1">
      <c r="A1094" s="120">
        <f>IF(B1094=B1093,A1093,A1093+1)</f>
        <v>25</v>
      </c>
      <c r="B1094" t="str">
        <f>B1093</f>
        <v>Analisis tecnico de los Mercados Financieros: Crisis &amp; Crisis (Spanish Edition)</v>
      </c>
      <c r="C1094" s="121"/>
      <c r="D1094" s="2">
        <v>44234</v>
      </c>
      <c r="E1094" s="105">
        <v>19.95</v>
      </c>
      <c r="F1094" s="109"/>
      <c r="G1094" s="170"/>
      <c r="H1094" s="170"/>
      <c r="I1094" s="170"/>
      <c r="J1094" s="171"/>
    </row>
    <row r="1095" spans="1:11" s="122" customFormat="1" ht="15.5" customHeight="1">
      <c r="A1095" s="120">
        <f>IF(B1095=B1094,A1094,A1094+1)</f>
        <v>25</v>
      </c>
      <c r="B1095" t="str">
        <f>B1094</f>
        <v>Analisis tecnico de los Mercados Financieros: Crisis &amp; Crisis (Spanish Edition)</v>
      </c>
      <c r="C1095" s="2"/>
      <c r="D1095" s="2">
        <v>44241</v>
      </c>
      <c r="E1095" s="105">
        <v>19.95</v>
      </c>
      <c r="F1095" s="109"/>
      <c r="G1095" s="170"/>
      <c r="H1095" s="170"/>
      <c r="I1095" s="170"/>
      <c r="J1095" s="83"/>
      <c r="K1095" s="2"/>
    </row>
    <row r="1096" spans="1:11" s="122" customFormat="1" ht="15.5" customHeight="1">
      <c r="A1096" s="120">
        <f>IF(B1096=B1095,A1095,A1095+1)</f>
        <v>25</v>
      </c>
      <c r="B1096" t="str">
        <f>B1095</f>
        <v>Analisis tecnico de los Mercados Financieros: Crisis &amp; Crisis (Spanish Edition)</v>
      </c>
      <c r="C1096" s="121"/>
      <c r="D1096" s="2">
        <v>44248</v>
      </c>
      <c r="E1096" s="105">
        <v>19.95</v>
      </c>
      <c r="F1096" s="42" t="s">
        <v>72</v>
      </c>
      <c r="G1096" s="13" t="s">
        <v>2035</v>
      </c>
      <c r="H1096" s="60">
        <v>1370</v>
      </c>
      <c r="I1096" s="60">
        <v>2642</v>
      </c>
      <c r="J1096" s="124">
        <v>2662</v>
      </c>
    </row>
    <row r="1097" spans="1:11" s="122" customFormat="1" ht="15.5" customHeight="1">
      <c r="A1097" s="180">
        <v>25</v>
      </c>
      <c r="B1097" s="180" t="s">
        <v>29</v>
      </c>
      <c r="C1097"/>
      <c r="D1097" s="181">
        <v>44262</v>
      </c>
      <c r="E1097" s="180" t="s">
        <v>2346</v>
      </c>
      <c r="F1097" s="180" t="s">
        <v>2227</v>
      </c>
      <c r="G1097" s="180" t="s">
        <v>2345</v>
      </c>
      <c r="H1097" s="13"/>
      <c r="I1097" s="13"/>
      <c r="J1097" s="13"/>
      <c r="K1097" s="1" t="s">
        <v>2489</v>
      </c>
    </row>
    <row r="1098" spans="1:11" s="2" customFormat="1" ht="15.5" customHeight="1">
      <c r="A1098" s="180">
        <v>25</v>
      </c>
      <c r="B1098" s="180" t="s">
        <v>29</v>
      </c>
      <c r="C1098" s="180"/>
      <c r="D1098" s="181">
        <v>44270</v>
      </c>
      <c r="E1098" s="183">
        <v>19.95</v>
      </c>
      <c r="F1098" s="180" t="s">
        <v>2227</v>
      </c>
      <c r="G1098" s="180" t="s">
        <v>2709</v>
      </c>
      <c r="H1098" s="1" t="s">
        <v>2489</v>
      </c>
      <c r="I1098" s="13"/>
      <c r="J1098" s="13"/>
      <c r="K1098" s="96"/>
    </row>
    <row r="1099" spans="1:11" s="122" customFormat="1">
      <c r="A1099" s="180">
        <v>25</v>
      </c>
      <c r="B1099" s="180" t="s">
        <v>29</v>
      </c>
      <c r="C1099" s="180"/>
      <c r="D1099" s="181">
        <v>44276</v>
      </c>
      <c r="E1099" s="183">
        <v>19.95</v>
      </c>
      <c r="F1099" s="180" t="s">
        <v>2227</v>
      </c>
      <c r="G1099" s="180" t="s">
        <v>2987</v>
      </c>
      <c r="H1099" s="1" t="s">
        <v>2489</v>
      </c>
      <c r="I1099" s="13"/>
      <c r="J1099" s="13"/>
      <c r="K1099" s="96"/>
    </row>
    <row r="1100" spans="1:11" s="15" customFormat="1" ht="15.5" customHeight="1">
      <c r="A1100" s="180">
        <v>25</v>
      </c>
      <c r="B1100" s="180" t="s">
        <v>29</v>
      </c>
      <c r="C1100" s="180"/>
      <c r="D1100" s="181">
        <v>44283</v>
      </c>
      <c r="E1100" s="183">
        <v>19.95</v>
      </c>
      <c r="F1100" s="180" t="s">
        <v>2227</v>
      </c>
      <c r="G1100" s="180" t="s">
        <v>3259</v>
      </c>
      <c r="H1100" s="1" t="s">
        <v>2489</v>
      </c>
      <c r="I1100" s="13"/>
      <c r="J1100" s="13"/>
      <c r="K1100" s="96"/>
    </row>
    <row r="1101" spans="1:11">
      <c r="A1101" s="180">
        <v>25</v>
      </c>
      <c r="B1101" s="180" t="s">
        <v>29</v>
      </c>
      <c r="C1101" s="180"/>
      <c r="D1101" s="181">
        <v>44290</v>
      </c>
      <c r="E1101" s="183">
        <v>19.95</v>
      </c>
      <c r="F1101" s="180" t="s">
        <v>2227</v>
      </c>
      <c r="G1101" s="180" t="s">
        <v>3442</v>
      </c>
      <c r="H1101" s="1" t="s">
        <v>2489</v>
      </c>
    </row>
    <row r="1102" spans="1:11">
      <c r="A1102" s="180">
        <v>25</v>
      </c>
      <c r="B1102" s="180" t="s">
        <v>29</v>
      </c>
      <c r="C1102" s="180"/>
      <c r="D1102" s="181">
        <v>44297</v>
      </c>
      <c r="E1102" s="183">
        <v>19.95</v>
      </c>
      <c r="F1102" s="180" t="s">
        <v>2227</v>
      </c>
      <c r="G1102" s="180" t="s">
        <v>3626</v>
      </c>
      <c r="H1102" s="1" t="s">
        <v>2489</v>
      </c>
    </row>
    <row r="1103" spans="1:11">
      <c r="A1103" s="180">
        <v>25</v>
      </c>
      <c r="B1103" s="180" t="s">
        <v>29</v>
      </c>
      <c r="C1103" s="180"/>
      <c r="D1103" s="181">
        <v>44304</v>
      </c>
      <c r="E1103" s="183">
        <v>19.95</v>
      </c>
      <c r="F1103" s="180" t="s">
        <v>2227</v>
      </c>
      <c r="G1103" s="180" t="s">
        <v>3849</v>
      </c>
      <c r="H1103" s="1" t="s">
        <v>2489</v>
      </c>
    </row>
    <row r="1104" spans="1:11" ht="15.5" customHeight="1">
      <c r="A1104" s="180">
        <v>25</v>
      </c>
      <c r="B1104" s="180" t="s">
        <v>29</v>
      </c>
      <c r="C1104" s="180"/>
      <c r="D1104" s="181">
        <v>44311</v>
      </c>
      <c r="E1104" s="183">
        <v>19.95</v>
      </c>
      <c r="F1104" s="180" t="s">
        <v>2227</v>
      </c>
      <c r="G1104" s="180" t="s">
        <v>4054</v>
      </c>
      <c r="H1104" s="1" t="s">
        <v>2489</v>
      </c>
    </row>
    <row r="1105" spans="1:11">
      <c r="A1105" s="15">
        <v>26</v>
      </c>
      <c r="B1105" s="15" t="s">
        <v>740</v>
      </c>
      <c r="C1105" s="16">
        <v>43935</v>
      </c>
      <c r="D1105" s="16">
        <v>44127</v>
      </c>
      <c r="E1105" s="98"/>
      <c r="F1105" s="53">
        <v>4.8</v>
      </c>
      <c r="G1105" s="17" t="s">
        <v>773</v>
      </c>
      <c r="H1105" s="17" t="s">
        <v>774</v>
      </c>
      <c r="I1105" s="17" t="s">
        <v>775</v>
      </c>
      <c r="J1105" s="173" t="s">
        <v>776</v>
      </c>
      <c r="K1105" s="15" t="s">
        <v>2490</v>
      </c>
    </row>
    <row r="1106" spans="1:11">
      <c r="A1106" s="15">
        <f>A1105</f>
        <v>26</v>
      </c>
      <c r="B1106" t="str">
        <f>B1105</f>
        <v>Adobe XD Classroom in a Book (2020 release)</v>
      </c>
      <c r="D1106" s="2">
        <v>44134</v>
      </c>
      <c r="E1106" s="103"/>
      <c r="F1106" s="54">
        <v>4.8</v>
      </c>
      <c r="G1106" s="60">
        <v>582642</v>
      </c>
      <c r="H1106" s="60">
        <v>47</v>
      </c>
      <c r="I1106" s="60">
        <v>276</v>
      </c>
      <c r="J1106" s="174">
        <v>864</v>
      </c>
      <c r="K1106"/>
    </row>
    <row r="1107" spans="1:11">
      <c r="A1107" s="15">
        <f>A1106</f>
        <v>26</v>
      </c>
      <c r="B1107" t="str">
        <f>B1106</f>
        <v>Adobe XD Classroom in a Book (2020 release)</v>
      </c>
      <c r="D1107" s="2">
        <v>44144</v>
      </c>
      <c r="E1107" s="117"/>
      <c r="F1107" s="54">
        <v>4.8</v>
      </c>
      <c r="G1107" s="13" t="s">
        <v>1260</v>
      </c>
      <c r="H1107" s="13" t="s">
        <v>1261</v>
      </c>
      <c r="I1107" s="13" t="s">
        <v>1262</v>
      </c>
      <c r="J1107" s="13" t="s">
        <v>1263</v>
      </c>
      <c r="K1107" s="70"/>
    </row>
    <row r="1108" spans="1:11" s="122" customFormat="1">
      <c r="A1108" s="15">
        <f>A1107</f>
        <v>26</v>
      </c>
      <c r="B1108" t="str">
        <f>B1107</f>
        <v>Adobe XD Classroom in a Book (2020 release)</v>
      </c>
      <c r="C1108"/>
      <c r="D1108" s="2">
        <v>44150</v>
      </c>
      <c r="E1108" s="117"/>
      <c r="F1108" s="54">
        <v>4.8</v>
      </c>
      <c r="G1108" s="13">
        <v>648312</v>
      </c>
      <c r="H1108" s="13">
        <v>59</v>
      </c>
      <c r="I1108" s="13">
        <v>249</v>
      </c>
      <c r="J1108" s="13">
        <v>769</v>
      </c>
      <c r="K1108" s="70"/>
    </row>
    <row r="1109" spans="1:11" s="122" customFormat="1">
      <c r="A1109" s="15">
        <f>A1108</f>
        <v>26</v>
      </c>
      <c r="B1109" t="str">
        <f>B1108</f>
        <v>Adobe XD Classroom in a Book (2020 release)</v>
      </c>
      <c r="C1109"/>
      <c r="D1109" s="2">
        <v>44157</v>
      </c>
      <c r="E1109" s="117">
        <v>47.89</v>
      </c>
      <c r="F1109" s="54">
        <v>4.9000000000000004</v>
      </c>
      <c r="G1109" s="13">
        <v>435964</v>
      </c>
      <c r="H1109" s="13">
        <v>42</v>
      </c>
      <c r="I1109" s="13">
        <v>154</v>
      </c>
      <c r="J1109" s="13">
        <v>648</v>
      </c>
      <c r="K1109" s="70"/>
    </row>
    <row r="1110" spans="1:11" s="122" customFormat="1">
      <c r="A1110" s="15">
        <f>A1109</f>
        <v>26</v>
      </c>
      <c r="B1110" t="str">
        <f>B1109</f>
        <v>Adobe XD Classroom in a Book (2020 release)</v>
      </c>
      <c r="C1110"/>
      <c r="D1110" s="2">
        <v>44164</v>
      </c>
      <c r="E1110" s="117">
        <v>47.89</v>
      </c>
      <c r="F1110" s="54">
        <v>4.9000000000000004</v>
      </c>
      <c r="G1110" s="13" t="s">
        <v>1451</v>
      </c>
      <c r="H1110" s="13" t="s">
        <v>1452</v>
      </c>
      <c r="I1110" s="13">
        <v>102</v>
      </c>
      <c r="J1110" s="13" t="s">
        <v>1453</v>
      </c>
      <c r="K1110" s="70"/>
    </row>
    <row r="1111" spans="1:11" s="122" customFormat="1" ht="15.5" customHeight="1">
      <c r="A1111" s="15">
        <f>A1110</f>
        <v>26</v>
      </c>
      <c r="B1111" t="str">
        <f>B1110</f>
        <v>Adobe XD Classroom in a Book (2020 release)</v>
      </c>
      <c r="C1111"/>
      <c r="D1111" s="2">
        <v>44171</v>
      </c>
      <c r="E1111" s="117">
        <v>47.89</v>
      </c>
      <c r="F1111" s="54">
        <v>4.9000000000000004</v>
      </c>
      <c r="G1111" s="13" t="s">
        <v>1667</v>
      </c>
      <c r="H1111" s="13" t="s">
        <v>1638</v>
      </c>
      <c r="I1111" s="13" t="s">
        <v>650</v>
      </c>
      <c r="J1111" s="168" t="s">
        <v>1668</v>
      </c>
      <c r="K1111" s="70"/>
    </row>
    <row r="1112" spans="1:11" s="122" customFormat="1" ht="15.5" customHeight="1">
      <c r="A1112" s="15">
        <f>A1111</f>
        <v>26</v>
      </c>
      <c r="B1112" t="str">
        <f>B1111</f>
        <v>Adobe XD Classroom in a Book (2020 release)</v>
      </c>
      <c r="C1112"/>
      <c r="D1112" s="2">
        <v>44178</v>
      </c>
      <c r="E1112" s="117">
        <v>47.89</v>
      </c>
      <c r="F1112" s="54">
        <v>4.9000000000000004</v>
      </c>
      <c r="G1112" s="178">
        <v>514046</v>
      </c>
      <c r="H1112" s="178">
        <v>45</v>
      </c>
      <c r="I1112" s="178">
        <v>186</v>
      </c>
      <c r="J1112" s="169">
        <v>818</v>
      </c>
      <c r="K1112" s="70"/>
    </row>
    <row r="1113" spans="1:11" s="122" customFormat="1" ht="15.5" customHeight="1">
      <c r="A1113" s="120">
        <f>IF(B1113=B1112,A1112,A1112+1)</f>
        <v>26</v>
      </c>
      <c r="B1113" t="str">
        <f>B1112</f>
        <v>Adobe XD Classroom in a Book (2020 release)</v>
      </c>
      <c r="C1113" s="121"/>
      <c r="D1113" s="2">
        <v>44185</v>
      </c>
      <c r="E1113" s="105">
        <v>47.89</v>
      </c>
      <c r="F1113" s="42">
        <v>4.9000000000000004</v>
      </c>
      <c r="G1113" s="178">
        <v>474526</v>
      </c>
      <c r="H1113" s="178">
        <v>44</v>
      </c>
      <c r="I1113" s="178">
        <v>168</v>
      </c>
      <c r="J1113" s="169">
        <v>720</v>
      </c>
    </row>
    <row r="1114" spans="1:11" s="122" customFormat="1" ht="15.5" customHeight="1">
      <c r="A1114" s="120">
        <f>IF(B1114=B1113,A1113,A1113+1)</f>
        <v>26</v>
      </c>
      <c r="B1114" t="str">
        <f>B1113</f>
        <v>Adobe XD Classroom in a Book (2020 release)</v>
      </c>
      <c r="C1114" s="121"/>
      <c r="D1114" s="2">
        <v>44192</v>
      </c>
      <c r="E1114" s="105">
        <v>47.89</v>
      </c>
      <c r="F1114" s="42">
        <v>4.9000000000000004</v>
      </c>
      <c r="G1114" s="178">
        <v>446770</v>
      </c>
      <c r="H1114" s="178">
        <v>37</v>
      </c>
      <c r="I1114" s="178">
        <v>146</v>
      </c>
      <c r="J1114" s="169">
        <v>697</v>
      </c>
    </row>
    <row r="1115" spans="1:11" s="122" customFormat="1" ht="15.5" customHeight="1">
      <c r="A1115" s="120">
        <f>IF(B1115=B1114,A1114,A1114+1)</f>
        <v>26</v>
      </c>
      <c r="B1115" t="str">
        <f>B1114</f>
        <v>Adobe XD Classroom in a Book (2020 release)</v>
      </c>
      <c r="C1115" s="121"/>
      <c r="D1115" s="2">
        <v>44199</v>
      </c>
      <c r="E1115" s="105">
        <v>47.89</v>
      </c>
      <c r="F1115" s="42">
        <v>4.9000000000000004</v>
      </c>
      <c r="G1115" s="178">
        <v>438040</v>
      </c>
      <c r="H1115" s="178">
        <v>34</v>
      </c>
      <c r="I1115" s="178">
        <v>128</v>
      </c>
      <c r="J1115" s="169">
        <v>637</v>
      </c>
    </row>
    <row r="1116" spans="1:11" s="2" customFormat="1" ht="15.5" customHeight="1">
      <c r="A1116" s="120">
        <f>IF(B1116=B1115,A1115,A1115+1)</f>
        <v>26</v>
      </c>
      <c r="B1116" t="str">
        <f>B1115</f>
        <v>Adobe XD Classroom in a Book (2020 release)</v>
      </c>
      <c r="C1116" s="121"/>
      <c r="D1116" s="2">
        <v>44206</v>
      </c>
      <c r="E1116" s="105">
        <v>47.89</v>
      </c>
      <c r="F1116" s="42">
        <v>4.9000000000000004</v>
      </c>
      <c r="G1116" s="178">
        <v>417432</v>
      </c>
      <c r="H1116" s="178">
        <v>33</v>
      </c>
      <c r="I1116" s="178">
        <v>119</v>
      </c>
      <c r="J1116" s="169">
        <v>590</v>
      </c>
      <c r="K1116" s="122"/>
    </row>
    <row r="1117" spans="1:11" s="122" customFormat="1" ht="15">
      <c r="A1117" s="120">
        <f>IF(B1117=B1116,A1116,A1116+1)</f>
        <v>26</v>
      </c>
      <c r="B1117" t="str">
        <f>B1116</f>
        <v>Adobe XD Classroom in a Book (2020 release)</v>
      </c>
      <c r="C1117" s="121"/>
      <c r="D1117" s="2">
        <v>44213</v>
      </c>
      <c r="E1117" s="105">
        <v>47.89</v>
      </c>
      <c r="F1117" s="42">
        <v>4.9000000000000004</v>
      </c>
      <c r="G1117" s="178">
        <v>377523</v>
      </c>
      <c r="H1117" s="178">
        <v>28</v>
      </c>
      <c r="I1117" s="178">
        <v>112</v>
      </c>
      <c r="J1117" s="169">
        <v>576</v>
      </c>
    </row>
    <row r="1118" spans="1:11" s="15" customFormat="1" ht="15.5" customHeight="1">
      <c r="A1118" s="120">
        <f>IF(B1118=B1117,A1117,A1117+1)</f>
        <v>26</v>
      </c>
      <c r="B1118" t="str">
        <f>B1117</f>
        <v>Adobe XD Classroom in a Book (2020 release)</v>
      </c>
      <c r="C1118" s="121"/>
      <c r="D1118" s="2">
        <v>44220</v>
      </c>
      <c r="E1118" s="105">
        <v>47.89</v>
      </c>
      <c r="F1118" s="42">
        <v>4.9000000000000004</v>
      </c>
      <c r="G1118" s="178">
        <v>365395</v>
      </c>
      <c r="H1118" s="178">
        <v>24</v>
      </c>
      <c r="I1118" s="178">
        <v>92</v>
      </c>
      <c r="J1118" s="169">
        <v>519</v>
      </c>
      <c r="K1118" s="122"/>
    </row>
    <row r="1119" spans="1:11" ht="15">
      <c r="A1119" s="120">
        <f>IF(B1119=B1118,A1118,A1118+1)</f>
        <v>26</v>
      </c>
      <c r="B1119" t="str">
        <f>B1118</f>
        <v>Adobe XD Classroom in a Book (2020 release)</v>
      </c>
      <c r="C1119" s="121"/>
      <c r="D1119" s="2">
        <v>44227</v>
      </c>
      <c r="E1119" s="105">
        <v>47.89</v>
      </c>
      <c r="F1119" s="42">
        <v>4.9000000000000004</v>
      </c>
      <c r="G1119" s="178">
        <v>295270</v>
      </c>
      <c r="H1119" s="178">
        <v>23</v>
      </c>
      <c r="I1119" s="178">
        <v>83</v>
      </c>
      <c r="J1119" s="169">
        <v>405</v>
      </c>
      <c r="K1119" s="122"/>
    </row>
    <row r="1120" spans="1:11">
      <c r="A1120" s="120">
        <f>IF(B1120=B1119,A1119,A1119+1)</f>
        <v>26</v>
      </c>
      <c r="B1120" t="str">
        <f>B1119</f>
        <v>Adobe XD Classroom in a Book (2020 release)</v>
      </c>
      <c r="C1120" s="121"/>
      <c r="D1120" s="2">
        <v>44234</v>
      </c>
      <c r="E1120" s="105">
        <v>47.89</v>
      </c>
      <c r="F1120" s="109">
        <v>4.9000000000000004</v>
      </c>
      <c r="G1120" s="170"/>
      <c r="H1120" s="170"/>
      <c r="I1120" s="170"/>
      <c r="J1120" s="171"/>
      <c r="K1120" s="122"/>
    </row>
    <row r="1121" spans="1:11">
      <c r="A1121" s="120">
        <f>IF(B1121=B1120,A1120,A1120+1)</f>
        <v>26</v>
      </c>
      <c r="B1121" t="str">
        <f>B1120</f>
        <v>Adobe XD Classroom in a Book (2020 release)</v>
      </c>
      <c r="C1121" s="2"/>
      <c r="D1121" s="2">
        <v>44241</v>
      </c>
      <c r="E1121" s="105">
        <v>47.89</v>
      </c>
      <c r="F1121" s="109">
        <v>4.9000000000000004</v>
      </c>
      <c r="G1121" s="170"/>
      <c r="H1121" s="170"/>
      <c r="I1121" s="170"/>
      <c r="J1121" s="83"/>
      <c r="K1121" s="2"/>
    </row>
    <row r="1122" spans="1:11" ht="15.5" customHeight="1">
      <c r="A1122" s="120">
        <f>IF(B1122=B1121,A1121,A1121+1)</f>
        <v>26</v>
      </c>
      <c r="B1122" t="str">
        <f>B1121</f>
        <v>Adobe XD Classroom in a Book (2020 release)</v>
      </c>
      <c r="C1122" s="121"/>
      <c r="D1122" s="2">
        <v>44248</v>
      </c>
      <c r="E1122" s="105">
        <v>47.89</v>
      </c>
      <c r="F1122" s="42">
        <v>4.9000000000000004</v>
      </c>
      <c r="G1122" s="13" t="s">
        <v>2036</v>
      </c>
      <c r="H1122" s="60">
        <v>22</v>
      </c>
      <c r="I1122" s="60">
        <v>82</v>
      </c>
      <c r="J1122" s="122">
        <v>401</v>
      </c>
      <c r="K1122" s="122"/>
    </row>
    <row r="1123" spans="1:11">
      <c r="A1123" s="180">
        <v>26</v>
      </c>
      <c r="B1123" s="180" t="s">
        <v>740</v>
      </c>
      <c r="D1123" s="181">
        <v>44262</v>
      </c>
      <c r="E1123" s="180"/>
      <c r="F1123" s="180">
        <v>4.9000000000000004</v>
      </c>
      <c r="G1123" s="180" t="s">
        <v>2347</v>
      </c>
      <c r="K1123" s="1" t="s">
        <v>2490</v>
      </c>
    </row>
    <row r="1124" spans="1:11">
      <c r="A1124" s="180">
        <v>26</v>
      </c>
      <c r="B1124" s="180" t="s">
        <v>740</v>
      </c>
      <c r="C1124" s="180"/>
      <c r="D1124" s="181">
        <v>44270</v>
      </c>
      <c r="E1124" s="183">
        <v>45.18</v>
      </c>
      <c r="F1124" s="180">
        <v>4.8</v>
      </c>
      <c r="G1124" s="180" t="s">
        <v>2710</v>
      </c>
      <c r="H1124" s="1" t="s">
        <v>2490</v>
      </c>
    </row>
    <row r="1125" spans="1:11">
      <c r="A1125" s="180">
        <v>26</v>
      </c>
      <c r="B1125" s="180" t="s">
        <v>740</v>
      </c>
      <c r="C1125" s="180"/>
      <c r="D1125" s="181">
        <v>44276</v>
      </c>
      <c r="E1125" s="183">
        <v>51.42</v>
      </c>
      <c r="F1125" s="180">
        <v>4.8</v>
      </c>
      <c r="G1125" s="180" t="s">
        <v>2988</v>
      </c>
      <c r="H1125" s="1" t="s">
        <v>2490</v>
      </c>
    </row>
    <row r="1126" spans="1:11" s="122" customFormat="1">
      <c r="A1126" s="180">
        <v>26</v>
      </c>
      <c r="B1126" s="180" t="s">
        <v>740</v>
      </c>
      <c r="C1126" s="180"/>
      <c r="D1126" s="181">
        <v>44283</v>
      </c>
      <c r="E1126" s="183">
        <v>51.42</v>
      </c>
      <c r="F1126" s="180">
        <v>4.8</v>
      </c>
      <c r="G1126" s="180" t="s">
        <v>3260</v>
      </c>
      <c r="H1126" s="1" t="s">
        <v>2490</v>
      </c>
      <c r="I1126" s="13"/>
      <c r="J1126" s="13"/>
      <c r="K1126" s="96"/>
    </row>
    <row r="1127" spans="1:11" s="122" customFormat="1">
      <c r="A1127" s="180">
        <v>26</v>
      </c>
      <c r="B1127" s="180" t="s">
        <v>740</v>
      </c>
      <c r="C1127" s="180"/>
      <c r="D1127" s="181">
        <v>44290</v>
      </c>
      <c r="E1127" s="183">
        <v>54.59</v>
      </c>
      <c r="F1127" s="180">
        <v>4.8</v>
      </c>
      <c r="G1127" s="180" t="s">
        <v>3443</v>
      </c>
      <c r="H1127" s="1" t="s">
        <v>2490</v>
      </c>
      <c r="I1127" s="13"/>
      <c r="J1127" s="13"/>
      <c r="K1127" s="96"/>
    </row>
    <row r="1128" spans="1:11" s="122" customFormat="1">
      <c r="A1128" s="180">
        <v>26</v>
      </c>
      <c r="B1128" s="180" t="s">
        <v>740</v>
      </c>
      <c r="C1128" s="180"/>
      <c r="D1128" s="181">
        <v>44297</v>
      </c>
      <c r="E1128" s="183">
        <v>59.99</v>
      </c>
      <c r="F1128" s="180">
        <v>4.8</v>
      </c>
      <c r="G1128" s="180" t="s">
        <v>3627</v>
      </c>
      <c r="H1128" s="1" t="s">
        <v>2490</v>
      </c>
      <c r="I1128" s="13"/>
      <c r="J1128" s="13"/>
      <c r="K1128" s="96"/>
    </row>
    <row r="1129" spans="1:11" s="122" customFormat="1" ht="15.5" customHeight="1">
      <c r="A1129" s="180">
        <v>26</v>
      </c>
      <c r="B1129" s="180" t="s">
        <v>740</v>
      </c>
      <c r="C1129" s="180"/>
      <c r="D1129" s="181">
        <v>44304</v>
      </c>
      <c r="E1129" s="183">
        <v>49.55</v>
      </c>
      <c r="F1129" s="180">
        <v>4.8</v>
      </c>
      <c r="G1129" s="180" t="s">
        <v>3850</v>
      </c>
      <c r="H1129" s="1" t="s">
        <v>2490</v>
      </c>
      <c r="I1129" s="13"/>
      <c r="J1129" s="13"/>
      <c r="K1129" s="96"/>
    </row>
    <row r="1130" spans="1:11" s="122" customFormat="1" ht="15.5" customHeight="1">
      <c r="A1130" s="180">
        <v>26</v>
      </c>
      <c r="B1130" s="180" t="s">
        <v>740</v>
      </c>
      <c r="C1130" s="180"/>
      <c r="D1130" s="181">
        <v>44311</v>
      </c>
      <c r="E1130" s="183">
        <v>50.09</v>
      </c>
      <c r="F1130" s="180">
        <v>4.8</v>
      </c>
      <c r="G1130" s="180" t="s">
        <v>4055</v>
      </c>
      <c r="H1130" s="1" t="s">
        <v>2490</v>
      </c>
      <c r="I1130" s="13"/>
      <c r="J1130" s="13"/>
      <c r="K1130" s="96"/>
    </row>
    <row r="1131" spans="1:11" s="122" customFormat="1" ht="15.5" customHeight="1">
      <c r="A1131" s="15">
        <v>27</v>
      </c>
      <c r="B1131" s="15" t="s">
        <v>741</v>
      </c>
      <c r="C1131" s="16">
        <v>43968</v>
      </c>
      <c r="D1131" s="16">
        <v>44127</v>
      </c>
      <c r="E1131" s="98"/>
      <c r="F1131" s="53">
        <v>4.7</v>
      </c>
      <c r="G1131" s="17" t="s">
        <v>778</v>
      </c>
      <c r="H1131" s="17" t="s">
        <v>779</v>
      </c>
      <c r="I1131" s="17" t="s">
        <v>780</v>
      </c>
      <c r="J1131" s="173"/>
      <c r="K1131" s="15" t="s">
        <v>777</v>
      </c>
    </row>
    <row r="1132" spans="1:11" s="122" customFormat="1" ht="15.5" customHeight="1">
      <c r="A1132" s="15">
        <f>A1131</f>
        <v>27</v>
      </c>
      <c r="B1132" t="str">
        <f>B1131</f>
        <v>Dangerous Justice</v>
      </c>
      <c r="C1132"/>
      <c r="D1132" s="2">
        <v>44134</v>
      </c>
      <c r="E1132" s="103"/>
      <c r="F1132" s="54">
        <v>4.7</v>
      </c>
      <c r="G1132" s="60">
        <v>2706459</v>
      </c>
      <c r="H1132" s="60">
        <v>14503</v>
      </c>
      <c r="I1132" s="60">
        <v>59174</v>
      </c>
      <c r="J1132" s="174"/>
      <c r="K1132"/>
    </row>
    <row r="1133" spans="1:11" s="122" customFormat="1" ht="15.5" customHeight="1">
      <c r="A1133" s="15">
        <f>A1132</f>
        <v>27</v>
      </c>
      <c r="B1133" t="str">
        <f>B1132</f>
        <v>Dangerous Justice</v>
      </c>
      <c r="C1133"/>
      <c r="D1133" s="2">
        <v>44144</v>
      </c>
      <c r="E1133" s="117"/>
      <c r="F1133" s="54">
        <v>4.7</v>
      </c>
      <c r="G1133" s="13" t="s">
        <v>1264</v>
      </c>
      <c r="H1133" s="13" t="s">
        <v>1265</v>
      </c>
      <c r="I1133" s="13" t="s">
        <v>1266</v>
      </c>
      <c r="J1133" s="60"/>
      <c r="K1133" s="70"/>
    </row>
    <row r="1134" spans="1:11" s="2" customFormat="1" ht="15.5" customHeight="1">
      <c r="A1134" s="15">
        <f>A1133</f>
        <v>27</v>
      </c>
      <c r="B1134" t="str">
        <f>B1133</f>
        <v>Dangerous Justice</v>
      </c>
      <c r="C1134"/>
      <c r="D1134" s="2">
        <v>44150</v>
      </c>
      <c r="E1134" s="117"/>
      <c r="F1134" s="54">
        <v>4.7</v>
      </c>
      <c r="G1134" s="13">
        <v>2796452</v>
      </c>
      <c r="H1134" s="13">
        <v>14648</v>
      </c>
      <c r="I1134" s="13">
        <v>59806</v>
      </c>
      <c r="J1134" s="60"/>
      <c r="K1134" s="70"/>
    </row>
    <row r="1135" spans="1:11" s="122" customFormat="1">
      <c r="A1135" s="15">
        <f>A1134</f>
        <v>27</v>
      </c>
      <c r="B1135" t="str">
        <f>B1134</f>
        <v>Dangerous Justice</v>
      </c>
      <c r="C1135"/>
      <c r="D1135" s="2">
        <v>44157</v>
      </c>
      <c r="E1135" s="117">
        <v>14.95</v>
      </c>
      <c r="F1135" s="54">
        <v>4.7</v>
      </c>
      <c r="G1135" s="13">
        <v>2843183</v>
      </c>
      <c r="H1135" s="13">
        <v>14796</v>
      </c>
      <c r="I1135" s="13">
        <v>60438</v>
      </c>
      <c r="J1135" s="60"/>
      <c r="K1135" s="70"/>
    </row>
    <row r="1136" spans="1:11" s="15" customFormat="1" ht="17" customHeight="1">
      <c r="A1136" s="15">
        <f>A1135</f>
        <v>27</v>
      </c>
      <c r="B1136" t="str">
        <f>B1135</f>
        <v>Dangerous Justice</v>
      </c>
      <c r="C1136"/>
      <c r="D1136" s="2">
        <v>44164</v>
      </c>
      <c r="E1136" s="117">
        <v>14.95</v>
      </c>
      <c r="F1136" s="54">
        <v>4.7</v>
      </c>
      <c r="G1136" s="13" t="s">
        <v>1454</v>
      </c>
      <c r="H1136" s="13" t="s">
        <v>1455</v>
      </c>
      <c r="I1136" s="13" t="s">
        <v>1456</v>
      </c>
      <c r="J1136" s="60"/>
      <c r="K1136" s="70"/>
    </row>
    <row r="1137" spans="1:11">
      <c r="A1137" s="15">
        <f>A1136</f>
        <v>27</v>
      </c>
      <c r="B1137" t="str">
        <f>B1136</f>
        <v>Dangerous Justice</v>
      </c>
      <c r="D1137" s="2">
        <v>44171</v>
      </c>
      <c r="E1137" s="117">
        <v>14.95</v>
      </c>
      <c r="F1137" s="54">
        <v>4.7</v>
      </c>
      <c r="G1137" s="13">
        <v>3053342</v>
      </c>
      <c r="H1137" s="13" t="s">
        <v>1669</v>
      </c>
      <c r="I1137" s="13" t="s">
        <v>1670</v>
      </c>
      <c r="J1137" s="60"/>
      <c r="K1137" s="70"/>
    </row>
    <row r="1138" spans="1:11">
      <c r="A1138" s="15">
        <f>A1137</f>
        <v>27</v>
      </c>
      <c r="B1138" t="str">
        <f>B1137</f>
        <v>Dangerous Justice</v>
      </c>
      <c r="D1138" s="2">
        <v>44178</v>
      </c>
      <c r="E1138" s="117">
        <v>14.95</v>
      </c>
      <c r="F1138" s="54">
        <v>4.7</v>
      </c>
      <c r="G1138" s="178">
        <v>3053409</v>
      </c>
      <c r="H1138" s="178">
        <v>15277</v>
      </c>
      <c r="I1138" s="178">
        <v>62045</v>
      </c>
      <c r="J1138" s="60"/>
      <c r="K1138" s="70"/>
    </row>
    <row r="1139" spans="1:11">
      <c r="A1139" s="120">
        <f>IF(B1139=B1138,A1138,A1138+1)</f>
        <v>27</v>
      </c>
      <c r="B1139" t="str">
        <f>B1138</f>
        <v>Dangerous Justice</v>
      </c>
      <c r="C1139" s="121"/>
      <c r="D1139" s="2">
        <v>44185</v>
      </c>
      <c r="E1139" s="105">
        <v>14.95</v>
      </c>
      <c r="F1139" s="42">
        <v>4.7</v>
      </c>
      <c r="G1139" s="178">
        <v>3053767</v>
      </c>
      <c r="H1139" s="178">
        <v>15350</v>
      </c>
      <c r="I1139" s="178">
        <v>62089</v>
      </c>
      <c r="J1139" s="122"/>
      <c r="K1139" s="122"/>
    </row>
    <row r="1140" spans="1:11" ht="15.5" customHeight="1">
      <c r="A1140" s="120">
        <f>IF(B1140=B1139,A1139,A1139+1)</f>
        <v>27</v>
      </c>
      <c r="B1140" t="str">
        <f>B1139</f>
        <v>Dangerous Justice</v>
      </c>
      <c r="C1140" s="121"/>
      <c r="D1140" s="2">
        <v>44192</v>
      </c>
      <c r="E1140" s="105">
        <v>14.95</v>
      </c>
      <c r="F1140" s="42">
        <v>4.7</v>
      </c>
      <c r="G1140" s="178">
        <v>3053884</v>
      </c>
      <c r="H1140" s="178">
        <v>15390</v>
      </c>
      <c r="I1140" s="178">
        <v>63142</v>
      </c>
      <c r="J1140" s="122"/>
      <c r="K1140" s="122"/>
    </row>
    <row r="1141" spans="1:11">
      <c r="A1141" s="120">
        <f>IF(B1141=B1140,A1140,A1140+1)</f>
        <v>27</v>
      </c>
      <c r="B1141" t="str">
        <f>B1140</f>
        <v>Dangerous Justice</v>
      </c>
      <c r="C1141" s="121"/>
      <c r="D1141" s="2">
        <v>44199</v>
      </c>
      <c r="E1141" s="105">
        <v>14.95</v>
      </c>
      <c r="F1141" s="42">
        <v>4.7</v>
      </c>
      <c r="G1141" s="178">
        <v>3053942</v>
      </c>
      <c r="H1141" s="178">
        <v>15434</v>
      </c>
      <c r="I1141" s="178">
        <v>63329</v>
      </c>
      <c r="J1141" s="122"/>
      <c r="K1141" s="122"/>
    </row>
    <row r="1142" spans="1:11">
      <c r="A1142" s="120">
        <f>IF(B1142=B1141,A1141,A1141+1)</f>
        <v>27</v>
      </c>
      <c r="B1142" t="str">
        <f>B1141</f>
        <v>Dangerous Justice</v>
      </c>
      <c r="C1142" s="121"/>
      <c r="D1142" s="2">
        <v>44206</v>
      </c>
      <c r="E1142" s="105">
        <v>14.95</v>
      </c>
      <c r="F1142" s="42">
        <v>4.7</v>
      </c>
      <c r="G1142" s="178">
        <v>3053965</v>
      </c>
      <c r="H1142" s="178">
        <v>15437</v>
      </c>
      <c r="I1142" s="178">
        <v>63401</v>
      </c>
      <c r="J1142" s="122"/>
      <c r="K1142" s="122"/>
    </row>
    <row r="1143" spans="1:11">
      <c r="A1143" s="120">
        <f>IF(B1143=B1142,A1142,A1142+1)</f>
        <v>27</v>
      </c>
      <c r="B1143" t="str">
        <f>B1142</f>
        <v>Dangerous Justice</v>
      </c>
      <c r="C1143" s="121"/>
      <c r="D1143" s="2">
        <v>44213</v>
      </c>
      <c r="E1143" s="105">
        <v>14.95</v>
      </c>
      <c r="F1143" s="42">
        <v>4.7</v>
      </c>
      <c r="G1143" s="178">
        <v>3054037</v>
      </c>
      <c r="H1143" s="178">
        <v>15582</v>
      </c>
      <c r="I1143" s="178">
        <v>63606</v>
      </c>
      <c r="J1143" s="122"/>
      <c r="K1143" s="122"/>
    </row>
    <row r="1144" spans="1:11" s="122" customFormat="1">
      <c r="A1144" s="120">
        <f>IF(B1144=B1143,A1143,A1143+1)</f>
        <v>27</v>
      </c>
      <c r="B1144" t="str">
        <f>B1143</f>
        <v>Dangerous Justice</v>
      </c>
      <c r="C1144" s="121"/>
      <c r="D1144" s="2">
        <v>44220</v>
      </c>
      <c r="E1144" s="105">
        <v>14.95</v>
      </c>
      <c r="F1144" s="42">
        <v>4.7</v>
      </c>
      <c r="G1144" s="178">
        <v>3054279</v>
      </c>
      <c r="H1144" s="178">
        <v>15719</v>
      </c>
      <c r="I1144" s="178">
        <v>63883</v>
      </c>
    </row>
    <row r="1145" spans="1:11" s="122" customFormat="1">
      <c r="A1145" s="120">
        <f>IF(B1145=B1144,A1144,A1144+1)</f>
        <v>27</v>
      </c>
      <c r="B1145" t="str">
        <f>B1144</f>
        <v>Dangerous Justice</v>
      </c>
      <c r="C1145" s="121"/>
      <c r="D1145" s="2">
        <v>44227</v>
      </c>
      <c r="E1145" s="105">
        <v>14.95</v>
      </c>
      <c r="F1145" s="42">
        <v>4.7</v>
      </c>
      <c r="G1145" s="178">
        <v>3054302</v>
      </c>
      <c r="H1145" s="178">
        <v>15818</v>
      </c>
      <c r="I1145" s="178">
        <v>64077</v>
      </c>
    </row>
    <row r="1146" spans="1:11" s="122" customFormat="1">
      <c r="A1146" s="120">
        <f>IF(B1146=B1145,A1145,A1145+1)</f>
        <v>27</v>
      </c>
      <c r="B1146" t="str">
        <f>B1145</f>
        <v>Dangerous Justice</v>
      </c>
      <c r="C1146" s="121"/>
      <c r="D1146" s="2">
        <v>44234</v>
      </c>
      <c r="E1146" s="105">
        <v>14.95</v>
      </c>
      <c r="F1146" s="109">
        <v>4.7</v>
      </c>
      <c r="G1146" s="170"/>
      <c r="H1146" s="170"/>
      <c r="I1146" s="170"/>
      <c r="J1146" s="171"/>
    </row>
    <row r="1147" spans="1:11" s="122" customFormat="1" ht="15.5" customHeight="1">
      <c r="A1147" s="120">
        <f>IF(B1147=B1146,A1146,A1146+1)</f>
        <v>27</v>
      </c>
      <c r="B1147" t="str">
        <f>B1146</f>
        <v>Dangerous Justice</v>
      </c>
      <c r="C1147" s="2"/>
      <c r="D1147" s="2">
        <v>44241</v>
      </c>
      <c r="E1147" s="105">
        <v>14.95</v>
      </c>
      <c r="F1147" s="109">
        <v>4.7</v>
      </c>
      <c r="G1147" s="170"/>
      <c r="H1147" s="170"/>
      <c r="I1147" s="170"/>
      <c r="J1147" s="83"/>
      <c r="K1147" s="2"/>
    </row>
    <row r="1148" spans="1:11" s="122" customFormat="1" ht="15.5" customHeight="1">
      <c r="A1148" s="120">
        <f>IF(B1148=B1147,A1147,A1147+1)</f>
        <v>27</v>
      </c>
      <c r="B1148" t="str">
        <f>B1147</f>
        <v>Dangerous Justice</v>
      </c>
      <c r="C1148" s="121"/>
      <c r="D1148" s="2">
        <v>44248</v>
      </c>
      <c r="E1148" s="105">
        <v>14.95</v>
      </c>
      <c r="F1148" s="42">
        <v>4.7</v>
      </c>
      <c r="G1148" s="13" t="s">
        <v>2037</v>
      </c>
      <c r="H1148" s="60">
        <v>15843</v>
      </c>
      <c r="I1148" s="60">
        <v>64419</v>
      </c>
    </row>
    <row r="1149" spans="1:11" s="122" customFormat="1" ht="15.5" customHeight="1">
      <c r="A1149" s="180">
        <v>27</v>
      </c>
      <c r="B1149" s="180" t="s">
        <v>741</v>
      </c>
      <c r="C1149"/>
      <c r="D1149" s="181">
        <v>44262</v>
      </c>
      <c r="E1149" s="183">
        <v>14.95</v>
      </c>
      <c r="F1149" s="180">
        <v>4.7</v>
      </c>
      <c r="G1149" s="180" t="s">
        <v>2348</v>
      </c>
      <c r="H1149" s="13"/>
      <c r="I1149" s="13"/>
      <c r="J1149" s="13"/>
      <c r="K1149" s="1" t="s">
        <v>777</v>
      </c>
    </row>
    <row r="1150" spans="1:11" s="122" customFormat="1" ht="15.5" customHeight="1">
      <c r="A1150" s="180">
        <v>27</v>
      </c>
      <c r="B1150" s="180" t="s">
        <v>741</v>
      </c>
      <c r="C1150" s="180"/>
      <c r="D1150" s="181">
        <v>44270</v>
      </c>
      <c r="E1150" s="183">
        <v>14.95</v>
      </c>
      <c r="F1150" s="180">
        <v>4.7</v>
      </c>
      <c r="G1150" s="180" t="s">
        <v>2711</v>
      </c>
      <c r="H1150" s="1" t="s">
        <v>777</v>
      </c>
      <c r="I1150" s="13"/>
      <c r="J1150" s="13"/>
      <c r="K1150" s="96"/>
    </row>
    <row r="1151" spans="1:11" s="122" customFormat="1" ht="15.5" customHeight="1">
      <c r="A1151" s="180">
        <v>27</v>
      </c>
      <c r="B1151" s="180" t="s">
        <v>741</v>
      </c>
      <c r="C1151" s="180"/>
      <c r="D1151" s="181">
        <v>44276</v>
      </c>
      <c r="E1151" s="183">
        <v>14.95</v>
      </c>
      <c r="F1151" s="180">
        <v>4.7</v>
      </c>
      <c r="G1151" s="180" t="s">
        <v>2989</v>
      </c>
      <c r="H1151" s="1" t="s">
        <v>777</v>
      </c>
      <c r="I1151" s="13"/>
      <c r="J1151" s="13"/>
      <c r="K1151" s="96"/>
    </row>
    <row r="1152" spans="1:11" s="2" customFormat="1" ht="15.5" customHeight="1">
      <c r="A1152" s="180">
        <v>27</v>
      </c>
      <c r="B1152" s="180" t="s">
        <v>741</v>
      </c>
      <c r="C1152" s="180"/>
      <c r="D1152" s="181">
        <v>44283</v>
      </c>
      <c r="E1152" s="183">
        <v>14.95</v>
      </c>
      <c r="F1152" s="180">
        <v>4.7</v>
      </c>
      <c r="G1152" s="180" t="s">
        <v>3261</v>
      </c>
      <c r="H1152" s="1" t="s">
        <v>777</v>
      </c>
      <c r="I1152" s="13"/>
      <c r="J1152" s="13"/>
      <c r="K1152" s="96"/>
    </row>
    <row r="1153" spans="1:11" s="122" customFormat="1">
      <c r="A1153" s="180">
        <v>27</v>
      </c>
      <c r="B1153" s="180" t="s">
        <v>741</v>
      </c>
      <c r="C1153" s="180"/>
      <c r="D1153" s="181">
        <v>44290</v>
      </c>
      <c r="E1153" s="183">
        <v>14.95</v>
      </c>
      <c r="F1153" s="180">
        <v>4.7</v>
      </c>
      <c r="G1153" s="180" t="s">
        <v>3444</v>
      </c>
      <c r="H1153" s="1" t="s">
        <v>777</v>
      </c>
      <c r="I1153" s="13"/>
      <c r="J1153" s="13"/>
      <c r="K1153" s="96"/>
    </row>
    <row r="1154" spans="1:11" s="15" customFormat="1" ht="15.5" customHeight="1">
      <c r="A1154" s="180">
        <v>27</v>
      </c>
      <c r="B1154" s="180" t="s">
        <v>741</v>
      </c>
      <c r="C1154" s="180"/>
      <c r="D1154" s="181">
        <v>44297</v>
      </c>
      <c r="E1154" s="183">
        <v>14.95</v>
      </c>
      <c r="F1154" s="180">
        <v>4.7</v>
      </c>
      <c r="G1154" s="180" t="s">
        <v>3628</v>
      </c>
      <c r="H1154" s="1" t="s">
        <v>777</v>
      </c>
      <c r="I1154" s="13"/>
      <c r="J1154" s="13"/>
      <c r="K1154" s="96"/>
    </row>
    <row r="1155" spans="1:11">
      <c r="A1155" s="180">
        <v>27</v>
      </c>
      <c r="B1155" s="180" t="s">
        <v>741</v>
      </c>
      <c r="C1155" s="180"/>
      <c r="D1155" s="181">
        <v>44304</v>
      </c>
      <c r="E1155" s="183">
        <v>14.95</v>
      </c>
      <c r="F1155" s="180">
        <v>4.7</v>
      </c>
      <c r="G1155" s="180" t="s">
        <v>3851</v>
      </c>
      <c r="H1155" s="1" t="s">
        <v>777</v>
      </c>
    </row>
    <row r="1156" spans="1:11">
      <c r="A1156" s="180">
        <v>27</v>
      </c>
      <c r="B1156" s="180" t="s">
        <v>741</v>
      </c>
      <c r="C1156" s="180"/>
      <c r="D1156" s="181">
        <v>44311</v>
      </c>
      <c r="E1156" s="183">
        <v>14.95</v>
      </c>
      <c r="F1156" s="180">
        <v>4.7</v>
      </c>
      <c r="G1156" s="180" t="s">
        <v>4056</v>
      </c>
      <c r="H1156" s="1" t="s">
        <v>777</v>
      </c>
    </row>
    <row r="1157" spans="1:11">
      <c r="A1157" s="15">
        <v>28</v>
      </c>
      <c r="B1157" s="15" t="s">
        <v>24</v>
      </c>
      <c r="C1157" s="16">
        <v>43968</v>
      </c>
      <c r="D1157" s="16">
        <v>44127</v>
      </c>
      <c r="E1157" s="98"/>
      <c r="F1157" s="71">
        <v>5</v>
      </c>
      <c r="G1157" s="17" t="s">
        <v>782</v>
      </c>
      <c r="H1157" s="17" t="s">
        <v>2190</v>
      </c>
      <c r="I1157" s="17"/>
      <c r="J1157" s="173"/>
      <c r="K1157" s="15" t="s">
        <v>781</v>
      </c>
    </row>
    <row r="1158" spans="1:11" ht="15.5" customHeight="1">
      <c r="A1158" s="15">
        <f>A1157</f>
        <v>28</v>
      </c>
      <c r="B1158" t="str">
        <f>B1157</f>
        <v>Joel &amp; Lena's Book of Children's Poetry</v>
      </c>
      <c r="D1158" s="2">
        <v>44134</v>
      </c>
      <c r="E1158" s="103"/>
      <c r="F1158" s="85">
        <v>5</v>
      </c>
      <c r="G1158" s="60">
        <v>2537458</v>
      </c>
      <c r="H1158" s="60">
        <v>9046</v>
      </c>
      <c r="I1158" s="60"/>
      <c r="J1158" s="174"/>
      <c r="K1158"/>
    </row>
    <row r="1159" spans="1:11">
      <c r="A1159" s="15">
        <f>A1158</f>
        <v>28</v>
      </c>
      <c r="B1159" t="str">
        <f>B1158</f>
        <v>Joel &amp; Lena's Book of Children's Poetry</v>
      </c>
      <c r="D1159" s="2">
        <v>44144</v>
      </c>
      <c r="E1159" s="117"/>
      <c r="F1159" s="85">
        <v>5</v>
      </c>
      <c r="G1159" s="13">
        <v>2552346</v>
      </c>
      <c r="H1159" s="13" t="s">
        <v>1267</v>
      </c>
      <c r="I1159" s="60"/>
      <c r="J1159" s="60"/>
      <c r="K1159" s="70"/>
    </row>
    <row r="1160" spans="1:11">
      <c r="A1160" s="15">
        <f>A1159</f>
        <v>28</v>
      </c>
      <c r="B1160" t="str">
        <f>B1159</f>
        <v>Joel &amp; Lena's Book of Children's Poetry</v>
      </c>
      <c r="D1160" s="2">
        <v>44150</v>
      </c>
      <c r="E1160" s="117"/>
      <c r="F1160" s="85">
        <v>5</v>
      </c>
      <c r="G1160" s="13">
        <v>2064865</v>
      </c>
      <c r="H1160" s="13">
        <v>7615</v>
      </c>
      <c r="I1160" s="60"/>
      <c r="J1160" s="60"/>
      <c r="K1160" s="70"/>
    </row>
    <row r="1161" spans="1:11">
      <c r="A1161" s="15">
        <f>A1160</f>
        <v>28</v>
      </c>
      <c r="B1161" t="str">
        <f>B1160</f>
        <v>Joel &amp; Lena's Book of Children's Poetry</v>
      </c>
      <c r="D1161" s="2">
        <v>44157</v>
      </c>
      <c r="E1161" s="117">
        <v>6</v>
      </c>
      <c r="F1161" s="85">
        <v>5</v>
      </c>
      <c r="G1161" s="13">
        <v>1648345</v>
      </c>
      <c r="H1161" s="13">
        <v>5481</v>
      </c>
      <c r="I1161" s="60"/>
      <c r="J1161" s="60"/>
      <c r="K1161" s="70"/>
    </row>
    <row r="1162" spans="1:11" s="122" customFormat="1">
      <c r="A1162" s="15">
        <f>A1161</f>
        <v>28</v>
      </c>
      <c r="B1162" t="str">
        <f>B1161</f>
        <v>Joel &amp; Lena's Book of Children's Poetry</v>
      </c>
      <c r="C1162"/>
      <c r="D1162" s="2">
        <v>44164</v>
      </c>
      <c r="E1162" s="117">
        <v>6</v>
      </c>
      <c r="F1162" s="85">
        <v>5</v>
      </c>
      <c r="G1162" s="13">
        <v>679324</v>
      </c>
      <c r="H1162" s="13" t="s">
        <v>1430</v>
      </c>
      <c r="I1162" s="60"/>
      <c r="J1162" s="60"/>
      <c r="K1162" s="70"/>
    </row>
    <row r="1163" spans="1:11" s="122" customFormat="1">
      <c r="A1163" s="15">
        <f>A1162</f>
        <v>28</v>
      </c>
      <c r="B1163" t="str">
        <f>B1162</f>
        <v>Joel &amp; Lena's Book of Children's Poetry</v>
      </c>
      <c r="C1163"/>
      <c r="D1163" s="2">
        <v>44171</v>
      </c>
      <c r="E1163" s="117">
        <v>6</v>
      </c>
      <c r="F1163" s="85">
        <v>5</v>
      </c>
      <c r="G1163" s="13">
        <v>1705479</v>
      </c>
      <c r="H1163" s="13" t="s">
        <v>1648</v>
      </c>
      <c r="I1163" s="60"/>
      <c r="J1163" s="60"/>
      <c r="K1163" s="70"/>
    </row>
    <row r="1164" spans="1:11" s="122" customFormat="1">
      <c r="A1164" s="15">
        <f>A1163</f>
        <v>28</v>
      </c>
      <c r="B1164" t="str">
        <f>B1163</f>
        <v>Joel &amp; Lena's Book of Children's Poetry</v>
      </c>
      <c r="C1164"/>
      <c r="D1164" s="2">
        <v>44178</v>
      </c>
      <c r="E1164" s="117">
        <v>6</v>
      </c>
      <c r="F1164" s="85">
        <v>5</v>
      </c>
      <c r="G1164" s="13">
        <v>1735546</v>
      </c>
      <c r="H1164" s="178">
        <v>7133</v>
      </c>
      <c r="I1164" s="60"/>
      <c r="J1164" s="60"/>
      <c r="K1164" s="70"/>
    </row>
    <row r="1165" spans="1:11" s="122" customFormat="1" ht="15.5" customHeight="1">
      <c r="A1165" s="120">
        <f>IF(B1165=B1164,A1164,A1164+1)</f>
        <v>28</v>
      </c>
      <c r="B1165" t="str">
        <f>B1164</f>
        <v>Joel &amp; Lena's Book of Children's Poetry</v>
      </c>
      <c r="C1165" s="121"/>
      <c r="D1165" s="2">
        <v>44185</v>
      </c>
      <c r="E1165" s="105">
        <v>6</v>
      </c>
      <c r="F1165" s="42">
        <v>5</v>
      </c>
      <c r="G1165" s="60">
        <v>1757536</v>
      </c>
      <c r="H1165" s="178">
        <v>7146</v>
      </c>
      <c r="I1165" s="60"/>
    </row>
    <row r="1166" spans="1:11" s="122" customFormat="1" ht="15.5" customHeight="1">
      <c r="A1166" s="120">
        <f>IF(B1166=B1165,A1165,A1165+1)</f>
        <v>28</v>
      </c>
      <c r="B1166" t="str">
        <f>B1165</f>
        <v>Joel &amp; Lena's Book of Children's Poetry</v>
      </c>
      <c r="C1166" s="121"/>
      <c r="D1166" s="2">
        <v>44192</v>
      </c>
      <c r="E1166" s="105">
        <v>6</v>
      </c>
      <c r="F1166" s="42">
        <v>5</v>
      </c>
      <c r="G1166" s="60">
        <v>1854754</v>
      </c>
      <c r="H1166" s="178">
        <v>7159</v>
      </c>
      <c r="I1166" s="60"/>
    </row>
    <row r="1167" spans="1:11" s="122" customFormat="1" ht="15.5" customHeight="1">
      <c r="A1167" s="120">
        <f>IF(B1167=B1166,A1166,A1166+1)</f>
        <v>28</v>
      </c>
      <c r="B1167" t="str">
        <f>B1166</f>
        <v>Joel &amp; Lena's Book of Children's Poetry</v>
      </c>
      <c r="C1167" s="121"/>
      <c r="D1167" s="2">
        <v>44199</v>
      </c>
      <c r="E1167" s="105">
        <v>6</v>
      </c>
      <c r="F1167" s="42">
        <v>5</v>
      </c>
      <c r="G1167" s="60">
        <v>1902454</v>
      </c>
      <c r="H1167" s="178">
        <v>7207</v>
      </c>
      <c r="I1167" s="60"/>
    </row>
    <row r="1168" spans="1:11" s="122" customFormat="1" ht="15.5" customHeight="1">
      <c r="A1168" s="120">
        <f>IF(B1168=B1167,A1167,A1167+1)</f>
        <v>28</v>
      </c>
      <c r="B1168" t="str">
        <f>B1167</f>
        <v>Joel &amp; Lena's Book of Children's Poetry</v>
      </c>
      <c r="C1168" s="121"/>
      <c r="D1168" s="2">
        <v>44206</v>
      </c>
      <c r="E1168" s="105">
        <v>6</v>
      </c>
      <c r="F1168" s="42">
        <v>5</v>
      </c>
      <c r="G1168" s="60">
        <v>1924594</v>
      </c>
      <c r="H1168" s="178">
        <v>7388</v>
      </c>
      <c r="I1168" s="60"/>
    </row>
    <row r="1169" spans="1:11" s="122" customFormat="1" ht="15.5" customHeight="1">
      <c r="A1169" s="120">
        <f>IF(B1169=B1168,A1168,A1168+1)</f>
        <v>28</v>
      </c>
      <c r="B1169" t="str">
        <f>B1168</f>
        <v>Joel &amp; Lena's Book of Children's Poetry</v>
      </c>
      <c r="C1169" s="121"/>
      <c r="D1169" s="2">
        <v>44213</v>
      </c>
      <c r="E1169" s="105">
        <v>6</v>
      </c>
      <c r="F1169" s="42">
        <v>5</v>
      </c>
      <c r="G1169" s="60">
        <v>1937386</v>
      </c>
      <c r="H1169" s="178">
        <v>7556</v>
      </c>
      <c r="I1169" s="60"/>
    </row>
    <row r="1170" spans="1:11" s="2" customFormat="1" ht="15.5" customHeight="1">
      <c r="A1170" s="120">
        <f>IF(B1170=B1169,A1169,A1169+1)</f>
        <v>28</v>
      </c>
      <c r="B1170" t="str">
        <f>B1169</f>
        <v>Joel &amp; Lena's Book of Children's Poetry</v>
      </c>
      <c r="C1170" s="121"/>
      <c r="D1170" s="2">
        <v>44220</v>
      </c>
      <c r="E1170" s="105">
        <v>6</v>
      </c>
      <c r="F1170" s="42">
        <v>5</v>
      </c>
      <c r="G1170" s="60">
        <v>1962775</v>
      </c>
      <c r="H1170" s="178">
        <v>7584</v>
      </c>
      <c r="I1170" s="60"/>
      <c r="J1170" s="122"/>
      <c r="K1170" s="122"/>
    </row>
    <row r="1171" spans="1:11" s="122" customFormat="1">
      <c r="A1171" s="120">
        <f>IF(B1171=B1170,A1170,A1170+1)</f>
        <v>28</v>
      </c>
      <c r="B1171" t="str">
        <f>B1170</f>
        <v>Joel &amp; Lena's Book of Children's Poetry</v>
      </c>
      <c r="C1171" s="121"/>
      <c r="D1171" s="2">
        <v>44227</v>
      </c>
      <c r="E1171" s="105">
        <v>6</v>
      </c>
      <c r="F1171" s="42">
        <v>5</v>
      </c>
      <c r="G1171" s="60">
        <v>1968476</v>
      </c>
      <c r="H1171" s="178">
        <v>7805</v>
      </c>
      <c r="I1171" s="60"/>
    </row>
    <row r="1172" spans="1:11" s="15" customFormat="1" ht="15.5" customHeight="1">
      <c r="A1172" s="120">
        <f>IF(B1172=B1171,A1171,A1171+1)</f>
        <v>28</v>
      </c>
      <c r="B1172" t="str">
        <f>B1171</f>
        <v>Joel &amp; Lena's Book of Children's Poetry</v>
      </c>
      <c r="C1172" s="121"/>
      <c r="D1172" s="2">
        <v>44234</v>
      </c>
      <c r="E1172" s="105">
        <v>6</v>
      </c>
      <c r="F1172" s="109">
        <v>5</v>
      </c>
      <c r="G1172" s="170"/>
      <c r="H1172" s="170"/>
      <c r="I1172" s="170"/>
      <c r="J1172" s="171"/>
      <c r="K1172" s="122"/>
    </row>
    <row r="1173" spans="1:11">
      <c r="A1173" s="120">
        <f>IF(B1173=B1172,A1172,A1172+1)</f>
        <v>28</v>
      </c>
      <c r="B1173" t="str">
        <f>B1172</f>
        <v>Joel &amp; Lena's Book of Children's Poetry</v>
      </c>
      <c r="C1173" s="2"/>
      <c r="D1173" s="2">
        <v>44241</v>
      </c>
      <c r="E1173" s="105">
        <v>6</v>
      </c>
      <c r="F1173" s="109">
        <v>5</v>
      </c>
      <c r="G1173" s="170"/>
      <c r="H1173" s="170"/>
      <c r="I1173" s="170"/>
      <c r="J1173" s="83"/>
      <c r="K1173" s="2"/>
    </row>
    <row r="1174" spans="1:11">
      <c r="A1174" s="120">
        <f>IF(B1174=B1173,A1173,A1173+1)</f>
        <v>28</v>
      </c>
      <c r="B1174" t="str">
        <f>B1173</f>
        <v>Joel &amp; Lena's Book of Children's Poetry</v>
      </c>
      <c r="C1174" s="121"/>
      <c r="D1174" s="2">
        <v>44248</v>
      </c>
      <c r="E1174" s="105">
        <v>6</v>
      </c>
      <c r="F1174" s="42">
        <v>5</v>
      </c>
      <c r="G1174" s="13" t="s">
        <v>2029</v>
      </c>
      <c r="H1174" s="60">
        <v>8175</v>
      </c>
      <c r="I1174" s="60"/>
      <c r="J1174" s="122"/>
      <c r="K1174" s="122"/>
    </row>
    <row r="1175" spans="1:11">
      <c r="A1175" s="180">
        <v>28</v>
      </c>
      <c r="B1175" s="180" t="s">
        <v>24</v>
      </c>
      <c r="D1175" s="181">
        <v>44262</v>
      </c>
      <c r="E1175" s="183">
        <v>6</v>
      </c>
      <c r="F1175" s="180">
        <v>5</v>
      </c>
      <c r="G1175" s="180" t="s">
        <v>2349</v>
      </c>
      <c r="K1175" s="1" t="s">
        <v>781</v>
      </c>
    </row>
    <row r="1176" spans="1:11" ht="15.5" customHeight="1">
      <c r="A1176" s="180">
        <v>28</v>
      </c>
      <c r="B1176" s="180" t="s">
        <v>24</v>
      </c>
      <c r="C1176" s="180"/>
      <c r="D1176" s="181">
        <v>44270</v>
      </c>
      <c r="E1176" s="183">
        <v>6</v>
      </c>
      <c r="F1176" s="180">
        <v>5</v>
      </c>
      <c r="G1176" s="180" t="s">
        <v>2703</v>
      </c>
      <c r="H1176" s="1" t="s">
        <v>781</v>
      </c>
    </row>
    <row r="1177" spans="1:11">
      <c r="A1177" s="180">
        <v>28</v>
      </c>
      <c r="B1177" s="180" t="s">
        <v>24</v>
      </c>
      <c r="C1177" s="180"/>
      <c r="D1177" s="181">
        <v>44276</v>
      </c>
      <c r="E1177" s="183">
        <v>6</v>
      </c>
      <c r="F1177" s="180">
        <v>5</v>
      </c>
      <c r="G1177" s="180" t="s">
        <v>2981</v>
      </c>
      <c r="H1177" s="1" t="s">
        <v>781</v>
      </c>
    </row>
    <row r="1178" spans="1:11">
      <c r="A1178" s="180">
        <v>28</v>
      </c>
      <c r="B1178" s="180" t="s">
        <v>24</v>
      </c>
      <c r="C1178" s="180"/>
      <c r="D1178" s="181">
        <v>44283</v>
      </c>
      <c r="E1178" s="183">
        <v>6</v>
      </c>
      <c r="F1178" s="180">
        <v>5</v>
      </c>
      <c r="G1178" s="180" t="s">
        <v>3253</v>
      </c>
      <c r="H1178" s="1" t="s">
        <v>781</v>
      </c>
    </row>
    <row r="1179" spans="1:11">
      <c r="A1179" s="180">
        <v>28</v>
      </c>
      <c r="B1179" s="180" t="s">
        <v>24</v>
      </c>
      <c r="C1179" s="180"/>
      <c r="D1179" s="181">
        <v>44290</v>
      </c>
      <c r="E1179" s="183">
        <v>6</v>
      </c>
      <c r="F1179" s="180">
        <v>5</v>
      </c>
      <c r="G1179" s="180" t="s">
        <v>3436</v>
      </c>
      <c r="H1179" s="1" t="s">
        <v>781</v>
      </c>
    </row>
    <row r="1180" spans="1:11" s="122" customFormat="1">
      <c r="A1180" s="180">
        <v>28</v>
      </c>
      <c r="B1180" s="180" t="s">
        <v>24</v>
      </c>
      <c r="C1180" s="180"/>
      <c r="D1180" s="181">
        <v>44297</v>
      </c>
      <c r="E1180" s="183">
        <v>6</v>
      </c>
      <c r="F1180" s="180">
        <v>5</v>
      </c>
      <c r="G1180" s="180" t="s">
        <v>3620</v>
      </c>
      <c r="H1180" s="1" t="s">
        <v>781</v>
      </c>
      <c r="I1180" s="13"/>
      <c r="J1180" s="13"/>
      <c r="K1180" s="96"/>
    </row>
    <row r="1181" spans="1:11" s="122" customFormat="1">
      <c r="A1181" s="180">
        <v>28</v>
      </c>
      <c r="B1181" s="180" t="s">
        <v>24</v>
      </c>
      <c r="C1181" s="180"/>
      <c r="D1181" s="181">
        <v>44304</v>
      </c>
      <c r="E1181" s="183">
        <v>6</v>
      </c>
      <c r="F1181" s="180">
        <v>5</v>
      </c>
      <c r="G1181" s="180" t="s">
        <v>3843</v>
      </c>
      <c r="H1181" s="1" t="s">
        <v>781</v>
      </c>
      <c r="I1181" s="13"/>
      <c r="J1181" s="13"/>
      <c r="K1181" s="96"/>
    </row>
    <row r="1182" spans="1:11" s="122" customFormat="1">
      <c r="A1182" s="180">
        <v>28</v>
      </c>
      <c r="B1182" s="180" t="s">
        <v>24</v>
      </c>
      <c r="C1182" s="180"/>
      <c r="D1182" s="181">
        <v>44311</v>
      </c>
      <c r="E1182" s="183">
        <v>6</v>
      </c>
      <c r="F1182" s="180">
        <v>5</v>
      </c>
      <c r="G1182" s="180" t="s">
        <v>4048</v>
      </c>
      <c r="H1182" s="1" t="s">
        <v>781</v>
      </c>
      <c r="I1182" s="13"/>
      <c r="J1182" s="13"/>
      <c r="K1182" s="96"/>
    </row>
    <row r="1183" spans="1:11" s="122" customFormat="1" ht="15.5" customHeight="1">
      <c r="A1183" s="15">
        <v>29</v>
      </c>
      <c r="B1183" s="15" t="s">
        <v>742</v>
      </c>
      <c r="C1183" s="16">
        <v>43968</v>
      </c>
      <c r="D1183" s="16">
        <v>44127</v>
      </c>
      <c r="E1183" s="98"/>
      <c r="F1183" s="53">
        <v>5</v>
      </c>
      <c r="G1183" s="17" t="s">
        <v>784</v>
      </c>
      <c r="H1183" s="17" t="s">
        <v>785</v>
      </c>
      <c r="I1183" s="17"/>
      <c r="J1183" s="173"/>
      <c r="K1183" s="15" t="s">
        <v>783</v>
      </c>
    </row>
    <row r="1184" spans="1:11" s="122" customFormat="1" ht="15.5" customHeight="1">
      <c r="A1184" s="15">
        <f>A1183</f>
        <v>29</v>
      </c>
      <c r="B1184" t="str">
        <f>B1183</f>
        <v>Wite Out: Love and Work</v>
      </c>
      <c r="C1184"/>
      <c r="D1184" s="2">
        <v>44134</v>
      </c>
      <c r="E1184" s="103"/>
      <c r="F1184" s="54">
        <v>5</v>
      </c>
      <c r="G1184" s="60">
        <v>846527</v>
      </c>
      <c r="H1184" s="60">
        <v>15683</v>
      </c>
      <c r="I1184" s="60"/>
      <c r="J1184" s="174"/>
      <c r="K1184"/>
    </row>
    <row r="1185" spans="1:11" s="122" customFormat="1" ht="15.5" customHeight="1">
      <c r="A1185" s="15">
        <f>A1184</f>
        <v>29</v>
      </c>
      <c r="B1185" t="str">
        <f>B1184</f>
        <v>Wite Out: Love and Work</v>
      </c>
      <c r="C1185"/>
      <c r="D1185" s="2">
        <v>44144</v>
      </c>
      <c r="E1185" s="117"/>
      <c r="F1185" s="54">
        <v>5</v>
      </c>
      <c r="G1185" s="13" t="s">
        <v>1268</v>
      </c>
      <c r="H1185" s="13" t="s">
        <v>1269</v>
      </c>
      <c r="I1185" s="60"/>
      <c r="J1185" s="60"/>
      <c r="K1185" s="70"/>
    </row>
    <row r="1186" spans="1:11" s="122" customFormat="1" ht="15.5" customHeight="1">
      <c r="A1186" s="15">
        <f>A1185</f>
        <v>29</v>
      </c>
      <c r="B1186" t="str">
        <f>B1185</f>
        <v>Wite Out: Love and Work</v>
      </c>
      <c r="C1186"/>
      <c r="D1186" s="2">
        <v>44150</v>
      </c>
      <c r="E1186" s="117"/>
      <c r="F1186" s="54">
        <v>5</v>
      </c>
      <c r="G1186" s="13">
        <v>1068312</v>
      </c>
      <c r="H1186" s="13">
        <v>2318</v>
      </c>
      <c r="I1186" s="60"/>
      <c r="J1186" s="60"/>
      <c r="K1186" s="70"/>
    </row>
    <row r="1187" spans="1:11" s="122" customFormat="1" ht="15.5" customHeight="1">
      <c r="A1187" s="15">
        <f>A1186</f>
        <v>29</v>
      </c>
      <c r="B1187" t="str">
        <f>B1186</f>
        <v>Wite Out: Love and Work</v>
      </c>
      <c r="C1187"/>
      <c r="D1187" s="2">
        <v>44157</v>
      </c>
      <c r="E1187" s="117">
        <v>19</v>
      </c>
      <c r="F1187" s="54">
        <v>5</v>
      </c>
      <c r="G1187" s="13">
        <v>884356</v>
      </c>
      <c r="H1187" s="13">
        <v>1796</v>
      </c>
      <c r="I1187" s="60"/>
      <c r="J1187" s="60"/>
      <c r="K1187" s="70"/>
    </row>
    <row r="1188" spans="1:11" s="2" customFormat="1" ht="15.5" customHeight="1">
      <c r="A1188" s="15">
        <f>A1187</f>
        <v>29</v>
      </c>
      <c r="B1188" t="str">
        <f>B1187</f>
        <v>Wite Out: Love and Work</v>
      </c>
      <c r="C1188"/>
      <c r="D1188" s="2">
        <v>44164</v>
      </c>
      <c r="E1188" s="117">
        <v>19</v>
      </c>
      <c r="F1188" s="54">
        <v>5</v>
      </c>
      <c r="G1188" s="13" t="s">
        <v>1457</v>
      </c>
      <c r="H1188" s="13" t="s">
        <v>1458</v>
      </c>
      <c r="I1188" s="60"/>
      <c r="J1188" s="60"/>
      <c r="K1188" s="70"/>
    </row>
    <row r="1189" spans="1:11" s="122" customFormat="1">
      <c r="A1189" s="15">
        <f>A1188</f>
        <v>29</v>
      </c>
      <c r="B1189" t="str">
        <f>B1188</f>
        <v>Wite Out: Love and Work</v>
      </c>
      <c r="C1189"/>
      <c r="D1189" s="2">
        <v>44171</v>
      </c>
      <c r="E1189" s="117">
        <v>19</v>
      </c>
      <c r="F1189" s="54">
        <v>5</v>
      </c>
      <c r="G1189" s="13">
        <v>982920</v>
      </c>
      <c r="H1189" s="13" t="s">
        <v>1671</v>
      </c>
      <c r="I1189" s="60"/>
      <c r="J1189" s="60"/>
      <c r="K1189" s="70"/>
    </row>
    <row r="1190" spans="1:11" s="15" customFormat="1" ht="16.5" customHeight="1">
      <c r="A1190" s="15">
        <f>A1189</f>
        <v>29</v>
      </c>
      <c r="B1190" t="str">
        <f>B1189</f>
        <v>Wite Out: Love and Work</v>
      </c>
      <c r="C1190"/>
      <c r="D1190" s="2">
        <v>44178</v>
      </c>
      <c r="E1190" s="117">
        <v>19</v>
      </c>
      <c r="F1190" s="54">
        <v>5</v>
      </c>
      <c r="G1190" s="178">
        <v>955180</v>
      </c>
      <c r="H1190" s="178">
        <v>2048</v>
      </c>
      <c r="I1190" s="60"/>
      <c r="J1190" s="60"/>
      <c r="K1190" s="70"/>
    </row>
    <row r="1191" spans="1:11">
      <c r="A1191" s="120">
        <f>IF(B1191=B1190,A1190,A1190+1)</f>
        <v>29</v>
      </c>
      <c r="B1191" t="str">
        <f>B1190</f>
        <v>Wite Out: Love and Work</v>
      </c>
      <c r="C1191" s="121"/>
      <c r="D1191" s="2">
        <v>44185</v>
      </c>
      <c r="E1191" s="105">
        <v>19</v>
      </c>
      <c r="F1191" s="42">
        <v>5</v>
      </c>
      <c r="G1191" s="178">
        <v>946041</v>
      </c>
      <c r="H1191" s="178">
        <v>1939</v>
      </c>
      <c r="I1191" s="60"/>
      <c r="J1191" s="122"/>
      <c r="K1191" s="122"/>
    </row>
    <row r="1192" spans="1:11">
      <c r="A1192" s="120">
        <f>IF(B1192=B1191,A1191,A1191+1)</f>
        <v>29</v>
      </c>
      <c r="B1192" t="str">
        <f>B1191</f>
        <v>Wite Out: Love and Work</v>
      </c>
      <c r="C1192" s="121"/>
      <c r="D1192" s="2">
        <v>44192</v>
      </c>
      <c r="E1192" s="105">
        <v>19</v>
      </c>
      <c r="F1192" s="42">
        <v>5</v>
      </c>
      <c r="G1192" s="178">
        <v>844226</v>
      </c>
      <c r="H1192" s="178">
        <v>1854</v>
      </c>
      <c r="I1192" s="60"/>
      <c r="J1192" s="122"/>
      <c r="K1192" s="122"/>
    </row>
    <row r="1193" spans="1:11">
      <c r="A1193" s="120">
        <f>IF(B1193=B1192,A1192,A1192+1)</f>
        <v>29</v>
      </c>
      <c r="B1193" t="str">
        <f>B1192</f>
        <v>Wite Out: Love and Work</v>
      </c>
      <c r="C1193" s="121"/>
      <c r="D1193" s="2">
        <v>44199</v>
      </c>
      <c r="E1193" s="105">
        <v>19</v>
      </c>
      <c r="F1193" s="42">
        <v>5</v>
      </c>
      <c r="G1193" s="178">
        <v>839348</v>
      </c>
      <c r="H1193" s="178">
        <v>1806</v>
      </c>
      <c r="I1193" s="60"/>
      <c r="J1193" s="122"/>
      <c r="K1193" s="122"/>
    </row>
    <row r="1194" spans="1:11" ht="15.5" customHeight="1">
      <c r="A1194" s="120">
        <f>IF(B1194=B1193,A1193,A1193+1)</f>
        <v>29</v>
      </c>
      <c r="B1194" t="str">
        <f>B1193</f>
        <v>Wite Out: Love and Work</v>
      </c>
      <c r="C1194" s="121"/>
      <c r="D1194" s="2">
        <v>44206</v>
      </c>
      <c r="E1194" s="105">
        <v>19</v>
      </c>
      <c r="F1194" s="42">
        <v>5</v>
      </c>
      <c r="G1194" s="178">
        <v>696872</v>
      </c>
      <c r="H1194" s="178">
        <v>1740</v>
      </c>
      <c r="I1194" s="60"/>
      <c r="J1194" s="122"/>
      <c r="K1194" s="122"/>
    </row>
    <row r="1195" spans="1:11">
      <c r="A1195" s="120">
        <f>IF(B1195=B1194,A1194,A1194+1)</f>
        <v>29</v>
      </c>
      <c r="B1195" t="str">
        <f>B1194</f>
        <v>Wite Out: Love and Work</v>
      </c>
      <c r="C1195" s="121"/>
      <c r="D1195" s="2">
        <v>44213</v>
      </c>
      <c r="E1195" s="105">
        <v>19</v>
      </c>
      <c r="F1195" s="42">
        <v>5</v>
      </c>
      <c r="G1195" s="178">
        <v>674690</v>
      </c>
      <c r="H1195" s="178">
        <v>1654</v>
      </c>
      <c r="I1195" s="60"/>
      <c r="J1195" s="122"/>
      <c r="K1195" s="122"/>
    </row>
    <row r="1196" spans="1:11">
      <c r="A1196" s="120">
        <f>IF(B1196=B1195,A1195,A1195+1)</f>
        <v>29</v>
      </c>
      <c r="B1196" t="str">
        <f>B1195</f>
        <v>Wite Out: Love and Work</v>
      </c>
      <c r="C1196" s="121"/>
      <c r="D1196" s="2">
        <v>44220</v>
      </c>
      <c r="E1196" s="105">
        <v>19</v>
      </c>
      <c r="F1196" s="42">
        <v>5</v>
      </c>
      <c r="G1196" s="178">
        <v>608226</v>
      </c>
      <c r="H1196" s="178">
        <v>1575</v>
      </c>
      <c r="I1196" s="60"/>
      <c r="J1196" s="122"/>
      <c r="K1196" s="122"/>
    </row>
    <row r="1197" spans="1:11">
      <c r="A1197" s="120">
        <f>IF(B1197=B1196,A1196,A1196+1)</f>
        <v>29</v>
      </c>
      <c r="B1197" t="str">
        <f>B1196</f>
        <v>Wite Out: Love and Work</v>
      </c>
      <c r="C1197" s="121"/>
      <c r="D1197" s="2">
        <v>44227</v>
      </c>
      <c r="E1197" s="105">
        <v>19</v>
      </c>
      <c r="F1197" s="42">
        <v>5</v>
      </c>
      <c r="G1197" s="178">
        <v>552405</v>
      </c>
      <c r="H1197" s="178">
        <v>1440</v>
      </c>
      <c r="I1197" s="60"/>
      <c r="J1197" s="122"/>
      <c r="K1197" s="122"/>
    </row>
    <row r="1198" spans="1:11" s="122" customFormat="1">
      <c r="A1198" s="120">
        <f>IF(B1198=B1197,A1197,A1197+1)</f>
        <v>29</v>
      </c>
      <c r="B1198" t="str">
        <f>B1197</f>
        <v>Wite Out: Love and Work</v>
      </c>
      <c r="C1198" s="121"/>
      <c r="D1198" s="2">
        <v>44234</v>
      </c>
      <c r="E1198" s="105">
        <v>19</v>
      </c>
      <c r="F1198" s="109">
        <v>5</v>
      </c>
      <c r="G1198" s="170"/>
      <c r="H1198" s="170"/>
      <c r="I1198" s="170"/>
      <c r="J1198" s="171"/>
    </row>
    <row r="1199" spans="1:11" s="122" customFormat="1">
      <c r="A1199" s="120">
        <f>IF(B1199=B1198,A1198,A1198+1)</f>
        <v>29</v>
      </c>
      <c r="B1199" t="str">
        <f>B1198</f>
        <v>Wite Out: Love and Work</v>
      </c>
      <c r="C1199" s="2"/>
      <c r="D1199" s="2">
        <v>44241</v>
      </c>
      <c r="E1199" s="105">
        <v>19</v>
      </c>
      <c r="F1199" s="109">
        <v>5</v>
      </c>
      <c r="G1199" s="170"/>
      <c r="H1199" s="170"/>
      <c r="I1199" s="170"/>
      <c r="J1199" s="83"/>
      <c r="K1199" s="2"/>
    </row>
    <row r="1200" spans="1:11" s="122" customFormat="1">
      <c r="A1200" s="120">
        <f>IF(B1200=B1199,A1199,A1199+1)</f>
        <v>29</v>
      </c>
      <c r="B1200" t="str">
        <f>B1199</f>
        <v>Wite Out: Love and Work</v>
      </c>
      <c r="C1200" s="121"/>
      <c r="D1200" s="2">
        <v>44248</v>
      </c>
      <c r="E1200" s="105">
        <v>19</v>
      </c>
      <c r="F1200" s="42">
        <v>5</v>
      </c>
      <c r="G1200" s="13" t="s">
        <v>2038</v>
      </c>
      <c r="H1200" s="60">
        <v>1312</v>
      </c>
      <c r="I1200" s="60"/>
    </row>
    <row r="1201" spans="1:11" s="122" customFormat="1" ht="15.5" customHeight="1">
      <c r="A1201" s="180">
        <v>29</v>
      </c>
      <c r="B1201" s="180" t="s">
        <v>742</v>
      </c>
      <c r="C1201"/>
      <c r="D1201" s="181">
        <v>44262</v>
      </c>
      <c r="E1201" s="183">
        <v>19</v>
      </c>
      <c r="F1201" s="180">
        <v>5</v>
      </c>
      <c r="G1201" s="180" t="s">
        <v>2350</v>
      </c>
      <c r="H1201" s="13"/>
      <c r="I1201" s="13"/>
      <c r="J1201" s="13"/>
      <c r="K1201" s="1" t="s">
        <v>783</v>
      </c>
    </row>
    <row r="1202" spans="1:11" s="122" customFormat="1" ht="15.5" customHeight="1">
      <c r="A1202" s="180">
        <v>29</v>
      </c>
      <c r="B1202" s="180" t="s">
        <v>742</v>
      </c>
      <c r="C1202" s="180"/>
      <c r="D1202" s="181">
        <v>44270</v>
      </c>
      <c r="E1202" s="183">
        <v>19</v>
      </c>
      <c r="F1202" s="180">
        <v>5</v>
      </c>
      <c r="G1202" s="180" t="s">
        <v>2712</v>
      </c>
      <c r="H1202" s="1" t="s">
        <v>783</v>
      </c>
      <c r="I1202" s="13"/>
      <c r="J1202" s="13"/>
      <c r="K1202" s="96"/>
    </row>
    <row r="1203" spans="1:11" s="122" customFormat="1" ht="15.5" customHeight="1">
      <c r="A1203" s="180">
        <v>29</v>
      </c>
      <c r="B1203" s="180" t="s">
        <v>742</v>
      </c>
      <c r="C1203" s="180"/>
      <c r="D1203" s="181">
        <v>44276</v>
      </c>
      <c r="E1203" s="183">
        <v>19</v>
      </c>
      <c r="F1203" s="180">
        <v>5</v>
      </c>
      <c r="G1203" s="180" t="s">
        <v>2990</v>
      </c>
      <c r="H1203" s="1" t="s">
        <v>783</v>
      </c>
      <c r="I1203" s="13"/>
      <c r="J1203" s="13"/>
      <c r="K1203" s="96"/>
    </row>
    <row r="1204" spans="1:11" s="122" customFormat="1" ht="15.5" customHeight="1">
      <c r="A1204" s="180">
        <v>29</v>
      </c>
      <c r="B1204" s="180" t="s">
        <v>742</v>
      </c>
      <c r="C1204" s="180"/>
      <c r="D1204" s="181">
        <v>44283</v>
      </c>
      <c r="E1204" s="183">
        <v>19</v>
      </c>
      <c r="F1204" s="180">
        <v>5</v>
      </c>
      <c r="G1204" s="180" t="s">
        <v>3262</v>
      </c>
      <c r="H1204" s="1" t="s">
        <v>783</v>
      </c>
      <c r="I1204" s="13"/>
      <c r="J1204" s="13"/>
      <c r="K1204" s="96"/>
    </row>
    <row r="1205" spans="1:11" s="122" customFormat="1" ht="15.5" customHeight="1">
      <c r="A1205" s="180">
        <v>29</v>
      </c>
      <c r="B1205" s="180" t="s">
        <v>742</v>
      </c>
      <c r="C1205" s="180"/>
      <c r="D1205" s="181">
        <v>44290</v>
      </c>
      <c r="E1205" s="183">
        <v>19</v>
      </c>
      <c r="F1205" s="180">
        <v>5</v>
      </c>
      <c r="G1205" s="180" t="s">
        <v>3445</v>
      </c>
      <c r="H1205" s="1" t="s">
        <v>783</v>
      </c>
      <c r="I1205" s="13"/>
      <c r="J1205" s="13"/>
      <c r="K1205" s="96"/>
    </row>
    <row r="1206" spans="1:11" s="2" customFormat="1" ht="15.5" customHeight="1">
      <c r="A1206" s="180">
        <v>29</v>
      </c>
      <c r="B1206" s="180" t="s">
        <v>742</v>
      </c>
      <c r="C1206" s="180"/>
      <c r="D1206" s="181">
        <v>44297</v>
      </c>
      <c r="E1206" s="183">
        <v>19</v>
      </c>
      <c r="F1206" s="180">
        <v>5</v>
      </c>
      <c r="G1206" s="180" t="s">
        <v>3629</v>
      </c>
      <c r="H1206" s="1" t="s">
        <v>783</v>
      </c>
      <c r="I1206" s="13"/>
      <c r="J1206" s="13"/>
      <c r="K1206" s="96"/>
    </row>
    <row r="1207" spans="1:11" s="122" customFormat="1">
      <c r="A1207" s="180">
        <v>29</v>
      </c>
      <c r="B1207" s="180" t="s">
        <v>742</v>
      </c>
      <c r="C1207" s="180"/>
      <c r="D1207" s="181">
        <v>44304</v>
      </c>
      <c r="E1207" s="183">
        <v>19</v>
      </c>
      <c r="F1207" s="180">
        <v>5</v>
      </c>
      <c r="G1207" s="180" t="s">
        <v>3852</v>
      </c>
      <c r="H1207" s="1" t="s">
        <v>783</v>
      </c>
      <c r="I1207" s="13"/>
      <c r="J1207" s="13"/>
      <c r="K1207" s="96"/>
    </row>
    <row r="1208" spans="1:11" s="15" customFormat="1" ht="16.5" customHeight="1">
      <c r="A1208" s="180">
        <v>29</v>
      </c>
      <c r="B1208" s="180" t="s">
        <v>742</v>
      </c>
      <c r="C1208" s="180"/>
      <c r="D1208" s="181">
        <v>44311</v>
      </c>
      <c r="E1208" s="183">
        <v>19</v>
      </c>
      <c r="F1208" s="180">
        <v>5</v>
      </c>
      <c r="G1208" s="180" t="s">
        <v>4057</v>
      </c>
      <c r="H1208" s="1" t="s">
        <v>783</v>
      </c>
      <c r="I1208" s="13"/>
      <c r="J1208" s="13"/>
      <c r="K1208" s="96"/>
    </row>
    <row r="1209" spans="1:11">
      <c r="A1209" s="15">
        <v>30</v>
      </c>
      <c r="B1209" s="15" t="s">
        <v>743</v>
      </c>
      <c r="C1209" s="16">
        <v>43968</v>
      </c>
      <c r="D1209" s="16">
        <v>44127</v>
      </c>
      <c r="E1209" s="98"/>
      <c r="F1209" s="53">
        <v>5</v>
      </c>
      <c r="G1209" s="17" t="s">
        <v>786</v>
      </c>
      <c r="H1209" s="17" t="s">
        <v>787</v>
      </c>
      <c r="I1209" s="17" t="s">
        <v>788</v>
      </c>
      <c r="J1209" s="173" t="s">
        <v>789</v>
      </c>
      <c r="K1209" s="79" t="s">
        <v>2039</v>
      </c>
    </row>
    <row r="1210" spans="1:11">
      <c r="A1210" s="15">
        <f>A1209</f>
        <v>30</v>
      </c>
      <c r="B1210" t="str">
        <f>B1209</f>
        <v>The Gatewatch</v>
      </c>
      <c r="D1210" s="2">
        <v>44134</v>
      </c>
      <c r="E1210" s="103"/>
      <c r="F1210" s="54">
        <v>5</v>
      </c>
      <c r="G1210" s="60">
        <v>2846463</v>
      </c>
      <c r="H1210" s="60">
        <v>1075</v>
      </c>
      <c r="I1210" s="60">
        <v>7549</v>
      </c>
      <c r="J1210" s="174">
        <v>8365</v>
      </c>
      <c r="K1210"/>
    </row>
    <row r="1211" spans="1:11">
      <c r="A1211" s="15">
        <f>A1210</f>
        <v>30</v>
      </c>
      <c r="B1211" t="str">
        <f>B1210</f>
        <v>The Gatewatch</v>
      </c>
      <c r="D1211" s="2">
        <v>44144</v>
      </c>
      <c r="E1211" s="117"/>
      <c r="F1211" s="54">
        <v>5</v>
      </c>
      <c r="G1211" s="13" t="s">
        <v>1270</v>
      </c>
      <c r="H1211" s="13" t="s">
        <v>1271</v>
      </c>
      <c r="I1211" s="13" t="s">
        <v>1272</v>
      </c>
      <c r="J1211" s="13" t="s">
        <v>1273</v>
      </c>
      <c r="K1211" s="70"/>
    </row>
    <row r="1212" spans="1:11" ht="15.5" customHeight="1">
      <c r="A1212" s="15">
        <f>A1211</f>
        <v>30</v>
      </c>
      <c r="B1212" t="str">
        <f>B1211</f>
        <v>The Gatewatch</v>
      </c>
      <c r="D1212" s="2">
        <v>44150</v>
      </c>
      <c r="E1212" s="117"/>
      <c r="F1212" s="54">
        <v>5</v>
      </c>
      <c r="G1212" s="13">
        <v>321865</v>
      </c>
      <c r="H1212" s="13">
        <v>894</v>
      </c>
      <c r="I1212" s="13">
        <v>4139</v>
      </c>
      <c r="J1212" s="13">
        <v>4913</v>
      </c>
      <c r="K1212" s="70"/>
    </row>
    <row r="1213" spans="1:11">
      <c r="A1213" s="15">
        <f>A1211</f>
        <v>30</v>
      </c>
      <c r="B1213" t="str">
        <f>B1211</f>
        <v>The Gatewatch</v>
      </c>
      <c r="D1213" s="2">
        <v>44157</v>
      </c>
      <c r="E1213" s="117">
        <v>19.95</v>
      </c>
      <c r="F1213" s="54">
        <v>5</v>
      </c>
      <c r="G1213" s="13">
        <v>354958</v>
      </c>
      <c r="H1213" s="13">
        <v>945</v>
      </c>
      <c r="I1213" s="13">
        <v>4861</v>
      </c>
      <c r="J1213" s="13">
        <v>5348</v>
      </c>
      <c r="K1213" s="70"/>
    </row>
    <row r="1214" spans="1:11">
      <c r="A1214" s="15">
        <f>A1213</f>
        <v>30</v>
      </c>
      <c r="B1214" t="str">
        <f>B1213</f>
        <v>The Gatewatch</v>
      </c>
      <c r="D1214" s="2">
        <v>44164</v>
      </c>
      <c r="E1214" s="117">
        <v>19.95</v>
      </c>
      <c r="F1214" s="54">
        <v>5</v>
      </c>
      <c r="G1214" s="13" t="s">
        <v>1459</v>
      </c>
      <c r="H1214" s="13" t="s">
        <v>1460</v>
      </c>
      <c r="I1214" s="13" t="s">
        <v>1461</v>
      </c>
      <c r="J1214" s="13" t="s">
        <v>1462</v>
      </c>
      <c r="K1214" s="70"/>
    </row>
    <row r="1215" spans="1:11">
      <c r="A1215" s="15">
        <f>A1214</f>
        <v>30</v>
      </c>
      <c r="B1215" t="str">
        <f>B1214</f>
        <v>The Gatewatch</v>
      </c>
      <c r="D1215" s="2">
        <v>44171</v>
      </c>
      <c r="E1215" s="117">
        <v>19.95</v>
      </c>
      <c r="F1215" s="54">
        <v>5</v>
      </c>
      <c r="G1215" s="13" t="s">
        <v>1672</v>
      </c>
      <c r="H1215" s="13" t="s">
        <v>1673</v>
      </c>
      <c r="I1215" s="13" t="s">
        <v>1674</v>
      </c>
      <c r="J1215" s="168" t="s">
        <v>1675</v>
      </c>
      <c r="K1215" s="70"/>
    </row>
    <row r="1216" spans="1:11" s="122" customFormat="1">
      <c r="A1216" s="15">
        <f>A1215</f>
        <v>30</v>
      </c>
      <c r="B1216" t="str">
        <f>B1215</f>
        <v>The Gatewatch</v>
      </c>
      <c r="C1216"/>
      <c r="D1216" s="2">
        <v>44178</v>
      </c>
      <c r="E1216" s="117">
        <v>19.95</v>
      </c>
      <c r="F1216" s="54">
        <v>5</v>
      </c>
      <c r="G1216" s="178">
        <v>1170902</v>
      </c>
      <c r="H1216" s="178">
        <v>1856</v>
      </c>
      <c r="I1216" s="178">
        <v>10579</v>
      </c>
      <c r="J1216" s="13">
        <v>14002</v>
      </c>
      <c r="K1216" s="70"/>
    </row>
    <row r="1217" spans="1:11" s="122" customFormat="1">
      <c r="A1217" s="120">
        <f>IF(B1217=B1216,A1216,A1216+1)</f>
        <v>30</v>
      </c>
      <c r="B1217" t="str">
        <f>B1216</f>
        <v>The Gatewatch</v>
      </c>
      <c r="C1217" s="121"/>
      <c r="D1217" s="2">
        <v>44185</v>
      </c>
      <c r="E1217" s="105">
        <v>19.95</v>
      </c>
      <c r="F1217" s="54">
        <v>5</v>
      </c>
      <c r="G1217" s="178">
        <v>1174259</v>
      </c>
      <c r="H1217" s="178">
        <v>1890</v>
      </c>
      <c r="I1217" s="178">
        <v>10859</v>
      </c>
      <c r="J1217" s="122">
        <v>12041</v>
      </c>
    </row>
    <row r="1218" spans="1:11" s="122" customFormat="1">
      <c r="A1218" s="120">
        <f>IF(B1218=B1217,A1217,A1217+1)</f>
        <v>30</v>
      </c>
      <c r="B1218" t="str">
        <f>B1217</f>
        <v>The Gatewatch</v>
      </c>
      <c r="C1218" s="121"/>
      <c r="D1218" s="2">
        <v>44192</v>
      </c>
      <c r="E1218" s="105">
        <v>19.95</v>
      </c>
      <c r="F1218" s="54">
        <v>5</v>
      </c>
      <c r="G1218" s="178">
        <v>1229919</v>
      </c>
      <c r="H1218" s="178">
        <v>1983</v>
      </c>
      <c r="I1218" s="178">
        <v>10917</v>
      </c>
      <c r="J1218" s="122">
        <v>13041</v>
      </c>
    </row>
    <row r="1219" spans="1:11" s="122" customFormat="1" ht="15.5" customHeight="1">
      <c r="A1219" s="120">
        <f>IF(B1219=B1218,A1218,A1218+1)</f>
        <v>30</v>
      </c>
      <c r="B1219" t="str">
        <f>B1218</f>
        <v>The Gatewatch</v>
      </c>
      <c r="C1219" s="121"/>
      <c r="D1219" s="2">
        <v>44199</v>
      </c>
      <c r="E1219" s="105">
        <v>19.95</v>
      </c>
      <c r="F1219" s="54">
        <v>5</v>
      </c>
      <c r="G1219" s="178">
        <v>1300723</v>
      </c>
      <c r="H1219" s="178">
        <v>1985</v>
      </c>
      <c r="I1219" s="178">
        <v>11157</v>
      </c>
      <c r="J1219" s="122">
        <v>13727</v>
      </c>
    </row>
    <row r="1220" spans="1:11" s="122" customFormat="1" ht="15.5" customHeight="1">
      <c r="A1220" s="120">
        <f>IF(B1220=B1219,A1219,A1219+1)</f>
        <v>30</v>
      </c>
      <c r="B1220" t="str">
        <f>B1219</f>
        <v>The Gatewatch</v>
      </c>
      <c r="C1220" s="121"/>
      <c r="D1220" s="2">
        <v>44206</v>
      </c>
      <c r="E1220" s="105">
        <v>19.95</v>
      </c>
      <c r="F1220" s="54">
        <v>5</v>
      </c>
      <c r="G1220" s="178">
        <v>1323808</v>
      </c>
      <c r="H1220" s="178">
        <v>2010</v>
      </c>
      <c r="I1220" s="178">
        <v>11656</v>
      </c>
      <c r="J1220" s="122">
        <v>14123</v>
      </c>
    </row>
    <row r="1221" spans="1:11" s="122" customFormat="1" ht="15.5" customHeight="1">
      <c r="A1221" s="120">
        <f>IF(B1221=B1220,A1220,A1220+1)</f>
        <v>30</v>
      </c>
      <c r="B1221" t="str">
        <f>B1220</f>
        <v>The Gatewatch</v>
      </c>
      <c r="C1221" s="121"/>
      <c r="D1221" s="2">
        <v>44213</v>
      </c>
      <c r="E1221" s="105">
        <v>19.95</v>
      </c>
      <c r="F1221" s="54">
        <v>4.9000000000000004</v>
      </c>
      <c r="G1221" s="178">
        <v>1502462</v>
      </c>
      <c r="H1221" s="178">
        <v>2021</v>
      </c>
      <c r="I1221" s="178">
        <v>13292</v>
      </c>
      <c r="J1221" s="122">
        <v>14248</v>
      </c>
    </row>
    <row r="1222" spans="1:11" s="122" customFormat="1" ht="15.5" customHeight="1">
      <c r="A1222" s="120">
        <f>IF(B1222=B1221,A1221,A1221+1)</f>
        <v>30</v>
      </c>
      <c r="B1222" t="str">
        <f>B1221</f>
        <v>The Gatewatch</v>
      </c>
      <c r="C1222" s="121"/>
      <c r="D1222" s="2">
        <v>44220</v>
      </c>
      <c r="E1222" s="105">
        <v>19.95</v>
      </c>
      <c r="F1222" s="42">
        <v>4.9000000000000004</v>
      </c>
      <c r="G1222" s="178">
        <v>1502890</v>
      </c>
      <c r="H1222" s="178">
        <v>2079</v>
      </c>
      <c r="I1222" s="178">
        <v>14152</v>
      </c>
      <c r="J1222" s="122">
        <v>15082</v>
      </c>
    </row>
    <row r="1223" spans="1:11" s="122" customFormat="1" ht="15.5" customHeight="1">
      <c r="A1223" s="120">
        <f>IF(B1223=B1222,A1222,A1222+1)</f>
        <v>30</v>
      </c>
      <c r="B1223" t="str">
        <f>B1222</f>
        <v>The Gatewatch</v>
      </c>
      <c r="C1223" s="121"/>
      <c r="D1223" s="2">
        <v>44227</v>
      </c>
      <c r="E1223" s="105">
        <v>19.95</v>
      </c>
      <c r="F1223" s="42">
        <v>4.9000000000000004</v>
      </c>
      <c r="G1223" s="178">
        <v>1507074</v>
      </c>
      <c r="H1223" s="178">
        <v>2265</v>
      </c>
      <c r="I1223" s="178">
        <v>14456</v>
      </c>
      <c r="J1223" s="122">
        <v>15458</v>
      </c>
    </row>
    <row r="1224" spans="1:11" s="2" customFormat="1" ht="15.5" customHeight="1">
      <c r="A1224" s="120">
        <f>IF(B1224=B1223,A1223,A1223+1)</f>
        <v>30</v>
      </c>
      <c r="B1224" t="str">
        <f>B1223</f>
        <v>The Gatewatch</v>
      </c>
      <c r="C1224" s="121"/>
      <c r="D1224" s="2">
        <v>44234</v>
      </c>
      <c r="E1224" s="105">
        <v>19.95</v>
      </c>
      <c r="F1224" s="109">
        <v>4.9000000000000004</v>
      </c>
      <c r="G1224" s="170"/>
      <c r="H1224" s="170"/>
      <c r="I1224" s="170"/>
      <c r="J1224" s="171"/>
      <c r="K1224" s="122"/>
    </row>
    <row r="1225" spans="1:11" s="122" customFormat="1">
      <c r="A1225" s="120">
        <f>IF(B1225=B1224,A1224,A1224+1)</f>
        <v>30</v>
      </c>
      <c r="B1225" t="str">
        <f>B1224</f>
        <v>The Gatewatch</v>
      </c>
      <c r="C1225" s="2"/>
      <c r="D1225" s="2">
        <v>44241</v>
      </c>
      <c r="E1225" s="105">
        <v>19.95</v>
      </c>
      <c r="F1225" s="109">
        <v>4.9000000000000004</v>
      </c>
      <c r="G1225" s="170"/>
      <c r="H1225" s="170"/>
      <c r="I1225" s="170"/>
      <c r="J1225" s="83"/>
      <c r="K1225" s="2"/>
    </row>
    <row r="1226" spans="1:11" s="15" customFormat="1" ht="15.5" customHeight="1">
      <c r="A1226" s="120">
        <f>IF(B1226=B1225,A1225,A1225+1)</f>
        <v>30</v>
      </c>
      <c r="B1226" t="str">
        <f>B1225</f>
        <v>The Gatewatch</v>
      </c>
      <c r="C1226" s="121"/>
      <c r="D1226" s="2">
        <v>44248</v>
      </c>
      <c r="E1226" s="105">
        <v>19.95</v>
      </c>
      <c r="F1226" s="42">
        <v>4.9000000000000004</v>
      </c>
      <c r="G1226" s="13" t="s">
        <v>2040</v>
      </c>
      <c r="H1226" s="60">
        <v>2344</v>
      </c>
      <c r="I1226" s="60">
        <v>15065</v>
      </c>
      <c r="J1226" s="124">
        <v>15899</v>
      </c>
      <c r="K1226" s="122"/>
    </row>
    <row r="1227" spans="1:11">
      <c r="A1227" s="180">
        <v>30</v>
      </c>
      <c r="B1227" s="180" t="s">
        <v>743</v>
      </c>
      <c r="D1227" s="181">
        <v>44262</v>
      </c>
      <c r="E1227" s="183">
        <v>19.04</v>
      </c>
      <c r="F1227" s="180">
        <v>4.9000000000000004</v>
      </c>
      <c r="G1227" s="180" t="s">
        <v>2351</v>
      </c>
      <c r="K1227" s="1" t="s">
        <v>790</v>
      </c>
    </row>
    <row r="1228" spans="1:11">
      <c r="A1228" s="180">
        <v>30</v>
      </c>
      <c r="B1228" s="180" t="s">
        <v>743</v>
      </c>
      <c r="C1228" s="180"/>
      <c r="D1228" s="181">
        <v>44270</v>
      </c>
      <c r="E1228" s="183">
        <v>19.95</v>
      </c>
      <c r="F1228" s="180">
        <v>4.9000000000000004</v>
      </c>
      <c r="G1228" s="180" t="s">
        <v>2713</v>
      </c>
      <c r="H1228" s="1" t="s">
        <v>790</v>
      </c>
    </row>
    <row r="1229" spans="1:11">
      <c r="A1229" s="180">
        <v>30</v>
      </c>
      <c r="B1229" s="180" t="s">
        <v>743</v>
      </c>
      <c r="C1229" s="180"/>
      <c r="D1229" s="181">
        <v>44276</v>
      </c>
      <c r="E1229" s="183">
        <v>19.95</v>
      </c>
      <c r="F1229" s="180">
        <v>4.9000000000000004</v>
      </c>
      <c r="G1229" s="180" t="s">
        <v>2991</v>
      </c>
      <c r="H1229" s="1" t="s">
        <v>790</v>
      </c>
    </row>
    <row r="1230" spans="1:11" ht="15.5" customHeight="1">
      <c r="A1230" s="180">
        <v>30</v>
      </c>
      <c r="B1230" s="180" t="s">
        <v>743</v>
      </c>
      <c r="C1230" s="180"/>
      <c r="D1230" s="181">
        <v>44283</v>
      </c>
      <c r="E1230" s="183">
        <v>19.95</v>
      </c>
      <c r="F1230" s="180">
        <v>4.9000000000000004</v>
      </c>
      <c r="G1230" s="180" t="s">
        <v>3263</v>
      </c>
      <c r="H1230" s="1" t="s">
        <v>790</v>
      </c>
    </row>
    <row r="1231" spans="1:11">
      <c r="A1231" s="180">
        <v>30</v>
      </c>
      <c r="B1231" s="180" t="s">
        <v>743</v>
      </c>
      <c r="C1231" s="180"/>
      <c r="D1231" s="181">
        <v>44290</v>
      </c>
      <c r="E1231" s="183">
        <v>19.95</v>
      </c>
      <c r="F1231" s="180">
        <v>4.9000000000000004</v>
      </c>
      <c r="G1231" s="180" t="s">
        <v>3446</v>
      </c>
      <c r="H1231" s="1" t="s">
        <v>790</v>
      </c>
    </row>
    <row r="1232" spans="1:11">
      <c r="A1232" s="180">
        <v>30</v>
      </c>
      <c r="B1232" s="180" t="s">
        <v>743</v>
      </c>
      <c r="C1232" s="180"/>
      <c r="D1232" s="181">
        <v>44297</v>
      </c>
      <c r="E1232" s="183">
        <v>19.95</v>
      </c>
      <c r="F1232" s="180">
        <v>4.9000000000000004</v>
      </c>
      <c r="G1232" s="180" t="s">
        <v>3630</v>
      </c>
      <c r="H1232" s="1" t="s">
        <v>790</v>
      </c>
    </row>
    <row r="1233" spans="1:11">
      <c r="A1233" s="180">
        <v>30</v>
      </c>
      <c r="B1233" s="180" t="s">
        <v>743</v>
      </c>
      <c r="C1233" s="180"/>
      <c r="D1233" s="181">
        <v>44304</v>
      </c>
      <c r="E1233" s="183">
        <v>19.95</v>
      </c>
      <c r="F1233" s="180">
        <v>4.9000000000000004</v>
      </c>
      <c r="G1233" s="180" t="s">
        <v>3853</v>
      </c>
      <c r="H1233" s="1" t="s">
        <v>790</v>
      </c>
    </row>
    <row r="1234" spans="1:11" s="122" customFormat="1">
      <c r="A1234" s="180">
        <v>30</v>
      </c>
      <c r="B1234" s="180" t="s">
        <v>743</v>
      </c>
      <c r="C1234" s="180"/>
      <c r="D1234" s="181">
        <v>44311</v>
      </c>
      <c r="E1234" s="183">
        <v>19.95</v>
      </c>
      <c r="F1234" s="180">
        <v>4.9000000000000004</v>
      </c>
      <c r="G1234" s="180" t="s">
        <v>4058</v>
      </c>
      <c r="H1234" s="1" t="s">
        <v>790</v>
      </c>
      <c r="I1234" s="13"/>
      <c r="J1234" s="13"/>
      <c r="K1234" s="96"/>
    </row>
    <row r="1235" spans="1:11" s="122" customFormat="1">
      <c r="A1235" s="15">
        <v>31</v>
      </c>
      <c r="B1235" s="15" t="s">
        <v>744</v>
      </c>
      <c r="C1235" s="16">
        <v>43968</v>
      </c>
      <c r="D1235" s="16">
        <v>44127</v>
      </c>
      <c r="E1235" s="98"/>
      <c r="F1235" s="53">
        <v>4</v>
      </c>
      <c r="G1235" s="17" t="s">
        <v>792</v>
      </c>
      <c r="H1235" s="17" t="s">
        <v>793</v>
      </c>
      <c r="I1235" s="17" t="s">
        <v>794</v>
      </c>
      <c r="J1235" s="173" t="s">
        <v>795</v>
      </c>
      <c r="K1235" s="15" t="s">
        <v>791</v>
      </c>
    </row>
    <row r="1236" spans="1:11" s="122" customFormat="1">
      <c r="A1236" s="15">
        <f>A1235</f>
        <v>31</v>
      </c>
      <c r="B1236" t="str">
        <f>B1235</f>
        <v>Good Night, Sweet Daddy-O: A historical crime thriller</v>
      </c>
      <c r="C1236"/>
      <c r="D1236" s="2">
        <v>44134</v>
      </c>
      <c r="E1236" s="103"/>
      <c r="F1236" s="54">
        <v>4</v>
      </c>
      <c r="G1236" s="60">
        <v>2593549</v>
      </c>
      <c r="H1236" s="60">
        <v>6927</v>
      </c>
      <c r="I1236" s="60">
        <v>14739</v>
      </c>
      <c r="J1236" s="174">
        <v>36386</v>
      </c>
      <c r="K1236"/>
    </row>
    <row r="1237" spans="1:11" s="122" customFormat="1" ht="15.5" customHeight="1">
      <c r="A1237" s="15">
        <f>A1236</f>
        <v>31</v>
      </c>
      <c r="B1237" t="str">
        <f>B1236</f>
        <v>Good Night, Sweet Daddy-O: A historical crime thriller</v>
      </c>
      <c r="C1237"/>
      <c r="D1237" s="2">
        <v>44144</v>
      </c>
      <c r="E1237" s="117"/>
      <c r="F1237" s="54">
        <v>4</v>
      </c>
      <c r="G1237" s="13" t="s">
        <v>1274</v>
      </c>
      <c r="H1237" s="13" t="s">
        <v>1275</v>
      </c>
      <c r="I1237" s="13" t="s">
        <v>1276</v>
      </c>
      <c r="J1237" s="13" t="s">
        <v>1277</v>
      </c>
      <c r="K1237" s="70"/>
    </row>
    <row r="1238" spans="1:11" s="122" customFormat="1" ht="15.5" customHeight="1">
      <c r="A1238" s="15">
        <f>A1237</f>
        <v>31</v>
      </c>
      <c r="B1238" t="str">
        <f>B1237</f>
        <v>Good Night, Sweet Daddy-O: A historical crime thriller</v>
      </c>
      <c r="C1238"/>
      <c r="D1238" s="2">
        <v>44150</v>
      </c>
      <c r="E1238" s="117"/>
      <c r="F1238" s="54">
        <v>4</v>
      </c>
      <c r="G1238" s="13">
        <v>2976453</v>
      </c>
      <c r="H1238" s="13">
        <v>7264</v>
      </c>
      <c r="I1238" s="13">
        <v>16648</v>
      </c>
      <c r="J1238" s="13">
        <v>40648</v>
      </c>
      <c r="K1238" s="70"/>
    </row>
    <row r="1239" spans="1:11" s="122" customFormat="1" ht="15.5" customHeight="1">
      <c r="A1239" s="15">
        <f>A1238</f>
        <v>31</v>
      </c>
      <c r="B1239" t="str">
        <f>B1238</f>
        <v>Good Night, Sweet Daddy-O: A historical crime thriller</v>
      </c>
      <c r="C1239"/>
      <c r="D1239" s="2">
        <v>44157</v>
      </c>
      <c r="E1239" s="117">
        <v>14.99</v>
      </c>
      <c r="F1239" s="54">
        <v>4</v>
      </c>
      <c r="G1239" s="13">
        <v>3198465</v>
      </c>
      <c r="H1239" s="13">
        <v>7349</v>
      </c>
      <c r="I1239" s="13">
        <v>17955</v>
      </c>
      <c r="J1239" s="13">
        <v>41315</v>
      </c>
      <c r="K1239" s="70"/>
    </row>
    <row r="1240" spans="1:11" s="122" customFormat="1" ht="15.5" customHeight="1">
      <c r="A1240" s="15">
        <f>A1239</f>
        <v>31</v>
      </c>
      <c r="B1240" t="str">
        <f>B1239</f>
        <v>Good Night, Sweet Daddy-O: A historical crime thriller</v>
      </c>
      <c r="C1240"/>
      <c r="D1240" s="2">
        <v>44164</v>
      </c>
      <c r="E1240" s="117">
        <v>14.99</v>
      </c>
      <c r="F1240" s="54">
        <v>4</v>
      </c>
      <c r="G1240" s="13" t="s">
        <v>1463</v>
      </c>
      <c r="H1240" s="13">
        <v>7586</v>
      </c>
      <c r="I1240" s="13" t="s">
        <v>1464</v>
      </c>
      <c r="J1240" s="13" t="s">
        <v>1465</v>
      </c>
      <c r="K1240" s="70"/>
    </row>
    <row r="1241" spans="1:11" s="122" customFormat="1" ht="15.5" customHeight="1">
      <c r="A1241" s="15">
        <f>A1240</f>
        <v>31</v>
      </c>
      <c r="B1241" t="str">
        <f>B1240</f>
        <v>Good Night, Sweet Daddy-O: A historical crime thriller</v>
      </c>
      <c r="C1241"/>
      <c r="D1241" s="2">
        <v>44171</v>
      </c>
      <c r="E1241" s="117">
        <v>14.99</v>
      </c>
      <c r="F1241" s="54">
        <v>4</v>
      </c>
      <c r="G1241" s="13">
        <v>3592536</v>
      </c>
      <c r="H1241" s="13" t="s">
        <v>1676</v>
      </c>
      <c r="I1241" s="13" t="s">
        <v>1677</v>
      </c>
      <c r="J1241" s="168" t="s">
        <v>1678</v>
      </c>
      <c r="K1241" s="70"/>
    </row>
    <row r="1242" spans="1:11" s="2" customFormat="1" ht="15.5" customHeight="1">
      <c r="A1242" s="15">
        <f>A1241</f>
        <v>31</v>
      </c>
      <c r="B1242" t="str">
        <f>B1241</f>
        <v>Good Night, Sweet Daddy-O: A historical crime thriller</v>
      </c>
      <c r="C1242"/>
      <c r="D1242" s="2">
        <v>44178</v>
      </c>
      <c r="E1242" s="117">
        <v>14.99</v>
      </c>
      <c r="F1242" s="54">
        <v>4</v>
      </c>
      <c r="G1242" s="178">
        <v>3670502</v>
      </c>
      <c r="H1242" s="178">
        <v>7802</v>
      </c>
      <c r="I1242" s="178">
        <v>17831</v>
      </c>
      <c r="J1242" s="169">
        <v>43728</v>
      </c>
      <c r="K1242" s="70"/>
    </row>
    <row r="1243" spans="1:11" s="122" customFormat="1" ht="15">
      <c r="A1243" s="120">
        <f>IF(B1243=B1242,A1242,A1242+1)</f>
        <v>31</v>
      </c>
      <c r="B1243" t="str">
        <f>B1242</f>
        <v>Good Night, Sweet Daddy-O: A historical crime thriller</v>
      </c>
      <c r="C1243" s="121"/>
      <c r="D1243" s="2">
        <v>44185</v>
      </c>
      <c r="E1243" s="105">
        <v>14.99</v>
      </c>
      <c r="F1243" s="42">
        <v>4</v>
      </c>
      <c r="G1243" s="178">
        <v>3609885</v>
      </c>
      <c r="H1243" s="178">
        <v>7930</v>
      </c>
      <c r="I1243" s="178">
        <v>18233</v>
      </c>
      <c r="J1243" s="169">
        <v>43875</v>
      </c>
    </row>
    <row r="1244" spans="1:11" s="15" customFormat="1" ht="15.5" customHeight="1">
      <c r="A1244" s="120">
        <f>IF(B1244=B1243,A1243,A1243+1)</f>
        <v>31</v>
      </c>
      <c r="B1244" t="str">
        <f>B1243</f>
        <v>Good Night, Sweet Daddy-O: A historical crime thriller</v>
      </c>
      <c r="C1244" s="121"/>
      <c r="D1244" s="2">
        <v>44192</v>
      </c>
      <c r="E1244" s="105">
        <v>14.99</v>
      </c>
      <c r="F1244" s="42">
        <v>4</v>
      </c>
      <c r="G1244" s="178">
        <v>3665670</v>
      </c>
      <c r="H1244" s="178">
        <v>7966</v>
      </c>
      <c r="I1244" s="178">
        <v>18237</v>
      </c>
      <c r="J1244" s="169">
        <v>44142</v>
      </c>
      <c r="K1244" s="122"/>
    </row>
    <row r="1245" spans="1:11" ht="15">
      <c r="A1245" s="120">
        <f>IF(B1245=B1244,A1244,A1244+1)</f>
        <v>31</v>
      </c>
      <c r="B1245" t="str">
        <f>B1244</f>
        <v>Good Night, Sweet Daddy-O: A historical crime thriller</v>
      </c>
      <c r="C1245" s="121"/>
      <c r="D1245" s="2">
        <v>44199</v>
      </c>
      <c r="E1245" s="105">
        <v>14.99</v>
      </c>
      <c r="F1245" s="42">
        <v>4</v>
      </c>
      <c r="G1245" s="178">
        <v>3688373</v>
      </c>
      <c r="H1245" s="178">
        <v>8049</v>
      </c>
      <c r="I1245" s="178">
        <v>18283</v>
      </c>
      <c r="J1245" s="169">
        <v>44554</v>
      </c>
      <c r="K1245" s="122"/>
    </row>
    <row r="1246" spans="1:11" ht="15">
      <c r="A1246" s="120">
        <f>IF(B1246=B1245,A1245,A1245+1)</f>
        <v>31</v>
      </c>
      <c r="B1246" t="str">
        <f>B1245</f>
        <v>Good Night, Sweet Daddy-O: A historical crime thriller</v>
      </c>
      <c r="C1246" s="121"/>
      <c r="D1246" s="2">
        <v>44206</v>
      </c>
      <c r="E1246" s="105">
        <v>14.99</v>
      </c>
      <c r="F1246" s="42">
        <v>4</v>
      </c>
      <c r="G1246" s="178">
        <v>3607210</v>
      </c>
      <c r="H1246" s="178">
        <v>8088</v>
      </c>
      <c r="I1246" s="178">
        <v>18357</v>
      </c>
      <c r="J1246" s="169">
        <v>44686</v>
      </c>
      <c r="K1246" s="122"/>
    </row>
    <row r="1247" spans="1:11" ht="15">
      <c r="A1247" s="120">
        <f>IF(B1247=B1246,A1246,A1246+1)</f>
        <v>31</v>
      </c>
      <c r="B1247" t="str">
        <f>B1246</f>
        <v>Good Night, Sweet Daddy-O: A historical crime thriller</v>
      </c>
      <c r="C1247" s="121"/>
      <c r="D1247" s="2">
        <v>44213</v>
      </c>
      <c r="E1247" s="105">
        <v>14.99</v>
      </c>
      <c r="F1247" s="42">
        <v>4</v>
      </c>
      <c r="G1247" s="178">
        <v>3617904</v>
      </c>
      <c r="H1247" s="178">
        <v>8152</v>
      </c>
      <c r="I1247" s="178">
        <v>18451</v>
      </c>
      <c r="J1247" s="169">
        <v>45167</v>
      </c>
      <c r="K1247" s="122"/>
    </row>
    <row r="1248" spans="1:11" ht="15.5" customHeight="1">
      <c r="A1248" s="120">
        <f>IF(B1248=B1247,A1247,A1247+1)</f>
        <v>31</v>
      </c>
      <c r="B1248" t="str">
        <f>B1247</f>
        <v>Good Night, Sweet Daddy-O: A historical crime thriller</v>
      </c>
      <c r="C1248" s="121"/>
      <c r="D1248" s="2">
        <v>44220</v>
      </c>
      <c r="E1248" s="105">
        <v>14.99</v>
      </c>
      <c r="F1248" s="42">
        <v>4</v>
      </c>
      <c r="G1248" s="178">
        <v>3622255</v>
      </c>
      <c r="H1248" s="178">
        <v>8160</v>
      </c>
      <c r="I1248" s="178">
        <v>18561</v>
      </c>
      <c r="J1248" s="169">
        <v>45189</v>
      </c>
      <c r="K1248" s="122"/>
    </row>
    <row r="1249" spans="1:11" ht="15">
      <c r="A1249" s="120">
        <f>IF(B1249=B1248,A1248,A1248+1)</f>
        <v>31</v>
      </c>
      <c r="B1249" t="str">
        <f>B1248</f>
        <v>Good Night, Sweet Daddy-O: A historical crime thriller</v>
      </c>
      <c r="C1249" s="121"/>
      <c r="D1249" s="2">
        <v>44227</v>
      </c>
      <c r="E1249" s="105">
        <v>14.99</v>
      </c>
      <c r="F1249" s="42">
        <v>4</v>
      </c>
      <c r="G1249" s="178">
        <v>3692641</v>
      </c>
      <c r="H1249" s="178">
        <v>8245</v>
      </c>
      <c r="I1249" s="178">
        <v>18563</v>
      </c>
      <c r="J1249" s="169">
        <v>45222</v>
      </c>
      <c r="K1249" s="122"/>
    </row>
    <row r="1250" spans="1:11">
      <c r="A1250" s="120">
        <f>IF(B1250=B1249,A1249,A1249+1)</f>
        <v>31</v>
      </c>
      <c r="B1250" t="str">
        <f>B1249</f>
        <v>Good Night, Sweet Daddy-O: A historical crime thriller</v>
      </c>
      <c r="C1250" s="121"/>
      <c r="D1250" s="2">
        <v>44234</v>
      </c>
      <c r="E1250" s="105">
        <v>14.99</v>
      </c>
      <c r="F1250" s="109">
        <v>4</v>
      </c>
      <c r="G1250" s="170"/>
      <c r="H1250" s="170"/>
      <c r="I1250" s="170"/>
      <c r="J1250" s="171"/>
      <c r="K1250" s="122"/>
    </row>
    <row r="1251" spans="1:11">
      <c r="A1251" s="120">
        <f>IF(B1251=B1250,A1250,A1250+1)</f>
        <v>31</v>
      </c>
      <c r="B1251" t="str">
        <f>B1250</f>
        <v>Good Night, Sweet Daddy-O: A historical crime thriller</v>
      </c>
      <c r="C1251" s="2"/>
      <c r="D1251" s="2">
        <v>44241</v>
      </c>
      <c r="E1251" s="105">
        <v>14.99</v>
      </c>
      <c r="F1251" s="109">
        <v>4</v>
      </c>
      <c r="G1251" s="170"/>
      <c r="H1251" s="170"/>
      <c r="I1251" s="170"/>
      <c r="J1251" s="83"/>
      <c r="K1251" s="2"/>
    </row>
    <row r="1252" spans="1:11" s="122" customFormat="1">
      <c r="A1252" s="120">
        <f>IF(B1252=B1251,A1251,A1251+1)</f>
        <v>31</v>
      </c>
      <c r="B1252" t="str">
        <f>B1251</f>
        <v>Good Night, Sweet Daddy-O: A historical crime thriller</v>
      </c>
      <c r="C1252" s="121"/>
      <c r="D1252" s="2">
        <v>44248</v>
      </c>
      <c r="E1252" s="105">
        <v>14.99</v>
      </c>
      <c r="F1252" s="42">
        <v>4</v>
      </c>
      <c r="G1252" s="13" t="s">
        <v>2041</v>
      </c>
      <c r="H1252" s="60">
        <v>8312</v>
      </c>
      <c r="I1252" s="60">
        <v>18637</v>
      </c>
      <c r="J1252" s="124">
        <v>45835</v>
      </c>
    </row>
    <row r="1253" spans="1:11" s="122" customFormat="1">
      <c r="A1253" s="180">
        <v>31</v>
      </c>
      <c r="B1253" s="180" t="s">
        <v>2229</v>
      </c>
      <c r="C1253"/>
      <c r="D1253" s="181">
        <v>44262</v>
      </c>
      <c r="E1253" s="183">
        <v>27.01</v>
      </c>
      <c r="F1253" s="180">
        <v>3.9</v>
      </c>
      <c r="G1253" s="180" t="s">
        <v>2352</v>
      </c>
      <c r="H1253" s="13"/>
      <c r="I1253" s="13"/>
      <c r="J1253" s="13"/>
      <c r="K1253" s="1" t="s">
        <v>791</v>
      </c>
    </row>
    <row r="1254" spans="1:11" s="122" customFormat="1">
      <c r="A1254" s="180">
        <v>31</v>
      </c>
      <c r="B1254" s="180" t="s">
        <v>2229</v>
      </c>
      <c r="C1254" s="180"/>
      <c r="D1254" s="181">
        <v>44270</v>
      </c>
      <c r="E1254" s="183">
        <v>14.99</v>
      </c>
      <c r="F1254" s="180">
        <v>3.9</v>
      </c>
      <c r="G1254" s="180" t="s">
        <v>2714</v>
      </c>
      <c r="H1254" s="1" t="s">
        <v>791</v>
      </c>
      <c r="I1254" s="13"/>
      <c r="J1254" s="13"/>
      <c r="K1254" s="96"/>
    </row>
    <row r="1255" spans="1:11" s="122" customFormat="1" ht="15.5" customHeight="1">
      <c r="A1255" s="180">
        <v>31</v>
      </c>
      <c r="B1255" s="180" t="s">
        <v>2229</v>
      </c>
      <c r="C1255" s="180"/>
      <c r="D1255" s="181">
        <v>44276</v>
      </c>
      <c r="E1255" s="183">
        <v>14.99</v>
      </c>
      <c r="F1255" s="180">
        <v>3.9</v>
      </c>
      <c r="G1255" s="180" t="s">
        <v>2992</v>
      </c>
      <c r="H1255" s="1" t="s">
        <v>791</v>
      </c>
      <c r="I1255" s="13"/>
      <c r="J1255" s="13"/>
      <c r="K1255" s="96"/>
    </row>
    <row r="1256" spans="1:11" s="122" customFormat="1" ht="15.5" customHeight="1">
      <c r="A1256" s="180">
        <v>31</v>
      </c>
      <c r="B1256" s="180" t="s">
        <v>2229</v>
      </c>
      <c r="C1256" s="180"/>
      <c r="D1256" s="181">
        <v>44283</v>
      </c>
      <c r="E1256" s="183">
        <v>14.99</v>
      </c>
      <c r="F1256" s="180">
        <v>3.9</v>
      </c>
      <c r="G1256" s="180" t="s">
        <v>3264</v>
      </c>
      <c r="H1256" s="1" t="s">
        <v>791</v>
      </c>
      <c r="I1256" s="13"/>
      <c r="J1256" s="13"/>
      <c r="K1256" s="96"/>
    </row>
    <row r="1257" spans="1:11" s="122" customFormat="1" ht="15.5" customHeight="1">
      <c r="A1257" s="180">
        <v>31</v>
      </c>
      <c r="B1257" s="180" t="s">
        <v>2229</v>
      </c>
      <c r="C1257" s="180"/>
      <c r="D1257" s="181">
        <v>44290</v>
      </c>
      <c r="E1257" s="183">
        <v>14.99</v>
      </c>
      <c r="F1257" s="180">
        <v>3.9</v>
      </c>
      <c r="G1257" s="180" t="s">
        <v>3447</v>
      </c>
      <c r="H1257" s="1" t="s">
        <v>791</v>
      </c>
      <c r="I1257" s="13"/>
      <c r="J1257" s="13"/>
      <c r="K1257" s="96"/>
    </row>
    <row r="1258" spans="1:11" s="122" customFormat="1" ht="15.5" customHeight="1">
      <c r="A1258" s="180">
        <v>31</v>
      </c>
      <c r="B1258" s="180" t="s">
        <v>2229</v>
      </c>
      <c r="C1258" s="180"/>
      <c r="D1258" s="181">
        <v>44297</v>
      </c>
      <c r="E1258" s="183">
        <v>14.99</v>
      </c>
      <c r="F1258" s="180">
        <v>3.9</v>
      </c>
      <c r="G1258" s="180" t="s">
        <v>3631</v>
      </c>
      <c r="H1258" s="1" t="s">
        <v>791</v>
      </c>
      <c r="I1258" s="13"/>
      <c r="J1258" s="13"/>
      <c r="K1258" s="96"/>
    </row>
    <row r="1259" spans="1:11" s="122" customFormat="1" ht="15.5" customHeight="1">
      <c r="A1259" s="180">
        <v>31</v>
      </c>
      <c r="B1259" s="180" t="s">
        <v>2229</v>
      </c>
      <c r="C1259" s="180"/>
      <c r="D1259" s="181">
        <v>44304</v>
      </c>
      <c r="E1259" s="183">
        <v>14.99</v>
      </c>
      <c r="F1259" s="180">
        <v>3.9</v>
      </c>
      <c r="G1259" s="180" t="s">
        <v>3854</v>
      </c>
      <c r="H1259" s="1" t="s">
        <v>791</v>
      </c>
      <c r="I1259" s="13"/>
      <c r="J1259" s="13"/>
      <c r="K1259" s="96"/>
    </row>
    <row r="1260" spans="1:11" s="2" customFormat="1" ht="15.5" customHeight="1">
      <c r="A1260" s="180">
        <v>31</v>
      </c>
      <c r="B1260" s="180" t="s">
        <v>2229</v>
      </c>
      <c r="C1260" s="180"/>
      <c r="D1260" s="181">
        <v>44311</v>
      </c>
      <c r="E1260" s="183">
        <v>14.99</v>
      </c>
      <c r="F1260" s="180">
        <v>3.9</v>
      </c>
      <c r="G1260" s="180" t="s">
        <v>4059</v>
      </c>
      <c r="H1260" s="1" t="s">
        <v>791</v>
      </c>
      <c r="I1260" s="13"/>
      <c r="J1260" s="13"/>
      <c r="K1260" s="96"/>
    </row>
    <row r="1261" spans="1:11" s="122" customFormat="1">
      <c r="A1261" s="15">
        <v>32</v>
      </c>
      <c r="B1261" s="15" t="s">
        <v>745</v>
      </c>
      <c r="C1261" s="16">
        <v>43968</v>
      </c>
      <c r="D1261" s="16">
        <v>44127</v>
      </c>
      <c r="E1261" s="98"/>
      <c r="F1261" s="53" t="s">
        <v>72</v>
      </c>
      <c r="G1261" s="17" t="s">
        <v>796</v>
      </c>
      <c r="H1261" s="17" t="s">
        <v>797</v>
      </c>
      <c r="I1261" s="17"/>
      <c r="J1261" s="173"/>
      <c r="K1261" s="15" t="s">
        <v>798</v>
      </c>
    </row>
    <row r="1262" spans="1:11" s="15" customFormat="1" ht="15.5" customHeight="1">
      <c r="A1262" s="15">
        <f>A1261</f>
        <v>32</v>
      </c>
      <c r="B1262" t="str">
        <f>B1261</f>
        <v>Historic Dunedin: A Photographic Journey</v>
      </c>
      <c r="C1262"/>
      <c r="D1262" s="2">
        <v>44134</v>
      </c>
      <c r="E1262" s="103"/>
      <c r="F1262" s="54" t="s">
        <v>35</v>
      </c>
      <c r="G1262" s="60">
        <v>2659347</v>
      </c>
      <c r="H1262" s="60">
        <v>164748</v>
      </c>
      <c r="I1262" s="60"/>
      <c r="J1262" s="174"/>
      <c r="K1262"/>
    </row>
    <row r="1263" spans="1:11">
      <c r="A1263" s="15">
        <f>A1262</f>
        <v>32</v>
      </c>
      <c r="B1263" t="str">
        <f>B1262</f>
        <v>Historic Dunedin: A Photographic Journey</v>
      </c>
      <c r="D1263" s="2">
        <v>44144</v>
      </c>
      <c r="E1263" s="117"/>
      <c r="F1263" s="54" t="s">
        <v>35</v>
      </c>
      <c r="G1263" s="13">
        <v>3705905</v>
      </c>
      <c r="H1263" s="13" t="s">
        <v>1278</v>
      </c>
      <c r="I1263" s="60"/>
      <c r="J1263" s="60"/>
      <c r="K1263" s="70"/>
    </row>
    <row r="1264" spans="1:11">
      <c r="A1264" s="15">
        <f>A1263</f>
        <v>32</v>
      </c>
      <c r="B1264" t="str">
        <f>B1263</f>
        <v>Historic Dunedin: A Photographic Journey</v>
      </c>
      <c r="D1264" s="2">
        <v>44150</v>
      </c>
      <c r="E1264" s="117"/>
      <c r="F1264" s="54" t="s">
        <v>35</v>
      </c>
      <c r="G1264" s="13">
        <v>2348652</v>
      </c>
      <c r="H1264" s="13">
        <v>146295</v>
      </c>
      <c r="I1264" s="60"/>
      <c r="J1264" s="60"/>
      <c r="K1264" s="70"/>
    </row>
    <row r="1265" spans="1:11">
      <c r="A1265" s="15">
        <f>A1264</f>
        <v>32</v>
      </c>
      <c r="B1265" t="str">
        <f>B1264</f>
        <v>Historic Dunedin: A Photographic Journey</v>
      </c>
      <c r="D1265" s="2">
        <v>44157</v>
      </c>
      <c r="E1265" s="117">
        <v>18</v>
      </c>
      <c r="F1265" s="54" t="s">
        <v>35</v>
      </c>
      <c r="G1265" s="13">
        <v>1897612</v>
      </c>
      <c r="H1265" s="13">
        <v>116548</v>
      </c>
      <c r="I1265" s="60"/>
      <c r="J1265" s="60"/>
      <c r="K1265" s="70"/>
    </row>
    <row r="1266" spans="1:11" ht="15.5" customHeight="1">
      <c r="A1266" s="15">
        <f>A1265</f>
        <v>32</v>
      </c>
      <c r="B1266" t="str">
        <f>B1265</f>
        <v>Historic Dunedin: A Photographic Journey</v>
      </c>
      <c r="D1266" s="2">
        <v>44164</v>
      </c>
      <c r="E1266" s="117">
        <v>18</v>
      </c>
      <c r="F1266" s="54" t="s">
        <v>35</v>
      </c>
      <c r="G1266" s="13" t="s">
        <v>1466</v>
      </c>
      <c r="H1266" s="13" t="s">
        <v>1467</v>
      </c>
      <c r="I1266" s="60"/>
      <c r="J1266" s="60"/>
      <c r="K1266" s="70"/>
    </row>
    <row r="1267" spans="1:11">
      <c r="A1267" s="15">
        <f>A1266</f>
        <v>32</v>
      </c>
      <c r="B1267" t="str">
        <f>B1266</f>
        <v>Historic Dunedin: A Photographic Journey</v>
      </c>
      <c r="D1267" s="2">
        <v>44171</v>
      </c>
      <c r="E1267" s="117">
        <v>18</v>
      </c>
      <c r="F1267" s="54" t="s">
        <v>35</v>
      </c>
      <c r="G1267" s="13">
        <v>2474398</v>
      </c>
      <c r="H1267" s="13">
        <v>126731</v>
      </c>
      <c r="I1267" s="60"/>
      <c r="J1267" s="60"/>
      <c r="K1267" s="70"/>
    </row>
    <row r="1268" spans="1:11">
      <c r="A1268" s="15">
        <f>A1267</f>
        <v>32</v>
      </c>
      <c r="B1268" t="str">
        <f>B1267</f>
        <v>Historic Dunedin: A Photographic Journey</v>
      </c>
      <c r="D1268" s="2">
        <v>44178</v>
      </c>
      <c r="E1268" s="117">
        <v>18</v>
      </c>
      <c r="F1268" s="54" t="s">
        <v>35</v>
      </c>
      <c r="G1268" s="178">
        <v>2474438</v>
      </c>
      <c r="H1268" s="178">
        <v>127443</v>
      </c>
      <c r="I1268" s="60"/>
      <c r="J1268" s="60"/>
      <c r="K1268" s="70"/>
    </row>
    <row r="1269" spans="1:11">
      <c r="A1269" s="120">
        <f>IF(B1269=B1268,A1268,A1268+1)</f>
        <v>32</v>
      </c>
      <c r="B1269" t="str">
        <f>B1268</f>
        <v>Historic Dunedin: A Photographic Journey</v>
      </c>
      <c r="C1269" s="121"/>
      <c r="D1269" s="2">
        <v>44185</v>
      </c>
      <c r="E1269" s="105">
        <v>18</v>
      </c>
      <c r="F1269" s="54" t="s">
        <v>35</v>
      </c>
      <c r="G1269" s="178">
        <v>2478880</v>
      </c>
      <c r="H1269" s="178">
        <v>127849</v>
      </c>
      <c r="I1269" s="60"/>
      <c r="J1269" s="122"/>
      <c r="K1269" s="122"/>
    </row>
    <row r="1270" spans="1:11" s="122" customFormat="1">
      <c r="A1270" s="120">
        <f>IF(B1270=B1269,A1269,A1269+1)</f>
        <v>32</v>
      </c>
      <c r="B1270" t="str">
        <f>B1269</f>
        <v>Historic Dunedin: A Photographic Journey</v>
      </c>
      <c r="C1270" s="121"/>
      <c r="D1270" s="2">
        <v>44192</v>
      </c>
      <c r="E1270" s="105">
        <v>18</v>
      </c>
      <c r="F1270" s="54" t="s">
        <v>35</v>
      </c>
      <c r="G1270" s="178">
        <v>2507612</v>
      </c>
      <c r="H1270" s="178">
        <v>130404</v>
      </c>
      <c r="I1270" s="60"/>
    </row>
    <row r="1271" spans="1:11" s="122" customFormat="1">
      <c r="A1271" s="120">
        <f>IF(B1271=B1270,A1270,A1270+1)</f>
        <v>32</v>
      </c>
      <c r="B1271" t="str">
        <f>B1270</f>
        <v>Historic Dunedin: A Photographic Journey</v>
      </c>
      <c r="C1271" s="121"/>
      <c r="D1271" s="2">
        <v>44199</v>
      </c>
      <c r="E1271" s="105">
        <v>18</v>
      </c>
      <c r="F1271" s="54" t="s">
        <v>35</v>
      </c>
      <c r="G1271" s="178">
        <v>2511861</v>
      </c>
      <c r="H1271" s="178">
        <v>130458</v>
      </c>
      <c r="I1271" s="60"/>
    </row>
    <row r="1272" spans="1:11" s="122" customFormat="1">
      <c r="A1272" s="120">
        <f>IF(B1272=B1271,A1271,A1271+1)</f>
        <v>32</v>
      </c>
      <c r="B1272" t="str">
        <f>B1271</f>
        <v>Historic Dunedin: A Photographic Journey</v>
      </c>
      <c r="C1272" s="121"/>
      <c r="D1272" s="2">
        <v>44206</v>
      </c>
      <c r="E1272" s="105">
        <v>18</v>
      </c>
      <c r="F1272" s="54" t="s">
        <v>35</v>
      </c>
      <c r="G1272" s="178">
        <v>2514575</v>
      </c>
      <c r="H1272" s="178">
        <v>130690</v>
      </c>
      <c r="I1272" s="60"/>
    </row>
    <row r="1273" spans="1:11" s="122" customFormat="1" ht="15.5" customHeight="1">
      <c r="A1273" s="120">
        <f>IF(B1273=B1272,A1272,A1272+1)</f>
        <v>32</v>
      </c>
      <c r="B1273" t="str">
        <f>B1272</f>
        <v>Historic Dunedin: A Photographic Journey</v>
      </c>
      <c r="C1273" s="121"/>
      <c r="D1273" s="2">
        <v>44213</v>
      </c>
      <c r="E1273" s="105">
        <v>18</v>
      </c>
      <c r="F1273" s="54" t="s">
        <v>35</v>
      </c>
      <c r="G1273" s="178">
        <v>2534966</v>
      </c>
      <c r="H1273" s="178">
        <v>131246</v>
      </c>
      <c r="I1273" s="60"/>
    </row>
    <row r="1274" spans="1:11" s="122" customFormat="1" ht="15.5" customHeight="1">
      <c r="A1274" s="120">
        <f>IF(B1274=B1273,A1273,A1273+1)</f>
        <v>32</v>
      </c>
      <c r="B1274" t="str">
        <f>B1273</f>
        <v>Historic Dunedin: A Photographic Journey</v>
      </c>
      <c r="C1274" s="121"/>
      <c r="D1274" s="2">
        <v>44220</v>
      </c>
      <c r="E1274" s="105">
        <v>18</v>
      </c>
      <c r="F1274" s="54" t="s">
        <v>35</v>
      </c>
      <c r="G1274" s="178">
        <v>2540172</v>
      </c>
      <c r="H1274" s="178">
        <v>131667</v>
      </c>
      <c r="I1274" s="60"/>
    </row>
    <row r="1275" spans="1:11" s="122" customFormat="1" ht="15.5" customHeight="1">
      <c r="A1275" s="120">
        <f>IF(B1275=B1274,A1274,A1274+1)</f>
        <v>32</v>
      </c>
      <c r="B1275" t="str">
        <f>B1274</f>
        <v>Historic Dunedin: A Photographic Journey</v>
      </c>
      <c r="C1275" s="121"/>
      <c r="D1275" s="2">
        <v>44227</v>
      </c>
      <c r="E1275" s="105">
        <v>18</v>
      </c>
      <c r="F1275" s="54" t="s">
        <v>35</v>
      </c>
      <c r="G1275" s="178">
        <v>2546509</v>
      </c>
      <c r="H1275" s="178">
        <v>131769</v>
      </c>
      <c r="I1275" s="60"/>
    </row>
    <row r="1276" spans="1:11" s="122" customFormat="1" ht="15.5" customHeight="1">
      <c r="A1276" s="120">
        <f>IF(B1276=B1275,A1275,A1275+1)</f>
        <v>32</v>
      </c>
      <c r="B1276" t="str">
        <f>B1275</f>
        <v>Historic Dunedin: A Photographic Journey</v>
      </c>
      <c r="C1276" s="121"/>
      <c r="D1276" s="2">
        <v>44234</v>
      </c>
      <c r="E1276" s="105">
        <v>18</v>
      </c>
      <c r="F1276" s="54" t="s">
        <v>35</v>
      </c>
      <c r="G1276" s="170"/>
      <c r="H1276" s="170"/>
      <c r="I1276" s="170"/>
      <c r="J1276" s="171"/>
    </row>
    <row r="1277" spans="1:11" s="122" customFormat="1" ht="15.5" customHeight="1">
      <c r="A1277" s="120">
        <f>IF(B1277=B1276,A1276,A1276+1)</f>
        <v>32</v>
      </c>
      <c r="B1277" t="str">
        <f>B1276</f>
        <v>Historic Dunedin: A Photographic Journey</v>
      </c>
      <c r="C1277" s="2"/>
      <c r="D1277" s="2">
        <v>44241</v>
      </c>
      <c r="E1277" s="105">
        <v>18</v>
      </c>
      <c r="F1277" s="54" t="s">
        <v>35</v>
      </c>
      <c r="G1277" s="170"/>
      <c r="H1277" s="170"/>
      <c r="I1277" s="170"/>
      <c r="J1277" s="83"/>
      <c r="K1277" s="2"/>
    </row>
    <row r="1278" spans="1:11" s="2" customFormat="1" ht="15.5" customHeight="1">
      <c r="A1278" s="120">
        <f>IF(B1278=B1277,A1277,A1277+1)</f>
        <v>32</v>
      </c>
      <c r="B1278" t="str">
        <f>B1277</f>
        <v>Historic Dunedin: A Photographic Journey</v>
      </c>
      <c r="C1278" s="121"/>
      <c r="D1278" s="2">
        <v>44248</v>
      </c>
      <c r="E1278" s="105">
        <v>18</v>
      </c>
      <c r="F1278" s="42" t="s">
        <v>72</v>
      </c>
      <c r="G1278" s="13" t="s">
        <v>2042</v>
      </c>
      <c r="H1278" s="60">
        <v>131792</v>
      </c>
      <c r="I1278" s="60"/>
      <c r="J1278" s="122"/>
      <c r="K1278" s="122"/>
    </row>
    <row r="1279" spans="1:11" s="122" customFormat="1">
      <c r="A1279" s="180">
        <v>32</v>
      </c>
      <c r="B1279" s="180" t="s">
        <v>745</v>
      </c>
      <c r="C1279"/>
      <c r="D1279" s="181">
        <v>44262</v>
      </c>
      <c r="E1279" s="183">
        <v>16</v>
      </c>
      <c r="F1279" s="180" t="s">
        <v>2227</v>
      </c>
      <c r="G1279" s="180" t="s">
        <v>2353</v>
      </c>
      <c r="H1279" s="13"/>
      <c r="I1279" s="13"/>
      <c r="J1279" s="13"/>
      <c r="K1279" s="1" t="s">
        <v>798</v>
      </c>
    </row>
    <row r="1280" spans="1:11" s="15" customFormat="1" ht="15.5" customHeight="1">
      <c r="A1280" s="180">
        <v>32</v>
      </c>
      <c r="B1280" s="180" t="s">
        <v>745</v>
      </c>
      <c r="C1280" s="180"/>
      <c r="D1280" s="181">
        <v>44270</v>
      </c>
      <c r="E1280" s="183">
        <v>16</v>
      </c>
      <c r="F1280" s="180" t="s">
        <v>2227</v>
      </c>
      <c r="G1280" s="180" t="s">
        <v>2715</v>
      </c>
      <c r="H1280" s="1" t="s">
        <v>798</v>
      </c>
      <c r="I1280" s="13"/>
      <c r="J1280" s="13"/>
      <c r="K1280" s="96"/>
    </row>
    <row r="1281" spans="1:11">
      <c r="A1281" s="180">
        <v>32</v>
      </c>
      <c r="B1281" s="180" t="s">
        <v>745</v>
      </c>
      <c r="C1281" s="180"/>
      <c r="D1281" s="181">
        <v>44276</v>
      </c>
      <c r="E1281" s="183">
        <v>16</v>
      </c>
      <c r="F1281" s="180" t="s">
        <v>2227</v>
      </c>
      <c r="G1281" s="180" t="s">
        <v>2993</v>
      </c>
      <c r="H1281" s="1" t="s">
        <v>798</v>
      </c>
    </row>
    <row r="1282" spans="1:11">
      <c r="A1282" s="180">
        <v>32</v>
      </c>
      <c r="B1282" s="180" t="s">
        <v>745</v>
      </c>
      <c r="C1282" s="180"/>
      <c r="D1282" s="181">
        <v>44283</v>
      </c>
      <c r="E1282" s="183">
        <v>16</v>
      </c>
      <c r="F1282" s="180" t="s">
        <v>2227</v>
      </c>
      <c r="G1282" s="180" t="s">
        <v>3265</v>
      </c>
      <c r="H1282" s="1" t="s">
        <v>798</v>
      </c>
    </row>
    <row r="1283" spans="1:11">
      <c r="A1283" s="180">
        <v>32</v>
      </c>
      <c r="B1283" s="180" t="s">
        <v>745</v>
      </c>
      <c r="C1283" s="180"/>
      <c r="D1283" s="181">
        <v>44290</v>
      </c>
      <c r="E1283" s="183">
        <v>16</v>
      </c>
      <c r="F1283" s="180" t="s">
        <v>2227</v>
      </c>
      <c r="G1283" s="180" t="s">
        <v>3448</v>
      </c>
      <c r="H1283" s="1" t="s">
        <v>798</v>
      </c>
    </row>
    <row r="1284" spans="1:11" ht="15.5" customHeight="1">
      <c r="A1284" s="180">
        <v>32</v>
      </c>
      <c r="B1284" s="180" t="s">
        <v>745</v>
      </c>
      <c r="C1284" s="180"/>
      <c r="D1284" s="181">
        <v>44297</v>
      </c>
      <c r="E1284" s="183">
        <v>16</v>
      </c>
      <c r="F1284" s="180" t="s">
        <v>2227</v>
      </c>
      <c r="G1284" s="180" t="s">
        <v>3632</v>
      </c>
      <c r="H1284" s="1" t="s">
        <v>798</v>
      </c>
    </row>
    <row r="1285" spans="1:11">
      <c r="A1285" s="180">
        <v>32</v>
      </c>
      <c r="B1285" s="180" t="s">
        <v>745</v>
      </c>
      <c r="C1285" s="180"/>
      <c r="D1285" s="181">
        <v>44304</v>
      </c>
      <c r="E1285" s="183">
        <v>16</v>
      </c>
      <c r="F1285" s="180" t="s">
        <v>2227</v>
      </c>
      <c r="G1285" s="180" t="s">
        <v>3855</v>
      </c>
      <c r="H1285" s="1" t="s">
        <v>798</v>
      </c>
    </row>
    <row r="1286" spans="1:11">
      <c r="A1286" s="180">
        <v>32</v>
      </c>
      <c r="B1286" s="180" t="s">
        <v>745</v>
      </c>
      <c r="C1286" s="180"/>
      <c r="D1286" s="181">
        <v>44311</v>
      </c>
      <c r="E1286" s="183">
        <v>16</v>
      </c>
      <c r="F1286" s="180" t="s">
        <v>2227</v>
      </c>
      <c r="G1286" s="180" t="s">
        <v>4060</v>
      </c>
      <c r="H1286" s="1" t="s">
        <v>798</v>
      </c>
    </row>
    <row r="1287" spans="1:11">
      <c r="A1287" s="15">
        <v>33</v>
      </c>
      <c r="B1287" s="15" t="s">
        <v>746</v>
      </c>
      <c r="C1287" s="16">
        <v>43968</v>
      </c>
      <c r="D1287" s="16">
        <v>44127</v>
      </c>
      <c r="E1287" s="98"/>
      <c r="F1287" s="53">
        <v>5</v>
      </c>
      <c r="G1287" s="17" t="s">
        <v>799</v>
      </c>
      <c r="H1287" s="17" t="s">
        <v>800</v>
      </c>
      <c r="I1287" s="17" t="s">
        <v>801</v>
      </c>
      <c r="J1287" s="173"/>
      <c r="K1287" s="15" t="s">
        <v>802</v>
      </c>
    </row>
    <row r="1288" spans="1:11" s="122" customFormat="1">
      <c r="A1288" s="15">
        <f>A1287</f>
        <v>33</v>
      </c>
      <c r="B1288" t="str">
        <f>B1287</f>
        <v>Dragon in the Mirror</v>
      </c>
      <c r="C1288"/>
      <c r="D1288" s="2">
        <v>44134</v>
      </c>
      <c r="E1288" s="103"/>
      <c r="F1288" s="54">
        <v>5</v>
      </c>
      <c r="G1288" s="60">
        <v>1453864</v>
      </c>
      <c r="H1288" s="60">
        <v>2756</v>
      </c>
      <c r="I1288" s="60">
        <v>3472</v>
      </c>
      <c r="J1288" s="174"/>
      <c r="K1288"/>
    </row>
    <row r="1289" spans="1:11" s="122" customFormat="1">
      <c r="A1289" s="15">
        <f>A1288</f>
        <v>33</v>
      </c>
      <c r="B1289" t="str">
        <f>B1288</f>
        <v>Dragon in the Mirror</v>
      </c>
      <c r="C1289"/>
      <c r="D1289" s="2">
        <v>44144</v>
      </c>
      <c r="E1289" s="117"/>
      <c r="F1289" s="54">
        <v>5</v>
      </c>
      <c r="G1289" s="13" t="s">
        <v>1279</v>
      </c>
      <c r="H1289" s="13" t="s">
        <v>1280</v>
      </c>
      <c r="I1289" s="13" t="s">
        <v>1281</v>
      </c>
      <c r="J1289" s="60"/>
      <c r="K1289" s="70"/>
    </row>
    <row r="1290" spans="1:11" s="122" customFormat="1">
      <c r="A1290" s="15">
        <f>A1289</f>
        <v>33</v>
      </c>
      <c r="B1290" t="str">
        <f>B1289</f>
        <v>Dragon in the Mirror</v>
      </c>
      <c r="C1290"/>
      <c r="D1290" s="2">
        <v>44150</v>
      </c>
      <c r="E1290" s="117"/>
      <c r="F1290" s="54">
        <v>5</v>
      </c>
      <c r="G1290" s="13">
        <v>954862</v>
      </c>
      <c r="H1290" s="13">
        <v>2316</v>
      </c>
      <c r="I1290" s="13">
        <v>2548</v>
      </c>
      <c r="J1290" s="60"/>
      <c r="K1290" s="70"/>
    </row>
    <row r="1291" spans="1:11" s="122" customFormat="1" ht="15.5" customHeight="1">
      <c r="A1291" s="15">
        <f>A1290</f>
        <v>33</v>
      </c>
      <c r="B1291" t="str">
        <f>B1290</f>
        <v>Dragon in the Mirror</v>
      </c>
      <c r="C1291"/>
      <c r="D1291" s="2">
        <v>44157</v>
      </c>
      <c r="E1291" s="117">
        <v>10</v>
      </c>
      <c r="F1291" s="54">
        <v>5</v>
      </c>
      <c r="G1291" s="13">
        <v>1648648</v>
      </c>
      <c r="H1291" s="13">
        <v>2795</v>
      </c>
      <c r="I1291" s="13">
        <v>3486</v>
      </c>
      <c r="J1291" s="60"/>
      <c r="K1291" s="70"/>
    </row>
    <row r="1292" spans="1:11" s="122" customFormat="1" ht="15.5" customHeight="1">
      <c r="A1292" s="15">
        <f>A1291</f>
        <v>33</v>
      </c>
      <c r="B1292" t="str">
        <f>B1291</f>
        <v>Dragon in the Mirror</v>
      </c>
      <c r="C1292"/>
      <c r="D1292" s="2">
        <v>44164</v>
      </c>
      <c r="E1292" s="117">
        <v>10</v>
      </c>
      <c r="F1292" s="54">
        <v>5</v>
      </c>
      <c r="G1292" s="13" t="s">
        <v>1468</v>
      </c>
      <c r="H1292" s="13" t="s">
        <v>1469</v>
      </c>
      <c r="I1292" s="13" t="s">
        <v>1470</v>
      </c>
      <c r="J1292" s="60"/>
      <c r="K1292" s="70"/>
    </row>
    <row r="1293" spans="1:11" s="122" customFormat="1" ht="15.5" customHeight="1">
      <c r="A1293" s="15">
        <f>A1292</f>
        <v>33</v>
      </c>
      <c r="B1293" t="str">
        <f>B1292</f>
        <v>Dragon in the Mirror</v>
      </c>
      <c r="C1293"/>
      <c r="D1293" s="2">
        <v>44171</v>
      </c>
      <c r="E1293" s="117">
        <v>10</v>
      </c>
      <c r="F1293" s="54">
        <v>5</v>
      </c>
      <c r="G1293" s="13" t="s">
        <v>1679</v>
      </c>
      <c r="H1293" s="13" t="s">
        <v>1680</v>
      </c>
      <c r="I1293" s="13">
        <v>4689</v>
      </c>
      <c r="J1293" s="60"/>
      <c r="K1293" s="70"/>
    </row>
    <row r="1294" spans="1:11" s="122" customFormat="1" ht="15.5" customHeight="1">
      <c r="A1294" s="15">
        <f>A1293</f>
        <v>33</v>
      </c>
      <c r="B1294" t="str">
        <f>B1293</f>
        <v>Dragon in the Mirror</v>
      </c>
      <c r="C1294"/>
      <c r="D1294" s="2">
        <v>44178</v>
      </c>
      <c r="E1294" s="117">
        <v>10</v>
      </c>
      <c r="F1294" s="54">
        <v>5</v>
      </c>
      <c r="G1294" s="178">
        <v>2832035</v>
      </c>
      <c r="H1294" s="178">
        <v>4449</v>
      </c>
      <c r="I1294" s="178">
        <v>4658</v>
      </c>
      <c r="J1294" s="60"/>
      <c r="K1294" s="70"/>
    </row>
    <row r="1295" spans="1:11" s="122" customFormat="1" ht="15.5" customHeight="1">
      <c r="A1295" s="120">
        <f>IF(B1295=B1294,A1294,A1294+1)</f>
        <v>33</v>
      </c>
      <c r="B1295" t="str">
        <f>B1294</f>
        <v>Dragon in the Mirror</v>
      </c>
      <c r="C1295" s="121"/>
      <c r="D1295" s="2">
        <v>44185</v>
      </c>
      <c r="E1295" s="105">
        <v>10</v>
      </c>
      <c r="F1295" s="42"/>
      <c r="G1295" s="178">
        <v>2783957</v>
      </c>
      <c r="H1295" s="178">
        <v>4413</v>
      </c>
      <c r="I1295" s="178">
        <v>4591</v>
      </c>
    </row>
    <row r="1296" spans="1:11" s="2" customFormat="1" ht="15.5" customHeight="1">
      <c r="A1296" s="120">
        <f>IF(B1296=B1295,A1295,A1295+1)</f>
        <v>33</v>
      </c>
      <c r="B1296" t="str">
        <f>B1295</f>
        <v>Dragon in the Mirror</v>
      </c>
      <c r="C1296" s="121"/>
      <c r="D1296" s="2">
        <v>44192</v>
      </c>
      <c r="E1296" s="105">
        <v>10</v>
      </c>
      <c r="F1296" s="42"/>
      <c r="G1296" s="178">
        <v>2759605</v>
      </c>
      <c r="H1296" s="178">
        <v>4354</v>
      </c>
      <c r="I1296" s="178">
        <v>4535</v>
      </c>
      <c r="J1296" s="122"/>
      <c r="K1296" s="122"/>
    </row>
    <row r="1297" spans="1:11" s="122" customFormat="1">
      <c r="A1297" s="120">
        <f>IF(B1297=B1296,A1296,A1296+1)</f>
        <v>33</v>
      </c>
      <c r="B1297" t="str">
        <f>B1296</f>
        <v>Dragon in the Mirror</v>
      </c>
      <c r="C1297" s="121"/>
      <c r="D1297" s="2">
        <v>44199</v>
      </c>
      <c r="E1297" s="105">
        <v>10</v>
      </c>
      <c r="F1297" s="42"/>
      <c r="G1297" s="178">
        <v>2731137</v>
      </c>
      <c r="H1297" s="178">
        <v>4192</v>
      </c>
      <c r="I1297" s="178">
        <v>4522</v>
      </c>
    </row>
    <row r="1298" spans="1:11" s="15" customFormat="1" ht="15.5" customHeight="1">
      <c r="A1298" s="120">
        <f>IF(B1298=B1297,A1297,A1297+1)</f>
        <v>33</v>
      </c>
      <c r="B1298" t="str">
        <f>B1297</f>
        <v>Dragon in the Mirror</v>
      </c>
      <c r="C1298" s="121"/>
      <c r="D1298" s="2">
        <v>44206</v>
      </c>
      <c r="E1298" s="105">
        <v>10</v>
      </c>
      <c r="F1298" s="42"/>
      <c r="G1298" s="178">
        <v>2631667</v>
      </c>
      <c r="H1298" s="178">
        <v>4167</v>
      </c>
      <c r="I1298" s="178">
        <v>4494</v>
      </c>
      <c r="J1298" s="122"/>
      <c r="K1298" s="122"/>
    </row>
    <row r="1299" spans="1:11">
      <c r="A1299" s="120">
        <f>IF(B1299=B1298,A1298,A1298+1)</f>
        <v>33</v>
      </c>
      <c r="B1299" t="str">
        <f>B1298</f>
        <v>Dragon in the Mirror</v>
      </c>
      <c r="C1299" s="121"/>
      <c r="D1299" s="2">
        <v>44213</v>
      </c>
      <c r="E1299" s="105">
        <v>10</v>
      </c>
      <c r="F1299" s="42"/>
      <c r="G1299" s="178">
        <v>2589812</v>
      </c>
      <c r="H1299" s="178">
        <v>4073</v>
      </c>
      <c r="I1299" s="178">
        <v>4488</v>
      </c>
      <c r="J1299" s="122"/>
      <c r="K1299" s="122"/>
    </row>
    <row r="1300" spans="1:11">
      <c r="A1300" s="120">
        <f>IF(B1300=B1299,A1299,A1299+1)</f>
        <v>33</v>
      </c>
      <c r="B1300" t="str">
        <f>B1299</f>
        <v>Dragon in the Mirror</v>
      </c>
      <c r="C1300" s="121"/>
      <c r="D1300" s="2">
        <v>44220</v>
      </c>
      <c r="E1300" s="105">
        <v>10</v>
      </c>
      <c r="F1300" s="42"/>
      <c r="G1300" s="178">
        <v>2489022</v>
      </c>
      <c r="H1300" s="178">
        <v>3968</v>
      </c>
      <c r="I1300" s="178">
        <v>4374</v>
      </c>
      <c r="J1300" s="122"/>
      <c r="K1300" s="122"/>
    </row>
    <row r="1301" spans="1:11">
      <c r="A1301" s="120">
        <f>IF(B1301=B1300,A1300,A1300+1)</f>
        <v>33</v>
      </c>
      <c r="B1301" t="str">
        <f>B1300</f>
        <v>Dragon in the Mirror</v>
      </c>
      <c r="C1301" s="121"/>
      <c r="D1301" s="2">
        <v>44227</v>
      </c>
      <c r="E1301" s="105">
        <v>10</v>
      </c>
      <c r="F1301" s="42"/>
      <c r="G1301" s="178">
        <v>2465834</v>
      </c>
      <c r="H1301" s="178">
        <v>3960</v>
      </c>
      <c r="I1301" s="178">
        <v>4269</v>
      </c>
      <c r="J1301" s="122"/>
      <c r="K1301" s="122"/>
    </row>
    <row r="1302" spans="1:11" ht="15.5" customHeight="1">
      <c r="A1302" s="120">
        <f>IF(B1302=B1301,A1301,A1301+1)</f>
        <v>33</v>
      </c>
      <c r="B1302" t="str">
        <f>B1301</f>
        <v>Dragon in the Mirror</v>
      </c>
      <c r="C1302" s="121"/>
      <c r="D1302" s="2">
        <v>44234</v>
      </c>
      <c r="E1302" s="105">
        <v>10</v>
      </c>
      <c r="F1302" s="109"/>
      <c r="G1302" s="170"/>
      <c r="H1302" s="170"/>
      <c r="I1302" s="170"/>
      <c r="J1302" s="171"/>
      <c r="K1302" s="122"/>
    </row>
    <row r="1303" spans="1:11">
      <c r="A1303" s="120">
        <f>IF(B1303=B1302,A1302,A1302+1)</f>
        <v>33</v>
      </c>
      <c r="B1303" t="str">
        <f>B1302</f>
        <v>Dragon in the Mirror</v>
      </c>
      <c r="C1303" s="2"/>
      <c r="D1303" s="2">
        <v>44241</v>
      </c>
      <c r="E1303" s="105">
        <v>10</v>
      </c>
      <c r="F1303" s="109"/>
      <c r="G1303" s="170"/>
      <c r="H1303" s="170"/>
      <c r="I1303" s="170"/>
      <c r="J1303" s="83"/>
      <c r="K1303" s="2"/>
    </row>
    <row r="1304" spans="1:11">
      <c r="A1304" s="120">
        <f>IF(B1304=B1303,A1303,A1303+1)</f>
        <v>33</v>
      </c>
      <c r="B1304" t="str">
        <f>B1303</f>
        <v>Dragon in the Mirror</v>
      </c>
      <c r="C1304" s="121"/>
      <c r="D1304" s="2">
        <v>44248</v>
      </c>
      <c r="E1304" s="105">
        <v>10</v>
      </c>
      <c r="F1304" s="42">
        <v>5</v>
      </c>
      <c r="G1304" s="13" t="s">
        <v>2043</v>
      </c>
      <c r="H1304" s="60">
        <v>3913</v>
      </c>
      <c r="I1304" s="60">
        <v>4258</v>
      </c>
      <c r="J1304" s="122"/>
      <c r="K1304" s="122"/>
    </row>
    <row r="1305" spans="1:11">
      <c r="A1305" s="180">
        <v>33</v>
      </c>
      <c r="B1305" s="180" t="s">
        <v>746</v>
      </c>
      <c r="D1305" s="181">
        <v>44262</v>
      </c>
      <c r="E1305" s="183">
        <v>10</v>
      </c>
      <c r="F1305" s="180">
        <v>5</v>
      </c>
      <c r="G1305" s="180" t="s">
        <v>2354</v>
      </c>
      <c r="K1305" s="1" t="s">
        <v>802</v>
      </c>
    </row>
    <row r="1306" spans="1:11" s="122" customFormat="1">
      <c r="A1306" s="180">
        <v>33</v>
      </c>
      <c r="B1306" s="180" t="s">
        <v>746</v>
      </c>
      <c r="C1306" s="180"/>
      <c r="D1306" s="181">
        <v>44270</v>
      </c>
      <c r="E1306" s="183">
        <v>10</v>
      </c>
      <c r="F1306" s="180">
        <v>5</v>
      </c>
      <c r="G1306" s="180" t="s">
        <v>2716</v>
      </c>
      <c r="H1306" s="1" t="s">
        <v>802</v>
      </c>
      <c r="I1306" s="13"/>
      <c r="J1306" s="13"/>
      <c r="K1306" s="96"/>
    </row>
    <row r="1307" spans="1:11" s="122" customFormat="1">
      <c r="A1307" s="180">
        <v>33</v>
      </c>
      <c r="B1307" s="180" t="s">
        <v>746</v>
      </c>
      <c r="C1307" s="180"/>
      <c r="D1307" s="181">
        <v>44276</v>
      </c>
      <c r="E1307" s="183">
        <v>10</v>
      </c>
      <c r="F1307" s="180">
        <v>5</v>
      </c>
      <c r="G1307" s="180" t="s">
        <v>2994</v>
      </c>
      <c r="H1307" s="1" t="s">
        <v>802</v>
      </c>
      <c r="I1307" s="13"/>
      <c r="J1307" s="13"/>
      <c r="K1307" s="96"/>
    </row>
    <row r="1308" spans="1:11" s="122" customFormat="1">
      <c r="A1308" s="180">
        <v>33</v>
      </c>
      <c r="B1308" s="180" t="s">
        <v>746</v>
      </c>
      <c r="C1308" s="180"/>
      <c r="D1308" s="181">
        <v>44283</v>
      </c>
      <c r="E1308" s="183">
        <v>10</v>
      </c>
      <c r="F1308" s="180">
        <v>5</v>
      </c>
      <c r="G1308" s="180" t="s">
        <v>3266</v>
      </c>
      <c r="H1308" s="1" t="s">
        <v>802</v>
      </c>
      <c r="I1308" s="13"/>
      <c r="J1308" s="13"/>
      <c r="K1308" s="96"/>
    </row>
    <row r="1309" spans="1:11" s="122" customFormat="1" ht="15.5" customHeight="1">
      <c r="A1309" s="180">
        <v>33</v>
      </c>
      <c r="B1309" s="180" t="s">
        <v>746</v>
      </c>
      <c r="C1309" s="180"/>
      <c r="D1309" s="181">
        <v>44290</v>
      </c>
      <c r="E1309" s="183">
        <v>10</v>
      </c>
      <c r="F1309" s="180">
        <v>5</v>
      </c>
      <c r="G1309" s="180" t="s">
        <v>3449</v>
      </c>
      <c r="H1309" s="1" t="s">
        <v>802</v>
      </c>
      <c r="I1309" s="13"/>
      <c r="J1309" s="13"/>
      <c r="K1309" s="96"/>
    </row>
    <row r="1310" spans="1:11" s="122" customFormat="1" ht="15.5" customHeight="1">
      <c r="A1310" s="180">
        <v>33</v>
      </c>
      <c r="B1310" s="180" t="s">
        <v>746</v>
      </c>
      <c r="C1310" s="180"/>
      <c r="D1310" s="181">
        <v>44297</v>
      </c>
      <c r="E1310" s="183">
        <v>10</v>
      </c>
      <c r="F1310" s="180">
        <v>5</v>
      </c>
      <c r="G1310" s="180" t="s">
        <v>3633</v>
      </c>
      <c r="H1310" s="1" t="s">
        <v>802</v>
      </c>
      <c r="I1310" s="13"/>
      <c r="J1310" s="13"/>
      <c r="K1310" s="96"/>
    </row>
    <row r="1311" spans="1:11" s="122" customFormat="1" ht="15.5" customHeight="1">
      <c r="A1311" s="180">
        <v>33</v>
      </c>
      <c r="B1311" s="180" t="s">
        <v>746</v>
      </c>
      <c r="C1311" s="180"/>
      <c r="D1311" s="181">
        <v>44304</v>
      </c>
      <c r="E1311" s="183">
        <v>10</v>
      </c>
      <c r="F1311" s="180">
        <v>5</v>
      </c>
      <c r="G1311" s="180" t="s">
        <v>3856</v>
      </c>
      <c r="H1311" s="1" t="s">
        <v>802</v>
      </c>
      <c r="I1311" s="13"/>
      <c r="J1311" s="13"/>
      <c r="K1311" s="96"/>
    </row>
    <row r="1312" spans="1:11" s="122" customFormat="1" ht="15.5" customHeight="1">
      <c r="A1312" s="180">
        <v>33</v>
      </c>
      <c r="B1312" s="180" t="s">
        <v>746</v>
      </c>
      <c r="C1312" s="180"/>
      <c r="D1312" s="181">
        <v>44311</v>
      </c>
      <c r="E1312" s="183">
        <v>10</v>
      </c>
      <c r="F1312" s="180">
        <v>5</v>
      </c>
      <c r="G1312" s="180" t="s">
        <v>4061</v>
      </c>
      <c r="H1312" s="1" t="s">
        <v>802</v>
      </c>
      <c r="I1312" s="13"/>
      <c r="J1312" s="13"/>
      <c r="K1312" s="96"/>
    </row>
    <row r="1313" spans="1:11" s="122" customFormat="1" ht="15.5" customHeight="1">
      <c r="A1313" s="15">
        <v>34</v>
      </c>
      <c r="B1313" s="15" t="s">
        <v>747</v>
      </c>
      <c r="C1313" s="16">
        <v>43968</v>
      </c>
      <c r="D1313" s="16">
        <v>44127</v>
      </c>
      <c r="E1313" s="98"/>
      <c r="F1313" s="53">
        <v>5</v>
      </c>
      <c r="G1313" s="17" t="s">
        <v>803</v>
      </c>
      <c r="H1313" s="17" t="s">
        <v>804</v>
      </c>
      <c r="I1313" s="17" t="s">
        <v>805</v>
      </c>
      <c r="J1313" s="173"/>
      <c r="K1313" s="15" t="s">
        <v>806</v>
      </c>
    </row>
    <row r="1314" spans="1:11" s="2" customFormat="1" ht="15.5" customHeight="1">
      <c r="A1314" s="15">
        <f>A1313</f>
        <v>34</v>
      </c>
      <c r="B1314" t="str">
        <f>B1313</f>
        <v>I See A Flower</v>
      </c>
      <c r="C1314"/>
      <c r="D1314" s="2">
        <v>44134</v>
      </c>
      <c r="E1314" s="103"/>
      <c r="F1314" s="54">
        <v>5</v>
      </c>
      <c r="G1314" s="60">
        <v>4159365</v>
      </c>
      <c r="H1314" s="60">
        <v>7256</v>
      </c>
      <c r="I1314" s="60">
        <v>574793</v>
      </c>
      <c r="J1314" s="174"/>
      <c r="K1314"/>
    </row>
    <row r="1315" spans="1:11" s="122" customFormat="1">
      <c r="A1315" s="15">
        <f>A1314</f>
        <v>34</v>
      </c>
      <c r="B1315" t="str">
        <f>B1314</f>
        <v>I See A Flower</v>
      </c>
      <c r="C1315"/>
      <c r="D1315" s="2">
        <v>44144</v>
      </c>
      <c r="E1315" s="117"/>
      <c r="F1315" s="54">
        <v>5</v>
      </c>
      <c r="G1315" s="13">
        <v>4190292</v>
      </c>
      <c r="H1315" s="13" t="s">
        <v>1282</v>
      </c>
      <c r="I1315" s="13" t="s">
        <v>1283</v>
      </c>
      <c r="J1315" s="60"/>
      <c r="K1315" s="70"/>
    </row>
    <row r="1316" spans="1:11" s="15" customFormat="1" ht="15.5" customHeight="1">
      <c r="A1316" s="15">
        <f>A1315</f>
        <v>34</v>
      </c>
      <c r="B1316" t="str">
        <f>B1315</f>
        <v>I See A Flower</v>
      </c>
      <c r="C1316"/>
      <c r="D1316" s="2">
        <v>44150</v>
      </c>
      <c r="E1316" s="117"/>
      <c r="F1316" s="54">
        <v>5</v>
      </c>
      <c r="G1316" s="13">
        <v>4205686</v>
      </c>
      <c r="H1316" s="13">
        <v>7389</v>
      </c>
      <c r="I1316" s="13">
        <v>594632</v>
      </c>
      <c r="J1316" s="60"/>
      <c r="K1316" s="70"/>
    </row>
    <row r="1317" spans="1:11">
      <c r="A1317" s="15">
        <f>A1316</f>
        <v>34</v>
      </c>
      <c r="B1317" t="str">
        <f>B1316</f>
        <v>I See A Flower</v>
      </c>
      <c r="D1317" s="2">
        <v>44157</v>
      </c>
      <c r="E1317" s="117">
        <v>12.99</v>
      </c>
      <c r="F1317" s="54">
        <v>5</v>
      </c>
      <c r="G1317" s="13">
        <v>4289463</v>
      </c>
      <c r="H1317" s="13">
        <v>7456</v>
      </c>
      <c r="I1317" s="13">
        <v>598613</v>
      </c>
      <c r="J1317" s="60"/>
      <c r="K1317" s="70"/>
    </row>
    <row r="1318" spans="1:11">
      <c r="A1318" s="15">
        <f>A1317</f>
        <v>34</v>
      </c>
      <c r="B1318" t="str">
        <f>B1317</f>
        <v>I See A Flower</v>
      </c>
      <c r="D1318" s="2">
        <v>44164</v>
      </c>
      <c r="E1318" s="117">
        <v>12.99</v>
      </c>
      <c r="F1318" s="54">
        <v>5</v>
      </c>
      <c r="G1318" s="13" t="s">
        <v>1539</v>
      </c>
      <c r="H1318" s="13" t="s">
        <v>1540</v>
      </c>
      <c r="I1318" s="13" t="s">
        <v>1541</v>
      </c>
      <c r="J1318" s="60"/>
      <c r="K1318" s="70"/>
    </row>
    <row r="1319" spans="1:11">
      <c r="A1319" s="15">
        <f>A1318</f>
        <v>34</v>
      </c>
      <c r="B1319" t="str">
        <f>B1318</f>
        <v>I See A Flower</v>
      </c>
      <c r="D1319" s="2">
        <v>44171</v>
      </c>
      <c r="E1319" s="117">
        <v>12.99</v>
      </c>
      <c r="F1319" s="54">
        <v>5</v>
      </c>
      <c r="G1319" s="13" t="s">
        <v>2192</v>
      </c>
      <c r="H1319" s="13">
        <v>7729</v>
      </c>
      <c r="I1319" s="13" t="s">
        <v>1681</v>
      </c>
      <c r="J1319" s="60"/>
      <c r="K1319" s="70"/>
    </row>
    <row r="1320" spans="1:11" ht="15.5" customHeight="1">
      <c r="A1320" s="15">
        <f>A1319</f>
        <v>34</v>
      </c>
      <c r="B1320" t="str">
        <f>B1319</f>
        <v>I See A Flower</v>
      </c>
      <c r="D1320" s="2">
        <v>44178</v>
      </c>
      <c r="E1320" s="117">
        <v>12.99</v>
      </c>
      <c r="F1320" s="54">
        <v>5</v>
      </c>
      <c r="G1320" s="178">
        <v>4493122</v>
      </c>
      <c r="H1320" s="178">
        <v>7980</v>
      </c>
      <c r="I1320" s="178">
        <v>627698</v>
      </c>
      <c r="J1320" s="60"/>
      <c r="K1320" s="70"/>
    </row>
    <row r="1321" spans="1:11">
      <c r="A1321" s="120">
        <f>IF(B1321=B1320,A1320,A1320+1)</f>
        <v>34</v>
      </c>
      <c r="B1321" t="str">
        <f>B1320</f>
        <v>I See A Flower</v>
      </c>
      <c r="C1321" s="121"/>
      <c r="D1321" s="2">
        <v>44185</v>
      </c>
      <c r="E1321" s="105">
        <v>12.99</v>
      </c>
      <c r="F1321" s="54">
        <v>5</v>
      </c>
      <c r="G1321" s="178">
        <v>4537768</v>
      </c>
      <c r="H1321" s="178">
        <v>7981</v>
      </c>
      <c r="I1321" s="178">
        <v>628201</v>
      </c>
      <c r="J1321" s="122"/>
      <c r="K1321" s="122"/>
    </row>
    <row r="1322" spans="1:11">
      <c r="A1322" s="120">
        <f>IF(B1322=B1321,A1321,A1321+1)</f>
        <v>34</v>
      </c>
      <c r="B1322" t="str">
        <f>B1321</f>
        <v>I See A Flower</v>
      </c>
      <c r="C1322" s="121"/>
      <c r="D1322" s="2">
        <v>44192</v>
      </c>
      <c r="E1322" s="105">
        <v>12.99</v>
      </c>
      <c r="F1322" s="54">
        <v>5</v>
      </c>
      <c r="G1322" s="178">
        <v>4547687</v>
      </c>
      <c r="H1322" s="178">
        <v>8016</v>
      </c>
      <c r="I1322" s="178">
        <v>632981</v>
      </c>
      <c r="J1322" s="122"/>
      <c r="K1322" s="122"/>
    </row>
    <row r="1323" spans="1:11">
      <c r="A1323" s="120">
        <f>IF(B1323=B1322,A1322,A1322+1)</f>
        <v>34</v>
      </c>
      <c r="B1323" t="str">
        <f>B1322</f>
        <v>I See A Flower</v>
      </c>
      <c r="C1323" s="121"/>
      <c r="D1323" s="2">
        <v>44199</v>
      </c>
      <c r="E1323" s="105">
        <v>12.99</v>
      </c>
      <c r="F1323" s="54">
        <v>5</v>
      </c>
      <c r="G1323" s="178">
        <v>4551503</v>
      </c>
      <c r="H1323" s="178">
        <v>8124</v>
      </c>
      <c r="I1323" s="178">
        <v>641156</v>
      </c>
      <c r="J1323" s="122"/>
      <c r="K1323" s="122"/>
    </row>
    <row r="1324" spans="1:11" s="122" customFormat="1">
      <c r="A1324" s="120">
        <f>IF(B1324=B1323,A1323,A1323+1)</f>
        <v>34</v>
      </c>
      <c r="B1324" t="str">
        <f>B1323</f>
        <v>I See A Flower</v>
      </c>
      <c r="C1324" s="121"/>
      <c r="D1324" s="2">
        <v>44206</v>
      </c>
      <c r="E1324" s="105">
        <v>12.99</v>
      </c>
      <c r="F1324" s="54">
        <v>5</v>
      </c>
      <c r="G1324" s="178">
        <v>4578842</v>
      </c>
      <c r="H1324" s="178">
        <v>8365</v>
      </c>
      <c r="I1324" s="178">
        <v>641791</v>
      </c>
    </row>
    <row r="1325" spans="1:11" s="122" customFormat="1">
      <c r="A1325" s="120">
        <f>IF(B1325=B1324,A1324,A1324+1)</f>
        <v>34</v>
      </c>
      <c r="B1325" t="str">
        <f>B1324</f>
        <v>I See A Flower</v>
      </c>
      <c r="C1325" s="121"/>
      <c r="D1325" s="2">
        <v>44213</v>
      </c>
      <c r="E1325" s="105">
        <v>12.99</v>
      </c>
      <c r="F1325" s="54">
        <v>5</v>
      </c>
      <c r="G1325" s="178">
        <v>4580610</v>
      </c>
      <c r="H1325" s="178">
        <v>8432</v>
      </c>
      <c r="I1325" s="178">
        <v>642607</v>
      </c>
    </row>
    <row r="1326" spans="1:11" s="122" customFormat="1">
      <c r="A1326" s="120">
        <f>IF(B1326=B1325,A1325,A1325+1)</f>
        <v>34</v>
      </c>
      <c r="B1326" t="str">
        <f>B1325</f>
        <v>I See A Flower</v>
      </c>
      <c r="C1326" s="121"/>
      <c r="D1326" s="2">
        <v>44220</v>
      </c>
      <c r="E1326" s="105">
        <v>12.99</v>
      </c>
      <c r="F1326" s="54">
        <v>5</v>
      </c>
      <c r="G1326" s="178">
        <v>4592442</v>
      </c>
      <c r="H1326" s="178">
        <v>8475</v>
      </c>
      <c r="I1326" s="178">
        <v>645401</v>
      </c>
    </row>
    <row r="1327" spans="1:11" s="122" customFormat="1" ht="15.5" customHeight="1">
      <c r="A1327" s="120">
        <f>IF(B1327=B1326,A1326,A1326+1)</f>
        <v>34</v>
      </c>
      <c r="B1327" t="str">
        <f>B1326</f>
        <v>I See A Flower</v>
      </c>
      <c r="C1327" s="121"/>
      <c r="D1327" s="2">
        <v>44227</v>
      </c>
      <c r="E1327" s="105">
        <v>12.99</v>
      </c>
      <c r="F1327" s="54">
        <v>5</v>
      </c>
      <c r="G1327" s="178">
        <v>4650720</v>
      </c>
      <c r="H1327" s="178">
        <v>8476</v>
      </c>
      <c r="I1327" s="178">
        <v>647132</v>
      </c>
    </row>
    <row r="1328" spans="1:11" s="122" customFormat="1" ht="15.5" customHeight="1">
      <c r="A1328" s="120">
        <f>IF(B1328=B1327,A1327,A1327+1)</f>
        <v>34</v>
      </c>
      <c r="B1328" t="str">
        <f>B1327</f>
        <v>I See A Flower</v>
      </c>
      <c r="C1328" s="121"/>
      <c r="D1328" s="2">
        <v>44234</v>
      </c>
      <c r="E1328" s="105">
        <v>12.99</v>
      </c>
      <c r="F1328" s="109"/>
      <c r="G1328" s="170"/>
      <c r="H1328" s="170"/>
      <c r="I1328" s="170"/>
      <c r="J1328" s="171"/>
    </row>
    <row r="1329" spans="1:11" s="122" customFormat="1" ht="15.5" customHeight="1">
      <c r="A1329" s="120">
        <f>IF(B1329=B1328,A1328,A1328+1)</f>
        <v>34</v>
      </c>
      <c r="B1329" t="str">
        <f>B1328</f>
        <v>I See A Flower</v>
      </c>
      <c r="C1329" s="2"/>
      <c r="D1329" s="2">
        <v>44241</v>
      </c>
      <c r="E1329" s="105">
        <v>12.99</v>
      </c>
      <c r="F1329" s="109"/>
      <c r="G1329" s="170"/>
      <c r="H1329" s="170"/>
      <c r="I1329" s="170"/>
      <c r="J1329" s="83"/>
      <c r="K1329" s="2"/>
    </row>
    <row r="1330" spans="1:11" s="122" customFormat="1" ht="15.5" customHeight="1">
      <c r="A1330" s="120">
        <f>IF(B1330=B1329,A1329,A1329+1)</f>
        <v>34</v>
      </c>
      <c r="B1330" t="str">
        <f>B1329</f>
        <v>I See A Flower</v>
      </c>
      <c r="C1330" s="121"/>
      <c r="D1330" s="2">
        <v>44248</v>
      </c>
      <c r="E1330" s="105">
        <v>12.99</v>
      </c>
      <c r="F1330" s="42">
        <v>4.5</v>
      </c>
      <c r="G1330" s="13" t="s">
        <v>2193</v>
      </c>
      <c r="H1330" s="60">
        <v>8503</v>
      </c>
      <c r="I1330" s="60">
        <v>647167</v>
      </c>
    </row>
    <row r="1331" spans="1:11" s="122" customFormat="1" ht="15.5" customHeight="1">
      <c r="A1331" s="180">
        <v>34</v>
      </c>
      <c r="B1331" s="180" t="s">
        <v>747</v>
      </c>
      <c r="C1331"/>
      <c r="D1331" s="181">
        <v>44262</v>
      </c>
      <c r="E1331" s="183">
        <v>12.99</v>
      </c>
      <c r="F1331" s="180">
        <v>4.5</v>
      </c>
      <c r="G1331" s="180" t="s">
        <v>2355</v>
      </c>
      <c r="H1331" s="13"/>
      <c r="I1331" s="13"/>
      <c r="J1331" s="13"/>
      <c r="K1331" s="1" t="s">
        <v>806</v>
      </c>
    </row>
    <row r="1332" spans="1:11" s="2" customFormat="1" ht="15.5" customHeight="1">
      <c r="A1332" s="180">
        <v>34</v>
      </c>
      <c r="B1332" s="180" t="s">
        <v>747</v>
      </c>
      <c r="C1332" s="180"/>
      <c r="D1332" s="181">
        <v>44270</v>
      </c>
      <c r="E1332" s="183">
        <v>12.99</v>
      </c>
      <c r="F1332" s="180">
        <v>4.5</v>
      </c>
      <c r="G1332" s="180" t="s">
        <v>2717</v>
      </c>
      <c r="H1332" s="1" t="s">
        <v>806</v>
      </c>
      <c r="I1332" s="13"/>
      <c r="J1332" s="13"/>
      <c r="K1332" s="96"/>
    </row>
    <row r="1333" spans="1:11" s="122" customFormat="1">
      <c r="A1333" s="180">
        <v>34</v>
      </c>
      <c r="B1333" s="180" t="s">
        <v>747</v>
      </c>
      <c r="C1333" s="180"/>
      <c r="D1333" s="181">
        <v>44276</v>
      </c>
      <c r="E1333" s="183">
        <v>12.99</v>
      </c>
      <c r="F1333" s="180">
        <v>4.5</v>
      </c>
      <c r="G1333" s="180" t="s">
        <v>2995</v>
      </c>
      <c r="H1333" s="1" t="s">
        <v>806</v>
      </c>
      <c r="I1333" s="13"/>
      <c r="J1333" s="13"/>
      <c r="K1333" s="96"/>
    </row>
    <row r="1334" spans="1:11" s="15" customFormat="1" ht="15.5" customHeight="1">
      <c r="A1334" s="180">
        <v>34</v>
      </c>
      <c r="B1334" s="180" t="s">
        <v>747</v>
      </c>
      <c r="C1334" s="180"/>
      <c r="D1334" s="181">
        <v>44283</v>
      </c>
      <c r="E1334" s="183">
        <v>12.99</v>
      </c>
      <c r="F1334" s="180">
        <v>4.5</v>
      </c>
      <c r="G1334" s="180" t="s">
        <v>3267</v>
      </c>
      <c r="H1334" s="1" t="s">
        <v>806</v>
      </c>
      <c r="I1334" s="13"/>
      <c r="J1334" s="13"/>
      <c r="K1334" s="96"/>
    </row>
    <row r="1335" spans="1:11">
      <c r="A1335" s="180">
        <v>34</v>
      </c>
      <c r="B1335" s="180" t="s">
        <v>747</v>
      </c>
      <c r="C1335" s="180"/>
      <c r="D1335" s="181">
        <v>44290</v>
      </c>
      <c r="E1335" s="183">
        <v>12.99</v>
      </c>
      <c r="F1335" s="180">
        <v>4.5</v>
      </c>
      <c r="G1335" s="180" t="s">
        <v>3450</v>
      </c>
      <c r="H1335" s="1" t="s">
        <v>806</v>
      </c>
    </row>
    <row r="1336" spans="1:11">
      <c r="A1336" s="180">
        <v>34</v>
      </c>
      <c r="B1336" s="180" t="s">
        <v>747</v>
      </c>
      <c r="C1336" s="180"/>
      <c r="D1336" s="181">
        <v>44297</v>
      </c>
      <c r="E1336" s="183">
        <v>12.99</v>
      </c>
      <c r="F1336" s="180">
        <v>4.5</v>
      </c>
      <c r="G1336" s="180" t="s">
        <v>3634</v>
      </c>
      <c r="H1336" s="1" t="s">
        <v>806</v>
      </c>
    </row>
    <row r="1337" spans="1:11">
      <c r="A1337" s="180">
        <v>34</v>
      </c>
      <c r="B1337" s="180" t="s">
        <v>747</v>
      </c>
      <c r="C1337" s="180"/>
      <c r="D1337" s="181">
        <v>44304</v>
      </c>
      <c r="E1337" s="183">
        <v>12.99</v>
      </c>
      <c r="F1337" s="180">
        <v>4.5</v>
      </c>
      <c r="G1337" s="180" t="s">
        <v>3857</v>
      </c>
      <c r="H1337" s="1" t="s">
        <v>806</v>
      </c>
    </row>
    <row r="1338" spans="1:11" ht="15.5" customHeight="1">
      <c r="A1338" s="180">
        <v>34</v>
      </c>
      <c r="B1338" s="180" t="s">
        <v>747</v>
      </c>
      <c r="C1338" s="180"/>
      <c r="D1338" s="181">
        <v>44311</v>
      </c>
      <c r="E1338" s="183">
        <v>12.99</v>
      </c>
      <c r="F1338" s="180">
        <v>4.5</v>
      </c>
      <c r="G1338" s="180" t="s">
        <v>4062</v>
      </c>
      <c r="H1338" s="1" t="s">
        <v>806</v>
      </c>
    </row>
    <row r="1339" spans="1:11">
      <c r="A1339" s="15">
        <v>35</v>
      </c>
      <c r="B1339" s="15" t="s">
        <v>748</v>
      </c>
      <c r="C1339" s="16">
        <v>43968</v>
      </c>
      <c r="D1339" s="16">
        <v>44127</v>
      </c>
      <c r="E1339" s="98"/>
      <c r="F1339" s="53" t="s">
        <v>72</v>
      </c>
      <c r="G1339" s="17" t="s">
        <v>807</v>
      </c>
      <c r="H1339" s="17" t="s">
        <v>808</v>
      </c>
      <c r="I1339" s="17" t="s">
        <v>809</v>
      </c>
      <c r="J1339" s="173"/>
      <c r="K1339" s="79" t="s">
        <v>1117</v>
      </c>
    </row>
    <row r="1340" spans="1:11">
      <c r="A1340" s="15">
        <f>A1339</f>
        <v>35</v>
      </c>
      <c r="B1340" t="str">
        <f>B1339</f>
        <v>Lions Devils and Lambs (Lions and Lambs)</v>
      </c>
      <c r="D1340" s="2">
        <v>44134</v>
      </c>
      <c r="E1340" s="103"/>
      <c r="F1340" s="54" t="s">
        <v>35</v>
      </c>
      <c r="G1340" s="60">
        <v>6817456</v>
      </c>
      <c r="H1340" s="60">
        <v>17647</v>
      </c>
      <c r="I1340" s="60">
        <v>147846</v>
      </c>
      <c r="J1340" s="174"/>
      <c r="K1340"/>
    </row>
    <row r="1341" spans="1:11">
      <c r="A1341" s="15">
        <f>A1340</f>
        <v>35</v>
      </c>
      <c r="B1341" t="str">
        <f>B1340</f>
        <v>Lions Devils and Lambs (Lions and Lambs)</v>
      </c>
      <c r="D1341" s="2">
        <v>44144</v>
      </c>
      <c r="E1341" s="117"/>
      <c r="F1341" s="54" t="s">
        <v>35</v>
      </c>
      <c r="G1341" s="13" t="s">
        <v>1284</v>
      </c>
      <c r="H1341" s="13" t="s">
        <v>1285</v>
      </c>
      <c r="I1341" s="13" t="s">
        <v>1286</v>
      </c>
      <c r="J1341" s="60"/>
      <c r="K1341" s="70"/>
    </row>
    <row r="1342" spans="1:11" s="122" customFormat="1">
      <c r="A1342" s="15">
        <f>A1341</f>
        <v>35</v>
      </c>
      <c r="B1342" t="str">
        <f>B1341</f>
        <v>Lions Devils and Lambs (Lions and Lambs)</v>
      </c>
      <c r="C1342"/>
      <c r="D1342" s="2">
        <v>44157</v>
      </c>
      <c r="E1342" s="117">
        <v>11.5</v>
      </c>
      <c r="F1342" s="54" t="s">
        <v>35</v>
      </c>
      <c r="G1342" s="13">
        <v>6894652</v>
      </c>
      <c r="H1342" s="13">
        <v>17894</v>
      </c>
      <c r="I1342" s="13">
        <v>148935</v>
      </c>
      <c r="J1342" s="60"/>
      <c r="K1342" s="70"/>
    </row>
    <row r="1343" spans="1:11" s="122" customFormat="1">
      <c r="A1343" s="15">
        <f>A1342</f>
        <v>35</v>
      </c>
      <c r="B1343" t="str">
        <f>B1342</f>
        <v>Lions Devils and Lambs (Lions and Lambs)</v>
      </c>
      <c r="C1343"/>
      <c r="D1343" s="2">
        <v>44164</v>
      </c>
      <c r="E1343" s="117">
        <v>11.5</v>
      </c>
      <c r="F1343" s="54" t="s">
        <v>35</v>
      </c>
      <c r="G1343" s="13" t="s">
        <v>1471</v>
      </c>
      <c r="H1343" s="13" t="s">
        <v>1472</v>
      </c>
      <c r="I1343" s="13">
        <v>149995</v>
      </c>
      <c r="J1343" s="60"/>
      <c r="K1343" s="70"/>
    </row>
    <row r="1344" spans="1:11" s="122" customFormat="1">
      <c r="A1344" s="15">
        <f>A1343</f>
        <v>35</v>
      </c>
      <c r="B1344" t="str">
        <f>B1343</f>
        <v>Lions Devils and Lambs (Lions and Lambs)</v>
      </c>
      <c r="C1344"/>
      <c r="D1344" s="2">
        <v>44171</v>
      </c>
      <c r="E1344" s="117">
        <v>11.5</v>
      </c>
      <c r="F1344" s="54" t="s">
        <v>35</v>
      </c>
      <c r="G1344" s="13">
        <v>7202498</v>
      </c>
      <c r="H1344" s="13" t="s">
        <v>1682</v>
      </c>
      <c r="I1344" s="13" t="s">
        <v>1683</v>
      </c>
      <c r="J1344" s="60"/>
      <c r="K1344" s="70"/>
    </row>
    <row r="1345" spans="1:11" s="122" customFormat="1" ht="15.5" customHeight="1">
      <c r="A1345" s="15">
        <f>A1344</f>
        <v>35</v>
      </c>
      <c r="B1345" t="str">
        <f>B1344</f>
        <v>Lions Devils and Lambs (Lions and Lambs)</v>
      </c>
      <c r="C1345"/>
      <c r="D1345" s="2">
        <v>44178</v>
      </c>
      <c r="E1345" s="117">
        <v>11.5</v>
      </c>
      <c r="F1345" s="54" t="s">
        <v>35</v>
      </c>
      <c r="G1345" s="178">
        <v>7234269</v>
      </c>
      <c r="H1345" s="178">
        <v>18263</v>
      </c>
      <c r="I1345" s="178">
        <v>152092</v>
      </c>
      <c r="J1345" s="60"/>
      <c r="K1345" s="70"/>
    </row>
    <row r="1346" spans="1:11" s="122" customFormat="1" ht="15.5" customHeight="1">
      <c r="A1346" s="120">
        <f>IF(B1346=B1345,A1345,A1345+1)</f>
        <v>35</v>
      </c>
      <c r="B1346" t="str">
        <f>B1345</f>
        <v>Lions Devils and Lambs (Lions and Lambs)</v>
      </c>
      <c r="C1346" s="121"/>
      <c r="D1346" s="2">
        <v>44185</v>
      </c>
      <c r="E1346" s="105">
        <v>11.5</v>
      </c>
      <c r="F1346" s="54" t="s">
        <v>35</v>
      </c>
      <c r="G1346" s="178">
        <v>7266108</v>
      </c>
      <c r="H1346" s="178">
        <v>18303</v>
      </c>
      <c r="I1346" s="178">
        <v>152100</v>
      </c>
    </row>
    <row r="1347" spans="1:11" s="122" customFormat="1" ht="15.5" customHeight="1">
      <c r="A1347" s="120">
        <f>IF(B1347=B1346,A1346,A1346+1)</f>
        <v>35</v>
      </c>
      <c r="B1347" t="str">
        <f>B1346</f>
        <v>Lions Devils and Lambs (Lions and Lambs)</v>
      </c>
      <c r="C1347" s="121"/>
      <c r="D1347" s="2">
        <v>44192</v>
      </c>
      <c r="E1347" s="105">
        <v>11.5</v>
      </c>
      <c r="F1347" s="54" t="s">
        <v>35</v>
      </c>
      <c r="G1347" s="178">
        <v>7295493</v>
      </c>
      <c r="H1347" s="178">
        <v>18378</v>
      </c>
      <c r="I1347" s="178">
        <v>154187</v>
      </c>
    </row>
    <row r="1348" spans="1:11" s="122" customFormat="1" ht="15.5" customHeight="1">
      <c r="A1348" s="120">
        <f>IF(B1348=B1347,A1347,A1347+1)</f>
        <v>35</v>
      </c>
      <c r="B1348" t="str">
        <f>B1347</f>
        <v>Lions Devils and Lambs (Lions and Lambs)</v>
      </c>
      <c r="C1348" s="121"/>
      <c r="D1348" s="2">
        <v>44199</v>
      </c>
      <c r="E1348" s="105">
        <v>11.5</v>
      </c>
      <c r="F1348" s="54" t="s">
        <v>35</v>
      </c>
      <c r="G1348" s="178">
        <v>7301641</v>
      </c>
      <c r="H1348" s="178">
        <v>18413</v>
      </c>
      <c r="I1348" s="178">
        <v>154417</v>
      </c>
    </row>
    <row r="1349" spans="1:11" s="122" customFormat="1" ht="15.5" customHeight="1">
      <c r="A1349" s="120">
        <f>IF(B1349=B1348,A1348,A1348+1)</f>
        <v>35</v>
      </c>
      <c r="B1349" t="str">
        <f>B1348</f>
        <v>Lions Devils and Lambs (Lions and Lambs)</v>
      </c>
      <c r="C1349" s="121"/>
      <c r="D1349" s="2">
        <v>44206</v>
      </c>
      <c r="E1349" s="105">
        <v>11.5</v>
      </c>
      <c r="F1349" s="42">
        <v>5</v>
      </c>
      <c r="G1349" s="178">
        <v>7318640</v>
      </c>
      <c r="H1349" s="178">
        <v>18509</v>
      </c>
      <c r="I1349" s="178">
        <v>155186</v>
      </c>
    </row>
    <row r="1350" spans="1:11" s="2" customFormat="1" ht="15.5" customHeight="1">
      <c r="A1350" s="120">
        <f>IF(B1350=B1349,A1349,A1349+1)</f>
        <v>35</v>
      </c>
      <c r="B1350" t="str">
        <f>B1349</f>
        <v>Lions Devils and Lambs (Lions and Lambs)</v>
      </c>
      <c r="C1350" s="121"/>
      <c r="D1350" s="2">
        <v>44213</v>
      </c>
      <c r="E1350" s="105">
        <v>11.5</v>
      </c>
      <c r="F1350" s="42">
        <v>5</v>
      </c>
      <c r="G1350" s="178">
        <v>7589790</v>
      </c>
      <c r="H1350" s="178">
        <v>18588</v>
      </c>
      <c r="I1350" s="178">
        <v>155845</v>
      </c>
      <c r="J1350" s="122"/>
      <c r="K1350" s="122"/>
    </row>
    <row r="1351" spans="1:11" s="122" customFormat="1">
      <c r="A1351" s="120">
        <f>IF(B1351=B1350,A1350,A1350+1)</f>
        <v>35</v>
      </c>
      <c r="B1351" t="str">
        <f>B1350</f>
        <v>Lions Devils and Lambs (Lions and Lambs)</v>
      </c>
      <c r="C1351" s="121"/>
      <c r="D1351" s="2">
        <v>44220</v>
      </c>
      <c r="E1351" s="105">
        <v>11.5</v>
      </c>
      <c r="F1351" s="42">
        <v>5</v>
      </c>
      <c r="G1351" s="178">
        <v>7593144</v>
      </c>
      <c r="H1351" s="178">
        <v>18708</v>
      </c>
      <c r="I1351" s="178">
        <v>156977</v>
      </c>
    </row>
    <row r="1352" spans="1:11" s="15" customFormat="1" ht="15.5" customHeight="1">
      <c r="A1352" s="120">
        <f>IF(B1352=B1351,A1351,A1351+1)</f>
        <v>35</v>
      </c>
      <c r="B1352" t="str">
        <f>B1351</f>
        <v>Lions Devils and Lambs (Lions and Lambs)</v>
      </c>
      <c r="C1352" s="121"/>
      <c r="D1352" s="2">
        <v>44227</v>
      </c>
      <c r="E1352" s="105">
        <v>11.5</v>
      </c>
      <c r="F1352" s="42">
        <v>5</v>
      </c>
      <c r="G1352" s="178">
        <v>7594938</v>
      </c>
      <c r="H1352" s="178">
        <v>18826</v>
      </c>
      <c r="I1352" s="178">
        <v>157065</v>
      </c>
      <c r="J1352" s="122"/>
      <c r="K1352" s="122"/>
    </row>
    <row r="1353" spans="1:11">
      <c r="A1353" s="120">
        <f>IF(B1353=B1352,A1352,A1352+1)</f>
        <v>35</v>
      </c>
      <c r="B1353" t="str">
        <f>B1352</f>
        <v>Lions Devils and Lambs (Lions and Lambs)</v>
      </c>
      <c r="C1353" s="121"/>
      <c r="D1353" s="2">
        <v>44234</v>
      </c>
      <c r="E1353" s="105">
        <v>11.5</v>
      </c>
      <c r="F1353" s="109">
        <v>5</v>
      </c>
      <c r="G1353" s="170"/>
      <c r="H1353" s="170"/>
      <c r="I1353" s="170"/>
      <c r="J1353" s="171"/>
      <c r="K1353" s="122"/>
    </row>
    <row r="1354" spans="1:11">
      <c r="A1354" s="120">
        <f>IF(B1354=B1353,A1353,A1353+1)</f>
        <v>35</v>
      </c>
      <c r="B1354" t="str">
        <f>B1353</f>
        <v>Lions Devils and Lambs (Lions and Lambs)</v>
      </c>
      <c r="C1354" s="2"/>
      <c r="D1354" s="2">
        <v>44241</v>
      </c>
      <c r="E1354" s="105">
        <v>11.5</v>
      </c>
      <c r="F1354" s="109">
        <v>5</v>
      </c>
      <c r="G1354" s="170"/>
      <c r="H1354" s="170"/>
      <c r="I1354" s="170"/>
      <c r="J1354" s="83"/>
      <c r="K1354" s="2"/>
    </row>
    <row r="1355" spans="1:11">
      <c r="A1355" s="120">
        <f>IF(B1355=B1354,A1354,A1354+1)</f>
        <v>35</v>
      </c>
      <c r="B1355" t="str">
        <f>B1354</f>
        <v>Lions Devils and Lambs (Lions and Lambs)</v>
      </c>
      <c r="C1355" s="121"/>
      <c r="D1355" s="2">
        <v>44248</v>
      </c>
      <c r="E1355" s="105">
        <v>11.5</v>
      </c>
      <c r="F1355" s="42">
        <v>5</v>
      </c>
      <c r="G1355" s="13" t="s">
        <v>2194</v>
      </c>
      <c r="H1355" s="60">
        <v>18980</v>
      </c>
      <c r="I1355" s="60">
        <v>157404</v>
      </c>
      <c r="J1355" s="122"/>
      <c r="K1355" s="122"/>
    </row>
    <row r="1356" spans="1:11" ht="15.5" customHeight="1">
      <c r="A1356" s="180">
        <v>35</v>
      </c>
      <c r="B1356" s="180" t="s">
        <v>748</v>
      </c>
      <c r="D1356" s="181">
        <v>44262</v>
      </c>
      <c r="E1356" s="183">
        <v>11.5</v>
      </c>
      <c r="F1356" s="180">
        <v>5</v>
      </c>
      <c r="G1356" s="180" t="s">
        <v>2356</v>
      </c>
      <c r="K1356" s="1" t="s">
        <v>810</v>
      </c>
    </row>
    <row r="1357" spans="1:11" ht="13" customHeight="1">
      <c r="A1357" s="180">
        <v>35</v>
      </c>
      <c r="B1357" s="180" t="s">
        <v>748</v>
      </c>
      <c r="C1357" s="180"/>
      <c r="D1357" s="181">
        <v>44270</v>
      </c>
      <c r="E1357" s="183">
        <v>11.5</v>
      </c>
      <c r="F1357" s="180">
        <v>5</v>
      </c>
      <c r="G1357" s="180" t="s">
        <v>2718</v>
      </c>
      <c r="H1357" s="1" t="s">
        <v>810</v>
      </c>
    </row>
    <row r="1358" spans="1:11" ht="13" customHeight="1">
      <c r="A1358" s="180">
        <v>35</v>
      </c>
      <c r="B1358" s="180" t="s">
        <v>748</v>
      </c>
      <c r="C1358" s="180"/>
      <c r="D1358" s="181">
        <v>44276</v>
      </c>
      <c r="E1358" s="183">
        <v>11.5</v>
      </c>
      <c r="F1358" s="180">
        <v>5</v>
      </c>
      <c r="G1358" s="180" t="s">
        <v>2996</v>
      </c>
      <c r="H1358" s="1" t="s">
        <v>810</v>
      </c>
    </row>
    <row r="1359" spans="1:11" ht="13" customHeight="1">
      <c r="A1359" s="180">
        <v>35</v>
      </c>
      <c r="B1359" s="180" t="s">
        <v>748</v>
      </c>
      <c r="C1359" s="180"/>
      <c r="D1359" s="181">
        <v>44283</v>
      </c>
      <c r="E1359" s="183">
        <v>11.5</v>
      </c>
      <c r="F1359" s="180">
        <v>5</v>
      </c>
      <c r="G1359" s="180" t="s">
        <v>3268</v>
      </c>
      <c r="H1359" s="1" t="s">
        <v>810</v>
      </c>
    </row>
    <row r="1360" spans="1:11" s="122" customFormat="1">
      <c r="A1360" s="180">
        <v>35</v>
      </c>
      <c r="B1360" s="180" t="s">
        <v>748</v>
      </c>
      <c r="C1360" s="180"/>
      <c r="D1360" s="181">
        <v>44290</v>
      </c>
      <c r="E1360" s="183">
        <v>11.5</v>
      </c>
      <c r="F1360" s="180">
        <v>5</v>
      </c>
      <c r="G1360" s="180" t="s">
        <v>3451</v>
      </c>
      <c r="H1360" s="1" t="s">
        <v>810</v>
      </c>
      <c r="I1360" s="13"/>
      <c r="J1360" s="13"/>
      <c r="K1360" s="96"/>
    </row>
    <row r="1361" spans="1:11" s="122" customFormat="1">
      <c r="A1361" s="180">
        <v>35</v>
      </c>
      <c r="B1361" s="180" t="s">
        <v>748</v>
      </c>
      <c r="C1361" s="180"/>
      <c r="D1361" s="181">
        <v>44297</v>
      </c>
      <c r="E1361" s="183">
        <v>11.5</v>
      </c>
      <c r="F1361" s="180">
        <v>5</v>
      </c>
      <c r="G1361" s="180" t="s">
        <v>3635</v>
      </c>
      <c r="H1361" s="1" t="s">
        <v>810</v>
      </c>
      <c r="I1361" s="13"/>
      <c r="J1361" s="13"/>
      <c r="K1361" s="96"/>
    </row>
    <row r="1362" spans="1:11" s="122" customFormat="1">
      <c r="A1362" s="180">
        <v>35</v>
      </c>
      <c r="B1362" s="180" t="s">
        <v>748</v>
      </c>
      <c r="C1362" s="180"/>
      <c r="D1362" s="181">
        <v>44304</v>
      </c>
      <c r="E1362" s="183">
        <v>11.5</v>
      </c>
      <c r="F1362" s="180">
        <v>5</v>
      </c>
      <c r="G1362" s="180" t="s">
        <v>3858</v>
      </c>
      <c r="H1362" s="1" t="s">
        <v>810</v>
      </c>
      <c r="I1362" s="13"/>
      <c r="J1362" s="13"/>
      <c r="K1362" s="96"/>
    </row>
    <row r="1363" spans="1:11" s="122" customFormat="1" ht="15.5" customHeight="1">
      <c r="A1363" s="180">
        <v>35</v>
      </c>
      <c r="B1363" s="180" t="s">
        <v>748</v>
      </c>
      <c r="C1363" s="180"/>
      <c r="D1363" s="181">
        <v>44311</v>
      </c>
      <c r="E1363" s="183">
        <v>11.5</v>
      </c>
      <c r="F1363" s="180">
        <v>5</v>
      </c>
      <c r="G1363" s="180" t="s">
        <v>4063</v>
      </c>
      <c r="H1363" s="1" t="s">
        <v>810</v>
      </c>
      <c r="I1363" s="13"/>
      <c r="J1363" s="13"/>
      <c r="K1363" s="96"/>
    </row>
    <row r="1364" spans="1:11" s="122" customFormat="1" ht="15.5" customHeight="1">
      <c r="A1364" s="15">
        <v>36</v>
      </c>
      <c r="B1364" s="15" t="s">
        <v>749</v>
      </c>
      <c r="C1364" s="16">
        <v>43968</v>
      </c>
      <c r="D1364" s="16">
        <v>44127</v>
      </c>
      <c r="E1364" s="98"/>
      <c r="F1364" s="53" t="s">
        <v>72</v>
      </c>
      <c r="G1364" s="17" t="s">
        <v>812</v>
      </c>
      <c r="H1364" s="17" t="s">
        <v>813</v>
      </c>
      <c r="I1364" s="17" t="s">
        <v>1290</v>
      </c>
      <c r="J1364" s="173"/>
      <c r="K1364" s="79" t="s">
        <v>1684</v>
      </c>
    </row>
    <row r="1365" spans="1:11" s="122" customFormat="1" ht="15.5" customHeight="1">
      <c r="A1365" s="15">
        <f>A1364</f>
        <v>36</v>
      </c>
      <c r="B1365" t="str">
        <f>B1364</f>
        <v>Memorias de Avelina Torras Serratacó (Spanish Edition)</v>
      </c>
      <c r="C1365"/>
      <c r="D1365" s="2">
        <v>44134</v>
      </c>
      <c r="E1365" s="103"/>
      <c r="F1365" s="54" t="s">
        <v>35</v>
      </c>
      <c r="G1365" s="60">
        <v>23963758</v>
      </c>
      <c r="H1365" s="60">
        <v>1055087</v>
      </c>
      <c r="I1365" s="60">
        <v>2149587</v>
      </c>
      <c r="J1365" s="174"/>
      <c r="K1365"/>
    </row>
    <row r="1366" spans="1:11" s="122" customFormat="1" ht="15.5" customHeight="1">
      <c r="A1366" s="15">
        <f>A1365</f>
        <v>36</v>
      </c>
      <c r="B1366" t="str">
        <f>B1365</f>
        <v>Memorias de Avelina Torras Serratacó (Spanish Edition)</v>
      </c>
      <c r="C1366"/>
      <c r="D1366" s="2">
        <v>44144</v>
      </c>
      <c r="E1366" s="117"/>
      <c r="F1366" s="54" t="s">
        <v>35</v>
      </c>
      <c r="G1366" s="13" t="s">
        <v>1287</v>
      </c>
      <c r="H1366" s="13" t="s">
        <v>1288</v>
      </c>
      <c r="I1366" s="13" t="s">
        <v>1289</v>
      </c>
      <c r="J1366" s="60"/>
      <c r="K1366" s="70"/>
    </row>
    <row r="1367" spans="1:11" s="122" customFormat="1" ht="15.5" customHeight="1">
      <c r="A1367" s="15">
        <f>A1366</f>
        <v>36</v>
      </c>
      <c r="B1367" t="str">
        <f>B1366</f>
        <v>Memorias de Avelina Torras Serratacó (Spanish Edition)</v>
      </c>
      <c r="C1367"/>
      <c r="D1367" s="2">
        <v>44150</v>
      </c>
      <c r="E1367" s="117"/>
      <c r="F1367" s="54" t="s">
        <v>35</v>
      </c>
      <c r="G1367" s="13">
        <v>23426585</v>
      </c>
      <c r="H1367" s="13">
        <v>1058961</v>
      </c>
      <c r="I1367" s="13">
        <v>2154896</v>
      </c>
      <c r="J1367" s="60"/>
      <c r="K1367" s="70"/>
    </row>
    <row r="1368" spans="1:11" s="2" customFormat="1" ht="15.5" customHeight="1">
      <c r="A1368" s="15">
        <f>A1367</f>
        <v>36</v>
      </c>
      <c r="B1368" t="str">
        <f>B1367</f>
        <v>Memorias de Avelina Torras Serratacó (Spanish Edition)</v>
      </c>
      <c r="C1368"/>
      <c r="D1368" s="2">
        <v>44157</v>
      </c>
      <c r="E1368" s="117">
        <v>19.62</v>
      </c>
      <c r="F1368" s="54" t="s">
        <v>35</v>
      </c>
      <c r="G1368" s="13">
        <v>23494625</v>
      </c>
      <c r="H1368" s="13">
        <v>1060568</v>
      </c>
      <c r="I1368" s="13">
        <v>2157895</v>
      </c>
      <c r="J1368" s="60"/>
      <c r="K1368" s="70"/>
    </row>
    <row r="1369" spans="1:11" s="122" customFormat="1">
      <c r="A1369" s="15">
        <f>A1368</f>
        <v>36</v>
      </c>
      <c r="B1369" t="str">
        <f>B1368</f>
        <v>Memorias de Avelina Torras Serratacó (Spanish Edition)</v>
      </c>
      <c r="C1369"/>
      <c r="D1369" s="2">
        <v>44164</v>
      </c>
      <c r="E1369" s="117">
        <v>19.62</v>
      </c>
      <c r="F1369" s="54" t="s">
        <v>35</v>
      </c>
      <c r="G1369" s="13" t="s">
        <v>1473</v>
      </c>
      <c r="H1369" s="13" t="s">
        <v>1474</v>
      </c>
      <c r="I1369" s="13">
        <v>2159637</v>
      </c>
      <c r="J1369" s="60"/>
      <c r="K1369" s="70"/>
    </row>
    <row r="1370" spans="1:11" s="15" customFormat="1" ht="15.5" customHeight="1">
      <c r="A1370" s="15">
        <f>A1369</f>
        <v>36</v>
      </c>
      <c r="B1370" t="str">
        <f>B1369</f>
        <v>Memorias de Avelina Torras Serratacó (Spanish Edition)</v>
      </c>
      <c r="C1370"/>
      <c r="D1370" s="2">
        <v>44171</v>
      </c>
      <c r="E1370" s="117">
        <v>19.62</v>
      </c>
      <c r="F1370" s="54" t="s">
        <v>35</v>
      </c>
      <c r="G1370" s="13" t="s">
        <v>2195</v>
      </c>
      <c r="H1370" s="13" t="s">
        <v>1685</v>
      </c>
      <c r="I1370" s="13">
        <v>2163159</v>
      </c>
      <c r="J1370" s="60"/>
      <c r="K1370" s="70"/>
    </row>
    <row r="1371" spans="1:11">
      <c r="A1371" s="15">
        <f>A1370</f>
        <v>36</v>
      </c>
      <c r="B1371" t="str">
        <f>B1370</f>
        <v>Memorias de Avelina Torras Serratacó (Spanish Edition)</v>
      </c>
      <c r="D1371" s="2">
        <v>44178</v>
      </c>
      <c r="E1371" s="117">
        <v>19.62</v>
      </c>
      <c r="F1371" s="54" t="s">
        <v>35</v>
      </c>
      <c r="G1371" s="178">
        <v>23625006</v>
      </c>
      <c r="H1371" s="178">
        <v>1067956</v>
      </c>
      <c r="I1371" s="178">
        <v>2164898</v>
      </c>
      <c r="J1371" s="60"/>
      <c r="K1371" s="70"/>
    </row>
    <row r="1372" spans="1:11">
      <c r="A1372" s="120">
        <f>IF(B1372=B1371,A1371,A1371+1)</f>
        <v>36</v>
      </c>
      <c r="B1372" t="str">
        <f>B1371</f>
        <v>Memorias de Avelina Torras Serratacó (Spanish Edition)</v>
      </c>
      <c r="C1372" s="121"/>
      <c r="D1372" s="2">
        <v>44185</v>
      </c>
      <c r="E1372" s="105">
        <v>19.62</v>
      </c>
      <c r="F1372" s="54" t="s">
        <v>35</v>
      </c>
      <c r="G1372" s="178">
        <v>3666069</v>
      </c>
      <c r="H1372" s="178">
        <v>1068659</v>
      </c>
      <c r="I1372" s="178">
        <v>2167695</v>
      </c>
      <c r="J1372" s="122"/>
      <c r="K1372" s="122"/>
    </row>
    <row r="1373" spans="1:11">
      <c r="A1373" s="120">
        <f>IF(B1373=B1372,A1372,A1372+1)</f>
        <v>36</v>
      </c>
      <c r="B1373" t="str">
        <f>B1372</f>
        <v>Memorias de Avelina Torras Serratacó (Spanish Edition)</v>
      </c>
      <c r="C1373" s="121"/>
      <c r="D1373" s="2">
        <v>44192</v>
      </c>
      <c r="E1373" s="105">
        <v>19.62</v>
      </c>
      <c r="F1373" s="54" t="s">
        <v>35</v>
      </c>
      <c r="G1373" s="178">
        <v>23671566</v>
      </c>
      <c r="H1373" s="178">
        <v>1070673</v>
      </c>
      <c r="I1373" s="178">
        <v>2180184</v>
      </c>
      <c r="J1373" s="122"/>
      <c r="K1373" s="122"/>
    </row>
    <row r="1374" spans="1:11" ht="15.5" customHeight="1">
      <c r="A1374" s="120">
        <f>IF(B1374=B1373,A1373,A1373+1)</f>
        <v>36</v>
      </c>
      <c r="B1374" t="str">
        <f>B1373</f>
        <v>Memorias de Avelina Torras Serratacó (Spanish Edition)</v>
      </c>
      <c r="C1374" s="121"/>
      <c r="D1374" s="2">
        <v>44199</v>
      </c>
      <c r="E1374" s="105">
        <v>19.62</v>
      </c>
      <c r="F1374" s="54" t="s">
        <v>35</v>
      </c>
      <c r="G1374" s="178">
        <v>23688371</v>
      </c>
      <c r="H1374" s="178">
        <v>1070802</v>
      </c>
      <c r="I1374" s="178">
        <v>2184309</v>
      </c>
      <c r="J1374" s="122"/>
      <c r="K1374" s="122"/>
    </row>
    <row r="1375" spans="1:11">
      <c r="A1375" s="120">
        <f>IF(B1375=B1374,A1374,A1374+1)</f>
        <v>36</v>
      </c>
      <c r="B1375" t="str">
        <f>B1374</f>
        <v>Memorias de Avelina Torras Serratacó (Spanish Edition)</v>
      </c>
      <c r="C1375" s="121"/>
      <c r="D1375" s="2">
        <v>44206</v>
      </c>
      <c r="E1375" s="105">
        <v>19.62</v>
      </c>
      <c r="F1375" s="54" t="s">
        <v>35</v>
      </c>
      <c r="G1375" s="178">
        <v>23741489</v>
      </c>
      <c r="H1375" s="178">
        <v>1071473</v>
      </c>
      <c r="I1375" s="178">
        <v>2185527</v>
      </c>
      <c r="J1375" s="122"/>
      <c r="K1375" s="122"/>
    </row>
    <row r="1376" spans="1:11">
      <c r="A1376" s="120">
        <f>IF(B1376=B1375,A1375,A1375+1)</f>
        <v>36</v>
      </c>
      <c r="B1376" t="str">
        <f>B1375</f>
        <v>Memorias de Avelina Torras Serratacó (Spanish Edition)</v>
      </c>
      <c r="C1376" s="121"/>
      <c r="D1376" s="2">
        <v>44213</v>
      </c>
      <c r="E1376" s="105">
        <v>19.62</v>
      </c>
      <c r="F1376" s="54" t="s">
        <v>35</v>
      </c>
      <c r="G1376" s="178">
        <v>23789332</v>
      </c>
      <c r="H1376" s="178">
        <v>1083090</v>
      </c>
      <c r="I1376" s="178">
        <v>2191982</v>
      </c>
      <c r="J1376" s="122"/>
      <c r="K1376" s="122"/>
    </row>
    <row r="1377" spans="1:11">
      <c r="A1377" s="120">
        <f>IF(B1377=B1376,A1376,A1376+1)</f>
        <v>36</v>
      </c>
      <c r="B1377" t="str">
        <f>B1376</f>
        <v>Memorias de Avelina Torras Serratacó (Spanish Edition)</v>
      </c>
      <c r="C1377" s="121"/>
      <c r="D1377" s="2">
        <v>44220</v>
      </c>
      <c r="E1377" s="105">
        <v>19.62</v>
      </c>
      <c r="F1377" s="54" t="s">
        <v>35</v>
      </c>
      <c r="G1377" s="178">
        <v>23820886</v>
      </c>
      <c r="H1377" s="178">
        <v>1091487</v>
      </c>
      <c r="I1377" s="178">
        <v>2192741</v>
      </c>
      <c r="J1377" s="122"/>
      <c r="K1377" s="122"/>
    </row>
    <row r="1378" spans="1:11" s="122" customFormat="1">
      <c r="A1378" s="120">
        <f>IF(B1378=B1377,A1377,A1377+1)</f>
        <v>36</v>
      </c>
      <c r="B1378" t="str">
        <f>B1377</f>
        <v>Memorias de Avelina Torras Serratacó (Spanish Edition)</v>
      </c>
      <c r="C1378" s="121"/>
      <c r="D1378" s="2">
        <v>44227</v>
      </c>
      <c r="E1378" s="105">
        <v>19.62</v>
      </c>
      <c r="F1378" s="54" t="s">
        <v>35</v>
      </c>
      <c r="G1378" s="178">
        <v>23863331</v>
      </c>
      <c r="H1378" s="178">
        <v>1092508</v>
      </c>
      <c r="I1378" s="178">
        <v>2195176</v>
      </c>
    </row>
    <row r="1379" spans="1:11" s="122" customFormat="1">
      <c r="A1379" s="120">
        <f>IF(B1379=B1378,A1378,A1378+1)</f>
        <v>36</v>
      </c>
      <c r="B1379" t="str">
        <f>B1378</f>
        <v>Memorias de Avelina Torras Serratacó (Spanish Edition)</v>
      </c>
      <c r="C1379" s="121"/>
      <c r="D1379" s="2">
        <v>44234</v>
      </c>
      <c r="E1379" s="105">
        <v>19.62</v>
      </c>
      <c r="F1379" s="109"/>
      <c r="G1379" s="170"/>
      <c r="H1379" s="170"/>
      <c r="I1379" s="170"/>
      <c r="J1379" s="171"/>
    </row>
    <row r="1380" spans="1:11" s="122" customFormat="1">
      <c r="A1380" s="120">
        <f>IF(B1380=B1379,A1379,A1379+1)</f>
        <v>36</v>
      </c>
      <c r="B1380" t="str">
        <f>B1379</f>
        <v>Memorias de Avelina Torras Serratacó (Spanish Edition)</v>
      </c>
      <c r="C1380" s="2"/>
      <c r="D1380" s="2">
        <v>44241</v>
      </c>
      <c r="E1380" s="105">
        <v>19.62</v>
      </c>
      <c r="F1380" s="109"/>
      <c r="G1380" s="170"/>
      <c r="H1380" s="170"/>
      <c r="I1380" s="170"/>
      <c r="J1380" s="83"/>
      <c r="K1380" s="2"/>
    </row>
    <row r="1381" spans="1:11" s="122" customFormat="1" ht="15.5" customHeight="1">
      <c r="A1381" s="120">
        <f>IF(B1381=B1380,A1380,A1380+1)</f>
        <v>36</v>
      </c>
      <c r="B1381" t="str">
        <f>B1380</f>
        <v>Memorias de Avelina Torras Serratacó (Spanish Edition)</v>
      </c>
      <c r="C1381" s="121"/>
      <c r="D1381" s="2">
        <v>44248</v>
      </c>
      <c r="E1381" s="105">
        <v>19.62</v>
      </c>
      <c r="F1381" s="42">
        <v>5</v>
      </c>
      <c r="G1381" s="13" t="s">
        <v>2196</v>
      </c>
      <c r="H1381" s="60">
        <v>1095567</v>
      </c>
      <c r="I1381" s="60">
        <v>2200638</v>
      </c>
    </row>
    <row r="1382" spans="1:11" s="122" customFormat="1" ht="15.5" customHeight="1">
      <c r="A1382" s="180">
        <v>36</v>
      </c>
      <c r="B1382" s="180" t="s">
        <v>749</v>
      </c>
      <c r="C1382"/>
      <c r="D1382" s="181">
        <v>44262</v>
      </c>
      <c r="E1382" s="183">
        <v>19.62</v>
      </c>
      <c r="F1382" s="180">
        <v>5</v>
      </c>
      <c r="G1382" s="180" t="s">
        <v>2357</v>
      </c>
      <c r="H1382" s="13"/>
      <c r="I1382" s="13"/>
      <c r="J1382" s="13"/>
      <c r="K1382" s="1" t="s">
        <v>811</v>
      </c>
    </row>
    <row r="1383" spans="1:11" s="122" customFormat="1" ht="15.5" customHeight="1">
      <c r="A1383" s="180">
        <v>36</v>
      </c>
      <c r="B1383" s="180" t="s">
        <v>749</v>
      </c>
      <c r="C1383" s="180"/>
      <c r="D1383" s="181">
        <v>44270</v>
      </c>
      <c r="E1383" s="183">
        <v>19.62</v>
      </c>
      <c r="F1383" s="180">
        <v>5</v>
      </c>
      <c r="G1383" s="180" t="s">
        <v>2719</v>
      </c>
      <c r="H1383" s="1" t="s">
        <v>811</v>
      </c>
      <c r="I1383" s="13"/>
      <c r="J1383" s="13"/>
      <c r="K1383" s="96"/>
    </row>
    <row r="1384" spans="1:11" s="122" customFormat="1" ht="15.5" customHeight="1">
      <c r="A1384" s="180">
        <v>36</v>
      </c>
      <c r="B1384" s="180" t="s">
        <v>749</v>
      </c>
      <c r="C1384" s="180"/>
      <c r="D1384" s="181">
        <v>44276</v>
      </c>
      <c r="E1384" s="183">
        <v>19.62</v>
      </c>
      <c r="F1384" s="180">
        <v>5</v>
      </c>
      <c r="G1384" s="180" t="s">
        <v>2997</v>
      </c>
      <c r="H1384" s="1" t="s">
        <v>811</v>
      </c>
      <c r="I1384" s="13"/>
      <c r="J1384" s="13"/>
      <c r="K1384" s="96"/>
    </row>
    <row r="1385" spans="1:11" s="122" customFormat="1" ht="15.5" customHeight="1">
      <c r="A1385" s="180">
        <v>36</v>
      </c>
      <c r="B1385" s="180" t="s">
        <v>749</v>
      </c>
      <c r="C1385" s="180"/>
      <c r="D1385" s="181">
        <v>44283</v>
      </c>
      <c r="E1385" s="183">
        <v>19.62</v>
      </c>
      <c r="F1385" s="180">
        <v>5</v>
      </c>
      <c r="G1385" s="180" t="s">
        <v>3269</v>
      </c>
      <c r="H1385" s="1" t="s">
        <v>811</v>
      </c>
      <c r="I1385" s="13"/>
      <c r="J1385" s="13"/>
      <c r="K1385" s="96"/>
    </row>
    <row r="1386" spans="1:11" s="2" customFormat="1" ht="15.5" customHeight="1">
      <c r="A1386" s="180">
        <v>36</v>
      </c>
      <c r="B1386" s="180" t="s">
        <v>749</v>
      </c>
      <c r="C1386" s="180"/>
      <c r="D1386" s="181">
        <v>44290</v>
      </c>
      <c r="E1386" s="183">
        <v>19.62</v>
      </c>
      <c r="F1386" s="180">
        <v>5</v>
      </c>
      <c r="G1386" s="180" t="s">
        <v>3452</v>
      </c>
      <c r="H1386" s="1" t="s">
        <v>811</v>
      </c>
      <c r="I1386" s="13"/>
      <c r="J1386" s="13"/>
      <c r="K1386" s="96"/>
    </row>
    <row r="1387" spans="1:11" s="122" customFormat="1">
      <c r="A1387" s="180">
        <v>36</v>
      </c>
      <c r="B1387" s="180" t="s">
        <v>749</v>
      </c>
      <c r="C1387" s="180"/>
      <c r="D1387" s="181">
        <v>44297</v>
      </c>
      <c r="E1387" s="183">
        <v>19.62</v>
      </c>
      <c r="F1387" s="180">
        <v>5</v>
      </c>
      <c r="G1387" s="180" t="s">
        <v>3636</v>
      </c>
      <c r="H1387" s="1" t="s">
        <v>811</v>
      </c>
      <c r="I1387" s="13"/>
      <c r="J1387" s="13"/>
      <c r="K1387" s="96"/>
    </row>
    <row r="1388" spans="1:11" s="15" customFormat="1" ht="15.5" customHeight="1">
      <c r="A1388" s="180">
        <v>36</v>
      </c>
      <c r="B1388" s="180" t="s">
        <v>749</v>
      </c>
      <c r="C1388" s="180"/>
      <c r="D1388" s="181">
        <v>44304</v>
      </c>
      <c r="E1388" s="183">
        <v>19.62</v>
      </c>
      <c r="F1388" s="180">
        <v>5</v>
      </c>
      <c r="G1388" s="180" t="s">
        <v>3859</v>
      </c>
      <c r="H1388" s="1" t="s">
        <v>811</v>
      </c>
      <c r="I1388" s="13"/>
      <c r="J1388" s="13"/>
      <c r="K1388" s="96"/>
    </row>
    <row r="1389" spans="1:11">
      <c r="A1389" s="180">
        <v>36</v>
      </c>
      <c r="B1389" s="180" t="s">
        <v>749</v>
      </c>
      <c r="C1389" s="180"/>
      <c r="D1389" s="181">
        <v>44311</v>
      </c>
      <c r="E1389" s="183">
        <v>19.62</v>
      </c>
      <c r="F1389" s="180">
        <v>5</v>
      </c>
      <c r="G1389" s="180" t="s">
        <v>4064</v>
      </c>
      <c r="H1389" s="1" t="s">
        <v>811</v>
      </c>
    </row>
    <row r="1390" spans="1:11">
      <c r="A1390" s="15">
        <v>37</v>
      </c>
      <c r="B1390" s="15" t="s">
        <v>750</v>
      </c>
      <c r="C1390" s="16">
        <v>43968</v>
      </c>
      <c r="D1390" s="16">
        <v>44127</v>
      </c>
      <c r="E1390" s="98"/>
      <c r="F1390" s="53" t="s">
        <v>72</v>
      </c>
      <c r="G1390" s="17" t="s">
        <v>815</v>
      </c>
      <c r="H1390" s="17" t="s">
        <v>816</v>
      </c>
      <c r="I1390" s="17"/>
      <c r="J1390" s="173"/>
      <c r="K1390" s="15" t="s">
        <v>814</v>
      </c>
    </row>
    <row r="1391" spans="1:11">
      <c r="A1391" s="15">
        <f>A1390</f>
        <v>37</v>
      </c>
      <c r="B1391" t="str">
        <f>B1390</f>
        <v>My Thoughts On Prayer</v>
      </c>
      <c r="D1391" s="2">
        <v>44134</v>
      </c>
      <c r="E1391" s="103"/>
      <c r="F1391" s="54" t="s">
        <v>35</v>
      </c>
      <c r="G1391" s="60">
        <v>6617569</v>
      </c>
      <c r="H1391" s="60">
        <v>237863</v>
      </c>
      <c r="I1391" s="60"/>
      <c r="J1391" s="174"/>
      <c r="K1391"/>
    </row>
    <row r="1392" spans="1:11" ht="15.5" customHeight="1">
      <c r="A1392" s="15">
        <f>A1391</f>
        <v>37</v>
      </c>
      <c r="B1392" t="str">
        <f>B1391</f>
        <v>My Thoughts On Prayer</v>
      </c>
      <c r="D1392" s="2">
        <v>44144</v>
      </c>
      <c r="E1392" s="117"/>
      <c r="F1392" s="54" t="s">
        <v>35</v>
      </c>
      <c r="G1392" s="13">
        <v>6699721</v>
      </c>
      <c r="H1392" s="13" t="s">
        <v>1291</v>
      </c>
      <c r="I1392" s="60"/>
      <c r="J1392" s="60"/>
      <c r="K1392" s="70"/>
    </row>
    <row r="1393" spans="1:11">
      <c r="A1393" s="15">
        <f>A1392</f>
        <v>37</v>
      </c>
      <c r="B1393" t="str">
        <f>B1392</f>
        <v>My Thoughts On Prayer</v>
      </c>
      <c r="D1393" s="2">
        <v>44150</v>
      </c>
      <c r="E1393" s="117"/>
      <c r="F1393" s="54" t="s">
        <v>35</v>
      </c>
      <c r="G1393" s="13">
        <v>6721648</v>
      </c>
      <c r="H1393" s="13">
        <v>240648</v>
      </c>
      <c r="I1393" s="60"/>
      <c r="J1393" s="60"/>
      <c r="K1393" s="70"/>
    </row>
    <row r="1394" spans="1:11">
      <c r="A1394" s="15">
        <f>A1393</f>
        <v>37</v>
      </c>
      <c r="B1394" t="str">
        <f>B1393</f>
        <v>My Thoughts On Prayer</v>
      </c>
      <c r="D1394" s="2">
        <v>44157</v>
      </c>
      <c r="E1394" s="117">
        <v>9.99</v>
      </c>
      <c r="F1394" s="54" t="s">
        <v>35</v>
      </c>
      <c r="G1394" s="13">
        <v>6789762</v>
      </c>
      <c r="H1394" s="13">
        <v>242486</v>
      </c>
      <c r="I1394" s="60"/>
      <c r="J1394" s="60"/>
      <c r="K1394" s="70"/>
    </row>
    <row r="1395" spans="1:11">
      <c r="A1395" s="15">
        <f>A1394</f>
        <v>37</v>
      </c>
      <c r="B1395" t="str">
        <f>B1394</f>
        <v>My Thoughts On Prayer</v>
      </c>
      <c r="D1395" s="2">
        <v>44164</v>
      </c>
      <c r="E1395" s="117">
        <v>9.99</v>
      </c>
      <c r="F1395" s="54" t="s">
        <v>35</v>
      </c>
      <c r="G1395" s="13" t="s">
        <v>1475</v>
      </c>
      <c r="H1395" s="13" t="s">
        <v>1476</v>
      </c>
      <c r="I1395" s="60"/>
      <c r="J1395" s="60"/>
      <c r="K1395" s="70"/>
    </row>
    <row r="1396" spans="1:11" s="122" customFormat="1">
      <c r="A1396" s="15">
        <f>A1395</f>
        <v>37</v>
      </c>
      <c r="B1396" t="str">
        <f>B1395</f>
        <v>My Thoughts On Prayer</v>
      </c>
      <c r="C1396"/>
      <c r="D1396" s="2">
        <v>44171</v>
      </c>
      <c r="E1396" s="117">
        <v>9.99</v>
      </c>
      <c r="F1396" s="54" t="s">
        <v>35</v>
      </c>
      <c r="G1396" s="13" t="s">
        <v>1686</v>
      </c>
      <c r="H1396" s="13" t="s">
        <v>1687</v>
      </c>
      <c r="I1396" s="60"/>
      <c r="J1396" s="60"/>
      <c r="K1396" s="70"/>
    </row>
    <row r="1397" spans="1:11" s="122" customFormat="1">
      <c r="A1397" s="15">
        <f>A1396</f>
        <v>37</v>
      </c>
      <c r="B1397" t="str">
        <f>B1396</f>
        <v>My Thoughts On Prayer</v>
      </c>
      <c r="C1397"/>
      <c r="D1397" s="2">
        <v>44178</v>
      </c>
      <c r="E1397" s="117">
        <v>9.99</v>
      </c>
      <c r="F1397" s="54" t="s">
        <v>35</v>
      </c>
      <c r="G1397" s="179">
        <v>7032182</v>
      </c>
      <c r="H1397" s="178">
        <v>247568</v>
      </c>
      <c r="I1397" s="60"/>
      <c r="J1397" s="60"/>
      <c r="K1397" s="70"/>
    </row>
    <row r="1398" spans="1:11" s="122" customFormat="1">
      <c r="A1398" s="120">
        <f>IF(B1398=B1397,A1397,A1397+1)</f>
        <v>37</v>
      </c>
      <c r="B1398" t="str">
        <f>B1397</f>
        <v>My Thoughts On Prayer</v>
      </c>
      <c r="C1398" s="121"/>
      <c r="D1398" s="2">
        <v>44185</v>
      </c>
      <c r="E1398" s="105">
        <v>9.99</v>
      </c>
      <c r="F1398" s="42" t="s">
        <v>35</v>
      </c>
      <c r="G1398" s="179">
        <v>7075696</v>
      </c>
      <c r="H1398" s="178">
        <v>251303</v>
      </c>
      <c r="I1398" s="60"/>
    </row>
    <row r="1399" spans="1:11" s="122" customFormat="1" ht="15.5" customHeight="1">
      <c r="A1399" s="120">
        <f>IF(B1399=B1398,A1398,A1398+1)</f>
        <v>37</v>
      </c>
      <c r="B1399" t="str">
        <f>B1398</f>
        <v>My Thoughts On Prayer</v>
      </c>
      <c r="C1399" s="121"/>
      <c r="D1399" s="2">
        <v>44192</v>
      </c>
      <c r="E1399" s="105">
        <v>9.99</v>
      </c>
      <c r="F1399" s="42" t="s">
        <v>35</v>
      </c>
      <c r="G1399" s="179">
        <v>7096488</v>
      </c>
      <c r="H1399" s="178">
        <v>253957</v>
      </c>
      <c r="I1399" s="60"/>
    </row>
    <row r="1400" spans="1:11" s="122" customFormat="1" ht="15.5" customHeight="1">
      <c r="A1400" s="120">
        <f>IF(B1400=B1399,A1399,A1399+1)</f>
        <v>37</v>
      </c>
      <c r="B1400" t="str">
        <f>B1399</f>
        <v>My Thoughts On Prayer</v>
      </c>
      <c r="C1400" s="121"/>
      <c r="D1400" s="2">
        <v>44199</v>
      </c>
      <c r="E1400" s="105">
        <v>9.99</v>
      </c>
      <c r="F1400" s="42" t="s">
        <v>35</v>
      </c>
      <c r="G1400" s="179">
        <v>7124921</v>
      </c>
      <c r="H1400" s="178">
        <v>254049</v>
      </c>
      <c r="I1400" s="60"/>
    </row>
    <row r="1401" spans="1:11" s="122" customFormat="1" ht="15.5" customHeight="1">
      <c r="A1401" s="120">
        <f>IF(B1401=B1400,A1400,A1400+1)</f>
        <v>37</v>
      </c>
      <c r="B1401" t="str">
        <f>B1400</f>
        <v>My Thoughts On Prayer</v>
      </c>
      <c r="C1401" s="121"/>
      <c r="D1401" s="2">
        <v>44206</v>
      </c>
      <c r="E1401" s="105">
        <v>9.99</v>
      </c>
      <c r="F1401" s="42" t="s">
        <v>35</v>
      </c>
      <c r="G1401" s="179">
        <v>7207120</v>
      </c>
      <c r="H1401" s="178">
        <v>256079</v>
      </c>
      <c r="I1401" s="60"/>
    </row>
    <row r="1402" spans="1:11" s="122" customFormat="1" ht="15.5" customHeight="1">
      <c r="A1402" s="120">
        <f>IF(B1402=B1401,A1401,A1401+1)</f>
        <v>37</v>
      </c>
      <c r="B1402" t="str">
        <f>B1401</f>
        <v>My Thoughts On Prayer</v>
      </c>
      <c r="C1402" s="121"/>
      <c r="D1402" s="2">
        <v>44213</v>
      </c>
      <c r="E1402" s="105">
        <v>9.99</v>
      </c>
      <c r="F1402" s="42" t="s">
        <v>35</v>
      </c>
      <c r="G1402" s="179">
        <v>7245715</v>
      </c>
      <c r="H1402" s="178">
        <v>257005</v>
      </c>
      <c r="I1402" s="60"/>
    </row>
    <row r="1403" spans="1:11" s="122" customFormat="1" ht="15.5" customHeight="1">
      <c r="A1403" s="120">
        <f>IF(B1403=B1402,A1402,A1402+1)</f>
        <v>37</v>
      </c>
      <c r="B1403" t="str">
        <f>B1402</f>
        <v>My Thoughts On Prayer</v>
      </c>
      <c r="C1403" s="121"/>
      <c r="D1403" s="2">
        <v>44220</v>
      </c>
      <c r="E1403" s="105">
        <v>9.99</v>
      </c>
      <c r="F1403" s="42" t="s">
        <v>35</v>
      </c>
      <c r="G1403" s="179">
        <v>7338126</v>
      </c>
      <c r="H1403" s="178">
        <v>257587</v>
      </c>
      <c r="I1403" s="60"/>
    </row>
    <row r="1404" spans="1:11" s="2" customFormat="1" ht="15.5" customHeight="1">
      <c r="A1404" s="120">
        <f>IF(B1404=B1403,A1403,A1403+1)</f>
        <v>37</v>
      </c>
      <c r="B1404" t="str">
        <f>B1403</f>
        <v>My Thoughts On Prayer</v>
      </c>
      <c r="C1404" s="121"/>
      <c r="D1404" s="2">
        <v>44227</v>
      </c>
      <c r="E1404" s="105">
        <v>9.99</v>
      </c>
      <c r="F1404" s="42" t="s">
        <v>35</v>
      </c>
      <c r="G1404" s="179">
        <v>7399379</v>
      </c>
      <c r="H1404" s="178">
        <v>259666</v>
      </c>
      <c r="I1404" s="60"/>
      <c r="J1404" s="122"/>
      <c r="K1404" s="122"/>
    </row>
    <row r="1405" spans="1:11" s="122" customFormat="1">
      <c r="A1405" s="120">
        <f>IF(B1405=B1404,A1404,A1404+1)</f>
        <v>37</v>
      </c>
      <c r="B1405" t="str">
        <f>B1404</f>
        <v>My Thoughts On Prayer</v>
      </c>
      <c r="C1405" s="121"/>
      <c r="D1405" s="2">
        <v>44234</v>
      </c>
      <c r="E1405" s="105">
        <v>9.99</v>
      </c>
      <c r="F1405" s="109" t="s">
        <v>35</v>
      </c>
      <c r="G1405" s="170"/>
      <c r="H1405" s="170"/>
      <c r="I1405" s="170"/>
      <c r="J1405" s="171"/>
    </row>
    <row r="1406" spans="1:11" s="15" customFormat="1" ht="17" customHeight="1">
      <c r="A1406" s="120">
        <f>IF(B1406=B1405,A1405,A1405+1)</f>
        <v>37</v>
      </c>
      <c r="B1406" t="str">
        <f>B1405</f>
        <v>My Thoughts On Prayer</v>
      </c>
      <c r="C1406" s="2"/>
      <c r="D1406" s="2">
        <v>44241</v>
      </c>
      <c r="E1406" s="105">
        <v>9.99</v>
      </c>
      <c r="F1406" s="109" t="s">
        <v>35</v>
      </c>
      <c r="G1406" s="170"/>
      <c r="H1406" s="170"/>
      <c r="I1406" s="170"/>
      <c r="J1406" s="83"/>
      <c r="K1406" s="2"/>
    </row>
    <row r="1407" spans="1:11">
      <c r="A1407" s="120">
        <f>IF(B1407=B1406,A1406,A1406+1)</f>
        <v>37</v>
      </c>
      <c r="B1407" t="str">
        <f>B1406</f>
        <v>My Thoughts On Prayer</v>
      </c>
      <c r="C1407" s="121"/>
      <c r="D1407" s="2">
        <v>44248</v>
      </c>
      <c r="E1407" s="105">
        <v>9.99</v>
      </c>
      <c r="F1407" s="42" t="s">
        <v>35</v>
      </c>
      <c r="G1407" s="13" t="s">
        <v>2044</v>
      </c>
      <c r="H1407" s="60">
        <v>262362</v>
      </c>
      <c r="I1407" s="60"/>
      <c r="J1407" s="122"/>
      <c r="K1407" s="122"/>
    </row>
    <row r="1408" spans="1:11">
      <c r="A1408" s="180">
        <v>37</v>
      </c>
      <c r="B1408" s="180" t="s">
        <v>750</v>
      </c>
      <c r="D1408" s="181">
        <v>44262</v>
      </c>
      <c r="E1408" s="183">
        <v>9.99</v>
      </c>
      <c r="F1408" s="180" t="s">
        <v>2227</v>
      </c>
      <c r="G1408" s="180" t="s">
        <v>2358</v>
      </c>
      <c r="K1408" s="1" t="s">
        <v>814</v>
      </c>
    </row>
    <row r="1409" spans="1:11">
      <c r="A1409" s="180">
        <v>37</v>
      </c>
      <c r="B1409" s="180" t="s">
        <v>750</v>
      </c>
      <c r="C1409" s="180"/>
      <c r="D1409" s="181">
        <v>44270</v>
      </c>
      <c r="E1409" s="183">
        <v>9.99</v>
      </c>
      <c r="F1409" s="180" t="s">
        <v>2227</v>
      </c>
      <c r="G1409" s="180" t="s">
        <v>2720</v>
      </c>
      <c r="H1409" s="1" t="s">
        <v>814</v>
      </c>
    </row>
    <row r="1410" spans="1:11" ht="15.5" customHeight="1">
      <c r="A1410" s="180">
        <v>37</v>
      </c>
      <c r="B1410" s="180" t="s">
        <v>750</v>
      </c>
      <c r="C1410" s="180"/>
      <c r="D1410" s="181">
        <v>44276</v>
      </c>
      <c r="E1410" s="183">
        <v>9.99</v>
      </c>
      <c r="F1410" s="180" t="s">
        <v>2227</v>
      </c>
      <c r="G1410" s="180" t="s">
        <v>2998</v>
      </c>
      <c r="H1410" s="1" t="s">
        <v>814</v>
      </c>
    </row>
    <row r="1411" spans="1:11">
      <c r="A1411" s="180">
        <v>37</v>
      </c>
      <c r="B1411" s="180" t="s">
        <v>750</v>
      </c>
      <c r="C1411" s="180"/>
      <c r="D1411" s="181">
        <v>44283</v>
      </c>
      <c r="E1411" s="183">
        <v>9.99</v>
      </c>
      <c r="F1411" s="180" t="s">
        <v>2227</v>
      </c>
      <c r="G1411" s="180" t="s">
        <v>3270</v>
      </c>
      <c r="H1411" s="1" t="s">
        <v>814</v>
      </c>
    </row>
    <row r="1412" spans="1:11">
      <c r="A1412" s="180">
        <v>37</v>
      </c>
      <c r="B1412" s="180" t="s">
        <v>750</v>
      </c>
      <c r="C1412" s="180"/>
      <c r="D1412" s="181">
        <v>44290</v>
      </c>
      <c r="E1412" s="183">
        <v>9.99</v>
      </c>
      <c r="F1412" s="180" t="s">
        <v>2227</v>
      </c>
      <c r="G1412" s="180" t="s">
        <v>3453</v>
      </c>
      <c r="H1412" s="1" t="s">
        <v>814</v>
      </c>
    </row>
    <row r="1413" spans="1:11">
      <c r="A1413" s="180">
        <v>37</v>
      </c>
      <c r="B1413" s="180" t="s">
        <v>750</v>
      </c>
      <c r="C1413" s="180"/>
      <c r="D1413" s="181">
        <v>44297</v>
      </c>
      <c r="E1413" s="183">
        <v>9.99</v>
      </c>
      <c r="F1413" s="180" t="s">
        <v>2227</v>
      </c>
      <c r="G1413" s="180" t="s">
        <v>3637</v>
      </c>
      <c r="H1413" s="1" t="s">
        <v>814</v>
      </c>
    </row>
    <row r="1414" spans="1:11" s="122" customFormat="1">
      <c r="A1414" s="180">
        <v>37</v>
      </c>
      <c r="B1414" s="180" t="s">
        <v>750</v>
      </c>
      <c r="C1414" s="180"/>
      <c r="D1414" s="181">
        <v>44304</v>
      </c>
      <c r="E1414" s="183">
        <v>9.99</v>
      </c>
      <c r="F1414" s="180" t="s">
        <v>2227</v>
      </c>
      <c r="G1414" s="180" t="s">
        <v>3860</v>
      </c>
      <c r="H1414" s="1" t="s">
        <v>814</v>
      </c>
      <c r="I1414" s="13"/>
      <c r="J1414" s="13"/>
      <c r="K1414" s="96"/>
    </row>
    <row r="1415" spans="1:11" s="122" customFormat="1">
      <c r="A1415" s="180">
        <v>37</v>
      </c>
      <c r="B1415" s="180" t="s">
        <v>750</v>
      </c>
      <c r="C1415" s="180"/>
      <c r="D1415" s="181">
        <v>44311</v>
      </c>
      <c r="E1415" s="183">
        <v>9.99</v>
      </c>
      <c r="F1415" s="180" t="s">
        <v>2227</v>
      </c>
      <c r="G1415" s="180" t="s">
        <v>4065</v>
      </c>
      <c r="H1415" s="1" t="s">
        <v>814</v>
      </c>
      <c r="I1415" s="13"/>
      <c r="J1415" s="13"/>
      <c r="K1415" s="96"/>
    </row>
    <row r="1416" spans="1:11" s="122" customFormat="1">
      <c r="A1416" s="15">
        <v>38</v>
      </c>
      <c r="B1416" s="15" t="s">
        <v>751</v>
      </c>
      <c r="C1416" s="16">
        <v>43968</v>
      </c>
      <c r="D1416" s="16">
        <v>44127</v>
      </c>
      <c r="E1416" s="98"/>
      <c r="F1416" s="53">
        <v>4.4000000000000004</v>
      </c>
      <c r="G1416" s="17" t="s">
        <v>818</v>
      </c>
      <c r="H1416" s="17" t="s">
        <v>819</v>
      </c>
      <c r="I1416" s="17" t="s">
        <v>820</v>
      </c>
      <c r="J1416" s="173" t="s">
        <v>821</v>
      </c>
      <c r="K1416" s="15" t="s">
        <v>817</v>
      </c>
    </row>
    <row r="1417" spans="1:11" s="122" customFormat="1" ht="15.5" customHeight="1">
      <c r="A1417" s="15">
        <f>A1416</f>
        <v>38</v>
      </c>
      <c r="B1417" t="str">
        <f>B1416</f>
        <v>The Flameweaver Saga: The Complete Quartet</v>
      </c>
      <c r="C1417"/>
      <c r="D1417" s="2">
        <v>44134</v>
      </c>
      <c r="E1417" s="103"/>
      <c r="F1417" s="54">
        <v>4.5</v>
      </c>
      <c r="G1417" s="60">
        <v>1483755</v>
      </c>
      <c r="H1417" s="60">
        <v>6376</v>
      </c>
      <c r="I1417" s="60">
        <v>13865</v>
      </c>
      <c r="J1417" s="174">
        <v>15048</v>
      </c>
      <c r="K1417"/>
    </row>
    <row r="1418" spans="1:11" s="122" customFormat="1" ht="15.5" customHeight="1">
      <c r="A1418" s="15">
        <f>A1417</f>
        <v>38</v>
      </c>
      <c r="B1418" t="str">
        <f>B1417</f>
        <v>The Flameweaver Saga: The Complete Quartet</v>
      </c>
      <c r="C1418"/>
      <c r="D1418" s="2">
        <v>44144</v>
      </c>
      <c r="E1418" s="117"/>
      <c r="F1418" s="54">
        <v>4.5</v>
      </c>
      <c r="G1418" s="13" t="s">
        <v>1292</v>
      </c>
      <c r="H1418" s="13" t="s">
        <v>1293</v>
      </c>
      <c r="I1418" s="13" t="s">
        <v>1294</v>
      </c>
      <c r="J1418" s="13">
        <v>14404</v>
      </c>
      <c r="K1418" s="70"/>
    </row>
    <row r="1419" spans="1:11" s="122" customFormat="1" ht="15.5" customHeight="1">
      <c r="A1419" s="15">
        <f>A1418</f>
        <v>38</v>
      </c>
      <c r="B1419" t="str">
        <f>B1418</f>
        <v>The Flameweaver Saga: The Complete Quartet</v>
      </c>
      <c r="C1419"/>
      <c r="D1419" s="2">
        <v>44150</v>
      </c>
      <c r="E1419" s="117"/>
      <c r="F1419" s="54">
        <v>4.5</v>
      </c>
      <c r="G1419" s="13">
        <v>1548963</v>
      </c>
      <c r="H1419" s="13">
        <v>8419</v>
      </c>
      <c r="I1419" s="13">
        <v>15943</v>
      </c>
      <c r="J1419" s="13">
        <v>16482</v>
      </c>
      <c r="K1419" s="70"/>
    </row>
    <row r="1420" spans="1:11" s="122" customFormat="1" ht="15.5" customHeight="1">
      <c r="A1420" s="15">
        <f>A1419</f>
        <v>38</v>
      </c>
      <c r="B1420" t="str">
        <f>B1419</f>
        <v>The Flameweaver Saga: The Complete Quartet</v>
      </c>
      <c r="C1420"/>
      <c r="D1420" s="2">
        <v>44157</v>
      </c>
      <c r="E1420" s="117">
        <v>18.989999999999998</v>
      </c>
      <c r="F1420" s="54">
        <v>4.2</v>
      </c>
      <c r="G1420" s="13">
        <v>2348965</v>
      </c>
      <c r="H1420" s="13">
        <v>9431</v>
      </c>
      <c r="I1420" s="13">
        <v>17615</v>
      </c>
      <c r="J1420" s="13">
        <v>19845</v>
      </c>
      <c r="K1420" s="70"/>
    </row>
    <row r="1421" spans="1:11" s="122" customFormat="1" ht="15.5" customHeight="1">
      <c r="A1421" s="15">
        <f>A1420</f>
        <v>38</v>
      </c>
      <c r="B1421" t="str">
        <f>B1420</f>
        <v>The Flameweaver Saga: The Complete Quartet</v>
      </c>
      <c r="C1421"/>
      <c r="D1421" s="2">
        <v>44164</v>
      </c>
      <c r="E1421" s="117">
        <v>18.989999999999998</v>
      </c>
      <c r="F1421" s="54">
        <v>4.2</v>
      </c>
      <c r="G1421" s="13" t="s">
        <v>1477</v>
      </c>
      <c r="H1421" s="13" t="s">
        <v>1478</v>
      </c>
      <c r="I1421" s="13" t="s">
        <v>1479</v>
      </c>
      <c r="J1421" s="13" t="s">
        <v>1480</v>
      </c>
      <c r="K1421" s="70"/>
    </row>
    <row r="1422" spans="1:11" s="2" customFormat="1" ht="15.5" customHeight="1">
      <c r="A1422" s="15">
        <f>A1421</f>
        <v>38</v>
      </c>
      <c r="B1422" t="str">
        <f>B1421</f>
        <v>The Flameweaver Saga: The Complete Quartet</v>
      </c>
      <c r="C1422"/>
      <c r="D1422" s="2">
        <v>44171</v>
      </c>
      <c r="E1422" s="117">
        <v>18.989999999999998</v>
      </c>
      <c r="F1422" s="54">
        <v>4.2</v>
      </c>
      <c r="G1422" s="13" t="s">
        <v>2197</v>
      </c>
      <c r="H1422" s="13" t="s">
        <v>1688</v>
      </c>
      <c r="I1422" s="13" t="s">
        <v>1689</v>
      </c>
      <c r="J1422" s="168" t="s">
        <v>1690</v>
      </c>
      <c r="K1422" s="70"/>
    </row>
    <row r="1423" spans="1:11" s="122" customFormat="1" ht="15">
      <c r="A1423" s="15">
        <f>A1422</f>
        <v>38</v>
      </c>
      <c r="B1423" t="str">
        <f>B1422</f>
        <v>The Flameweaver Saga: The Complete Quartet</v>
      </c>
      <c r="C1423"/>
      <c r="D1423" s="2">
        <v>44178</v>
      </c>
      <c r="E1423" s="117">
        <v>18.989999999999998</v>
      </c>
      <c r="F1423" s="54">
        <v>4.2</v>
      </c>
      <c r="G1423" s="178">
        <v>3561231</v>
      </c>
      <c r="H1423" s="178">
        <v>12050</v>
      </c>
      <c r="I1423" s="178">
        <v>22757</v>
      </c>
      <c r="J1423" s="169">
        <v>28146</v>
      </c>
      <c r="K1423" s="70"/>
    </row>
    <row r="1424" spans="1:11" s="15" customFormat="1" ht="15.5" customHeight="1">
      <c r="A1424" s="120">
        <f>IF(B1424=B1423,A1423,A1423+1)</f>
        <v>38</v>
      </c>
      <c r="B1424" t="str">
        <f>B1423</f>
        <v>The Flameweaver Saga: The Complete Quartet</v>
      </c>
      <c r="C1424" s="121"/>
      <c r="D1424" s="2">
        <v>44185</v>
      </c>
      <c r="E1424" s="105">
        <v>18.989999999999998</v>
      </c>
      <c r="F1424" s="54">
        <v>4.2</v>
      </c>
      <c r="G1424" s="178">
        <v>3562758</v>
      </c>
      <c r="H1424" s="178">
        <v>12055</v>
      </c>
      <c r="I1424" s="178">
        <v>22804</v>
      </c>
      <c r="J1424" s="169">
        <v>28235</v>
      </c>
      <c r="K1424" s="122"/>
    </row>
    <row r="1425" spans="1:11" ht="15">
      <c r="A1425" s="120">
        <f>IF(B1425=B1424,A1424,A1424+1)</f>
        <v>38</v>
      </c>
      <c r="B1425" t="str">
        <f>B1424</f>
        <v>The Flameweaver Saga: The Complete Quartet</v>
      </c>
      <c r="C1425" s="121"/>
      <c r="D1425" s="2">
        <v>44192</v>
      </c>
      <c r="E1425" s="105">
        <v>18.989999999999998</v>
      </c>
      <c r="F1425" s="54">
        <v>4.2</v>
      </c>
      <c r="G1425" s="178">
        <v>3564351</v>
      </c>
      <c r="H1425" s="178">
        <v>12075</v>
      </c>
      <c r="I1425" s="178">
        <v>22822</v>
      </c>
      <c r="J1425" s="169">
        <v>28336</v>
      </c>
      <c r="K1425" s="122"/>
    </row>
    <row r="1426" spans="1:11" ht="15">
      <c r="A1426" s="120">
        <f>IF(B1426=B1425,A1425,A1425+1)</f>
        <v>38</v>
      </c>
      <c r="B1426" t="str">
        <f>B1425</f>
        <v>The Flameweaver Saga: The Complete Quartet</v>
      </c>
      <c r="C1426" s="121"/>
      <c r="D1426" s="2">
        <v>44199</v>
      </c>
      <c r="E1426" s="105">
        <v>18.989999999999998</v>
      </c>
      <c r="F1426" s="54">
        <v>4.2</v>
      </c>
      <c r="G1426" s="178">
        <v>3565030</v>
      </c>
      <c r="H1426" s="178">
        <v>12246</v>
      </c>
      <c r="I1426" s="178">
        <v>23000</v>
      </c>
      <c r="J1426" s="169">
        <v>28514</v>
      </c>
      <c r="K1426" s="122"/>
    </row>
    <row r="1427" spans="1:11" ht="15">
      <c r="A1427" s="120">
        <f>IF(B1427=B1426,A1426,A1426+1)</f>
        <v>38</v>
      </c>
      <c r="B1427" t="str">
        <f>B1426</f>
        <v>The Flameweaver Saga: The Complete Quartet</v>
      </c>
      <c r="C1427" s="121"/>
      <c r="D1427" s="2">
        <v>44206</v>
      </c>
      <c r="E1427" s="105">
        <v>18.989999999999998</v>
      </c>
      <c r="F1427" s="54">
        <v>4.2</v>
      </c>
      <c r="G1427" s="178">
        <v>3568727</v>
      </c>
      <c r="H1427" s="178">
        <v>12283</v>
      </c>
      <c r="I1427" s="178">
        <v>23110</v>
      </c>
      <c r="J1427" s="169">
        <v>28720</v>
      </c>
      <c r="K1427" s="122"/>
    </row>
    <row r="1428" spans="1:11" ht="15.5" customHeight="1">
      <c r="A1428" s="120">
        <f>IF(B1428=B1427,A1427,A1427+1)</f>
        <v>38</v>
      </c>
      <c r="B1428" t="str">
        <f>B1427</f>
        <v>The Flameweaver Saga: The Complete Quartet</v>
      </c>
      <c r="C1428" s="121"/>
      <c r="D1428" s="2">
        <v>44213</v>
      </c>
      <c r="E1428" s="105">
        <v>18.989999999999998</v>
      </c>
      <c r="F1428" s="54">
        <v>4.2</v>
      </c>
      <c r="G1428" s="178">
        <v>3571731</v>
      </c>
      <c r="H1428" s="178">
        <v>12290</v>
      </c>
      <c r="I1428" s="178">
        <v>23205</v>
      </c>
      <c r="J1428" s="169">
        <v>28823</v>
      </c>
      <c r="K1428" s="122"/>
    </row>
    <row r="1429" spans="1:11" ht="15">
      <c r="A1429" s="120">
        <f>IF(B1429=B1428,A1428,A1428+1)</f>
        <v>38</v>
      </c>
      <c r="B1429" t="str">
        <f>B1428</f>
        <v>The Flameweaver Saga: The Complete Quartet</v>
      </c>
      <c r="C1429" s="121"/>
      <c r="D1429" s="2">
        <v>44220</v>
      </c>
      <c r="E1429" s="105">
        <v>18.989999999999998</v>
      </c>
      <c r="F1429" s="54">
        <v>4.2</v>
      </c>
      <c r="G1429" s="178">
        <v>3577037</v>
      </c>
      <c r="H1429" s="178">
        <v>12295</v>
      </c>
      <c r="I1429" s="178">
        <v>23230</v>
      </c>
      <c r="J1429" s="169">
        <v>28900</v>
      </c>
      <c r="K1429" s="122"/>
    </row>
    <row r="1430" spans="1:11" ht="15">
      <c r="A1430" s="120">
        <f>IF(B1430=B1429,A1429,A1429+1)</f>
        <v>38</v>
      </c>
      <c r="B1430" t="str">
        <f>B1429</f>
        <v>The Flameweaver Saga: The Complete Quartet</v>
      </c>
      <c r="C1430" s="121"/>
      <c r="D1430" s="2">
        <v>44227</v>
      </c>
      <c r="E1430" s="105">
        <v>18.989999999999998</v>
      </c>
      <c r="F1430" s="54">
        <v>4.2</v>
      </c>
      <c r="G1430" s="178">
        <v>3585887</v>
      </c>
      <c r="H1430" s="178">
        <v>12367</v>
      </c>
      <c r="I1430" s="178">
        <v>23470</v>
      </c>
      <c r="J1430" s="169">
        <v>29006</v>
      </c>
      <c r="K1430" s="122"/>
    </row>
    <row r="1431" spans="1:11">
      <c r="A1431" s="120">
        <f>IF(B1431=B1430,A1430,A1430+1)</f>
        <v>38</v>
      </c>
      <c r="B1431" t="str">
        <f>B1430</f>
        <v>The Flameweaver Saga: The Complete Quartet</v>
      </c>
      <c r="C1431" s="121"/>
      <c r="D1431" s="2">
        <v>44234</v>
      </c>
      <c r="E1431" s="105">
        <v>18.989999999999998</v>
      </c>
      <c r="F1431" s="109"/>
      <c r="G1431" s="170"/>
      <c r="H1431" s="170"/>
      <c r="I1431" s="170"/>
      <c r="J1431" s="171"/>
      <c r="K1431" s="122"/>
    </row>
    <row r="1432" spans="1:11" s="122" customFormat="1">
      <c r="A1432" s="120">
        <f>IF(B1432=B1431,A1431,A1431+1)</f>
        <v>38</v>
      </c>
      <c r="B1432" t="str">
        <f>B1431</f>
        <v>The Flameweaver Saga: The Complete Quartet</v>
      </c>
      <c r="C1432" s="2"/>
      <c r="D1432" s="2">
        <v>44241</v>
      </c>
      <c r="E1432" s="105">
        <v>18.989999999999998</v>
      </c>
      <c r="F1432" s="109"/>
      <c r="G1432" s="170"/>
      <c r="H1432" s="170"/>
      <c r="I1432" s="170"/>
      <c r="J1432" s="83"/>
      <c r="K1432" s="2"/>
    </row>
    <row r="1433" spans="1:11" s="122" customFormat="1">
      <c r="A1433" s="120">
        <f>IF(B1433=B1432,A1432,A1432+1)</f>
        <v>38</v>
      </c>
      <c r="B1433" t="str">
        <f>B1432</f>
        <v>The Flameweaver Saga: The Complete Quartet</v>
      </c>
      <c r="C1433" s="121"/>
      <c r="D1433" s="2">
        <v>44248</v>
      </c>
      <c r="E1433" s="105">
        <v>18.989999999999998</v>
      </c>
      <c r="F1433" s="42">
        <v>4.3</v>
      </c>
      <c r="G1433" s="13" t="s">
        <v>2198</v>
      </c>
      <c r="H1433" s="60">
        <v>12379</v>
      </c>
      <c r="I1433" s="60">
        <v>23587</v>
      </c>
      <c r="J1433" s="124">
        <v>29186</v>
      </c>
    </row>
    <row r="1434" spans="1:11" s="122" customFormat="1">
      <c r="A1434" s="180">
        <v>38</v>
      </c>
      <c r="B1434" s="180" t="s">
        <v>751</v>
      </c>
      <c r="C1434"/>
      <c r="D1434" s="181">
        <v>44262</v>
      </c>
      <c r="E1434" s="183">
        <v>18.989999999999998</v>
      </c>
      <c r="F1434" s="180">
        <v>4.3</v>
      </c>
      <c r="G1434" s="180" t="s">
        <v>2359</v>
      </c>
      <c r="H1434" s="13"/>
      <c r="I1434" s="13"/>
      <c r="J1434" s="13"/>
      <c r="K1434" s="1" t="s">
        <v>817</v>
      </c>
    </row>
    <row r="1435" spans="1:11" s="122" customFormat="1" ht="15.5" customHeight="1">
      <c r="A1435" s="180">
        <v>38</v>
      </c>
      <c r="B1435" s="180" t="s">
        <v>751</v>
      </c>
      <c r="C1435" s="180"/>
      <c r="D1435" s="181">
        <v>44270</v>
      </c>
      <c r="E1435" s="183">
        <v>18.989999999999998</v>
      </c>
      <c r="F1435" s="180">
        <v>4.3</v>
      </c>
      <c r="G1435" s="180" t="s">
        <v>2721</v>
      </c>
      <c r="H1435" s="1" t="s">
        <v>817</v>
      </c>
      <c r="I1435" s="13"/>
      <c r="J1435" s="13"/>
      <c r="K1435" s="96"/>
    </row>
    <row r="1436" spans="1:11" s="122" customFormat="1" ht="15.5" customHeight="1">
      <c r="A1436" s="180">
        <v>38</v>
      </c>
      <c r="B1436" s="180" t="s">
        <v>751</v>
      </c>
      <c r="C1436" s="180"/>
      <c r="D1436" s="181">
        <v>44276</v>
      </c>
      <c r="E1436" s="183">
        <v>18.989999999999998</v>
      </c>
      <c r="F1436" s="180">
        <v>4.3</v>
      </c>
      <c r="G1436" s="180" t="s">
        <v>2999</v>
      </c>
      <c r="H1436" s="1" t="s">
        <v>817</v>
      </c>
      <c r="I1436" s="13"/>
      <c r="J1436" s="13"/>
      <c r="K1436" s="96"/>
    </row>
    <row r="1437" spans="1:11" s="122" customFormat="1" ht="15.5" customHeight="1">
      <c r="A1437" s="180">
        <v>38</v>
      </c>
      <c r="B1437" s="180" t="s">
        <v>751</v>
      </c>
      <c r="C1437" s="180"/>
      <c r="D1437" s="181">
        <v>44283</v>
      </c>
      <c r="E1437" s="183">
        <v>18.989999999999998</v>
      </c>
      <c r="F1437" s="180">
        <v>4.3</v>
      </c>
      <c r="G1437" s="180" t="s">
        <v>3271</v>
      </c>
      <c r="H1437" s="1" t="s">
        <v>817</v>
      </c>
      <c r="I1437" s="13"/>
      <c r="J1437" s="13"/>
      <c r="K1437" s="96"/>
    </row>
    <row r="1438" spans="1:11" s="122" customFormat="1" ht="15.5" customHeight="1">
      <c r="A1438" s="180">
        <v>38</v>
      </c>
      <c r="B1438" s="180" t="s">
        <v>751</v>
      </c>
      <c r="C1438" s="180"/>
      <c r="D1438" s="181">
        <v>44290</v>
      </c>
      <c r="E1438" s="183">
        <v>18.989999999999998</v>
      </c>
      <c r="F1438" s="180">
        <v>4.3</v>
      </c>
      <c r="G1438" s="180" t="s">
        <v>3454</v>
      </c>
      <c r="H1438" s="1" t="s">
        <v>817</v>
      </c>
      <c r="I1438" s="13"/>
      <c r="J1438" s="13"/>
      <c r="K1438" s="96"/>
    </row>
    <row r="1439" spans="1:11" s="122" customFormat="1" ht="15.5" customHeight="1">
      <c r="A1439" s="180">
        <v>38</v>
      </c>
      <c r="B1439" s="180" t="s">
        <v>751</v>
      </c>
      <c r="C1439" s="180"/>
      <c r="D1439" s="181">
        <v>44297</v>
      </c>
      <c r="E1439" s="183">
        <v>18.989999999999998</v>
      </c>
      <c r="F1439" s="180">
        <v>4.3</v>
      </c>
      <c r="G1439" s="180" t="s">
        <v>3638</v>
      </c>
      <c r="H1439" s="1" t="s">
        <v>817</v>
      </c>
      <c r="I1439" s="13"/>
      <c r="J1439" s="13"/>
      <c r="K1439" s="96"/>
    </row>
    <row r="1440" spans="1:11" s="2" customFormat="1" ht="15.5" customHeight="1">
      <c r="A1440" s="180">
        <v>38</v>
      </c>
      <c r="B1440" s="180" t="s">
        <v>751</v>
      </c>
      <c r="C1440" s="180"/>
      <c r="D1440" s="181">
        <v>44304</v>
      </c>
      <c r="E1440" s="183">
        <v>18.989999999999998</v>
      </c>
      <c r="F1440" s="180">
        <v>4.3</v>
      </c>
      <c r="G1440" s="180" t="s">
        <v>3861</v>
      </c>
      <c r="H1440" s="1" t="s">
        <v>817</v>
      </c>
      <c r="I1440" s="13"/>
      <c r="J1440" s="13"/>
      <c r="K1440" s="96"/>
    </row>
    <row r="1441" spans="1:11" s="122" customFormat="1">
      <c r="A1441" s="180">
        <v>38</v>
      </c>
      <c r="B1441" s="180" t="s">
        <v>751</v>
      </c>
      <c r="C1441" s="180"/>
      <c r="D1441" s="181">
        <v>44311</v>
      </c>
      <c r="E1441" s="183">
        <v>18.989999999999998</v>
      </c>
      <c r="F1441" s="180">
        <v>4.3</v>
      </c>
      <c r="G1441" s="180" t="s">
        <v>4066</v>
      </c>
      <c r="H1441" s="1" t="s">
        <v>817</v>
      </c>
      <c r="I1441" s="13"/>
      <c r="J1441" s="13"/>
      <c r="K1441" s="96"/>
    </row>
    <row r="1442" spans="1:11" s="15" customFormat="1">
      <c r="A1442" s="15">
        <v>39</v>
      </c>
      <c r="B1442" s="15" t="s">
        <v>752</v>
      </c>
      <c r="C1442" s="16">
        <v>43968</v>
      </c>
      <c r="D1442" s="16">
        <v>44127</v>
      </c>
      <c r="E1442" s="98"/>
      <c r="F1442" s="53">
        <v>5</v>
      </c>
      <c r="G1442" s="17" t="s">
        <v>823</v>
      </c>
      <c r="H1442" s="17" t="s">
        <v>824</v>
      </c>
      <c r="I1442" s="17" t="s">
        <v>825</v>
      </c>
      <c r="J1442" s="173" t="s">
        <v>826</v>
      </c>
      <c r="K1442" s="15" t="s">
        <v>822</v>
      </c>
    </row>
    <row r="1443" spans="1:11">
      <c r="A1443" s="15">
        <f>A1442</f>
        <v>39</v>
      </c>
      <c r="B1443" t="str">
        <f>B1442</f>
        <v>The Teachings of Denver C. Snuffer, Jr. Volume 3: Archives Edition 8.5 X 11 in</v>
      </c>
      <c r="D1443" s="2">
        <v>44134</v>
      </c>
      <c r="E1443" s="103"/>
      <c r="F1443" s="54">
        <v>5</v>
      </c>
      <c r="G1443" s="60">
        <v>395749</v>
      </c>
      <c r="H1443" s="60">
        <v>327</v>
      </c>
      <c r="I1443" s="60">
        <v>427</v>
      </c>
      <c r="J1443" s="174">
        <v>8646</v>
      </c>
      <c r="K1443"/>
    </row>
    <row r="1444" spans="1:11">
      <c r="A1444" s="15">
        <f>A1443</f>
        <v>39</v>
      </c>
      <c r="B1444" t="str">
        <f>B1443</f>
        <v>The Teachings of Denver C. Snuffer, Jr. Volume 3: Archives Edition 8.5 X 11 in</v>
      </c>
      <c r="D1444" s="2">
        <v>44144</v>
      </c>
      <c r="E1444" s="117"/>
      <c r="F1444" s="54">
        <v>5</v>
      </c>
      <c r="G1444" s="13" t="s">
        <v>1296</v>
      </c>
      <c r="H1444" s="13" t="s">
        <v>1295</v>
      </c>
      <c r="I1444" s="13" t="s">
        <v>1203</v>
      </c>
      <c r="J1444" s="13" t="s">
        <v>1297</v>
      </c>
      <c r="K1444" s="70"/>
    </row>
    <row r="1445" spans="1:11">
      <c r="A1445" s="15">
        <f>A1444</f>
        <v>39</v>
      </c>
      <c r="B1445" t="str">
        <f>B1444</f>
        <v>The Teachings of Denver C. Snuffer, Jr. Volume 3: Archives Edition 8.5 X 11 in</v>
      </c>
      <c r="D1445" s="2">
        <v>44150</v>
      </c>
      <c r="E1445" s="117"/>
      <c r="F1445" s="54">
        <v>5</v>
      </c>
      <c r="G1445" s="13">
        <v>436482</v>
      </c>
      <c r="H1445" s="13">
        <v>387</v>
      </c>
      <c r="I1445" s="13">
        <v>506</v>
      </c>
      <c r="J1445" s="13">
        <v>9312</v>
      </c>
      <c r="K1445" s="70"/>
    </row>
    <row r="1446" spans="1:11" ht="15.5" customHeight="1">
      <c r="A1446" s="15">
        <f>A1445</f>
        <v>39</v>
      </c>
      <c r="B1446" t="str">
        <f>B1445</f>
        <v>The Teachings of Denver C. Snuffer, Jr. Volume 3: Archives Edition 8.5 X 11 in</v>
      </c>
      <c r="D1446" s="2">
        <v>44157</v>
      </c>
      <c r="E1446" s="117">
        <v>6.28</v>
      </c>
      <c r="F1446" s="54">
        <v>5</v>
      </c>
      <c r="G1446" s="13">
        <v>506486</v>
      </c>
      <c r="H1446" s="13">
        <v>434</v>
      </c>
      <c r="I1446" s="13">
        <v>565</v>
      </c>
      <c r="J1446" s="13">
        <v>9843</v>
      </c>
      <c r="K1446" s="70"/>
    </row>
    <row r="1447" spans="1:11">
      <c r="A1447" s="15">
        <f>A1446</f>
        <v>39</v>
      </c>
      <c r="B1447" t="str">
        <f>B1446</f>
        <v>The Teachings of Denver C. Snuffer, Jr. Volume 3: Archives Edition 8.5 X 11 in</v>
      </c>
      <c r="D1447" s="2">
        <v>44164</v>
      </c>
      <c r="E1447" s="117">
        <v>6.28</v>
      </c>
      <c r="F1447" s="54">
        <v>5</v>
      </c>
      <c r="G1447" s="13" t="s">
        <v>1481</v>
      </c>
      <c r="H1447" s="13" t="s">
        <v>1482</v>
      </c>
      <c r="I1447" s="13" t="s">
        <v>1483</v>
      </c>
      <c r="J1447" s="13" t="s">
        <v>1484</v>
      </c>
      <c r="K1447" s="70"/>
    </row>
    <row r="1448" spans="1:11">
      <c r="A1448" s="15">
        <f>A1447</f>
        <v>39</v>
      </c>
      <c r="B1448" t="str">
        <f>B1447</f>
        <v>The Teachings of Denver C. Snuffer, Jr. Volume 3: Archives Edition 8.5 X 11 in</v>
      </c>
      <c r="D1448" s="2">
        <v>44171</v>
      </c>
      <c r="E1448" s="117">
        <v>6.28</v>
      </c>
      <c r="F1448" s="54">
        <v>5</v>
      </c>
      <c r="G1448" s="13" t="s">
        <v>1691</v>
      </c>
      <c r="H1448" s="13" t="s">
        <v>1692</v>
      </c>
      <c r="I1448" s="13" t="s">
        <v>1693</v>
      </c>
      <c r="J1448" s="172">
        <v>31419</v>
      </c>
      <c r="K1448" s="70"/>
    </row>
    <row r="1449" spans="1:11" ht="15">
      <c r="A1449" s="15">
        <f>A1448</f>
        <v>39</v>
      </c>
      <c r="B1449" t="str">
        <f>B1448</f>
        <v>The Teachings of Denver C. Snuffer, Jr. Volume 3: Archives Edition 8.5 X 11 in</v>
      </c>
      <c r="D1449" s="2">
        <v>44178</v>
      </c>
      <c r="E1449" s="117">
        <v>6.28</v>
      </c>
      <c r="F1449" s="54">
        <v>5</v>
      </c>
      <c r="G1449" s="178">
        <v>1728955</v>
      </c>
      <c r="H1449" s="13">
        <v>1483</v>
      </c>
      <c r="I1449" s="178">
        <v>1864</v>
      </c>
      <c r="J1449" s="169">
        <v>31202</v>
      </c>
      <c r="K1449" s="70"/>
    </row>
    <row r="1450" spans="1:11" s="122" customFormat="1" ht="15">
      <c r="A1450" s="120">
        <f>IF(B1450=B1449,A1449,A1449+1)</f>
        <v>39</v>
      </c>
      <c r="B1450" t="str">
        <f>B1449</f>
        <v>The Teachings of Denver C. Snuffer, Jr. Volume 3: Archives Edition 8.5 X 11 in</v>
      </c>
      <c r="C1450" s="121"/>
      <c r="D1450" s="2">
        <v>44185</v>
      </c>
      <c r="E1450" s="105">
        <v>6.28</v>
      </c>
      <c r="F1450" s="42">
        <v>5</v>
      </c>
      <c r="G1450" s="178">
        <v>1708674</v>
      </c>
      <c r="H1450" s="60">
        <v>1482</v>
      </c>
      <c r="I1450" s="178">
        <v>1862</v>
      </c>
      <c r="J1450" s="169">
        <v>30745</v>
      </c>
    </row>
    <row r="1451" spans="1:11" s="122" customFormat="1" ht="15">
      <c r="A1451" s="120">
        <f>IF(B1451=B1450,A1450,A1450+1)</f>
        <v>39</v>
      </c>
      <c r="B1451" t="str">
        <f>B1450</f>
        <v>The Teachings of Denver C. Snuffer, Jr. Volume 3: Archives Edition 8.5 X 11 in</v>
      </c>
      <c r="C1451" s="121"/>
      <c r="D1451" s="2">
        <v>44192</v>
      </c>
      <c r="E1451" s="105">
        <v>6.28</v>
      </c>
      <c r="F1451" s="42">
        <v>5</v>
      </c>
      <c r="G1451" s="178">
        <v>1688818</v>
      </c>
      <c r="H1451" s="60">
        <v>1463</v>
      </c>
      <c r="I1451" s="178">
        <v>1839</v>
      </c>
      <c r="J1451" s="169">
        <v>30585</v>
      </c>
    </row>
    <row r="1452" spans="1:11" s="122" customFormat="1" ht="15">
      <c r="A1452" s="120">
        <f>IF(B1452=B1451,A1451,A1451+1)</f>
        <v>39</v>
      </c>
      <c r="B1452" t="str">
        <f>B1451</f>
        <v>The Teachings of Denver C. Snuffer, Jr. Volume 3: Archives Edition 8.5 X 11 in</v>
      </c>
      <c r="C1452" s="121"/>
      <c r="D1452" s="2">
        <v>44199</v>
      </c>
      <c r="E1452" s="105">
        <v>6.28</v>
      </c>
      <c r="F1452" s="42">
        <v>5</v>
      </c>
      <c r="G1452" s="178">
        <v>1684097</v>
      </c>
      <c r="H1452" s="60">
        <v>1457</v>
      </c>
      <c r="I1452" s="178">
        <v>1784</v>
      </c>
      <c r="J1452" s="169">
        <v>30245</v>
      </c>
    </row>
    <row r="1453" spans="1:11" s="122" customFormat="1" ht="15.5" customHeight="1">
      <c r="A1453" s="120">
        <f>IF(B1453=B1452,A1452,A1452+1)</f>
        <v>39</v>
      </c>
      <c r="B1453" t="str">
        <f>B1452</f>
        <v>The Teachings of Denver C. Snuffer, Jr. Volume 3: Archives Edition 8.5 X 11 in</v>
      </c>
      <c r="C1453" s="121"/>
      <c r="D1453" s="2">
        <v>44206</v>
      </c>
      <c r="E1453" s="105">
        <v>6.28</v>
      </c>
      <c r="F1453" s="42">
        <v>5</v>
      </c>
      <c r="G1453" s="178">
        <v>1616927</v>
      </c>
      <c r="H1453" s="60">
        <v>1442</v>
      </c>
      <c r="I1453" s="178">
        <v>1780</v>
      </c>
      <c r="J1453" s="169">
        <v>29427</v>
      </c>
    </row>
    <row r="1454" spans="1:11" s="122" customFormat="1" ht="15.5" customHeight="1">
      <c r="A1454" s="120">
        <f>IF(B1454=B1453,A1453,A1453+1)</f>
        <v>39</v>
      </c>
      <c r="B1454" t="str">
        <f>B1453</f>
        <v>The Teachings of Denver C. Snuffer, Jr. Volume 3: Archives Edition 8.5 X 11 in</v>
      </c>
      <c r="C1454" s="121"/>
      <c r="D1454" s="2">
        <v>44213</v>
      </c>
      <c r="E1454" s="105">
        <v>6.28</v>
      </c>
      <c r="F1454" s="42">
        <v>5</v>
      </c>
      <c r="G1454" s="178">
        <v>1537757</v>
      </c>
      <c r="H1454" s="60">
        <v>1439</v>
      </c>
      <c r="I1454" s="178">
        <v>1771</v>
      </c>
      <c r="J1454" s="169">
        <v>29338</v>
      </c>
    </row>
    <row r="1455" spans="1:11" s="122" customFormat="1" ht="15.5" customHeight="1">
      <c r="A1455" s="120">
        <f>IF(B1455=B1454,A1454,A1454+1)</f>
        <v>39</v>
      </c>
      <c r="B1455" t="str">
        <f>B1454</f>
        <v>The Teachings of Denver C. Snuffer, Jr. Volume 3: Archives Edition 8.5 X 11 in</v>
      </c>
      <c r="C1455" s="121"/>
      <c r="D1455" s="2">
        <v>44220</v>
      </c>
      <c r="E1455" s="105">
        <v>6.28</v>
      </c>
      <c r="F1455" s="42">
        <v>5</v>
      </c>
      <c r="G1455" s="178">
        <v>1511534</v>
      </c>
      <c r="H1455" s="60">
        <v>1417</v>
      </c>
      <c r="I1455" s="178">
        <v>1760</v>
      </c>
      <c r="J1455" s="169">
        <v>29082</v>
      </c>
    </row>
    <row r="1456" spans="1:11" s="122" customFormat="1" ht="15.5" customHeight="1">
      <c r="A1456" s="120">
        <f>IF(B1456=B1455,A1455,A1455+1)</f>
        <v>39</v>
      </c>
      <c r="B1456" t="str">
        <f>B1455</f>
        <v>The Teachings of Denver C. Snuffer, Jr. Volume 3: Archives Edition 8.5 X 11 in</v>
      </c>
      <c r="C1456" s="121"/>
      <c r="D1456" s="2">
        <v>44227</v>
      </c>
      <c r="E1456" s="105">
        <v>6.28</v>
      </c>
      <c r="F1456" s="42">
        <v>5</v>
      </c>
      <c r="G1456" s="178">
        <v>1408387</v>
      </c>
      <c r="H1456" s="60">
        <v>1414</v>
      </c>
      <c r="I1456" s="178">
        <v>1758</v>
      </c>
      <c r="J1456" s="169">
        <v>28997</v>
      </c>
    </row>
    <row r="1457" spans="1:11" s="122" customFormat="1" ht="15.5" customHeight="1">
      <c r="A1457" s="120">
        <f>IF(B1457=B1456,A1456,A1456+1)</f>
        <v>39</v>
      </c>
      <c r="B1457" t="str">
        <f>B1456</f>
        <v>The Teachings of Denver C. Snuffer, Jr. Volume 3: Archives Edition 8.5 X 11 in</v>
      </c>
      <c r="C1457" s="121"/>
      <c r="D1457" s="2">
        <v>44234</v>
      </c>
      <c r="E1457" s="105">
        <v>6.28</v>
      </c>
      <c r="F1457" s="109">
        <v>5</v>
      </c>
      <c r="G1457" s="170"/>
      <c r="H1457" s="170"/>
      <c r="I1457" s="170"/>
      <c r="J1457" s="171"/>
    </row>
    <row r="1458" spans="1:11" s="2" customFormat="1" ht="15.5" customHeight="1">
      <c r="A1458" s="120">
        <f>IF(B1458=B1457,A1457,A1457+1)</f>
        <v>39</v>
      </c>
      <c r="B1458" t="str">
        <f>B1457</f>
        <v>The Teachings of Denver C. Snuffer, Jr. Volume 3: Archives Edition 8.5 X 11 in</v>
      </c>
      <c r="D1458" s="2">
        <v>44241</v>
      </c>
      <c r="E1458" s="105">
        <v>6.28</v>
      </c>
      <c r="F1458" s="109">
        <v>5</v>
      </c>
      <c r="G1458" s="170"/>
      <c r="H1458" s="170"/>
      <c r="I1458" s="170"/>
      <c r="J1458" s="83"/>
    </row>
    <row r="1459" spans="1:11" s="122" customFormat="1">
      <c r="A1459" s="120">
        <f>IF(B1459=B1458,A1458,A1458+1)</f>
        <v>39</v>
      </c>
      <c r="B1459" t="str">
        <f>B1458</f>
        <v>The Teachings of Denver C. Snuffer, Jr. Volume 3: Archives Edition 8.5 X 11 in</v>
      </c>
      <c r="C1459" s="121"/>
      <c r="D1459" s="2">
        <v>44248</v>
      </c>
      <c r="E1459" s="105">
        <v>6.28</v>
      </c>
      <c r="F1459" s="42">
        <v>5</v>
      </c>
      <c r="G1459" s="13" t="s">
        <v>2199</v>
      </c>
      <c r="H1459" s="60">
        <v>1409</v>
      </c>
      <c r="I1459" s="60">
        <v>1750</v>
      </c>
      <c r="J1459" s="124">
        <v>28969</v>
      </c>
    </row>
    <row r="1460" spans="1:11" s="15" customFormat="1" ht="15.5" customHeight="1">
      <c r="A1460" s="180">
        <v>39</v>
      </c>
      <c r="B1460" s="180" t="s">
        <v>2271</v>
      </c>
      <c r="C1460"/>
      <c r="D1460" s="181">
        <v>44262</v>
      </c>
      <c r="E1460" s="183">
        <v>6.28</v>
      </c>
      <c r="F1460" s="180">
        <v>5</v>
      </c>
      <c r="G1460" s="180" t="s">
        <v>2360</v>
      </c>
      <c r="H1460" s="13"/>
      <c r="I1460" s="13"/>
      <c r="J1460" s="13"/>
      <c r="K1460" s="1" t="s">
        <v>822</v>
      </c>
    </row>
    <row r="1461" spans="1:11">
      <c r="A1461" s="180">
        <v>39</v>
      </c>
      <c r="B1461" s="180" t="s">
        <v>2271</v>
      </c>
      <c r="C1461" s="180"/>
      <c r="D1461" s="181">
        <v>44270</v>
      </c>
      <c r="E1461" s="183">
        <v>6.28</v>
      </c>
      <c r="F1461" s="180">
        <v>5</v>
      </c>
      <c r="G1461" s="180" t="s">
        <v>2722</v>
      </c>
      <c r="H1461" s="1" t="s">
        <v>822</v>
      </c>
    </row>
    <row r="1462" spans="1:11">
      <c r="A1462" s="180">
        <v>39</v>
      </c>
      <c r="B1462" s="180" t="s">
        <v>2271</v>
      </c>
      <c r="C1462" s="180"/>
      <c r="D1462" s="181">
        <v>44276</v>
      </c>
      <c r="E1462" s="183">
        <v>6.28</v>
      </c>
      <c r="F1462" s="180">
        <v>5</v>
      </c>
      <c r="G1462" s="180" t="s">
        <v>3000</v>
      </c>
      <c r="H1462" s="1" t="s">
        <v>822</v>
      </c>
    </row>
    <row r="1463" spans="1:11">
      <c r="A1463" s="180">
        <v>39</v>
      </c>
      <c r="B1463" s="180" t="s">
        <v>2271</v>
      </c>
      <c r="C1463" s="180"/>
      <c r="D1463" s="181">
        <v>44283</v>
      </c>
      <c r="E1463" s="183">
        <v>6.28</v>
      </c>
      <c r="F1463" s="180">
        <v>5</v>
      </c>
      <c r="G1463" s="180" t="s">
        <v>3272</v>
      </c>
      <c r="H1463" s="1" t="s">
        <v>822</v>
      </c>
    </row>
    <row r="1464" spans="1:11" ht="15.5" customHeight="1">
      <c r="A1464" s="180">
        <v>39</v>
      </c>
      <c r="B1464" s="180" t="s">
        <v>2271</v>
      </c>
      <c r="C1464" s="180"/>
      <c r="D1464" s="181">
        <v>44290</v>
      </c>
      <c r="E1464" s="183">
        <v>6.28</v>
      </c>
      <c r="F1464" s="180">
        <v>5</v>
      </c>
      <c r="G1464" s="180" t="s">
        <v>3455</v>
      </c>
      <c r="H1464" s="1" t="s">
        <v>822</v>
      </c>
    </row>
    <row r="1465" spans="1:11">
      <c r="A1465" s="180">
        <v>39</v>
      </c>
      <c r="B1465" s="180" t="s">
        <v>2271</v>
      </c>
      <c r="C1465" s="180"/>
      <c r="D1465" s="181">
        <v>44297</v>
      </c>
      <c r="E1465" s="183">
        <v>6.28</v>
      </c>
      <c r="F1465" s="180">
        <v>5</v>
      </c>
      <c r="G1465" s="180" t="s">
        <v>3639</v>
      </c>
      <c r="H1465" s="1" t="s">
        <v>822</v>
      </c>
    </row>
    <row r="1466" spans="1:11">
      <c r="A1466" s="180">
        <v>39</v>
      </c>
      <c r="B1466" s="180" t="s">
        <v>2271</v>
      </c>
      <c r="C1466" s="180"/>
      <c r="D1466" s="181">
        <v>44304</v>
      </c>
      <c r="E1466" s="183">
        <v>6.28</v>
      </c>
      <c r="F1466" s="180">
        <v>5</v>
      </c>
      <c r="G1466" s="180" t="s">
        <v>3862</v>
      </c>
      <c r="H1466" s="1" t="s">
        <v>822</v>
      </c>
    </row>
    <row r="1467" spans="1:11">
      <c r="A1467" s="180">
        <v>39</v>
      </c>
      <c r="B1467" s="180" t="s">
        <v>2271</v>
      </c>
      <c r="C1467" s="180"/>
      <c r="D1467" s="181">
        <v>44311</v>
      </c>
      <c r="E1467" s="183">
        <v>6.28</v>
      </c>
      <c r="F1467" s="180">
        <v>5</v>
      </c>
      <c r="G1467" s="180" t="s">
        <v>4067</v>
      </c>
      <c r="H1467" s="1" t="s">
        <v>822</v>
      </c>
    </row>
    <row r="1468" spans="1:11" s="122" customFormat="1">
      <c r="A1468" s="15">
        <v>40</v>
      </c>
      <c r="B1468" s="15" t="s">
        <v>753</v>
      </c>
      <c r="C1468" s="16">
        <v>43968</v>
      </c>
      <c r="D1468" s="16">
        <v>44127</v>
      </c>
      <c r="E1468" s="98"/>
      <c r="F1468" s="53">
        <v>5</v>
      </c>
      <c r="G1468" s="17" t="s">
        <v>828</v>
      </c>
      <c r="H1468" s="17" t="s">
        <v>829</v>
      </c>
      <c r="I1468" s="17" t="s">
        <v>830</v>
      </c>
      <c r="J1468" s="173" t="s">
        <v>831</v>
      </c>
      <c r="K1468" s="15" t="s">
        <v>827</v>
      </c>
    </row>
    <row r="1469" spans="1:11" s="122" customFormat="1">
      <c r="A1469" s="15">
        <f>A1468</f>
        <v>40</v>
      </c>
      <c r="B1469" t="str">
        <f>B1468</f>
        <v>EASY COLORING BOOK FOR ADULTS</v>
      </c>
      <c r="C1469"/>
      <c r="D1469" s="2">
        <v>44134</v>
      </c>
      <c r="E1469" s="103"/>
      <c r="F1469" s="54">
        <v>5</v>
      </c>
      <c r="G1469" s="60">
        <v>3387548</v>
      </c>
      <c r="H1469" s="60">
        <v>1249</v>
      </c>
      <c r="I1469" s="60">
        <v>25875</v>
      </c>
      <c r="J1469" s="174">
        <v>349366</v>
      </c>
      <c r="K1469"/>
    </row>
    <row r="1470" spans="1:11" s="122" customFormat="1">
      <c r="A1470" s="15">
        <f>A1469</f>
        <v>40</v>
      </c>
      <c r="B1470" t="str">
        <f>B1469</f>
        <v>EASY COLORING BOOK FOR ADULTS</v>
      </c>
      <c r="C1470"/>
      <c r="D1470" s="2">
        <v>44144</v>
      </c>
      <c r="E1470" s="117"/>
      <c r="F1470" s="54">
        <v>5</v>
      </c>
      <c r="G1470" s="13" t="s">
        <v>1298</v>
      </c>
      <c r="H1470" s="13" t="s">
        <v>1299</v>
      </c>
      <c r="I1470" s="13">
        <v>26939</v>
      </c>
      <c r="J1470" s="13" t="s">
        <v>1300</v>
      </c>
      <c r="K1470" s="70"/>
    </row>
    <row r="1471" spans="1:11" s="122" customFormat="1" ht="15.5" customHeight="1">
      <c r="A1471" s="15">
        <f>A1470</f>
        <v>40</v>
      </c>
      <c r="B1471" t="str">
        <f>B1470</f>
        <v>EASY COLORING BOOK FOR ADULTS</v>
      </c>
      <c r="C1471"/>
      <c r="D1471" s="2">
        <v>44150</v>
      </c>
      <c r="E1471" s="117"/>
      <c r="F1471" s="54">
        <v>5</v>
      </c>
      <c r="G1471" s="13">
        <v>3496532</v>
      </c>
      <c r="H1471" s="13">
        <v>1268</v>
      </c>
      <c r="I1471" s="13">
        <v>27813</v>
      </c>
      <c r="J1471" s="13">
        <v>354568</v>
      </c>
      <c r="K1471" s="70"/>
    </row>
    <row r="1472" spans="1:11" s="122" customFormat="1" ht="15.5" customHeight="1">
      <c r="A1472" s="15">
        <f>A1471</f>
        <v>40</v>
      </c>
      <c r="B1472" t="str">
        <f>B1471</f>
        <v>EASY COLORING BOOK FOR ADULTS</v>
      </c>
      <c r="C1472"/>
      <c r="D1472" s="2">
        <v>44157</v>
      </c>
      <c r="E1472" s="117">
        <v>6.99</v>
      </c>
      <c r="F1472" s="54">
        <v>5</v>
      </c>
      <c r="G1472" s="13">
        <v>3521658</v>
      </c>
      <c r="H1472" s="13">
        <v>1276</v>
      </c>
      <c r="I1472" s="13">
        <v>28943</v>
      </c>
      <c r="J1472" s="13">
        <v>356482</v>
      </c>
      <c r="K1472" s="70"/>
    </row>
    <row r="1473" spans="1:11" s="122" customFormat="1" ht="15.5" customHeight="1">
      <c r="A1473" s="15">
        <f>A1472</f>
        <v>40</v>
      </c>
      <c r="B1473" t="str">
        <f>B1472</f>
        <v>EASY COLORING BOOK FOR ADULTS</v>
      </c>
      <c r="C1473"/>
      <c r="D1473" s="2">
        <v>44164</v>
      </c>
      <c r="E1473" s="117">
        <v>6.99</v>
      </c>
      <c r="F1473" s="54">
        <v>5</v>
      </c>
      <c r="G1473" s="13" t="s">
        <v>1485</v>
      </c>
      <c r="H1473" s="13" t="s">
        <v>1486</v>
      </c>
      <c r="I1473" s="13" t="s">
        <v>1487</v>
      </c>
      <c r="J1473" s="13" t="s">
        <v>1488</v>
      </c>
      <c r="K1473" s="70"/>
    </row>
    <row r="1474" spans="1:11" s="122" customFormat="1" ht="15.5" customHeight="1">
      <c r="A1474" s="15">
        <f>A1473</f>
        <v>40</v>
      </c>
      <c r="B1474" t="str">
        <f>B1473</f>
        <v>EASY COLORING BOOK FOR ADULTS</v>
      </c>
      <c r="C1474"/>
      <c r="D1474" s="2">
        <v>44171</v>
      </c>
      <c r="E1474" s="117">
        <v>6.99</v>
      </c>
      <c r="F1474" s="54">
        <v>5</v>
      </c>
      <c r="G1474" s="13" t="s">
        <v>2200</v>
      </c>
      <c r="H1474" s="13" t="s">
        <v>1694</v>
      </c>
      <c r="I1474" s="13" t="s">
        <v>1695</v>
      </c>
      <c r="J1474" s="168" t="s">
        <v>1696</v>
      </c>
      <c r="K1474" s="70"/>
    </row>
    <row r="1475" spans="1:11" s="122" customFormat="1" ht="15.5" customHeight="1">
      <c r="A1475" s="15">
        <f>A1474</f>
        <v>40</v>
      </c>
      <c r="B1475" t="str">
        <f>B1474</f>
        <v>EASY COLORING BOOK FOR ADULTS</v>
      </c>
      <c r="C1475"/>
      <c r="D1475" s="2">
        <v>44178</v>
      </c>
      <c r="E1475" s="117">
        <v>6.99</v>
      </c>
      <c r="F1475" s="54">
        <v>5</v>
      </c>
      <c r="G1475" s="178">
        <v>3693065</v>
      </c>
      <c r="H1475" s="178">
        <v>1309</v>
      </c>
      <c r="I1475" s="178">
        <v>32866</v>
      </c>
      <c r="J1475" s="13">
        <v>368962</v>
      </c>
      <c r="K1475" s="70"/>
    </row>
    <row r="1476" spans="1:11" s="2" customFormat="1" ht="15.5" customHeight="1">
      <c r="A1476" s="120">
        <f>IF(B1476=B1475,A1475,A1475+1)</f>
        <v>40</v>
      </c>
      <c r="B1476" t="str">
        <f>B1475</f>
        <v>EASY COLORING BOOK FOR ADULTS</v>
      </c>
      <c r="C1476" s="121"/>
      <c r="D1476" s="2">
        <v>44185</v>
      </c>
      <c r="E1476" s="105">
        <v>6.99</v>
      </c>
      <c r="F1476" s="42">
        <v>5</v>
      </c>
      <c r="G1476" s="178">
        <v>3662453</v>
      </c>
      <c r="H1476" s="178">
        <v>1311</v>
      </c>
      <c r="I1476" s="178">
        <v>32502</v>
      </c>
      <c r="J1476" s="122">
        <v>366885</v>
      </c>
      <c r="K1476" s="122"/>
    </row>
    <row r="1477" spans="1:11" s="122" customFormat="1">
      <c r="A1477" s="120">
        <f>IF(B1477=B1476,A1476,A1476+1)</f>
        <v>40</v>
      </c>
      <c r="B1477" t="str">
        <f>B1476</f>
        <v>EASY COLORING BOOK FOR ADULTS</v>
      </c>
      <c r="C1477" s="121"/>
      <c r="D1477" s="2">
        <v>44192</v>
      </c>
      <c r="E1477" s="105">
        <v>6.99</v>
      </c>
      <c r="F1477" s="42">
        <v>5</v>
      </c>
      <c r="G1477" s="178">
        <v>3647460</v>
      </c>
      <c r="H1477" s="178">
        <v>1312</v>
      </c>
      <c r="I1477" s="178">
        <v>32052</v>
      </c>
      <c r="J1477" s="122">
        <v>367408</v>
      </c>
    </row>
    <row r="1478" spans="1:11" s="15" customFormat="1">
      <c r="A1478" s="120">
        <f>IF(B1478=B1477,A1477,A1477+1)</f>
        <v>40</v>
      </c>
      <c r="B1478" t="str">
        <f>B1477</f>
        <v>EASY COLORING BOOK FOR ADULTS</v>
      </c>
      <c r="C1478" s="121"/>
      <c r="D1478" s="2">
        <v>44199</v>
      </c>
      <c r="E1478" s="105">
        <v>6.99</v>
      </c>
      <c r="F1478" s="42">
        <v>5</v>
      </c>
      <c r="G1478" s="178">
        <v>3644689</v>
      </c>
      <c r="H1478" s="178">
        <v>1314</v>
      </c>
      <c r="I1478" s="178">
        <v>31901</v>
      </c>
      <c r="J1478" s="122">
        <v>367491</v>
      </c>
      <c r="K1478" s="122"/>
    </row>
    <row r="1479" spans="1:11">
      <c r="A1479" s="120">
        <f>IF(B1479=B1478,A1478,A1478+1)</f>
        <v>40</v>
      </c>
      <c r="B1479" t="str">
        <f>B1478</f>
        <v>EASY COLORING BOOK FOR ADULTS</v>
      </c>
      <c r="C1479" s="121"/>
      <c r="D1479" s="2">
        <v>44206</v>
      </c>
      <c r="E1479" s="105">
        <v>6.99</v>
      </c>
      <c r="F1479" s="42">
        <v>5</v>
      </c>
      <c r="G1479" s="178">
        <v>3612977</v>
      </c>
      <c r="H1479" s="178">
        <v>1320</v>
      </c>
      <c r="I1479" s="178">
        <v>31861</v>
      </c>
      <c r="J1479" s="122">
        <v>368997</v>
      </c>
      <c r="K1479" s="122"/>
    </row>
    <row r="1480" spans="1:11">
      <c r="A1480" s="120">
        <f>IF(B1480=B1479,A1479,A1479+1)</f>
        <v>40</v>
      </c>
      <c r="B1480" t="str">
        <f>B1479</f>
        <v>EASY COLORING BOOK FOR ADULTS</v>
      </c>
      <c r="C1480" s="121"/>
      <c r="D1480" s="2">
        <v>44213</v>
      </c>
      <c r="E1480" s="105">
        <v>6.99</v>
      </c>
      <c r="F1480" s="42">
        <v>5</v>
      </c>
      <c r="G1480" s="178">
        <v>3567652</v>
      </c>
      <c r="H1480" s="178">
        <v>1324</v>
      </c>
      <c r="I1480" s="178">
        <v>30998</v>
      </c>
      <c r="J1480" s="122">
        <v>369005</v>
      </c>
      <c r="K1480" s="122"/>
    </row>
    <row r="1481" spans="1:11">
      <c r="A1481" s="120">
        <f>IF(B1481=B1480,A1480,A1480+1)</f>
        <v>40</v>
      </c>
      <c r="B1481" t="str">
        <f>B1480</f>
        <v>EASY COLORING BOOK FOR ADULTS</v>
      </c>
      <c r="C1481" s="121"/>
      <c r="D1481" s="2">
        <v>44220</v>
      </c>
      <c r="E1481" s="105">
        <v>6.99</v>
      </c>
      <c r="F1481" s="42">
        <v>5</v>
      </c>
      <c r="G1481" s="178">
        <v>3561369</v>
      </c>
      <c r="H1481" s="178">
        <v>1326</v>
      </c>
      <c r="I1481" s="178">
        <v>30802</v>
      </c>
      <c r="J1481" s="122">
        <v>369196</v>
      </c>
      <c r="K1481" s="122"/>
    </row>
    <row r="1482" spans="1:11" ht="15.5" customHeight="1">
      <c r="A1482" s="120">
        <f>IF(B1482=B1481,A1481,A1481+1)</f>
        <v>40</v>
      </c>
      <c r="B1482" t="str">
        <f>B1481</f>
        <v>EASY COLORING BOOK FOR ADULTS</v>
      </c>
      <c r="C1482" s="121"/>
      <c r="D1482" s="2">
        <v>44227</v>
      </c>
      <c r="E1482" s="105">
        <v>6.99</v>
      </c>
      <c r="F1482" s="42">
        <v>5</v>
      </c>
      <c r="G1482" s="178">
        <v>3543002</v>
      </c>
      <c r="H1482" s="178">
        <v>1327</v>
      </c>
      <c r="I1482" s="178">
        <v>30191</v>
      </c>
      <c r="J1482" s="122">
        <v>369224</v>
      </c>
      <c r="K1482" s="122"/>
    </row>
    <row r="1483" spans="1:11">
      <c r="A1483" s="120">
        <f>IF(B1483=B1482,A1482,A1482+1)</f>
        <v>40</v>
      </c>
      <c r="B1483" t="str">
        <f>B1482</f>
        <v>EASY COLORING BOOK FOR ADULTS</v>
      </c>
      <c r="C1483" s="121"/>
      <c r="D1483" s="2">
        <v>44234</v>
      </c>
      <c r="E1483" s="105">
        <v>6.99</v>
      </c>
      <c r="F1483" s="109">
        <v>5</v>
      </c>
      <c r="G1483" s="170"/>
      <c r="H1483" s="170"/>
      <c r="I1483" s="170"/>
      <c r="J1483" s="171"/>
      <c r="K1483" s="122"/>
    </row>
    <row r="1484" spans="1:11">
      <c r="A1484" s="120">
        <f>IF(B1484=B1483,A1483,A1483+1)</f>
        <v>40</v>
      </c>
      <c r="B1484" t="str">
        <f>B1483</f>
        <v>EASY COLORING BOOK FOR ADULTS</v>
      </c>
      <c r="C1484" s="2"/>
      <c r="D1484" s="2">
        <v>44241</v>
      </c>
      <c r="E1484" s="105">
        <v>6.99</v>
      </c>
      <c r="F1484" s="109">
        <v>5</v>
      </c>
      <c r="G1484" s="170"/>
      <c r="H1484" s="170"/>
      <c r="I1484" s="170"/>
      <c r="J1484" s="83"/>
      <c r="K1484" s="2"/>
    </row>
    <row r="1485" spans="1:11">
      <c r="A1485" s="120">
        <f>IF(B1485=B1484,A1484,A1484+1)</f>
        <v>40</v>
      </c>
      <c r="B1485" t="str">
        <f>B1484</f>
        <v>EASY COLORING BOOK FOR ADULTS</v>
      </c>
      <c r="C1485" s="121"/>
      <c r="D1485" s="2">
        <v>44248</v>
      </c>
      <c r="E1485" s="105">
        <v>6.99</v>
      </c>
      <c r="F1485" s="42">
        <v>5</v>
      </c>
      <c r="G1485" s="13" t="s">
        <v>2201</v>
      </c>
      <c r="H1485" s="60">
        <v>1331</v>
      </c>
      <c r="I1485" s="60">
        <v>30013</v>
      </c>
      <c r="J1485" s="124">
        <v>369280</v>
      </c>
      <c r="K1485" s="122"/>
    </row>
    <row r="1486" spans="1:11" s="122" customFormat="1">
      <c r="A1486" s="180">
        <v>40</v>
      </c>
      <c r="B1486" s="180" t="s">
        <v>753</v>
      </c>
      <c r="C1486"/>
      <c r="D1486" s="181">
        <v>44262</v>
      </c>
      <c r="E1486" s="183">
        <v>6.96</v>
      </c>
      <c r="F1486" s="180">
        <v>5</v>
      </c>
      <c r="G1486" s="180" t="s">
        <v>2361</v>
      </c>
      <c r="H1486" s="13"/>
      <c r="I1486" s="13"/>
      <c r="J1486" s="13"/>
      <c r="K1486" s="1" t="s">
        <v>827</v>
      </c>
    </row>
    <row r="1487" spans="1:11" s="122" customFormat="1">
      <c r="A1487" s="180">
        <v>40</v>
      </c>
      <c r="B1487" s="180" t="s">
        <v>753</v>
      </c>
      <c r="C1487" s="180"/>
      <c r="D1487" s="181">
        <v>44270</v>
      </c>
      <c r="E1487" s="183">
        <v>6.96</v>
      </c>
      <c r="F1487" s="180">
        <v>5</v>
      </c>
      <c r="G1487" s="180" t="s">
        <v>2723</v>
      </c>
      <c r="H1487" s="1" t="s">
        <v>827</v>
      </c>
      <c r="I1487" s="13"/>
      <c r="J1487" s="13"/>
      <c r="K1487" s="96"/>
    </row>
    <row r="1488" spans="1:11" s="122" customFormat="1">
      <c r="A1488" s="180">
        <v>40</v>
      </c>
      <c r="B1488" s="180" t="s">
        <v>753</v>
      </c>
      <c r="C1488" s="180"/>
      <c r="D1488" s="181">
        <v>44276</v>
      </c>
      <c r="E1488" s="183">
        <v>6.96</v>
      </c>
      <c r="F1488" s="180">
        <v>5</v>
      </c>
      <c r="G1488" s="180" t="s">
        <v>3001</v>
      </c>
      <c r="H1488" s="1" t="s">
        <v>827</v>
      </c>
      <c r="I1488" s="13"/>
      <c r="J1488" s="13"/>
      <c r="K1488" s="96"/>
    </row>
    <row r="1489" spans="1:11" s="122" customFormat="1" ht="15.5" customHeight="1">
      <c r="A1489" s="180">
        <v>40</v>
      </c>
      <c r="B1489" s="180" t="s">
        <v>753</v>
      </c>
      <c r="C1489" s="180"/>
      <c r="D1489" s="181">
        <v>44283</v>
      </c>
      <c r="E1489" s="183">
        <v>6.96</v>
      </c>
      <c r="F1489" s="180">
        <v>5</v>
      </c>
      <c r="G1489" s="180" t="s">
        <v>3273</v>
      </c>
      <c r="H1489" s="1" t="s">
        <v>827</v>
      </c>
      <c r="I1489" s="13"/>
      <c r="J1489" s="13"/>
      <c r="K1489" s="96"/>
    </row>
    <row r="1490" spans="1:11" s="122" customFormat="1" ht="15.5" customHeight="1">
      <c r="A1490" s="180">
        <v>40</v>
      </c>
      <c r="B1490" s="180" t="s">
        <v>753</v>
      </c>
      <c r="C1490" s="180"/>
      <c r="D1490" s="181">
        <v>44290</v>
      </c>
      <c r="E1490" s="183">
        <v>6.96</v>
      </c>
      <c r="F1490" s="180">
        <v>5</v>
      </c>
      <c r="G1490" s="180" t="s">
        <v>3456</v>
      </c>
      <c r="H1490" s="1" t="s">
        <v>827</v>
      </c>
      <c r="I1490" s="13"/>
      <c r="J1490" s="13"/>
      <c r="K1490" s="96"/>
    </row>
    <row r="1491" spans="1:11" s="122" customFormat="1" ht="15.5" customHeight="1">
      <c r="A1491" s="180">
        <v>40</v>
      </c>
      <c r="B1491" s="180" t="s">
        <v>753</v>
      </c>
      <c r="C1491" s="180"/>
      <c r="D1491" s="181">
        <v>44297</v>
      </c>
      <c r="E1491" s="183">
        <v>6.96</v>
      </c>
      <c r="F1491" s="180">
        <v>5</v>
      </c>
      <c r="G1491" s="180" t="s">
        <v>3640</v>
      </c>
      <c r="H1491" s="1" t="s">
        <v>827</v>
      </c>
      <c r="I1491" s="13"/>
      <c r="J1491" s="13"/>
      <c r="K1491" s="96"/>
    </row>
    <row r="1492" spans="1:11" s="122" customFormat="1" ht="15.5" customHeight="1">
      <c r="A1492" s="180">
        <v>40</v>
      </c>
      <c r="B1492" s="180" t="s">
        <v>753</v>
      </c>
      <c r="C1492" s="180"/>
      <c r="D1492" s="181">
        <v>44304</v>
      </c>
      <c r="E1492" s="183">
        <v>6.96</v>
      </c>
      <c r="F1492" s="180">
        <v>5</v>
      </c>
      <c r="G1492" s="180" t="s">
        <v>3863</v>
      </c>
      <c r="H1492" s="1" t="s">
        <v>827</v>
      </c>
      <c r="I1492" s="13"/>
      <c r="J1492" s="13"/>
      <c r="K1492" s="96"/>
    </row>
    <row r="1493" spans="1:11" s="122" customFormat="1" ht="15.5" customHeight="1">
      <c r="A1493" s="180">
        <v>40</v>
      </c>
      <c r="B1493" s="180" t="s">
        <v>753</v>
      </c>
      <c r="C1493" s="180"/>
      <c r="D1493" s="181">
        <v>44311</v>
      </c>
      <c r="E1493" s="183">
        <v>6.96</v>
      </c>
      <c r="F1493" s="180">
        <v>5</v>
      </c>
      <c r="G1493" s="180" t="s">
        <v>4068</v>
      </c>
      <c r="H1493" s="1" t="s">
        <v>827</v>
      </c>
      <c r="I1493" s="13"/>
      <c r="J1493" s="13"/>
      <c r="K1493" s="96"/>
    </row>
    <row r="1494" spans="1:11" s="2" customFormat="1" ht="15.5" customHeight="1">
      <c r="A1494" s="15">
        <v>41</v>
      </c>
      <c r="B1494" s="15" t="s">
        <v>754</v>
      </c>
      <c r="C1494" s="16">
        <v>43987</v>
      </c>
      <c r="D1494" s="16">
        <v>44127</v>
      </c>
      <c r="E1494" s="98"/>
      <c r="F1494" s="53">
        <v>4.8</v>
      </c>
      <c r="G1494" s="17" t="s">
        <v>832</v>
      </c>
      <c r="H1494" s="17" t="s">
        <v>833</v>
      </c>
      <c r="I1494" s="17" t="s">
        <v>834</v>
      </c>
      <c r="J1494" s="173"/>
      <c r="K1494" s="79" t="s">
        <v>2491</v>
      </c>
    </row>
    <row r="1495" spans="1:11" s="122" customFormat="1">
      <c r="A1495" s="15">
        <f>A1494</f>
        <v>41</v>
      </c>
      <c r="B1495" t="str">
        <f>B1494</f>
        <v>The HAUNTING of JOSIAH KASH</v>
      </c>
      <c r="C1495"/>
      <c r="D1495" s="2">
        <v>44134</v>
      </c>
      <c r="E1495" s="103"/>
      <c r="F1495" s="54">
        <v>4.8</v>
      </c>
      <c r="G1495" s="60">
        <v>1769456</v>
      </c>
      <c r="H1495" s="60">
        <v>4836</v>
      </c>
      <c r="I1495" s="60">
        <v>28659</v>
      </c>
      <c r="J1495" s="174"/>
      <c r="K1495"/>
    </row>
    <row r="1496" spans="1:11" s="15" customFormat="1">
      <c r="A1496" s="15">
        <f>A1495</f>
        <v>41</v>
      </c>
      <c r="B1496" t="str">
        <f>B1495</f>
        <v>The HAUNTING of JOSIAH KASH</v>
      </c>
      <c r="C1496"/>
      <c r="D1496" s="2">
        <v>44144</v>
      </c>
      <c r="E1496" s="117"/>
      <c r="F1496" s="54">
        <v>4.8</v>
      </c>
      <c r="G1496" s="13" t="s">
        <v>1301</v>
      </c>
      <c r="H1496" s="13" t="s">
        <v>1302</v>
      </c>
      <c r="I1496" s="13" t="s">
        <v>1303</v>
      </c>
      <c r="J1496" s="13" t="s">
        <v>1537</v>
      </c>
      <c r="K1496" s="70"/>
    </row>
    <row r="1497" spans="1:11">
      <c r="A1497" s="15">
        <f>A1496</f>
        <v>41</v>
      </c>
      <c r="B1497" t="str">
        <f>B1496</f>
        <v>The HAUNTING of JOSIAH KASH</v>
      </c>
      <c r="D1497" s="2">
        <v>44150</v>
      </c>
      <c r="E1497" s="117"/>
      <c r="F1497" s="54">
        <v>4.8</v>
      </c>
      <c r="G1497" s="13">
        <v>726485</v>
      </c>
      <c r="H1497" s="13">
        <v>3068</v>
      </c>
      <c r="I1497" s="13">
        <v>3348</v>
      </c>
      <c r="J1497" s="13">
        <v>3648</v>
      </c>
      <c r="K1497" s="70"/>
    </row>
    <row r="1498" spans="1:11">
      <c r="A1498" s="15">
        <f>A1497</f>
        <v>41</v>
      </c>
      <c r="B1498" t="str">
        <f>B1497</f>
        <v>The HAUNTING of JOSIAH KASH</v>
      </c>
      <c r="D1498" s="2">
        <v>44157</v>
      </c>
      <c r="E1498" s="117">
        <v>13.99</v>
      </c>
      <c r="F1498" s="54">
        <v>4.8</v>
      </c>
      <c r="G1498" s="13">
        <v>642315</v>
      </c>
      <c r="H1498" s="13">
        <v>2874</v>
      </c>
      <c r="I1498" s="13">
        <v>3085</v>
      </c>
      <c r="J1498" s="13">
        <v>3455</v>
      </c>
      <c r="K1498" s="70"/>
    </row>
    <row r="1499" spans="1:11">
      <c r="A1499" s="15">
        <f>A1498</f>
        <v>41</v>
      </c>
      <c r="B1499" t="str">
        <f>B1498</f>
        <v>The HAUNTING of JOSIAH KASH</v>
      </c>
      <c r="D1499" s="2">
        <v>44164</v>
      </c>
      <c r="E1499" s="117">
        <v>13.99</v>
      </c>
      <c r="F1499" s="54">
        <v>4.8</v>
      </c>
      <c r="G1499" s="13" t="s">
        <v>1489</v>
      </c>
      <c r="H1499" s="13" t="s">
        <v>1490</v>
      </c>
      <c r="I1499" s="13" t="s">
        <v>1491</v>
      </c>
      <c r="J1499" s="13" t="s">
        <v>1492</v>
      </c>
      <c r="K1499" s="70"/>
    </row>
    <row r="1500" spans="1:11" ht="15.5" customHeight="1">
      <c r="A1500" s="15">
        <f>A1499</f>
        <v>41</v>
      </c>
      <c r="B1500" t="str">
        <f>B1499</f>
        <v>The HAUNTING of JOSIAH KASH</v>
      </c>
      <c r="D1500" s="2">
        <v>44171</v>
      </c>
      <c r="E1500" s="117">
        <v>13.99</v>
      </c>
      <c r="F1500" s="54">
        <v>4.8</v>
      </c>
      <c r="G1500" s="13">
        <v>301774</v>
      </c>
      <c r="H1500" s="13" t="s">
        <v>1697</v>
      </c>
      <c r="I1500" s="13" t="s">
        <v>1698</v>
      </c>
      <c r="J1500" s="172">
        <v>2109</v>
      </c>
      <c r="K1500" s="70"/>
    </row>
    <row r="1501" spans="1:11" ht="15">
      <c r="A1501" s="15">
        <f>A1500</f>
        <v>41</v>
      </c>
      <c r="B1501" t="str">
        <f>B1500</f>
        <v>The HAUNTING of JOSIAH KASH</v>
      </c>
      <c r="D1501" s="2">
        <v>44178</v>
      </c>
      <c r="E1501" s="117">
        <v>13.99</v>
      </c>
      <c r="F1501" s="54">
        <v>4.8</v>
      </c>
      <c r="G1501" s="178">
        <v>349103</v>
      </c>
      <c r="H1501" s="178">
        <v>2324</v>
      </c>
      <c r="I1501" s="178">
        <v>1990</v>
      </c>
      <c r="J1501" s="169">
        <v>2199</v>
      </c>
      <c r="K1501" s="70"/>
    </row>
    <row r="1502" spans="1:11" ht="15">
      <c r="A1502" s="120">
        <f>IF(B1502=B1501,A1501,A1501+1)</f>
        <v>41</v>
      </c>
      <c r="B1502" t="str">
        <f>B1501</f>
        <v>The HAUNTING of JOSIAH KASH</v>
      </c>
      <c r="C1502" s="121"/>
      <c r="D1502" s="2">
        <v>44185</v>
      </c>
      <c r="E1502" s="105">
        <v>13.99</v>
      </c>
      <c r="F1502" s="42">
        <v>4.8</v>
      </c>
      <c r="G1502" s="178">
        <v>461622</v>
      </c>
      <c r="H1502" s="178">
        <v>2468</v>
      </c>
      <c r="I1502" s="178">
        <v>2222</v>
      </c>
      <c r="J1502" s="169">
        <v>2435</v>
      </c>
      <c r="K1502" s="122"/>
    </row>
    <row r="1503" spans="1:11" ht="15">
      <c r="A1503" s="120">
        <f>IF(B1503=B1502,A1502,A1502+1)</f>
        <v>41</v>
      </c>
      <c r="B1503" t="str">
        <f>B1502</f>
        <v>The HAUNTING of JOSIAH KASH</v>
      </c>
      <c r="C1503" s="121"/>
      <c r="D1503" s="2">
        <v>44192</v>
      </c>
      <c r="E1503" s="105">
        <v>13.99</v>
      </c>
      <c r="F1503" s="42">
        <v>4.8</v>
      </c>
      <c r="G1503" s="178">
        <v>532038</v>
      </c>
      <c r="H1503" s="178">
        <v>2642</v>
      </c>
      <c r="I1503" s="178">
        <v>2445</v>
      </c>
      <c r="J1503" s="169">
        <v>2655</v>
      </c>
      <c r="K1503" s="122"/>
    </row>
    <row r="1504" spans="1:11" s="122" customFormat="1" ht="15">
      <c r="A1504" s="120">
        <f>IF(B1504=B1503,A1503,A1503+1)</f>
        <v>41</v>
      </c>
      <c r="B1504" t="str">
        <f>B1503</f>
        <v>The HAUNTING of JOSIAH KASH</v>
      </c>
      <c r="C1504" s="121"/>
      <c r="D1504" s="2">
        <v>44199</v>
      </c>
      <c r="E1504" s="105">
        <v>13.99</v>
      </c>
      <c r="F1504" s="42">
        <v>4.8</v>
      </c>
      <c r="G1504" s="178">
        <v>537034</v>
      </c>
      <c r="H1504" s="178">
        <v>2755</v>
      </c>
      <c r="I1504" s="178">
        <v>2462</v>
      </c>
      <c r="J1504" s="169">
        <v>2669</v>
      </c>
    </row>
    <row r="1505" spans="1:11" s="122" customFormat="1" ht="15">
      <c r="A1505" s="120">
        <f>IF(B1505=B1504,A1504,A1504+1)</f>
        <v>41</v>
      </c>
      <c r="B1505" t="str">
        <f>B1504</f>
        <v>The HAUNTING of JOSIAH KASH</v>
      </c>
      <c r="C1505" s="121"/>
      <c r="D1505" s="2">
        <v>44206</v>
      </c>
      <c r="E1505" s="105">
        <v>13.99</v>
      </c>
      <c r="F1505" s="42">
        <v>4.8</v>
      </c>
      <c r="G1505" s="178">
        <v>581736</v>
      </c>
      <c r="H1505" s="178">
        <v>3009</v>
      </c>
      <c r="I1505" s="178">
        <v>2466</v>
      </c>
      <c r="J1505" s="169">
        <v>2705</v>
      </c>
    </row>
    <row r="1506" spans="1:11" s="122" customFormat="1" ht="15">
      <c r="A1506" s="120">
        <f>IF(B1506=B1505,A1505,A1505+1)</f>
        <v>41</v>
      </c>
      <c r="B1506" t="str">
        <f>B1505</f>
        <v>The HAUNTING of JOSIAH KASH</v>
      </c>
      <c r="C1506" s="121"/>
      <c r="D1506" s="2">
        <v>44213</v>
      </c>
      <c r="E1506" s="105">
        <v>13.99</v>
      </c>
      <c r="F1506" s="42">
        <v>4.8</v>
      </c>
      <c r="G1506" s="178">
        <v>599203</v>
      </c>
      <c r="H1506" s="178">
        <v>3261</v>
      </c>
      <c r="I1506" s="178">
        <v>2611</v>
      </c>
      <c r="J1506" s="169">
        <v>2800</v>
      </c>
    </row>
    <row r="1507" spans="1:11" s="122" customFormat="1" ht="15.5" customHeight="1">
      <c r="A1507" s="120">
        <f>IF(B1507=B1506,A1506,A1506+1)</f>
        <v>41</v>
      </c>
      <c r="B1507" t="str">
        <f>B1506</f>
        <v>The HAUNTING of JOSIAH KASH</v>
      </c>
      <c r="C1507" s="121"/>
      <c r="D1507" s="2">
        <v>44220</v>
      </c>
      <c r="E1507" s="105">
        <v>13.99</v>
      </c>
      <c r="F1507" s="42">
        <v>4.8</v>
      </c>
      <c r="G1507" s="178">
        <v>599988</v>
      </c>
      <c r="H1507" s="178">
        <v>3327</v>
      </c>
      <c r="I1507" s="178">
        <v>2867</v>
      </c>
      <c r="J1507" s="169">
        <v>3279</v>
      </c>
    </row>
    <row r="1508" spans="1:11" s="122" customFormat="1" ht="15.5" customHeight="1">
      <c r="A1508" s="120">
        <f>IF(B1508=B1507,A1507,A1507+1)</f>
        <v>41</v>
      </c>
      <c r="B1508" t="str">
        <f>B1507</f>
        <v>The HAUNTING of JOSIAH KASH</v>
      </c>
      <c r="C1508" s="121"/>
      <c r="D1508" s="2">
        <v>44227</v>
      </c>
      <c r="E1508" s="105">
        <v>13.99</v>
      </c>
      <c r="F1508" s="42">
        <v>4.8</v>
      </c>
      <c r="G1508" s="178">
        <v>753247</v>
      </c>
      <c r="H1508" s="178">
        <v>3349</v>
      </c>
      <c r="I1508" s="178">
        <v>3804</v>
      </c>
      <c r="J1508" s="169">
        <v>3384</v>
      </c>
    </row>
    <row r="1509" spans="1:11" s="122" customFormat="1" ht="15.5" customHeight="1">
      <c r="A1509" s="120">
        <f>IF(B1509=B1508,A1508,A1508+1)</f>
        <v>41</v>
      </c>
      <c r="B1509" t="str">
        <f>B1508</f>
        <v>The HAUNTING of JOSIAH KASH</v>
      </c>
      <c r="C1509" s="121"/>
      <c r="D1509" s="2">
        <v>44234</v>
      </c>
      <c r="E1509" s="105">
        <v>13.99</v>
      </c>
      <c r="F1509" s="109">
        <v>4.8</v>
      </c>
      <c r="G1509" s="170"/>
      <c r="H1509" s="170"/>
      <c r="I1509" s="170"/>
      <c r="J1509" s="171"/>
    </row>
    <row r="1510" spans="1:11" s="122" customFormat="1" ht="15.5" customHeight="1">
      <c r="A1510" s="120">
        <f>IF(B1510=B1509,A1509,A1509+1)</f>
        <v>41</v>
      </c>
      <c r="B1510" t="str">
        <f>B1509</f>
        <v>The HAUNTING of JOSIAH KASH</v>
      </c>
      <c r="C1510" s="2"/>
      <c r="D1510" s="2">
        <v>44241</v>
      </c>
      <c r="E1510" s="105">
        <v>13.99</v>
      </c>
      <c r="F1510" s="109">
        <v>4.8</v>
      </c>
      <c r="G1510" s="170"/>
      <c r="H1510" s="170"/>
      <c r="I1510" s="170"/>
      <c r="J1510" s="83"/>
      <c r="K1510" s="2"/>
    </row>
    <row r="1511" spans="1:11" s="122" customFormat="1" ht="15.5" customHeight="1">
      <c r="A1511" s="120">
        <f>IF(B1511=B1510,A1510,A1510+1)</f>
        <v>41</v>
      </c>
      <c r="B1511" t="str">
        <f>B1510</f>
        <v>The HAUNTING of JOSIAH KASH</v>
      </c>
      <c r="C1511" s="121"/>
      <c r="D1511" s="2">
        <v>44248</v>
      </c>
      <c r="E1511" s="105">
        <v>13.99</v>
      </c>
      <c r="F1511" s="42">
        <v>4.8</v>
      </c>
      <c r="G1511" s="13" t="s">
        <v>2045</v>
      </c>
      <c r="H1511" s="60">
        <v>3466</v>
      </c>
      <c r="I1511" s="60">
        <v>3866</v>
      </c>
      <c r="J1511" s="124">
        <v>3987</v>
      </c>
    </row>
    <row r="1512" spans="1:11" s="2" customFormat="1" ht="15.5" customHeight="1">
      <c r="A1512" s="180">
        <v>41</v>
      </c>
      <c r="B1512" s="180" t="s">
        <v>754</v>
      </c>
      <c r="C1512"/>
      <c r="D1512" s="181">
        <v>44262</v>
      </c>
      <c r="E1512" s="180" t="s">
        <v>2342</v>
      </c>
      <c r="F1512" s="180">
        <v>4.5999999999999996</v>
      </c>
      <c r="G1512" s="180" t="s">
        <v>2362</v>
      </c>
      <c r="H1512" s="13"/>
      <c r="I1512" s="13"/>
      <c r="J1512" s="13"/>
      <c r="K1512" s="1" t="s">
        <v>2491</v>
      </c>
    </row>
    <row r="1513" spans="1:11" s="122" customFormat="1">
      <c r="A1513" s="180">
        <v>41</v>
      </c>
      <c r="B1513" s="180" t="s">
        <v>754</v>
      </c>
      <c r="C1513" s="180"/>
      <c r="D1513" s="181">
        <v>44270</v>
      </c>
      <c r="E1513" s="183">
        <v>13.99</v>
      </c>
      <c r="F1513" s="180">
        <v>4.5999999999999996</v>
      </c>
      <c r="G1513" s="180" t="s">
        <v>2724</v>
      </c>
      <c r="H1513" s="1" t="s">
        <v>2491</v>
      </c>
      <c r="I1513" s="13"/>
      <c r="J1513" s="13"/>
      <c r="K1513" s="96"/>
    </row>
    <row r="1514" spans="1:11" s="15" customFormat="1" ht="15.5" customHeight="1">
      <c r="A1514" s="180">
        <v>41</v>
      </c>
      <c r="B1514" s="180" t="s">
        <v>754</v>
      </c>
      <c r="C1514" s="180"/>
      <c r="D1514" s="181">
        <v>44276</v>
      </c>
      <c r="E1514" s="183">
        <v>13.99</v>
      </c>
      <c r="F1514" s="180">
        <v>4.5999999999999996</v>
      </c>
      <c r="G1514" s="180" t="s">
        <v>3002</v>
      </c>
      <c r="H1514" s="1" t="s">
        <v>2491</v>
      </c>
      <c r="I1514" s="13"/>
      <c r="J1514" s="13"/>
      <c r="K1514" s="96"/>
    </row>
    <row r="1515" spans="1:11">
      <c r="A1515" s="180">
        <v>41</v>
      </c>
      <c r="B1515" s="180" t="s">
        <v>754</v>
      </c>
      <c r="C1515" s="180"/>
      <c r="D1515" s="181">
        <v>44283</v>
      </c>
      <c r="E1515" s="180"/>
      <c r="F1515" s="180">
        <v>4.5999999999999996</v>
      </c>
      <c r="G1515" s="180" t="s">
        <v>3274</v>
      </c>
      <c r="H1515" s="1" t="s">
        <v>2491</v>
      </c>
    </row>
    <row r="1516" spans="1:11">
      <c r="A1516" s="180">
        <v>41</v>
      </c>
      <c r="B1516" s="180" t="s">
        <v>754</v>
      </c>
      <c r="C1516" s="180"/>
      <c r="D1516" s="181">
        <v>44290</v>
      </c>
      <c r="E1516" s="180"/>
      <c r="F1516" s="180">
        <v>4.5999999999999996</v>
      </c>
      <c r="G1516" s="180" t="s">
        <v>3457</v>
      </c>
      <c r="H1516" s="1" t="s">
        <v>2491</v>
      </c>
    </row>
    <row r="1517" spans="1:11">
      <c r="A1517" s="180">
        <v>41</v>
      </c>
      <c r="B1517" s="180" t="s">
        <v>754</v>
      </c>
      <c r="C1517" s="180"/>
      <c r="D1517" s="181">
        <v>44297</v>
      </c>
      <c r="E1517" s="180"/>
      <c r="F1517" s="180">
        <v>4.5999999999999996</v>
      </c>
      <c r="G1517" s="180" t="s">
        <v>3641</v>
      </c>
      <c r="H1517" s="1" t="s">
        <v>2491</v>
      </c>
    </row>
    <row r="1518" spans="1:11" ht="15.5" customHeight="1">
      <c r="A1518" s="180">
        <v>41</v>
      </c>
      <c r="B1518" s="180" t="s">
        <v>754</v>
      </c>
      <c r="C1518" s="180"/>
      <c r="D1518" s="181">
        <v>44304</v>
      </c>
      <c r="E1518" s="183">
        <v>15</v>
      </c>
      <c r="F1518" s="180">
        <v>4.5999999999999996</v>
      </c>
      <c r="G1518" s="180" t="s">
        <v>3864</v>
      </c>
      <c r="H1518" s="1" t="s">
        <v>2491</v>
      </c>
    </row>
    <row r="1519" spans="1:11">
      <c r="A1519" s="180">
        <v>41</v>
      </c>
      <c r="B1519" s="180" t="s">
        <v>754</v>
      </c>
      <c r="C1519" s="180"/>
      <c r="D1519" s="181">
        <v>44311</v>
      </c>
      <c r="E1519" s="190">
        <v>12.68</v>
      </c>
      <c r="F1519" s="180">
        <v>4.5999999999999996</v>
      </c>
      <c r="G1519" s="180" t="s">
        <v>4069</v>
      </c>
      <c r="H1519" s="1" t="s">
        <v>2491</v>
      </c>
    </row>
    <row r="1520" spans="1:11">
      <c r="A1520" s="15">
        <v>42</v>
      </c>
      <c r="B1520" s="15" t="s">
        <v>755</v>
      </c>
      <c r="C1520" s="16">
        <v>43968</v>
      </c>
      <c r="D1520" s="16">
        <v>44127</v>
      </c>
      <c r="E1520" s="98"/>
      <c r="F1520" s="53">
        <v>5</v>
      </c>
      <c r="G1520" s="17" t="s">
        <v>835</v>
      </c>
      <c r="H1520" s="17" t="s">
        <v>836</v>
      </c>
      <c r="I1520" s="17" t="s">
        <v>837</v>
      </c>
      <c r="J1520" s="173" t="s">
        <v>838</v>
      </c>
      <c r="K1520" s="15" t="s">
        <v>919</v>
      </c>
    </row>
    <row r="1521" spans="1:11">
      <c r="A1521" s="15">
        <v>42</v>
      </c>
      <c r="B1521" t="str">
        <f>B1520</f>
        <v>Trace and Color with Birds</v>
      </c>
      <c r="D1521" s="2">
        <v>44134</v>
      </c>
      <c r="E1521" s="103"/>
      <c r="F1521" s="54">
        <v>5</v>
      </c>
      <c r="G1521" s="60">
        <v>2339764</v>
      </c>
      <c r="H1521" s="60">
        <v>4138</v>
      </c>
      <c r="I1521" s="60">
        <v>5518</v>
      </c>
      <c r="J1521" s="174">
        <v>7437</v>
      </c>
      <c r="K1521"/>
    </row>
    <row r="1522" spans="1:11" s="122" customFormat="1">
      <c r="A1522" s="15">
        <f>A1521</f>
        <v>42</v>
      </c>
      <c r="B1522" t="str">
        <f>B1521</f>
        <v>Trace and Color with Birds</v>
      </c>
      <c r="C1522"/>
      <c r="D1522" s="2">
        <v>44144</v>
      </c>
      <c r="E1522" s="117"/>
      <c r="F1522" s="54">
        <v>5</v>
      </c>
      <c r="G1522" s="13" t="s">
        <v>1304</v>
      </c>
      <c r="H1522" s="13" t="s">
        <v>1305</v>
      </c>
      <c r="I1522" s="13" t="s">
        <v>1306</v>
      </c>
      <c r="J1522" s="13" t="s">
        <v>1307</v>
      </c>
      <c r="K1522" s="70"/>
    </row>
    <row r="1523" spans="1:11" s="122" customFormat="1">
      <c r="A1523" s="15">
        <f>A1522</f>
        <v>42</v>
      </c>
      <c r="B1523" t="str">
        <f>B1522</f>
        <v>Trace and Color with Birds</v>
      </c>
      <c r="C1523"/>
      <c r="D1523" s="2">
        <v>44150</v>
      </c>
      <c r="E1523" s="117"/>
      <c r="F1523" s="54">
        <v>5</v>
      </c>
      <c r="G1523" s="13">
        <v>2389453</v>
      </c>
      <c r="H1523" s="13">
        <v>4315</v>
      </c>
      <c r="I1523" s="13">
        <v>5564</v>
      </c>
      <c r="J1523" s="13">
        <v>7894</v>
      </c>
      <c r="K1523" s="70"/>
    </row>
    <row r="1524" spans="1:11" s="122" customFormat="1">
      <c r="A1524" s="15">
        <f>A1523</f>
        <v>42</v>
      </c>
      <c r="B1524" t="str">
        <f>B1523</f>
        <v>Trace and Color with Birds</v>
      </c>
      <c r="C1524"/>
      <c r="D1524" s="2">
        <v>44157</v>
      </c>
      <c r="E1524" s="117">
        <v>5.99</v>
      </c>
      <c r="F1524" s="54">
        <v>5</v>
      </c>
      <c r="G1524" s="13">
        <v>2458364</v>
      </c>
      <c r="H1524" s="13">
        <v>4425</v>
      </c>
      <c r="I1524" s="13">
        <v>5564</v>
      </c>
      <c r="J1524" s="13">
        <v>8219</v>
      </c>
      <c r="K1524" s="70"/>
    </row>
    <row r="1525" spans="1:11" s="122" customFormat="1" ht="15.5" customHeight="1">
      <c r="A1525" s="15">
        <f>A1524</f>
        <v>42</v>
      </c>
      <c r="B1525" t="str">
        <f>B1524</f>
        <v>Trace and Color with Birds</v>
      </c>
      <c r="C1525"/>
      <c r="D1525" s="2">
        <v>44164</v>
      </c>
      <c r="E1525" s="117">
        <v>5.99</v>
      </c>
      <c r="F1525" s="54">
        <v>5</v>
      </c>
      <c r="G1525" s="13" t="s">
        <v>1493</v>
      </c>
      <c r="H1525" s="13" t="s">
        <v>1494</v>
      </c>
      <c r="I1525" s="13" t="s">
        <v>1495</v>
      </c>
      <c r="J1525" s="13" t="s">
        <v>1496</v>
      </c>
      <c r="K1525" s="70"/>
    </row>
    <row r="1526" spans="1:11" s="122" customFormat="1" ht="15.5" customHeight="1">
      <c r="A1526" s="15">
        <f>A1525</f>
        <v>42</v>
      </c>
      <c r="B1526" t="str">
        <f>B1525</f>
        <v>Trace and Color with Birds</v>
      </c>
      <c r="C1526"/>
      <c r="D1526" s="2">
        <v>44171</v>
      </c>
      <c r="E1526" s="117">
        <v>5.99</v>
      </c>
      <c r="F1526" s="54">
        <v>5</v>
      </c>
      <c r="G1526" s="13" t="s">
        <v>1699</v>
      </c>
      <c r="H1526" s="13" t="s">
        <v>1700</v>
      </c>
      <c r="I1526" s="13" t="s">
        <v>1701</v>
      </c>
      <c r="J1526" s="172">
        <v>3256</v>
      </c>
      <c r="K1526" s="70"/>
    </row>
    <row r="1527" spans="1:11" s="122" customFormat="1" ht="15.5" customHeight="1">
      <c r="A1527" s="15">
        <f>A1526</f>
        <v>42</v>
      </c>
      <c r="B1527" t="str">
        <f>B1526</f>
        <v>Trace and Color with Birds</v>
      </c>
      <c r="C1527"/>
      <c r="D1527" s="2">
        <v>44178</v>
      </c>
      <c r="E1527" s="117">
        <v>5.99</v>
      </c>
      <c r="F1527" s="54">
        <v>5</v>
      </c>
      <c r="G1527" s="13">
        <v>675392</v>
      </c>
      <c r="H1527" s="178">
        <v>1600</v>
      </c>
      <c r="I1527" s="178">
        <v>2446</v>
      </c>
      <c r="J1527" s="169">
        <v>3326</v>
      </c>
      <c r="K1527" s="70"/>
    </row>
    <row r="1528" spans="1:11" s="122" customFormat="1" ht="15.5" customHeight="1">
      <c r="A1528" s="120">
        <f>IF(B1528=B1527,A1527,A1527+1)</f>
        <v>42</v>
      </c>
      <c r="B1528" t="str">
        <f>B1527</f>
        <v>Trace and Color with Birds</v>
      </c>
      <c r="C1528" s="121"/>
      <c r="D1528" s="2">
        <v>44185</v>
      </c>
      <c r="E1528" s="105">
        <v>5.99</v>
      </c>
      <c r="F1528" s="42">
        <v>5</v>
      </c>
      <c r="G1528" s="60">
        <v>854372</v>
      </c>
      <c r="H1528" s="178">
        <v>1896</v>
      </c>
      <c r="I1528" s="178">
        <v>2641</v>
      </c>
      <c r="J1528" s="169">
        <v>3427</v>
      </c>
    </row>
    <row r="1529" spans="1:11" s="122" customFormat="1" ht="15.5" customHeight="1">
      <c r="A1529" s="120">
        <f>IF(B1529=B1528,A1528,A1528+1)</f>
        <v>42</v>
      </c>
      <c r="B1529" t="str">
        <f>B1528</f>
        <v>Trace and Color with Birds</v>
      </c>
      <c r="C1529" s="121"/>
      <c r="D1529" s="2">
        <v>44192</v>
      </c>
      <c r="E1529" s="105">
        <v>5.99</v>
      </c>
      <c r="F1529" s="42">
        <v>5</v>
      </c>
      <c r="G1529" s="60">
        <v>936767</v>
      </c>
      <c r="H1529" s="178">
        <v>2560</v>
      </c>
      <c r="I1529" s="178">
        <v>2750</v>
      </c>
      <c r="J1529" s="169">
        <v>3613</v>
      </c>
    </row>
    <row r="1530" spans="1:11" s="2" customFormat="1" ht="15.5" customHeight="1">
      <c r="A1530" s="120">
        <f>IF(B1530=B1529,A1529,A1529+1)</f>
        <v>42</v>
      </c>
      <c r="B1530" t="str">
        <f>B1529</f>
        <v>Trace and Color with Birds</v>
      </c>
      <c r="C1530" s="121"/>
      <c r="D1530" s="2">
        <v>44199</v>
      </c>
      <c r="E1530" s="105">
        <v>5.99</v>
      </c>
      <c r="F1530" s="42">
        <v>5</v>
      </c>
      <c r="G1530" s="60">
        <v>1357454</v>
      </c>
      <c r="H1530" s="178">
        <v>2827</v>
      </c>
      <c r="I1530" s="178">
        <v>3260</v>
      </c>
      <c r="J1530" s="169">
        <v>3835</v>
      </c>
      <c r="K1530" s="122"/>
    </row>
    <row r="1531" spans="1:11" s="122" customFormat="1" ht="15">
      <c r="A1531" s="120">
        <f>IF(B1531=B1530,A1530,A1530+1)</f>
        <v>42</v>
      </c>
      <c r="B1531" t="str">
        <f>B1530</f>
        <v>Trace and Color with Birds</v>
      </c>
      <c r="C1531" s="121"/>
      <c r="D1531" s="2">
        <v>44206</v>
      </c>
      <c r="E1531" s="105">
        <v>5.99</v>
      </c>
      <c r="F1531" s="42">
        <v>5</v>
      </c>
      <c r="G1531" s="60">
        <v>1564395</v>
      </c>
      <c r="H1531" s="178">
        <v>2931</v>
      </c>
      <c r="I1531" s="178">
        <v>3500</v>
      </c>
      <c r="J1531" s="169">
        <v>4527</v>
      </c>
    </row>
    <row r="1532" spans="1:11" s="15" customFormat="1" ht="15">
      <c r="A1532" s="120">
        <f>IF(B1532=B1531,A1531,A1531+1)</f>
        <v>42</v>
      </c>
      <c r="B1532" t="str">
        <f>B1531</f>
        <v>Trace and Color with Birds</v>
      </c>
      <c r="C1532" s="121"/>
      <c r="D1532" s="2">
        <v>44213</v>
      </c>
      <c r="E1532" s="105">
        <v>5.99</v>
      </c>
      <c r="F1532" s="42">
        <v>5</v>
      </c>
      <c r="G1532" s="60">
        <v>1746775</v>
      </c>
      <c r="H1532" s="178">
        <v>2955</v>
      </c>
      <c r="I1532" s="178">
        <v>3822</v>
      </c>
      <c r="J1532" s="169">
        <v>4551</v>
      </c>
      <c r="K1532" s="122"/>
    </row>
    <row r="1533" spans="1:11" ht="15">
      <c r="A1533" s="120">
        <f>IF(B1533=B1532,A1532,A1532+1)</f>
        <v>42</v>
      </c>
      <c r="B1533" t="str">
        <f>B1532</f>
        <v>Trace and Color with Birds</v>
      </c>
      <c r="C1533" s="121"/>
      <c r="D1533" s="2">
        <v>44220</v>
      </c>
      <c r="E1533" s="105">
        <v>5.99</v>
      </c>
      <c r="F1533" s="42">
        <v>5</v>
      </c>
      <c r="G1533" s="60">
        <v>1847419</v>
      </c>
      <c r="H1533" s="178">
        <v>3561</v>
      </c>
      <c r="I1533" s="178">
        <v>5153</v>
      </c>
      <c r="J1533" s="169">
        <v>5838</v>
      </c>
      <c r="K1533" s="122"/>
    </row>
    <row r="1534" spans="1:11" ht="15">
      <c r="A1534" s="120">
        <f>IF(B1534=B1533,A1533,A1533+1)</f>
        <v>42</v>
      </c>
      <c r="B1534" t="str">
        <f>B1533</f>
        <v>Trace and Color with Birds</v>
      </c>
      <c r="C1534" s="121"/>
      <c r="D1534" s="2">
        <v>44227</v>
      </c>
      <c r="E1534" s="105">
        <v>5.99</v>
      </c>
      <c r="F1534" s="42">
        <v>5</v>
      </c>
      <c r="G1534" s="60">
        <v>1927285</v>
      </c>
      <c r="H1534" s="178">
        <v>4143</v>
      </c>
      <c r="I1534" s="178">
        <v>5549</v>
      </c>
      <c r="J1534" s="169">
        <v>7058</v>
      </c>
      <c r="K1534" s="122"/>
    </row>
    <row r="1535" spans="1:11">
      <c r="A1535" s="120">
        <f>IF(B1535=B1534,A1534,A1534+1)</f>
        <v>42</v>
      </c>
      <c r="B1535" t="str">
        <f>B1534</f>
        <v>Trace and Color with Birds</v>
      </c>
      <c r="C1535" s="121"/>
      <c r="D1535" s="2">
        <v>44234</v>
      </c>
      <c r="E1535" s="105">
        <v>5.99</v>
      </c>
      <c r="F1535" s="109">
        <v>5</v>
      </c>
      <c r="G1535" s="170"/>
      <c r="H1535" s="170"/>
      <c r="I1535" s="170"/>
      <c r="J1535" s="171"/>
      <c r="K1535" s="122"/>
    </row>
    <row r="1536" spans="1:11" ht="15.5" customHeight="1">
      <c r="A1536" s="120">
        <f>IF(B1536=B1535,A1535,A1535+1)</f>
        <v>42</v>
      </c>
      <c r="B1536" t="str">
        <f>B1535</f>
        <v>Trace and Color with Birds</v>
      </c>
      <c r="C1536" s="2"/>
      <c r="D1536" s="2">
        <v>44241</v>
      </c>
      <c r="E1536" s="105">
        <v>5.99</v>
      </c>
      <c r="F1536" s="109">
        <v>5</v>
      </c>
      <c r="G1536" s="170"/>
      <c r="H1536" s="170"/>
      <c r="I1536" s="170"/>
      <c r="J1536" s="83"/>
      <c r="K1536" s="2"/>
    </row>
    <row r="1537" spans="1:11" ht="15.5" customHeight="1">
      <c r="A1537" s="120">
        <f>IF(B1537=B1536,A1536,A1536+1)</f>
        <v>42</v>
      </c>
      <c r="B1537" t="str">
        <f>B1536</f>
        <v>Trace and Color with Birds</v>
      </c>
      <c r="C1537" s="121"/>
      <c r="D1537" s="2">
        <v>44248</v>
      </c>
      <c r="E1537" s="105">
        <v>5.99</v>
      </c>
      <c r="F1537" s="42">
        <v>5</v>
      </c>
      <c r="G1537" s="13">
        <v>2499497</v>
      </c>
      <c r="H1537" s="60">
        <v>4521</v>
      </c>
      <c r="I1537" s="60">
        <v>5813</v>
      </c>
      <c r="J1537" s="124">
        <v>8105</v>
      </c>
      <c r="K1537" s="122"/>
    </row>
    <row r="1538" spans="1:11" ht="15.5" customHeight="1">
      <c r="A1538" s="180">
        <v>42</v>
      </c>
      <c r="B1538" s="180" t="s">
        <v>755</v>
      </c>
      <c r="D1538" s="181">
        <v>44262</v>
      </c>
      <c r="E1538" s="183">
        <v>5.99</v>
      </c>
      <c r="F1538" s="180">
        <v>5</v>
      </c>
      <c r="G1538" s="180" t="s">
        <v>2363</v>
      </c>
      <c r="K1538" s="1" t="s">
        <v>919</v>
      </c>
    </row>
    <row r="1539" spans="1:11" ht="15.5" customHeight="1">
      <c r="A1539" s="180">
        <v>42</v>
      </c>
      <c r="B1539" s="180" t="s">
        <v>755</v>
      </c>
      <c r="C1539" s="180"/>
      <c r="D1539" s="181">
        <v>44270</v>
      </c>
      <c r="E1539" s="183">
        <v>5.99</v>
      </c>
      <c r="F1539" s="180">
        <v>5</v>
      </c>
      <c r="G1539" s="180" t="s">
        <v>2725</v>
      </c>
      <c r="H1539" s="1" t="s">
        <v>919</v>
      </c>
    </row>
    <row r="1540" spans="1:11" s="122" customFormat="1">
      <c r="A1540" s="180">
        <v>42</v>
      </c>
      <c r="B1540" s="180" t="s">
        <v>755</v>
      </c>
      <c r="C1540" s="180"/>
      <c r="D1540" s="181">
        <v>44276</v>
      </c>
      <c r="E1540" s="183">
        <v>5.99</v>
      </c>
      <c r="F1540" s="180">
        <v>5</v>
      </c>
      <c r="G1540" s="180" t="s">
        <v>3003</v>
      </c>
      <c r="H1540" s="1" t="s">
        <v>919</v>
      </c>
      <c r="I1540" s="13"/>
      <c r="J1540" s="13"/>
      <c r="K1540" s="96"/>
    </row>
    <row r="1541" spans="1:11" s="122" customFormat="1">
      <c r="A1541" s="180">
        <v>42</v>
      </c>
      <c r="B1541" s="180" t="s">
        <v>755</v>
      </c>
      <c r="C1541" s="180"/>
      <c r="D1541" s="181">
        <v>44283</v>
      </c>
      <c r="E1541" s="183">
        <v>5.99</v>
      </c>
      <c r="F1541" s="180">
        <v>5</v>
      </c>
      <c r="G1541" s="180" t="s">
        <v>3275</v>
      </c>
      <c r="H1541" s="1" t="s">
        <v>919</v>
      </c>
      <c r="I1541" s="13"/>
      <c r="J1541" s="13"/>
      <c r="K1541" s="96"/>
    </row>
    <row r="1542" spans="1:11" s="122" customFormat="1">
      <c r="A1542" s="180">
        <v>42</v>
      </c>
      <c r="B1542" s="180" t="s">
        <v>755</v>
      </c>
      <c r="C1542" s="180"/>
      <c r="D1542" s="181">
        <v>44290</v>
      </c>
      <c r="E1542" s="183">
        <v>5.99</v>
      </c>
      <c r="F1542" s="180">
        <v>5</v>
      </c>
      <c r="G1542" s="180" t="s">
        <v>3458</v>
      </c>
      <c r="H1542" s="1" t="s">
        <v>919</v>
      </c>
      <c r="I1542" s="13"/>
      <c r="J1542" s="13"/>
      <c r="K1542" s="96"/>
    </row>
    <row r="1543" spans="1:11" s="122" customFormat="1" ht="15.5" customHeight="1">
      <c r="A1543" s="180">
        <v>42</v>
      </c>
      <c r="B1543" s="180" t="s">
        <v>755</v>
      </c>
      <c r="C1543" s="180"/>
      <c r="D1543" s="181">
        <v>44297</v>
      </c>
      <c r="E1543" s="183">
        <v>5.99</v>
      </c>
      <c r="F1543" s="180">
        <v>5</v>
      </c>
      <c r="G1543" s="180" t="s">
        <v>3642</v>
      </c>
      <c r="H1543" s="1" t="s">
        <v>919</v>
      </c>
      <c r="I1543" s="13"/>
      <c r="J1543" s="13"/>
      <c r="K1543" s="96"/>
    </row>
    <row r="1544" spans="1:11" s="122" customFormat="1" ht="15.5" customHeight="1">
      <c r="A1544" s="180">
        <v>42</v>
      </c>
      <c r="B1544" s="180" t="s">
        <v>755</v>
      </c>
      <c r="C1544" s="180"/>
      <c r="D1544" s="181">
        <v>44304</v>
      </c>
      <c r="E1544" s="183">
        <v>5.99</v>
      </c>
      <c r="F1544" s="180">
        <v>5</v>
      </c>
      <c r="G1544" s="180" t="s">
        <v>3865</v>
      </c>
      <c r="H1544" s="1" t="s">
        <v>919</v>
      </c>
      <c r="I1544" s="13"/>
      <c r="J1544" s="13"/>
      <c r="K1544" s="96"/>
    </row>
    <row r="1545" spans="1:11" s="122" customFormat="1" ht="15.5" customHeight="1">
      <c r="A1545" s="180">
        <v>42</v>
      </c>
      <c r="B1545" s="180" t="s">
        <v>755</v>
      </c>
      <c r="C1545" s="180"/>
      <c r="D1545" s="181">
        <v>44311</v>
      </c>
      <c r="E1545" s="183">
        <v>5.99</v>
      </c>
      <c r="F1545" s="180">
        <v>5</v>
      </c>
      <c r="G1545" s="180" t="s">
        <v>4070</v>
      </c>
      <c r="H1545" s="1" t="s">
        <v>919</v>
      </c>
      <c r="I1545" s="13"/>
      <c r="J1545" s="13"/>
      <c r="K1545" s="96"/>
    </row>
    <row r="1546" spans="1:11" s="122" customFormat="1" ht="15.5" customHeight="1">
      <c r="A1546" s="15">
        <v>43</v>
      </c>
      <c r="B1546" s="15" t="s">
        <v>756</v>
      </c>
      <c r="C1546" s="16">
        <v>43968</v>
      </c>
      <c r="D1546" s="16">
        <v>44127</v>
      </c>
      <c r="E1546" s="98"/>
      <c r="F1546" s="53">
        <v>4.7</v>
      </c>
      <c r="G1546" s="17" t="s">
        <v>839</v>
      </c>
      <c r="H1546" s="17" t="s">
        <v>840</v>
      </c>
      <c r="I1546" s="17"/>
      <c r="J1546" s="173"/>
      <c r="K1546" s="15" t="s">
        <v>841</v>
      </c>
    </row>
    <row r="1547" spans="1:11" s="122" customFormat="1" ht="15.5" customHeight="1">
      <c r="A1547" s="15">
        <f>A1546</f>
        <v>43</v>
      </c>
      <c r="B1547" t="str">
        <f>B1546</f>
        <v>Know Your Worth You Beautiful Badass: Stop Holding Yourself Back</v>
      </c>
      <c r="C1547"/>
      <c r="D1547" s="2">
        <v>44134</v>
      </c>
      <c r="E1547" s="103"/>
      <c r="F1547" s="54">
        <v>4.8</v>
      </c>
      <c r="G1547" s="60">
        <v>828546</v>
      </c>
      <c r="H1547" s="60">
        <v>8485</v>
      </c>
      <c r="I1547" s="60"/>
      <c r="J1547" s="174"/>
      <c r="K1547"/>
    </row>
    <row r="1548" spans="1:11" s="2" customFormat="1" ht="15.5" customHeight="1">
      <c r="A1548" s="15">
        <f>A1547</f>
        <v>43</v>
      </c>
      <c r="B1548" t="str">
        <f>B1547</f>
        <v>Know Your Worth You Beautiful Badass: Stop Holding Yourself Back</v>
      </c>
      <c r="C1548"/>
      <c r="D1548" s="2">
        <v>44144</v>
      </c>
      <c r="E1548" s="117"/>
      <c r="F1548" s="54">
        <v>4.8</v>
      </c>
      <c r="G1548" s="13" t="s">
        <v>1308</v>
      </c>
      <c r="H1548" s="13" t="s">
        <v>1309</v>
      </c>
      <c r="I1548" s="60"/>
      <c r="J1548" s="60"/>
      <c r="K1548" s="70"/>
    </row>
    <row r="1549" spans="1:11" s="122" customFormat="1">
      <c r="A1549" s="15">
        <f>A1548</f>
        <v>43</v>
      </c>
      <c r="B1549" t="str">
        <f>B1548</f>
        <v>Know Your Worth You Beautiful Badass: Stop Holding Yourself Back</v>
      </c>
      <c r="C1549"/>
      <c r="D1549" s="2">
        <v>44150</v>
      </c>
      <c r="E1549" s="117"/>
      <c r="F1549" s="54">
        <v>4.8</v>
      </c>
      <c r="G1549" s="13">
        <v>874837</v>
      </c>
      <c r="H1549" s="13">
        <v>10374</v>
      </c>
      <c r="I1549" s="60"/>
      <c r="J1549" s="60"/>
      <c r="K1549" s="70"/>
    </row>
    <row r="1550" spans="1:11" ht="15.5" customHeight="1">
      <c r="A1550" s="15">
        <f>A1549</f>
        <v>43</v>
      </c>
      <c r="B1550" t="str">
        <f>B1549</f>
        <v>Know Your Worth You Beautiful Badass: Stop Holding Yourself Back</v>
      </c>
      <c r="D1550" s="2">
        <v>44157</v>
      </c>
      <c r="E1550" s="117">
        <v>7</v>
      </c>
      <c r="F1550" s="54">
        <v>4.8</v>
      </c>
      <c r="G1550" s="13">
        <v>482638</v>
      </c>
      <c r="H1550" s="13">
        <v>7346</v>
      </c>
      <c r="I1550" s="60"/>
      <c r="J1550" s="60"/>
      <c r="K1550" s="70"/>
    </row>
    <row r="1551" spans="1:11" ht="15.5" customHeight="1">
      <c r="A1551" s="15">
        <f>A1550</f>
        <v>43</v>
      </c>
      <c r="B1551" t="str">
        <f>B1550</f>
        <v>Know Your Worth You Beautiful Badass: Stop Holding Yourself Back</v>
      </c>
      <c r="D1551" s="2">
        <v>44164</v>
      </c>
      <c r="E1551" s="117">
        <v>7</v>
      </c>
      <c r="F1551" s="54">
        <v>4.8</v>
      </c>
      <c r="G1551" s="13">
        <v>368143</v>
      </c>
      <c r="H1551" s="13" t="s">
        <v>1497</v>
      </c>
      <c r="I1551" s="60"/>
      <c r="J1551" s="60"/>
      <c r="K1551" s="70"/>
    </row>
    <row r="1552" spans="1:11" ht="15.5" customHeight="1">
      <c r="A1552" s="15">
        <f>A1551</f>
        <v>43</v>
      </c>
      <c r="B1552" t="str">
        <f>B1551</f>
        <v>Know Your Worth You Beautiful Badass: Stop Holding Yourself Back</v>
      </c>
      <c r="D1552" s="2">
        <v>44171</v>
      </c>
      <c r="E1552" s="117">
        <v>7</v>
      </c>
      <c r="F1552" s="54">
        <v>4.8</v>
      </c>
      <c r="G1552" s="13">
        <v>1632447</v>
      </c>
      <c r="H1552" s="13" t="s">
        <v>1702</v>
      </c>
      <c r="I1552" s="60"/>
      <c r="J1552" s="60"/>
      <c r="K1552" s="70"/>
    </row>
    <row r="1553" spans="1:11">
      <c r="A1553" s="15">
        <f>A1552</f>
        <v>43</v>
      </c>
      <c r="B1553" t="str">
        <f>B1552</f>
        <v>Know Your Worth You Beautiful Badass: Stop Holding Yourself Back</v>
      </c>
      <c r="D1553" s="2">
        <v>44178</v>
      </c>
      <c r="E1553" s="117">
        <v>7</v>
      </c>
      <c r="F1553" s="54">
        <v>4.8</v>
      </c>
      <c r="G1553" s="178">
        <v>907501</v>
      </c>
      <c r="H1553" s="178">
        <v>12108</v>
      </c>
      <c r="I1553" s="60"/>
      <c r="J1553" s="60"/>
      <c r="K1553" s="70"/>
    </row>
    <row r="1554" spans="1:11">
      <c r="A1554" s="120">
        <f>IF(B1554=B1553,A1553,A1553+1)</f>
        <v>43</v>
      </c>
      <c r="B1554" t="str">
        <f>B1553</f>
        <v>Know Your Worth You Beautiful Badass: Stop Holding Yourself Back</v>
      </c>
      <c r="C1554" s="121"/>
      <c r="D1554" s="2">
        <v>44185</v>
      </c>
      <c r="E1554" s="105">
        <v>7</v>
      </c>
      <c r="F1554" s="54">
        <v>4.8</v>
      </c>
      <c r="G1554" s="178">
        <v>858940</v>
      </c>
      <c r="H1554" s="178">
        <v>9689</v>
      </c>
      <c r="I1554" s="60"/>
      <c r="J1554" s="122"/>
      <c r="K1554" s="122"/>
    </row>
    <row r="1555" spans="1:11">
      <c r="A1555" s="120">
        <f>IF(B1555=B1554,A1554,A1554+1)</f>
        <v>43</v>
      </c>
      <c r="B1555" t="str">
        <f>B1554</f>
        <v>Know Your Worth You Beautiful Badass: Stop Holding Yourself Back</v>
      </c>
      <c r="C1555" s="121"/>
      <c r="D1555" s="2">
        <v>44192</v>
      </c>
      <c r="E1555" s="105">
        <v>7</v>
      </c>
      <c r="F1555" s="54">
        <v>4.8</v>
      </c>
      <c r="G1555" s="178">
        <v>841658</v>
      </c>
      <c r="H1555" s="178">
        <v>9469</v>
      </c>
      <c r="I1555" s="60"/>
      <c r="J1555" s="122"/>
      <c r="K1555" s="122"/>
    </row>
    <row r="1556" spans="1:11">
      <c r="A1556" s="120">
        <f>IF(B1556=B1555,A1555,A1555+1)</f>
        <v>43</v>
      </c>
      <c r="B1556" t="str">
        <f>B1555</f>
        <v>Know Your Worth You Beautiful Badass: Stop Holding Yourself Back</v>
      </c>
      <c r="C1556" s="121"/>
      <c r="D1556" s="2">
        <v>44199</v>
      </c>
      <c r="E1556" s="105">
        <v>7</v>
      </c>
      <c r="F1556" s="54">
        <v>4.8</v>
      </c>
      <c r="G1556" s="178">
        <v>788958</v>
      </c>
      <c r="H1556" s="178">
        <v>8586</v>
      </c>
      <c r="I1556" s="60"/>
      <c r="J1556" s="122"/>
      <c r="K1556" s="122"/>
    </row>
    <row r="1557" spans="1:11">
      <c r="A1557" s="120">
        <f>IF(B1557=B1556,A1556,A1556+1)</f>
        <v>43</v>
      </c>
      <c r="B1557" t="str">
        <f>B1556</f>
        <v>Know Your Worth You Beautiful Badass: Stop Holding Yourself Back</v>
      </c>
      <c r="C1557" s="121"/>
      <c r="D1557" s="2">
        <v>44206</v>
      </c>
      <c r="E1557" s="105">
        <v>7</v>
      </c>
      <c r="F1557" s="54">
        <v>4.8</v>
      </c>
      <c r="G1557" s="178">
        <v>778943</v>
      </c>
      <c r="H1557" s="178">
        <v>7974</v>
      </c>
      <c r="I1557" s="60"/>
      <c r="J1557" s="122"/>
      <c r="K1557" s="122"/>
    </row>
    <row r="1558" spans="1:11">
      <c r="A1558" s="120">
        <f>IF(B1558=B1557,A1557,A1557+1)</f>
        <v>43</v>
      </c>
      <c r="B1558" t="str">
        <f>B1557</f>
        <v>Know Your Worth You Beautiful Badass: Stop Holding Yourself Back</v>
      </c>
      <c r="C1558" s="121"/>
      <c r="D1558" s="2">
        <v>44213</v>
      </c>
      <c r="E1558" s="105">
        <v>7</v>
      </c>
      <c r="F1558" s="54">
        <v>4.8</v>
      </c>
      <c r="G1558" s="178">
        <v>748778</v>
      </c>
      <c r="H1558" s="178">
        <v>7236</v>
      </c>
      <c r="I1558" s="60"/>
      <c r="J1558" s="122"/>
      <c r="K1558" s="122"/>
    </row>
    <row r="1559" spans="1:11">
      <c r="A1559" s="120">
        <f>IF(B1559=B1558,A1558,A1558+1)</f>
        <v>43</v>
      </c>
      <c r="B1559" t="str">
        <f>B1558</f>
        <v>Know Your Worth You Beautiful Badass: Stop Holding Yourself Back</v>
      </c>
      <c r="C1559" s="121"/>
      <c r="D1559" s="2">
        <v>44220</v>
      </c>
      <c r="E1559" s="105">
        <v>7</v>
      </c>
      <c r="F1559" s="54">
        <v>4.8</v>
      </c>
      <c r="G1559" s="178">
        <v>660957</v>
      </c>
      <c r="H1559" s="178">
        <v>6513</v>
      </c>
      <c r="I1559" s="60"/>
      <c r="J1559" s="122"/>
      <c r="K1559" s="122"/>
    </row>
    <row r="1560" spans="1:11">
      <c r="A1560" s="120">
        <f>IF(B1560=B1559,A1559,A1559+1)</f>
        <v>43</v>
      </c>
      <c r="B1560" t="str">
        <f>B1559</f>
        <v>Know Your Worth You Beautiful Badass: Stop Holding Yourself Back</v>
      </c>
      <c r="C1560" s="121"/>
      <c r="D1560" s="2">
        <v>44227</v>
      </c>
      <c r="E1560" s="105">
        <v>7</v>
      </c>
      <c r="F1560" s="54">
        <v>4.8</v>
      </c>
      <c r="G1560" s="178">
        <v>624156</v>
      </c>
      <c r="H1560" s="178">
        <v>6307</v>
      </c>
      <c r="I1560" s="60"/>
      <c r="J1560" s="122"/>
      <c r="K1560" s="122"/>
    </row>
    <row r="1561" spans="1:11">
      <c r="A1561" s="120">
        <f>IF(B1561=B1560,A1560,A1560+1)</f>
        <v>43</v>
      </c>
      <c r="B1561" t="str">
        <f>B1560</f>
        <v>Know Your Worth You Beautiful Badass: Stop Holding Yourself Back</v>
      </c>
      <c r="C1561" s="121"/>
      <c r="D1561" s="2">
        <v>44234</v>
      </c>
      <c r="E1561" s="105">
        <v>7</v>
      </c>
      <c r="F1561" s="109"/>
      <c r="G1561" s="170"/>
      <c r="H1561" s="170"/>
      <c r="I1561" s="170"/>
      <c r="J1561" s="171"/>
      <c r="K1561" s="122"/>
    </row>
    <row r="1562" spans="1:11">
      <c r="A1562" s="120">
        <f>IF(B1562=B1561,A1561,A1561+1)</f>
        <v>43</v>
      </c>
      <c r="B1562" t="str">
        <f>B1561</f>
        <v>Know Your Worth You Beautiful Badass: Stop Holding Yourself Back</v>
      </c>
      <c r="C1562" s="2"/>
      <c r="D1562" s="2">
        <v>44241</v>
      </c>
      <c r="E1562" s="105">
        <v>7</v>
      </c>
      <c r="F1562" s="109"/>
      <c r="G1562" s="170"/>
      <c r="H1562" s="170"/>
      <c r="I1562" s="170"/>
      <c r="J1562" s="83"/>
      <c r="K1562" s="2"/>
    </row>
    <row r="1563" spans="1:11">
      <c r="A1563" s="120">
        <f>IF(B1563=B1562,A1562,A1562+1)</f>
        <v>43</v>
      </c>
      <c r="B1563" t="str">
        <f>B1562</f>
        <v>Know Your Worth You Beautiful Badass: Stop Holding Yourself Back</v>
      </c>
      <c r="C1563" s="121"/>
      <c r="D1563" s="2">
        <v>44248</v>
      </c>
      <c r="E1563" s="105">
        <v>7</v>
      </c>
      <c r="F1563" s="42">
        <v>4.9000000000000004</v>
      </c>
      <c r="G1563" s="13" t="s">
        <v>2046</v>
      </c>
      <c r="H1563" s="60">
        <v>5596</v>
      </c>
      <c r="I1563" s="60"/>
      <c r="J1563" s="122"/>
      <c r="K1563" s="122"/>
    </row>
    <row r="1564" spans="1:11">
      <c r="A1564" s="180">
        <v>43</v>
      </c>
      <c r="B1564" s="180" t="s">
        <v>756</v>
      </c>
      <c r="D1564" s="181">
        <v>44262</v>
      </c>
      <c r="E1564" s="183">
        <v>9</v>
      </c>
      <c r="F1564" s="180">
        <v>4.9000000000000004</v>
      </c>
      <c r="G1564" s="180" t="s">
        <v>2364</v>
      </c>
      <c r="K1564" s="1" t="s">
        <v>841</v>
      </c>
    </row>
    <row r="1565" spans="1:11">
      <c r="A1565" s="180">
        <v>43</v>
      </c>
      <c r="B1565" s="180" t="s">
        <v>756</v>
      </c>
      <c r="C1565" s="180"/>
      <c r="D1565" s="181">
        <v>44270</v>
      </c>
      <c r="E1565" s="183">
        <v>9</v>
      </c>
      <c r="F1565" s="180">
        <v>4.9000000000000004</v>
      </c>
      <c r="G1565" s="180" t="s">
        <v>2726</v>
      </c>
      <c r="H1565" s="1" t="s">
        <v>841</v>
      </c>
    </row>
    <row r="1566" spans="1:11">
      <c r="A1566" s="180">
        <v>43</v>
      </c>
      <c r="B1566" s="180" t="s">
        <v>756</v>
      </c>
      <c r="C1566" s="180"/>
      <c r="D1566" s="181">
        <v>44276</v>
      </c>
      <c r="E1566" s="183">
        <v>9</v>
      </c>
      <c r="F1566" s="180">
        <v>4.9000000000000004</v>
      </c>
      <c r="G1566" s="180" t="s">
        <v>3004</v>
      </c>
      <c r="H1566" s="1" t="s">
        <v>841</v>
      </c>
    </row>
    <row r="1567" spans="1:11">
      <c r="A1567" s="180">
        <v>43</v>
      </c>
      <c r="B1567" s="180" t="s">
        <v>756</v>
      </c>
      <c r="C1567" s="180"/>
      <c r="D1567" s="181">
        <v>44283</v>
      </c>
      <c r="E1567" s="183">
        <v>9</v>
      </c>
      <c r="F1567" s="180">
        <v>4.9000000000000004</v>
      </c>
      <c r="G1567" s="180" t="s">
        <v>3276</v>
      </c>
      <c r="H1567" s="1" t="s">
        <v>841</v>
      </c>
    </row>
    <row r="1568" spans="1:11">
      <c r="A1568" s="180">
        <v>43</v>
      </c>
      <c r="B1568" s="180" t="s">
        <v>756</v>
      </c>
      <c r="C1568" s="180"/>
      <c r="D1568" s="181">
        <v>44290</v>
      </c>
      <c r="E1568" s="183">
        <v>9</v>
      </c>
      <c r="F1568" s="180">
        <v>4.9000000000000004</v>
      </c>
      <c r="G1568" s="180" t="s">
        <v>3459</v>
      </c>
      <c r="H1568" s="1" t="s">
        <v>841</v>
      </c>
    </row>
    <row r="1569" spans="1:11">
      <c r="A1569" s="180">
        <v>43</v>
      </c>
      <c r="B1569" s="180" t="s">
        <v>756</v>
      </c>
      <c r="C1569" s="180"/>
      <c r="D1569" s="181">
        <v>44297</v>
      </c>
      <c r="E1569" s="183">
        <v>9</v>
      </c>
      <c r="F1569" s="180">
        <v>4.9000000000000004</v>
      </c>
      <c r="G1569" s="180" t="s">
        <v>3643</v>
      </c>
      <c r="H1569" s="1" t="s">
        <v>841</v>
      </c>
    </row>
    <row r="1570" spans="1:11">
      <c r="A1570" s="180">
        <v>43</v>
      </c>
      <c r="B1570" s="180" t="s">
        <v>756</v>
      </c>
      <c r="C1570" s="180"/>
      <c r="D1570" s="181">
        <v>44304</v>
      </c>
      <c r="E1570" s="183">
        <v>9</v>
      </c>
      <c r="F1570" s="180">
        <v>4.9000000000000004</v>
      </c>
      <c r="G1570" s="180" t="s">
        <v>3866</v>
      </c>
      <c r="H1570" s="1" t="s">
        <v>841</v>
      </c>
    </row>
    <row r="1571" spans="1:11">
      <c r="A1571" s="180">
        <v>43</v>
      </c>
      <c r="B1571" s="180" t="s">
        <v>756</v>
      </c>
      <c r="C1571" s="180"/>
      <c r="D1571" s="181">
        <v>44311</v>
      </c>
      <c r="E1571" s="183">
        <v>9</v>
      </c>
      <c r="F1571" s="180">
        <v>4.9000000000000004</v>
      </c>
      <c r="G1571" s="180" t="s">
        <v>4071</v>
      </c>
      <c r="H1571" s="1" t="s">
        <v>841</v>
      </c>
    </row>
    <row r="1572" spans="1:11">
      <c r="A1572" s="15">
        <v>44</v>
      </c>
      <c r="B1572" s="15" t="s">
        <v>842</v>
      </c>
      <c r="C1572" s="16">
        <v>43968</v>
      </c>
      <c r="D1572" s="16">
        <v>44127</v>
      </c>
      <c r="E1572" s="98"/>
      <c r="F1572" s="53">
        <v>4.5</v>
      </c>
      <c r="G1572" s="17">
        <v>9067189</v>
      </c>
      <c r="H1572" s="17" t="s">
        <v>844</v>
      </c>
      <c r="I1572" s="17" t="s">
        <v>845</v>
      </c>
      <c r="J1572" s="173"/>
      <c r="K1572" s="79" t="s">
        <v>1498</v>
      </c>
    </row>
    <row r="1573" spans="1:11">
      <c r="A1573" s="15">
        <f>A1572</f>
        <v>44</v>
      </c>
      <c r="B1573" t="str">
        <f>B1572</f>
        <v>Cacciatore College Cookbook: Quick, Easy, and Budget Friendly Recipes for the New Cook</v>
      </c>
      <c r="D1573" s="2">
        <v>44134</v>
      </c>
      <c r="E1573" s="103"/>
      <c r="F1573" s="54">
        <v>4.5</v>
      </c>
      <c r="G1573" s="60">
        <v>9138534</v>
      </c>
      <c r="H1573" s="60">
        <v>5028</v>
      </c>
      <c r="I1573" s="60">
        <v>15184</v>
      </c>
      <c r="J1573" s="174"/>
      <c r="K1573"/>
    </row>
    <row r="1574" spans="1:11">
      <c r="A1574" s="15">
        <f>A1573</f>
        <v>44</v>
      </c>
      <c r="B1574" t="str">
        <f>B1573</f>
        <v>Cacciatore College Cookbook: Quick, Easy, and Budget Friendly Recipes for the New Cook</v>
      </c>
      <c r="D1574" s="2">
        <v>44144</v>
      </c>
      <c r="E1574" s="117"/>
      <c r="F1574" s="54">
        <v>4.5</v>
      </c>
      <c r="G1574" s="13" t="s">
        <v>1310</v>
      </c>
      <c r="H1574" s="13" t="s">
        <v>1311</v>
      </c>
      <c r="I1574" s="13" t="s">
        <v>1312</v>
      </c>
      <c r="J1574" s="60"/>
      <c r="K1574" s="70"/>
    </row>
    <row r="1575" spans="1:11">
      <c r="A1575" s="15">
        <f>A1574</f>
        <v>44</v>
      </c>
      <c r="B1575" t="str">
        <f>B1574</f>
        <v>Cacciatore College Cookbook: Quick, Easy, and Budget Friendly Recipes for the New Cook</v>
      </c>
      <c r="D1575" s="2">
        <v>44150</v>
      </c>
      <c r="E1575" s="117"/>
      <c r="F1575" s="54">
        <v>4.5</v>
      </c>
      <c r="G1575" s="13">
        <v>9264737</v>
      </c>
      <c r="H1575" s="13">
        <v>5142</v>
      </c>
      <c r="I1575" s="13">
        <v>14829</v>
      </c>
      <c r="J1575" s="60"/>
      <c r="K1575" s="70"/>
    </row>
    <row r="1576" spans="1:11">
      <c r="A1576" s="15">
        <f>A1575</f>
        <v>44</v>
      </c>
      <c r="B1576" t="str">
        <f>B1575</f>
        <v>Cacciatore College Cookbook: Quick, Easy, and Budget Friendly Recipes for the New Cook</v>
      </c>
      <c r="D1576" s="2">
        <v>44157</v>
      </c>
      <c r="E1576" s="117">
        <v>17</v>
      </c>
      <c r="F1576" s="54">
        <v>4.5</v>
      </c>
      <c r="G1576" s="13">
        <v>9346286</v>
      </c>
      <c r="H1576" s="13">
        <v>5235</v>
      </c>
      <c r="I1576" s="13">
        <v>15074</v>
      </c>
      <c r="J1576" s="60"/>
      <c r="K1576" s="70"/>
    </row>
    <row r="1577" spans="1:11">
      <c r="A1577" s="15">
        <f>A1576</f>
        <v>44</v>
      </c>
      <c r="B1577" t="str">
        <f>B1576</f>
        <v>Cacciatore College Cookbook: Quick, Easy, and Budget Friendly Recipes for the New Cook</v>
      </c>
      <c r="D1577" s="2">
        <v>44164</v>
      </c>
      <c r="E1577" s="117">
        <v>17</v>
      </c>
      <c r="F1577" s="54">
        <v>4.5</v>
      </c>
      <c r="G1577" s="13" t="s">
        <v>1499</v>
      </c>
      <c r="H1577" s="13" t="s">
        <v>1500</v>
      </c>
      <c r="I1577" s="13" t="s">
        <v>1501</v>
      </c>
      <c r="J1577" s="60"/>
      <c r="K1577" s="70"/>
    </row>
    <row r="1578" spans="1:11">
      <c r="A1578" s="15">
        <f>A1577</f>
        <v>44</v>
      </c>
      <c r="B1578" t="str">
        <f>B1577</f>
        <v>Cacciatore College Cookbook: Quick, Easy, and Budget Friendly Recipes for the New Cook</v>
      </c>
      <c r="D1578" s="2">
        <v>44171</v>
      </c>
      <c r="E1578" s="117">
        <v>17</v>
      </c>
      <c r="F1578" s="54">
        <v>4.5</v>
      </c>
      <c r="G1578" s="13" t="s">
        <v>1703</v>
      </c>
      <c r="H1578" s="13" t="s">
        <v>1704</v>
      </c>
      <c r="I1578" s="13" t="s">
        <v>1705</v>
      </c>
      <c r="J1578" s="60"/>
      <c r="K1578" s="70"/>
    </row>
    <row r="1579" spans="1:11">
      <c r="A1579" s="15">
        <f>A1578</f>
        <v>44</v>
      </c>
      <c r="B1579" t="str">
        <f>B1578</f>
        <v>Cacciatore College Cookbook: Quick, Easy, and Budget Friendly Recipes for the New Cook</v>
      </c>
      <c r="D1579" s="2">
        <v>44178</v>
      </c>
      <c r="E1579" s="117">
        <v>17</v>
      </c>
      <c r="F1579" s="54">
        <v>4.5</v>
      </c>
      <c r="G1579" s="13">
        <v>9582538</v>
      </c>
      <c r="H1579" s="178">
        <v>5445</v>
      </c>
      <c r="I1579" s="178">
        <v>15308</v>
      </c>
      <c r="J1579" s="60"/>
      <c r="K1579" s="70"/>
    </row>
    <row r="1580" spans="1:11">
      <c r="A1580" s="120">
        <f>IF(B1580=B1579,A1579,A1579+1)</f>
        <v>44</v>
      </c>
      <c r="B1580" t="str">
        <f>B1579</f>
        <v>Cacciatore College Cookbook: Quick, Easy, and Budget Friendly Recipes for the New Cook</v>
      </c>
      <c r="C1580" s="121"/>
      <c r="D1580" s="2">
        <v>44185</v>
      </c>
      <c r="E1580" s="105">
        <v>17</v>
      </c>
      <c r="F1580" s="54">
        <v>4.5</v>
      </c>
      <c r="G1580" s="60">
        <v>9592752</v>
      </c>
      <c r="H1580" s="178">
        <v>5473</v>
      </c>
      <c r="I1580" s="178">
        <v>15387</v>
      </c>
      <c r="J1580" s="122"/>
      <c r="K1580" s="122"/>
    </row>
    <row r="1581" spans="1:11">
      <c r="A1581" s="120">
        <f>IF(B1581=B1580,A1580,A1580+1)</f>
        <v>44</v>
      </c>
      <c r="B1581" t="str">
        <f>B1580</f>
        <v>Cacciatore College Cookbook: Quick, Easy, and Budget Friendly Recipes for the New Cook</v>
      </c>
      <c r="C1581" s="121"/>
      <c r="D1581" s="2">
        <v>44192</v>
      </c>
      <c r="E1581" s="105">
        <v>17</v>
      </c>
      <c r="F1581" s="54">
        <v>4.5</v>
      </c>
      <c r="G1581" s="60">
        <v>9642837</v>
      </c>
      <c r="H1581" s="178">
        <v>5553</v>
      </c>
      <c r="I1581" s="178">
        <v>15669</v>
      </c>
      <c r="J1581" s="122"/>
      <c r="K1581" s="122"/>
    </row>
    <row r="1582" spans="1:11">
      <c r="A1582" s="120">
        <f>IF(B1582=B1581,A1581,A1581+1)</f>
        <v>44</v>
      </c>
      <c r="B1582" t="str">
        <f>B1581</f>
        <v>Cacciatore College Cookbook: Quick, Easy, and Budget Friendly Recipes for the New Cook</v>
      </c>
      <c r="C1582" s="121"/>
      <c r="D1582" s="2">
        <v>44199</v>
      </c>
      <c r="E1582" s="105">
        <v>17</v>
      </c>
      <c r="F1582" s="54">
        <v>4.5</v>
      </c>
      <c r="G1582" s="60">
        <v>9683965</v>
      </c>
      <c r="H1582" s="178">
        <v>5602</v>
      </c>
      <c r="I1582" s="178">
        <v>15945</v>
      </c>
      <c r="J1582" s="122"/>
      <c r="K1582" s="122"/>
    </row>
    <row r="1583" spans="1:11">
      <c r="A1583" s="120">
        <f>IF(B1583=B1582,A1582,A1582+1)</f>
        <v>44</v>
      </c>
      <c r="B1583" t="str">
        <f>B1582</f>
        <v>Cacciatore College Cookbook: Quick, Easy, and Budget Friendly Recipes for the New Cook</v>
      </c>
      <c r="C1583" s="121"/>
      <c r="D1583" s="2">
        <v>44206</v>
      </c>
      <c r="E1583" s="105">
        <v>17</v>
      </c>
      <c r="F1583" s="54">
        <v>4.5</v>
      </c>
      <c r="G1583" s="60">
        <v>9753684</v>
      </c>
      <c r="H1583" s="178">
        <v>5703</v>
      </c>
      <c r="I1583" s="178">
        <v>16130</v>
      </c>
      <c r="J1583" s="122"/>
      <c r="K1583" s="122"/>
    </row>
    <row r="1584" spans="1:11">
      <c r="A1584" s="120">
        <f>IF(B1584=B1583,A1583,A1583+1)</f>
        <v>44</v>
      </c>
      <c r="B1584" t="str">
        <f>B1583</f>
        <v>Cacciatore College Cookbook: Quick, Easy, and Budget Friendly Recipes for the New Cook</v>
      </c>
      <c r="C1584" s="121"/>
      <c r="D1584" s="2">
        <v>44213</v>
      </c>
      <c r="E1584" s="105">
        <v>17</v>
      </c>
      <c r="F1584" s="54">
        <v>4.5</v>
      </c>
      <c r="G1584" s="60">
        <v>9784252</v>
      </c>
      <c r="H1584" s="178">
        <v>5973</v>
      </c>
      <c r="I1584" s="178">
        <v>16411</v>
      </c>
      <c r="J1584" s="122"/>
      <c r="K1584" s="122"/>
    </row>
    <row r="1585" spans="1:11">
      <c r="A1585" s="120">
        <f>IF(B1585=B1584,A1584,A1584+1)</f>
        <v>44</v>
      </c>
      <c r="B1585" t="str">
        <f>B1584</f>
        <v>Cacciatore College Cookbook: Quick, Easy, and Budget Friendly Recipes for the New Cook</v>
      </c>
      <c r="C1585" s="121"/>
      <c r="D1585" s="2">
        <v>44220</v>
      </c>
      <c r="E1585" s="105">
        <v>17</v>
      </c>
      <c r="F1585" s="42">
        <v>3.5</v>
      </c>
      <c r="G1585" s="60">
        <v>9792044</v>
      </c>
      <c r="H1585" s="178">
        <v>5978</v>
      </c>
      <c r="I1585" s="178">
        <v>16443</v>
      </c>
      <c r="J1585" s="122"/>
      <c r="K1585" s="122"/>
    </row>
    <row r="1586" spans="1:11">
      <c r="A1586" s="120">
        <f>IF(B1586=B1585,A1585,A1585+1)</f>
        <v>44</v>
      </c>
      <c r="B1586" t="str">
        <f>B1585</f>
        <v>Cacciatore College Cookbook: Quick, Easy, and Budget Friendly Recipes for the New Cook</v>
      </c>
      <c r="C1586" s="121"/>
      <c r="D1586" s="2">
        <v>44227</v>
      </c>
      <c r="E1586" s="105">
        <v>17</v>
      </c>
      <c r="F1586" s="42">
        <v>3.5</v>
      </c>
      <c r="G1586" s="60">
        <v>9859835</v>
      </c>
      <c r="H1586" s="178">
        <v>6042</v>
      </c>
      <c r="I1586" s="178">
        <v>16457</v>
      </c>
      <c r="J1586" s="122"/>
      <c r="K1586" s="122"/>
    </row>
    <row r="1587" spans="1:11">
      <c r="A1587" s="120">
        <f>IF(B1587=B1586,A1586,A1586+1)</f>
        <v>44</v>
      </c>
      <c r="B1587" t="str">
        <f>B1586</f>
        <v>Cacciatore College Cookbook: Quick, Easy, and Budget Friendly Recipes for the New Cook</v>
      </c>
      <c r="C1587" s="121"/>
      <c r="D1587" s="2">
        <v>44234</v>
      </c>
      <c r="E1587" s="105">
        <v>17</v>
      </c>
      <c r="F1587" s="42">
        <v>3.5</v>
      </c>
      <c r="G1587" s="170"/>
      <c r="H1587" s="170"/>
      <c r="I1587" s="170"/>
      <c r="J1587" s="171"/>
      <c r="K1587" s="122"/>
    </row>
    <row r="1588" spans="1:11">
      <c r="A1588" s="120">
        <f>IF(B1588=B1587,A1587,A1587+1)</f>
        <v>44</v>
      </c>
      <c r="B1588" t="str">
        <f>B1587</f>
        <v>Cacciatore College Cookbook: Quick, Easy, and Budget Friendly Recipes for the New Cook</v>
      </c>
      <c r="C1588" s="2"/>
      <c r="D1588" s="2">
        <v>44241</v>
      </c>
      <c r="E1588" s="105">
        <v>17</v>
      </c>
      <c r="F1588" s="42">
        <v>3.5</v>
      </c>
      <c r="G1588" s="170"/>
      <c r="H1588" s="170"/>
      <c r="I1588" s="170"/>
      <c r="J1588" s="83"/>
      <c r="K1588" s="2"/>
    </row>
    <row r="1589" spans="1:11">
      <c r="A1589" s="120">
        <f>IF(B1589=B1588,A1588,A1588+1)</f>
        <v>44</v>
      </c>
      <c r="B1589" t="str">
        <f>B1588</f>
        <v>Cacciatore College Cookbook: Quick, Easy, and Budget Friendly Recipes for the New Cook</v>
      </c>
      <c r="C1589" s="121"/>
      <c r="D1589" s="2">
        <v>44248</v>
      </c>
      <c r="E1589" s="105">
        <v>17</v>
      </c>
      <c r="F1589" s="42">
        <v>3.5</v>
      </c>
      <c r="G1589" s="13" t="s">
        <v>2047</v>
      </c>
      <c r="H1589" s="60">
        <v>6094</v>
      </c>
      <c r="I1589" s="60">
        <v>16473</v>
      </c>
      <c r="J1589" s="122"/>
      <c r="K1589" s="122"/>
    </row>
    <row r="1590" spans="1:11">
      <c r="A1590" s="180">
        <v>44</v>
      </c>
      <c r="B1590" s="180" t="s">
        <v>2232</v>
      </c>
      <c r="D1590" s="181">
        <v>44262</v>
      </c>
      <c r="E1590" s="183">
        <v>17</v>
      </c>
      <c r="F1590" s="180">
        <v>3.5</v>
      </c>
      <c r="G1590" s="180" t="s">
        <v>2365</v>
      </c>
      <c r="K1590" s="1" t="s">
        <v>843</v>
      </c>
    </row>
    <row r="1591" spans="1:11">
      <c r="A1591" s="180">
        <v>44</v>
      </c>
      <c r="B1591" s="180" t="s">
        <v>2232</v>
      </c>
      <c r="C1591" s="180"/>
      <c r="D1591" s="181">
        <v>44270</v>
      </c>
      <c r="E1591" s="183">
        <v>17</v>
      </c>
      <c r="F1591" s="180">
        <v>3.5</v>
      </c>
      <c r="G1591" s="180" t="s">
        <v>2727</v>
      </c>
      <c r="H1591" s="1" t="s">
        <v>843</v>
      </c>
    </row>
    <row r="1592" spans="1:11">
      <c r="A1592" s="180">
        <v>44</v>
      </c>
      <c r="B1592" s="180" t="s">
        <v>2232</v>
      </c>
      <c r="C1592" s="180"/>
      <c r="D1592" s="181">
        <v>44276</v>
      </c>
      <c r="E1592" s="183">
        <v>17</v>
      </c>
      <c r="F1592" s="180">
        <v>3.5</v>
      </c>
      <c r="G1592" s="180" t="s">
        <v>3005</v>
      </c>
      <c r="H1592" s="1" t="s">
        <v>843</v>
      </c>
    </row>
    <row r="1593" spans="1:11">
      <c r="A1593" s="180">
        <v>44</v>
      </c>
      <c r="B1593" s="180" t="s">
        <v>2232</v>
      </c>
      <c r="C1593" s="180"/>
      <c r="D1593" s="181">
        <v>44283</v>
      </c>
      <c r="E1593" s="183">
        <v>17</v>
      </c>
      <c r="F1593" s="180">
        <v>3.5</v>
      </c>
      <c r="G1593" s="180" t="s">
        <v>3277</v>
      </c>
      <c r="H1593" s="1" t="s">
        <v>843</v>
      </c>
    </row>
    <row r="1594" spans="1:11">
      <c r="A1594" s="180">
        <v>44</v>
      </c>
      <c r="B1594" s="180" t="s">
        <v>2232</v>
      </c>
      <c r="C1594" s="180"/>
      <c r="D1594" s="181">
        <v>44290</v>
      </c>
      <c r="E1594" s="183">
        <v>17</v>
      </c>
      <c r="F1594" s="180">
        <v>3.5</v>
      </c>
      <c r="G1594" s="180" t="s">
        <v>3460</v>
      </c>
      <c r="H1594" s="1" t="s">
        <v>843</v>
      </c>
    </row>
    <row r="1595" spans="1:11">
      <c r="A1595" s="180">
        <v>44</v>
      </c>
      <c r="B1595" s="180" t="s">
        <v>2232</v>
      </c>
      <c r="C1595" s="180"/>
      <c r="D1595" s="181">
        <v>44297</v>
      </c>
      <c r="E1595" s="183">
        <v>17</v>
      </c>
      <c r="F1595" s="180">
        <v>3.5</v>
      </c>
      <c r="G1595" s="180" t="s">
        <v>3644</v>
      </c>
      <c r="H1595" s="1" t="s">
        <v>843</v>
      </c>
    </row>
    <row r="1596" spans="1:11">
      <c r="A1596" s="180">
        <v>44</v>
      </c>
      <c r="B1596" s="180" t="s">
        <v>2232</v>
      </c>
      <c r="C1596" s="180"/>
      <c r="D1596" s="181">
        <v>44304</v>
      </c>
      <c r="E1596" s="183">
        <v>17</v>
      </c>
      <c r="F1596" s="180">
        <v>3.5</v>
      </c>
      <c r="G1596" s="180" t="s">
        <v>3867</v>
      </c>
      <c r="H1596" s="1" t="s">
        <v>843</v>
      </c>
    </row>
    <row r="1597" spans="1:11">
      <c r="A1597" s="180">
        <v>44</v>
      </c>
      <c r="B1597" s="180" t="s">
        <v>2232</v>
      </c>
      <c r="C1597" s="180"/>
      <c r="D1597" s="181">
        <v>44311</v>
      </c>
      <c r="E1597" s="183">
        <v>17</v>
      </c>
      <c r="F1597" s="180">
        <v>3.5</v>
      </c>
      <c r="G1597" s="180" t="s">
        <v>4072</v>
      </c>
      <c r="H1597" s="1" t="s">
        <v>843</v>
      </c>
    </row>
    <row r="1598" spans="1:11">
      <c r="A1598" s="15">
        <v>45</v>
      </c>
      <c r="B1598" s="15" t="s">
        <v>757</v>
      </c>
      <c r="C1598" s="16">
        <v>43968</v>
      </c>
      <c r="D1598" s="16">
        <v>44127</v>
      </c>
      <c r="E1598" s="98"/>
      <c r="F1598" s="53">
        <v>5</v>
      </c>
      <c r="G1598" s="17">
        <v>9054665</v>
      </c>
      <c r="H1598" s="17" t="s">
        <v>846</v>
      </c>
      <c r="I1598" s="17" t="s">
        <v>847</v>
      </c>
      <c r="J1598" s="173"/>
      <c r="K1598" s="15" t="s">
        <v>848</v>
      </c>
    </row>
    <row r="1599" spans="1:11">
      <c r="A1599" s="15">
        <f>A1598</f>
        <v>45</v>
      </c>
      <c r="B1599" t="str">
        <f>B1598</f>
        <v>The Noni Saga: Entry Two: Odyssey</v>
      </c>
      <c r="D1599" s="2">
        <v>44134</v>
      </c>
      <c r="E1599" s="103"/>
      <c r="F1599" s="54">
        <v>5</v>
      </c>
      <c r="G1599" s="60">
        <v>9143584</v>
      </c>
      <c r="H1599" s="60">
        <v>11287</v>
      </c>
      <c r="I1599" s="60">
        <v>16876</v>
      </c>
      <c r="J1599" s="174"/>
      <c r="K1599"/>
    </row>
    <row r="1600" spans="1:11">
      <c r="A1600" s="15">
        <f>A1599</f>
        <v>45</v>
      </c>
      <c r="B1600" t="str">
        <f>B1599</f>
        <v>The Noni Saga: Entry Two: Odyssey</v>
      </c>
      <c r="D1600" s="2">
        <v>44144</v>
      </c>
      <c r="E1600" s="117"/>
      <c r="F1600" s="54">
        <v>5</v>
      </c>
      <c r="G1600" s="13" t="s">
        <v>1313</v>
      </c>
      <c r="H1600" s="13" t="s">
        <v>1314</v>
      </c>
      <c r="I1600" s="13">
        <v>16952</v>
      </c>
      <c r="J1600" s="60"/>
      <c r="K1600" s="70"/>
    </row>
    <row r="1601" spans="1:11">
      <c r="A1601" s="15">
        <f>A1600</f>
        <v>45</v>
      </c>
      <c r="B1601" t="str">
        <f>B1600</f>
        <v>The Noni Saga: Entry Two: Odyssey</v>
      </c>
      <c r="D1601" s="2">
        <v>44150</v>
      </c>
      <c r="E1601" s="117"/>
      <c r="F1601" s="54">
        <v>5</v>
      </c>
      <c r="G1601" s="13">
        <v>9237468</v>
      </c>
      <c r="H1601" s="13">
        <v>11483</v>
      </c>
      <c r="I1601" s="13">
        <v>17027</v>
      </c>
      <c r="J1601" s="60"/>
      <c r="K1601" s="70"/>
    </row>
    <row r="1602" spans="1:11">
      <c r="A1602" s="15">
        <f>A1601</f>
        <v>45</v>
      </c>
      <c r="B1602" t="str">
        <f>B1601</f>
        <v>The Noni Saga: Entry Two: Odyssey</v>
      </c>
      <c r="D1602" s="2">
        <v>44157</v>
      </c>
      <c r="E1602" s="117">
        <v>14</v>
      </c>
      <c r="F1602" s="54">
        <v>5</v>
      </c>
      <c r="G1602" s="13">
        <v>9264864</v>
      </c>
      <c r="H1602" s="13">
        <v>11523</v>
      </c>
      <c r="I1602" s="13">
        <v>17274</v>
      </c>
      <c r="J1602" s="60"/>
      <c r="K1602" s="70"/>
    </row>
    <row r="1603" spans="1:11">
      <c r="A1603" s="15">
        <f>A1602</f>
        <v>45</v>
      </c>
      <c r="B1603" t="str">
        <f>B1602</f>
        <v>The Noni Saga: Entry Two: Odyssey</v>
      </c>
      <c r="D1603" s="2">
        <v>44164</v>
      </c>
      <c r="E1603" s="117">
        <v>14</v>
      </c>
      <c r="F1603" s="54">
        <v>5</v>
      </c>
      <c r="G1603" s="13" t="s">
        <v>1502</v>
      </c>
      <c r="H1603" s="13" t="s">
        <v>1503</v>
      </c>
      <c r="I1603" s="13" t="s">
        <v>1504</v>
      </c>
      <c r="J1603" s="60"/>
      <c r="K1603" s="70"/>
    </row>
    <row r="1604" spans="1:11">
      <c r="A1604" s="15">
        <f>A1603</f>
        <v>45</v>
      </c>
      <c r="B1604" t="str">
        <f>B1603</f>
        <v>The Noni Saga: Entry Two: Odyssey</v>
      </c>
      <c r="D1604" s="2">
        <v>44171</v>
      </c>
      <c r="E1604" s="117">
        <v>14</v>
      </c>
      <c r="F1604" s="54">
        <v>5</v>
      </c>
      <c r="G1604" s="13" t="s">
        <v>2202</v>
      </c>
      <c r="H1604" s="13" t="s">
        <v>1706</v>
      </c>
      <c r="I1604" s="13" t="s">
        <v>1707</v>
      </c>
      <c r="J1604" s="60"/>
      <c r="K1604" s="70"/>
    </row>
    <row r="1605" spans="1:11">
      <c r="A1605" s="15">
        <f>A1604</f>
        <v>45</v>
      </c>
      <c r="B1605" t="str">
        <f>B1604</f>
        <v>The Noni Saga: Entry Two: Odyssey</v>
      </c>
      <c r="D1605" s="2">
        <v>44178</v>
      </c>
      <c r="E1605" s="117">
        <v>14</v>
      </c>
      <c r="F1605" s="54">
        <v>5</v>
      </c>
      <c r="G1605" s="178">
        <v>9567973</v>
      </c>
      <c r="H1605" s="178">
        <v>11814</v>
      </c>
      <c r="I1605" s="178">
        <v>18399</v>
      </c>
      <c r="J1605" s="60"/>
      <c r="K1605" s="70"/>
    </row>
    <row r="1606" spans="1:11">
      <c r="A1606" s="120">
        <f>IF(B1606=B1605,A1605,A1605+1)</f>
        <v>45</v>
      </c>
      <c r="B1606" t="str">
        <f>B1605</f>
        <v>The Noni Saga: Entry Two: Odyssey</v>
      </c>
      <c r="C1606" s="121"/>
      <c r="D1606" s="2">
        <v>44185</v>
      </c>
      <c r="E1606" s="105">
        <v>14</v>
      </c>
      <c r="F1606" s="54">
        <v>5</v>
      </c>
      <c r="G1606" s="178">
        <v>9658700</v>
      </c>
      <c r="H1606" s="178">
        <v>11847</v>
      </c>
      <c r="I1606" s="178">
        <v>18456</v>
      </c>
      <c r="J1606" s="122"/>
      <c r="K1606" s="122"/>
    </row>
    <row r="1607" spans="1:11">
      <c r="A1607" s="120">
        <f>IF(B1607=B1606,A1606,A1606+1)</f>
        <v>45</v>
      </c>
      <c r="B1607" t="str">
        <f>B1606</f>
        <v>The Noni Saga: Entry Two: Odyssey</v>
      </c>
      <c r="C1607" s="121"/>
      <c r="D1607" s="2">
        <v>44192</v>
      </c>
      <c r="E1607" s="105">
        <v>14</v>
      </c>
      <c r="F1607" s="54">
        <v>5</v>
      </c>
      <c r="G1607" s="178">
        <v>9682936</v>
      </c>
      <c r="H1607" s="178">
        <v>11895</v>
      </c>
      <c r="I1607" s="178">
        <v>18483</v>
      </c>
      <c r="J1607" s="122"/>
      <c r="K1607" s="122"/>
    </row>
    <row r="1608" spans="1:11">
      <c r="A1608" s="120">
        <f>IF(B1608=B1607,A1607,A1607+1)</f>
        <v>45</v>
      </c>
      <c r="B1608" t="str">
        <f>B1607</f>
        <v>The Noni Saga: Entry Two: Odyssey</v>
      </c>
      <c r="C1608" s="121"/>
      <c r="D1608" s="2">
        <v>44199</v>
      </c>
      <c r="E1608" s="105">
        <v>14</v>
      </c>
      <c r="F1608" s="54">
        <v>5</v>
      </c>
      <c r="G1608" s="178">
        <v>9717241</v>
      </c>
      <c r="H1608" s="178">
        <v>11939</v>
      </c>
      <c r="I1608" s="178">
        <v>18627</v>
      </c>
      <c r="J1608" s="122"/>
      <c r="K1608" s="122"/>
    </row>
    <row r="1609" spans="1:11">
      <c r="A1609" s="120">
        <f>IF(B1609=B1608,A1608,A1608+1)</f>
        <v>45</v>
      </c>
      <c r="B1609" t="str">
        <f>B1608</f>
        <v>The Noni Saga: Entry Two: Odyssey</v>
      </c>
      <c r="C1609" s="121"/>
      <c r="D1609" s="2">
        <v>44206</v>
      </c>
      <c r="E1609" s="105">
        <v>14</v>
      </c>
      <c r="F1609" s="54">
        <v>5</v>
      </c>
      <c r="G1609" s="178">
        <v>9744377</v>
      </c>
      <c r="H1609" s="178">
        <v>11992</v>
      </c>
      <c r="I1609" s="178">
        <v>18642</v>
      </c>
      <c r="J1609" s="122"/>
      <c r="K1609" s="122"/>
    </row>
    <row r="1610" spans="1:11">
      <c r="A1610" s="120">
        <f>IF(B1610=B1609,A1609,A1609+1)</f>
        <v>45</v>
      </c>
      <c r="B1610" t="str">
        <f>B1609</f>
        <v>The Noni Saga: Entry Two: Odyssey</v>
      </c>
      <c r="C1610" s="121"/>
      <c r="D1610" s="2">
        <v>44213</v>
      </c>
      <c r="E1610" s="105">
        <v>14</v>
      </c>
      <c r="F1610" s="54">
        <v>5</v>
      </c>
      <c r="G1610" s="178">
        <v>9826479</v>
      </c>
      <c r="H1610" s="178">
        <v>12011</v>
      </c>
      <c r="I1610" s="178">
        <v>18644</v>
      </c>
      <c r="J1610" s="122"/>
      <c r="K1610" s="122"/>
    </row>
    <row r="1611" spans="1:11">
      <c r="A1611" s="120">
        <f>IF(B1611=B1610,A1610,A1610+1)</f>
        <v>45</v>
      </c>
      <c r="B1611" t="str">
        <f>B1610</f>
        <v>The Noni Saga: Entry Two: Odyssey</v>
      </c>
      <c r="C1611" s="121"/>
      <c r="D1611" s="2">
        <v>44220</v>
      </c>
      <c r="E1611" s="105">
        <v>14</v>
      </c>
      <c r="F1611" s="54">
        <v>5</v>
      </c>
      <c r="G1611" s="178">
        <v>9848264</v>
      </c>
      <c r="H1611" s="178">
        <v>12091</v>
      </c>
      <c r="I1611" s="178">
        <v>18646</v>
      </c>
      <c r="J1611" s="122"/>
      <c r="K1611" s="122"/>
    </row>
    <row r="1612" spans="1:11">
      <c r="A1612" s="120">
        <f>IF(B1612=B1611,A1611,A1611+1)</f>
        <v>45</v>
      </c>
      <c r="B1612" t="str">
        <f>B1611</f>
        <v>The Noni Saga: Entry Two: Odyssey</v>
      </c>
      <c r="C1612" s="121"/>
      <c r="D1612" s="2">
        <v>44227</v>
      </c>
      <c r="E1612" s="105">
        <v>14</v>
      </c>
      <c r="F1612" s="54">
        <v>5</v>
      </c>
      <c r="G1612" s="178">
        <v>9856105</v>
      </c>
      <c r="H1612" s="178">
        <v>12202</v>
      </c>
      <c r="I1612" s="178">
        <v>18649</v>
      </c>
      <c r="J1612" s="122"/>
      <c r="K1612" s="122"/>
    </row>
    <row r="1613" spans="1:11">
      <c r="A1613" s="120">
        <f>IF(B1613=B1612,A1612,A1612+1)</f>
        <v>45</v>
      </c>
      <c r="B1613" t="str">
        <f>B1612</f>
        <v>The Noni Saga: Entry Two: Odyssey</v>
      </c>
      <c r="C1613" s="121"/>
      <c r="D1613" s="2">
        <v>44234</v>
      </c>
      <c r="E1613" s="105">
        <v>14</v>
      </c>
      <c r="F1613" s="109"/>
      <c r="G1613" s="170"/>
      <c r="H1613" s="170"/>
      <c r="I1613" s="170"/>
      <c r="J1613" s="171"/>
      <c r="K1613" s="122"/>
    </row>
    <row r="1614" spans="1:11">
      <c r="A1614" s="120">
        <f>IF(B1614=B1613,A1613,A1613+1)</f>
        <v>45</v>
      </c>
      <c r="B1614" t="str">
        <f>B1613</f>
        <v>The Noni Saga: Entry Two: Odyssey</v>
      </c>
      <c r="C1614" s="2"/>
      <c r="D1614" s="2">
        <v>44241</v>
      </c>
      <c r="E1614" s="105">
        <v>14</v>
      </c>
      <c r="F1614" s="109"/>
      <c r="G1614" s="170"/>
      <c r="H1614" s="170"/>
      <c r="I1614" s="170"/>
      <c r="J1614" s="83"/>
      <c r="K1614" s="2"/>
    </row>
    <row r="1615" spans="1:11">
      <c r="A1615" s="120">
        <f>IF(B1615=B1614,A1614,A1614+1)</f>
        <v>45</v>
      </c>
      <c r="B1615" t="str">
        <f>B1614</f>
        <v>The Noni Saga: Entry Two: Odyssey</v>
      </c>
      <c r="C1615" s="121"/>
      <c r="D1615" s="2">
        <v>44248</v>
      </c>
      <c r="E1615" s="105">
        <v>14</v>
      </c>
      <c r="F1615" s="42" t="s">
        <v>72</v>
      </c>
      <c r="G1615" s="13" t="s">
        <v>2203</v>
      </c>
      <c r="H1615" s="60">
        <v>12215</v>
      </c>
      <c r="I1615" s="60">
        <v>18694</v>
      </c>
      <c r="J1615" s="122"/>
      <c r="K1615" s="122"/>
    </row>
    <row r="1616" spans="1:11">
      <c r="A1616" s="180">
        <v>45</v>
      </c>
      <c r="B1616" s="180" t="s">
        <v>757</v>
      </c>
      <c r="D1616" s="181">
        <v>44262</v>
      </c>
      <c r="E1616" s="183">
        <v>14</v>
      </c>
      <c r="F1616" s="180" t="s">
        <v>2227</v>
      </c>
      <c r="G1616" s="180" t="s">
        <v>2366</v>
      </c>
      <c r="K1616" s="1" t="s">
        <v>848</v>
      </c>
    </row>
    <row r="1617" spans="1:11">
      <c r="A1617" s="180">
        <v>45</v>
      </c>
      <c r="B1617" s="180" t="s">
        <v>757</v>
      </c>
      <c r="C1617" s="180"/>
      <c r="D1617" s="181">
        <v>44270</v>
      </c>
      <c r="E1617" s="183">
        <v>14</v>
      </c>
      <c r="F1617" s="180" t="s">
        <v>2227</v>
      </c>
      <c r="G1617" s="180" t="s">
        <v>2728</v>
      </c>
      <c r="H1617" s="1" t="s">
        <v>848</v>
      </c>
    </row>
    <row r="1618" spans="1:11">
      <c r="A1618" s="180">
        <v>45</v>
      </c>
      <c r="B1618" s="180" t="s">
        <v>757</v>
      </c>
      <c r="C1618" s="180"/>
      <c r="D1618" s="181">
        <v>44276</v>
      </c>
      <c r="E1618" s="183">
        <v>14</v>
      </c>
      <c r="F1618" s="180" t="s">
        <v>2227</v>
      </c>
      <c r="G1618" s="180" t="s">
        <v>3006</v>
      </c>
      <c r="H1618" s="1" t="s">
        <v>848</v>
      </c>
    </row>
    <row r="1619" spans="1:11">
      <c r="A1619" s="180">
        <v>45</v>
      </c>
      <c r="B1619" s="180" t="s">
        <v>757</v>
      </c>
      <c r="C1619" s="180"/>
      <c r="D1619" s="181">
        <v>44283</v>
      </c>
      <c r="E1619" s="183">
        <v>14</v>
      </c>
      <c r="F1619" s="180" t="s">
        <v>2227</v>
      </c>
      <c r="G1619" s="180" t="s">
        <v>3278</v>
      </c>
      <c r="H1619" s="1" t="s">
        <v>848</v>
      </c>
    </row>
    <row r="1620" spans="1:11">
      <c r="A1620" s="180">
        <v>45</v>
      </c>
      <c r="B1620" s="180" t="s">
        <v>757</v>
      </c>
      <c r="C1620" s="180"/>
      <c r="D1620" s="181">
        <v>44290</v>
      </c>
      <c r="E1620" s="183">
        <v>14</v>
      </c>
      <c r="F1620" s="180" t="s">
        <v>2227</v>
      </c>
      <c r="G1620" s="180" t="s">
        <v>3461</v>
      </c>
      <c r="H1620" s="1" t="s">
        <v>848</v>
      </c>
    </row>
    <row r="1621" spans="1:11">
      <c r="A1621" s="180">
        <v>45</v>
      </c>
      <c r="B1621" s="180" t="s">
        <v>757</v>
      </c>
      <c r="C1621" s="180"/>
      <c r="D1621" s="181">
        <v>44297</v>
      </c>
      <c r="E1621" s="183">
        <v>14</v>
      </c>
      <c r="F1621" s="180" t="s">
        <v>2227</v>
      </c>
      <c r="G1621" s="180" t="s">
        <v>3645</v>
      </c>
      <c r="H1621" s="1" t="s">
        <v>848</v>
      </c>
    </row>
    <row r="1622" spans="1:11">
      <c r="A1622" s="180">
        <v>45</v>
      </c>
      <c r="B1622" s="180" t="s">
        <v>757</v>
      </c>
      <c r="C1622" s="180"/>
      <c r="D1622" s="181">
        <v>44304</v>
      </c>
      <c r="E1622" s="183">
        <v>14</v>
      </c>
      <c r="F1622" s="180" t="s">
        <v>2227</v>
      </c>
      <c r="G1622" s="180" t="s">
        <v>3868</v>
      </c>
      <c r="H1622" s="1" t="s">
        <v>848</v>
      </c>
    </row>
    <row r="1623" spans="1:11">
      <c r="A1623" s="180">
        <v>45</v>
      </c>
      <c r="B1623" s="180" t="s">
        <v>757</v>
      </c>
      <c r="C1623" s="180"/>
      <c r="D1623" s="181">
        <v>44311</v>
      </c>
      <c r="E1623" s="183">
        <v>14</v>
      </c>
      <c r="F1623" s="180" t="s">
        <v>2227</v>
      </c>
      <c r="G1623" s="180" t="s">
        <v>4073</v>
      </c>
      <c r="H1623" s="1" t="s">
        <v>848</v>
      </c>
    </row>
    <row r="1624" spans="1:11">
      <c r="A1624" s="15">
        <v>46</v>
      </c>
      <c r="B1624" s="15" t="s">
        <v>758</v>
      </c>
      <c r="C1624" s="16">
        <v>43968</v>
      </c>
      <c r="D1624" s="16">
        <v>44127</v>
      </c>
      <c r="E1624" s="98"/>
      <c r="F1624" s="53" t="s">
        <v>72</v>
      </c>
      <c r="G1624" s="17">
        <v>9068344</v>
      </c>
      <c r="H1624" s="17" t="s">
        <v>850</v>
      </c>
      <c r="I1624" s="17"/>
      <c r="J1624" s="173"/>
      <c r="K1624" s="15" t="s">
        <v>849</v>
      </c>
    </row>
    <row r="1625" spans="1:11">
      <c r="A1625" s="15">
        <f>A1624</f>
        <v>46</v>
      </c>
      <c r="B1625" t="str">
        <f>B1624</f>
        <v>Mays's Day: Memories of May 31st, 1964 (and the entire month of May)</v>
      </c>
      <c r="D1625" s="2">
        <v>44134</v>
      </c>
      <c r="E1625" s="103"/>
      <c r="F1625" s="54" t="s">
        <v>35</v>
      </c>
      <c r="G1625" s="60">
        <v>9184643</v>
      </c>
      <c r="H1625" s="60">
        <v>15275</v>
      </c>
      <c r="I1625" s="60"/>
      <c r="J1625" s="174"/>
      <c r="K1625"/>
    </row>
    <row r="1626" spans="1:11">
      <c r="A1626" s="15">
        <f>A1625</f>
        <v>46</v>
      </c>
      <c r="B1626" t="str">
        <f>B1625</f>
        <v>Mays's Day: Memories of May 31st, 1964 (and the entire month of May)</v>
      </c>
      <c r="D1626" s="2">
        <v>44144</v>
      </c>
      <c r="E1626" s="117"/>
      <c r="F1626" s="54" t="s">
        <v>35</v>
      </c>
      <c r="G1626" s="13" t="s">
        <v>1315</v>
      </c>
      <c r="H1626" s="13" t="s">
        <v>1316</v>
      </c>
      <c r="I1626" s="60"/>
      <c r="J1626" s="60"/>
      <c r="K1626" s="70"/>
    </row>
    <row r="1627" spans="1:11">
      <c r="A1627" s="15">
        <f>A1626</f>
        <v>46</v>
      </c>
      <c r="B1627" t="str">
        <f>B1626</f>
        <v>Mays's Day: Memories of May 31st, 1964 (and the entire month of May)</v>
      </c>
      <c r="D1627" s="2">
        <v>44150</v>
      </c>
      <c r="E1627" s="117"/>
      <c r="F1627" s="54" t="s">
        <v>35</v>
      </c>
      <c r="G1627" s="13">
        <v>9236274</v>
      </c>
      <c r="H1627" s="13">
        <v>15364</v>
      </c>
      <c r="I1627" s="60"/>
      <c r="J1627" s="60"/>
      <c r="K1627" s="70"/>
    </row>
    <row r="1628" spans="1:11">
      <c r="A1628" s="15">
        <f>A1627</f>
        <v>46</v>
      </c>
      <c r="B1628" t="str">
        <f>B1627</f>
        <v>Mays's Day: Memories of May 31st, 1964 (and the entire month of May)</v>
      </c>
      <c r="D1628" s="2">
        <v>44157</v>
      </c>
      <c r="E1628" s="117">
        <v>16</v>
      </c>
      <c r="F1628" s="54" t="s">
        <v>35</v>
      </c>
      <c r="G1628" s="13">
        <v>9364826</v>
      </c>
      <c r="H1628" s="13">
        <v>15396</v>
      </c>
      <c r="I1628" s="60"/>
      <c r="J1628" s="60"/>
      <c r="K1628" s="70"/>
    </row>
    <row r="1629" spans="1:11">
      <c r="A1629" s="15">
        <f>A1628</f>
        <v>46</v>
      </c>
      <c r="B1629" t="str">
        <f>B1628</f>
        <v>Mays's Day: Memories of May 31st, 1964 (and the entire month of May)</v>
      </c>
      <c r="D1629" s="2">
        <v>44164</v>
      </c>
      <c r="E1629" s="117">
        <v>16</v>
      </c>
      <c r="F1629" s="54" t="s">
        <v>35</v>
      </c>
      <c r="G1629" s="13" t="s">
        <v>1505</v>
      </c>
      <c r="H1629" s="13" t="s">
        <v>1506</v>
      </c>
      <c r="I1629" s="60"/>
      <c r="J1629" s="60"/>
      <c r="K1629" s="70"/>
    </row>
    <row r="1630" spans="1:11">
      <c r="A1630" s="15">
        <f>A1629</f>
        <v>46</v>
      </c>
      <c r="B1630" t="str">
        <f>B1629</f>
        <v>Mays's Day: Memories of May 31st, 1964 (and the entire month of May)</v>
      </c>
      <c r="D1630" s="2">
        <v>44171</v>
      </c>
      <c r="E1630" s="117">
        <v>16</v>
      </c>
      <c r="F1630" s="54" t="s">
        <v>35</v>
      </c>
      <c r="G1630" s="13" t="s">
        <v>2204</v>
      </c>
      <c r="H1630" s="13">
        <v>15680</v>
      </c>
      <c r="I1630" s="60"/>
      <c r="J1630" s="60"/>
      <c r="K1630" s="70"/>
    </row>
    <row r="1631" spans="1:11">
      <c r="A1631" s="15">
        <f>A1630</f>
        <v>46</v>
      </c>
      <c r="B1631" t="str">
        <f>B1630</f>
        <v>Mays's Day: Memories of May 31st, 1964 (and the entire month of May)</v>
      </c>
      <c r="D1631" s="2">
        <v>44178</v>
      </c>
      <c r="E1631" s="117">
        <v>16</v>
      </c>
      <c r="F1631" s="54" t="s">
        <v>35</v>
      </c>
      <c r="G1631" s="178">
        <v>9603618</v>
      </c>
      <c r="H1631" s="178">
        <v>15695</v>
      </c>
      <c r="I1631" s="60"/>
      <c r="J1631" s="60"/>
      <c r="K1631" s="70"/>
    </row>
    <row r="1632" spans="1:11">
      <c r="A1632" s="120">
        <f>IF(B1632=B1631,A1631,A1631+1)</f>
        <v>46</v>
      </c>
      <c r="B1632" t="str">
        <f>B1631</f>
        <v>Mays's Day: Memories of May 31st, 1964 (and the entire month of May)</v>
      </c>
      <c r="C1632" s="121"/>
      <c r="D1632" s="2">
        <v>44185</v>
      </c>
      <c r="E1632" s="105">
        <v>16</v>
      </c>
      <c r="F1632" s="42" t="s">
        <v>35</v>
      </c>
      <c r="G1632" s="178">
        <v>9656511</v>
      </c>
      <c r="H1632" s="178">
        <v>15702</v>
      </c>
      <c r="I1632" s="60"/>
      <c r="J1632" s="122"/>
      <c r="K1632" s="122"/>
    </row>
    <row r="1633" spans="1:11">
      <c r="A1633" s="120">
        <f>IF(B1633=B1632,A1632,A1632+1)</f>
        <v>46</v>
      </c>
      <c r="B1633" t="str">
        <f>B1632</f>
        <v>Mays's Day: Memories of May 31st, 1964 (and the entire month of May)</v>
      </c>
      <c r="C1633" s="121"/>
      <c r="D1633" s="2">
        <v>44192</v>
      </c>
      <c r="E1633" s="105">
        <v>16</v>
      </c>
      <c r="F1633" s="42" t="s">
        <v>35</v>
      </c>
      <c r="G1633" s="178">
        <v>9672121</v>
      </c>
      <c r="H1633" s="178">
        <v>15713</v>
      </c>
      <c r="I1633" s="60"/>
      <c r="J1633" s="122"/>
      <c r="K1633" s="122"/>
    </row>
    <row r="1634" spans="1:11">
      <c r="A1634" s="120">
        <f>IF(B1634=B1633,A1633,A1633+1)</f>
        <v>46</v>
      </c>
      <c r="B1634" t="str">
        <f>B1633</f>
        <v>Mays's Day: Memories of May 31st, 1964 (and the entire month of May)</v>
      </c>
      <c r="C1634" s="121"/>
      <c r="D1634" s="2">
        <v>44199</v>
      </c>
      <c r="E1634" s="105">
        <v>16</v>
      </c>
      <c r="F1634" s="42" t="s">
        <v>35</v>
      </c>
      <c r="G1634" s="178">
        <v>9734302</v>
      </c>
      <c r="H1634" s="178">
        <v>15796</v>
      </c>
      <c r="I1634" s="60"/>
      <c r="J1634" s="122"/>
      <c r="K1634" s="122"/>
    </row>
    <row r="1635" spans="1:11">
      <c r="A1635" s="120">
        <f>IF(B1635=B1634,A1634,A1634+1)</f>
        <v>46</v>
      </c>
      <c r="B1635" t="str">
        <f>B1634</f>
        <v>Mays's Day: Memories of May 31st, 1964 (and the entire month of May)</v>
      </c>
      <c r="C1635" s="121"/>
      <c r="D1635" s="2">
        <v>44206</v>
      </c>
      <c r="E1635" s="105">
        <v>16</v>
      </c>
      <c r="F1635" s="42" t="s">
        <v>35</v>
      </c>
      <c r="G1635" s="178">
        <v>9756560</v>
      </c>
      <c r="H1635" s="178">
        <v>15797</v>
      </c>
      <c r="I1635" s="60"/>
      <c r="J1635" s="122"/>
      <c r="K1635" s="122"/>
    </row>
    <row r="1636" spans="1:11">
      <c r="A1636" s="120">
        <f>IF(B1636=B1635,A1635,A1635+1)</f>
        <v>46</v>
      </c>
      <c r="B1636" t="str">
        <f>B1635</f>
        <v>Mays's Day: Memories of May 31st, 1964 (and the entire month of May)</v>
      </c>
      <c r="C1636" s="121"/>
      <c r="D1636" s="2">
        <v>44213</v>
      </c>
      <c r="E1636" s="105">
        <v>16</v>
      </c>
      <c r="F1636" s="42" t="s">
        <v>35</v>
      </c>
      <c r="G1636" s="178">
        <v>9830949</v>
      </c>
      <c r="H1636" s="178">
        <v>15856</v>
      </c>
      <c r="I1636" s="60"/>
      <c r="J1636" s="122"/>
      <c r="K1636" s="122"/>
    </row>
    <row r="1637" spans="1:11">
      <c r="A1637" s="120">
        <f>IF(B1637=B1636,A1636,A1636+1)</f>
        <v>46</v>
      </c>
      <c r="B1637" t="str">
        <f>B1636</f>
        <v>Mays's Day: Memories of May 31st, 1964 (and the entire month of May)</v>
      </c>
      <c r="C1637" s="121"/>
      <c r="D1637" s="2">
        <v>44220</v>
      </c>
      <c r="E1637" s="105">
        <v>16</v>
      </c>
      <c r="F1637" s="42" t="s">
        <v>35</v>
      </c>
      <c r="G1637" s="178">
        <v>9832991</v>
      </c>
      <c r="H1637" s="178">
        <v>16056</v>
      </c>
      <c r="I1637" s="60"/>
      <c r="J1637" s="122"/>
      <c r="K1637" s="122"/>
    </row>
    <row r="1638" spans="1:11">
      <c r="A1638" s="120">
        <f>IF(B1638=B1637,A1637,A1637+1)</f>
        <v>46</v>
      </c>
      <c r="B1638" t="str">
        <f>B1637</f>
        <v>Mays's Day: Memories of May 31st, 1964 (and the entire month of May)</v>
      </c>
      <c r="C1638" s="121"/>
      <c r="D1638" s="2">
        <v>44227</v>
      </c>
      <c r="E1638" s="105">
        <v>16</v>
      </c>
      <c r="F1638" s="42" t="s">
        <v>35</v>
      </c>
      <c r="G1638" s="178">
        <v>9965910</v>
      </c>
      <c r="H1638" s="178">
        <v>16093</v>
      </c>
      <c r="I1638" s="60"/>
      <c r="J1638" s="122"/>
      <c r="K1638" s="122"/>
    </row>
    <row r="1639" spans="1:11">
      <c r="A1639" s="120">
        <f>IF(B1639=B1638,A1638,A1638+1)</f>
        <v>46</v>
      </c>
      <c r="B1639" t="str">
        <f>B1638</f>
        <v>Mays's Day: Memories of May 31st, 1964 (and the entire month of May)</v>
      </c>
      <c r="C1639" s="121"/>
      <c r="D1639" s="2">
        <v>44234</v>
      </c>
      <c r="E1639" s="105">
        <v>16</v>
      </c>
      <c r="F1639" s="109" t="s">
        <v>35</v>
      </c>
      <c r="G1639" s="170"/>
      <c r="H1639" s="170"/>
      <c r="I1639" s="170"/>
      <c r="J1639" s="171"/>
      <c r="K1639" s="122"/>
    </row>
    <row r="1640" spans="1:11">
      <c r="A1640" s="120">
        <f>IF(B1640=B1639,A1639,A1639+1)</f>
        <v>46</v>
      </c>
      <c r="B1640" t="str">
        <f>B1639</f>
        <v>Mays's Day: Memories of May 31st, 1964 (and the entire month of May)</v>
      </c>
      <c r="C1640" s="2"/>
      <c r="D1640" s="2">
        <v>44241</v>
      </c>
      <c r="E1640" s="105">
        <v>16</v>
      </c>
      <c r="F1640" s="109" t="s">
        <v>35</v>
      </c>
      <c r="G1640" s="170"/>
      <c r="H1640" s="170"/>
      <c r="I1640" s="170"/>
      <c r="J1640" s="83"/>
      <c r="K1640" s="2"/>
    </row>
    <row r="1641" spans="1:11">
      <c r="A1641" s="120">
        <f>IF(B1641=B1640,A1640,A1640+1)</f>
        <v>46</v>
      </c>
      <c r="B1641" t="str">
        <f>B1640</f>
        <v>Mays's Day: Memories of May 31st, 1964 (and the entire month of May)</v>
      </c>
      <c r="C1641" s="121"/>
      <c r="D1641" s="2">
        <v>44248</v>
      </c>
      <c r="E1641" s="105">
        <v>16</v>
      </c>
      <c r="F1641" s="42" t="s">
        <v>72</v>
      </c>
      <c r="G1641" s="13" t="s">
        <v>2205</v>
      </c>
      <c r="H1641" s="60">
        <v>16162</v>
      </c>
      <c r="I1641" s="60"/>
      <c r="J1641" s="122"/>
      <c r="K1641" s="122"/>
    </row>
    <row r="1642" spans="1:11">
      <c r="A1642" s="180">
        <v>46</v>
      </c>
      <c r="B1642" s="180" t="s">
        <v>2233</v>
      </c>
      <c r="D1642" s="181">
        <v>44262</v>
      </c>
      <c r="E1642" s="183">
        <v>16</v>
      </c>
      <c r="F1642" s="180" t="s">
        <v>2227</v>
      </c>
      <c r="G1642" s="180" t="s">
        <v>2367</v>
      </c>
      <c r="K1642" s="1" t="s">
        <v>849</v>
      </c>
    </row>
    <row r="1643" spans="1:11">
      <c r="A1643" s="180">
        <v>46</v>
      </c>
      <c r="B1643" s="180" t="s">
        <v>2233</v>
      </c>
      <c r="C1643" s="180"/>
      <c r="D1643" s="181">
        <v>44270</v>
      </c>
      <c r="E1643" s="183">
        <v>16</v>
      </c>
      <c r="F1643" s="180" t="s">
        <v>2227</v>
      </c>
      <c r="G1643" s="180" t="s">
        <v>2729</v>
      </c>
      <c r="H1643" s="1" t="s">
        <v>849</v>
      </c>
    </row>
    <row r="1644" spans="1:11">
      <c r="A1644" s="180">
        <v>46</v>
      </c>
      <c r="B1644" s="180" t="s">
        <v>2233</v>
      </c>
      <c r="C1644" s="180"/>
      <c r="D1644" s="181">
        <v>44276</v>
      </c>
      <c r="E1644" s="183">
        <v>16</v>
      </c>
      <c r="F1644" s="180" t="s">
        <v>2227</v>
      </c>
      <c r="G1644" s="180" t="s">
        <v>3007</v>
      </c>
      <c r="H1644" s="1" t="s">
        <v>849</v>
      </c>
    </row>
    <row r="1645" spans="1:11">
      <c r="A1645" s="180">
        <v>46</v>
      </c>
      <c r="B1645" s="180" t="s">
        <v>2233</v>
      </c>
      <c r="C1645" s="180"/>
      <c r="D1645" s="181">
        <v>44283</v>
      </c>
      <c r="E1645" s="183">
        <v>16</v>
      </c>
      <c r="F1645" s="180" t="s">
        <v>2227</v>
      </c>
      <c r="G1645" s="180" t="s">
        <v>3279</v>
      </c>
      <c r="H1645" s="1" t="s">
        <v>849</v>
      </c>
    </row>
    <row r="1646" spans="1:11">
      <c r="A1646" s="180">
        <v>46</v>
      </c>
      <c r="B1646" s="180" t="s">
        <v>2233</v>
      </c>
      <c r="C1646" s="180"/>
      <c r="D1646" s="181">
        <v>44290</v>
      </c>
      <c r="E1646" s="183">
        <v>16</v>
      </c>
      <c r="F1646" s="180" t="s">
        <v>2227</v>
      </c>
      <c r="G1646" s="180" t="s">
        <v>3462</v>
      </c>
      <c r="H1646" s="1" t="s">
        <v>849</v>
      </c>
    </row>
    <row r="1647" spans="1:11">
      <c r="A1647" s="180">
        <v>46</v>
      </c>
      <c r="B1647" s="180" t="s">
        <v>2233</v>
      </c>
      <c r="C1647" s="180"/>
      <c r="D1647" s="181">
        <v>44297</v>
      </c>
      <c r="E1647" s="183">
        <v>16</v>
      </c>
      <c r="F1647" s="180" t="s">
        <v>2227</v>
      </c>
      <c r="G1647" s="180" t="s">
        <v>3646</v>
      </c>
      <c r="H1647" s="1" t="s">
        <v>849</v>
      </c>
    </row>
    <row r="1648" spans="1:11">
      <c r="A1648" s="180">
        <v>46</v>
      </c>
      <c r="B1648" s="180" t="s">
        <v>2233</v>
      </c>
      <c r="C1648" s="180"/>
      <c r="D1648" s="181">
        <v>44304</v>
      </c>
      <c r="E1648" s="183">
        <v>16</v>
      </c>
      <c r="F1648" s="180" t="s">
        <v>2227</v>
      </c>
      <c r="G1648" s="180" t="s">
        <v>3869</v>
      </c>
      <c r="H1648" s="1" t="s">
        <v>849</v>
      </c>
    </row>
    <row r="1649" spans="1:11">
      <c r="A1649" s="180">
        <v>46</v>
      </c>
      <c r="B1649" s="180" t="s">
        <v>2233</v>
      </c>
      <c r="C1649" s="180"/>
      <c r="D1649" s="181">
        <v>44311</v>
      </c>
      <c r="E1649" s="183">
        <v>16</v>
      </c>
      <c r="F1649" s="180" t="s">
        <v>2227</v>
      </c>
      <c r="G1649" s="180" t="s">
        <v>4074</v>
      </c>
      <c r="H1649" s="1" t="s">
        <v>849</v>
      </c>
    </row>
    <row r="1650" spans="1:11">
      <c r="A1650" s="15">
        <v>47</v>
      </c>
      <c r="B1650" s="15" t="s">
        <v>759</v>
      </c>
      <c r="C1650" s="16">
        <v>43968</v>
      </c>
      <c r="D1650" s="16">
        <v>44127</v>
      </c>
      <c r="E1650" s="98"/>
      <c r="F1650" s="53">
        <v>5</v>
      </c>
      <c r="G1650" s="17">
        <v>2650086</v>
      </c>
      <c r="H1650" s="17" t="s">
        <v>851</v>
      </c>
      <c r="I1650" s="17" t="s">
        <v>852</v>
      </c>
      <c r="J1650" s="173"/>
      <c r="K1650" s="79" t="s">
        <v>2048</v>
      </c>
    </row>
    <row r="1651" spans="1:11">
      <c r="A1651" s="15">
        <f>A1650</f>
        <v>47</v>
      </c>
      <c r="B1651" t="str">
        <f>B1650</f>
        <v>Summer's Lie (Maggie Dunn Books)</v>
      </c>
      <c r="D1651" s="2">
        <v>44134</v>
      </c>
      <c r="E1651" s="103"/>
      <c r="F1651" s="54">
        <v>5</v>
      </c>
      <c r="G1651" s="60">
        <v>2847394</v>
      </c>
      <c r="H1651" s="60">
        <v>138754</v>
      </c>
      <c r="I1651" s="60">
        <v>187468</v>
      </c>
      <c r="J1651" s="174"/>
      <c r="K1651"/>
    </row>
    <row r="1652" spans="1:11">
      <c r="A1652" s="15">
        <f>A1651</f>
        <v>47</v>
      </c>
      <c r="B1652" t="str">
        <f>B1651</f>
        <v>Summer's Lie (Maggie Dunn Books)</v>
      </c>
      <c r="D1652" s="2">
        <v>44144</v>
      </c>
      <c r="E1652" s="117"/>
      <c r="F1652" s="54">
        <v>5</v>
      </c>
      <c r="G1652" s="60" t="s">
        <v>1317</v>
      </c>
      <c r="H1652" s="60" t="s">
        <v>1318</v>
      </c>
      <c r="I1652" s="60" t="s">
        <v>1319</v>
      </c>
      <c r="J1652" s="60"/>
      <c r="K1652" s="70"/>
    </row>
    <row r="1653" spans="1:11">
      <c r="A1653" s="15">
        <f>A1652</f>
        <v>47</v>
      </c>
      <c r="B1653" t="str">
        <f>B1652</f>
        <v>Summer's Lie (Maggie Dunn Books)</v>
      </c>
      <c r="D1653" s="2">
        <v>44150</v>
      </c>
      <c r="E1653" s="117"/>
      <c r="F1653" s="54">
        <v>5</v>
      </c>
      <c r="G1653" s="60">
        <v>3828469</v>
      </c>
      <c r="H1653" s="60">
        <v>158264</v>
      </c>
      <c r="I1653" s="60">
        <v>214373</v>
      </c>
      <c r="J1653" s="60"/>
      <c r="K1653" s="70"/>
    </row>
    <row r="1654" spans="1:11">
      <c r="A1654" s="15">
        <f>A1653</f>
        <v>47</v>
      </c>
      <c r="B1654" t="str">
        <f>B1653</f>
        <v>Summer's Lie (Maggie Dunn Books)</v>
      </c>
      <c r="D1654" s="2">
        <v>44157</v>
      </c>
      <c r="E1654" s="117">
        <v>9.9499999999999993</v>
      </c>
      <c r="F1654" s="54">
        <v>5</v>
      </c>
      <c r="G1654" s="60">
        <v>4027473</v>
      </c>
      <c r="H1654" s="60">
        <v>163548</v>
      </c>
      <c r="I1654" s="60">
        <v>222464</v>
      </c>
      <c r="J1654" s="60"/>
      <c r="K1654" s="70"/>
    </row>
    <row r="1655" spans="1:11">
      <c r="A1655" s="15">
        <f>A1654</f>
        <v>47</v>
      </c>
      <c r="B1655" t="str">
        <f>B1654</f>
        <v>Summer's Lie (Maggie Dunn Books)</v>
      </c>
      <c r="D1655" s="2">
        <v>44164</v>
      </c>
      <c r="E1655" s="117">
        <v>9.9499999999999993</v>
      </c>
      <c r="F1655" s="54">
        <v>5</v>
      </c>
      <c r="G1655" s="13" t="s">
        <v>1507</v>
      </c>
      <c r="H1655" s="13" t="s">
        <v>1508</v>
      </c>
      <c r="I1655" s="13" t="s">
        <v>1509</v>
      </c>
      <c r="J1655" s="60"/>
      <c r="K1655" s="70"/>
    </row>
    <row r="1656" spans="1:11">
      <c r="A1656" s="15">
        <f>A1655</f>
        <v>47</v>
      </c>
      <c r="B1656" t="str">
        <f>B1655</f>
        <v>Summer's Lie (Maggie Dunn Books)</v>
      </c>
      <c r="D1656" s="2">
        <v>44171</v>
      </c>
      <c r="E1656" s="117">
        <v>9.9499999999999993</v>
      </c>
      <c r="F1656" s="54">
        <v>5</v>
      </c>
      <c r="G1656" s="13" t="s">
        <v>1708</v>
      </c>
      <c r="H1656" s="13" t="s">
        <v>1709</v>
      </c>
      <c r="I1656" s="13" t="s">
        <v>1710</v>
      </c>
      <c r="J1656" s="60"/>
      <c r="K1656" s="70"/>
    </row>
    <row r="1657" spans="1:11">
      <c r="A1657" s="15">
        <f>A1656</f>
        <v>47</v>
      </c>
      <c r="B1657" t="str">
        <f>B1656</f>
        <v>Summer's Lie (Maggie Dunn Books)</v>
      </c>
      <c r="D1657" s="2">
        <v>44178</v>
      </c>
      <c r="E1657" s="117">
        <v>9.9499999999999993</v>
      </c>
      <c r="F1657" s="54">
        <v>5</v>
      </c>
      <c r="G1657" s="178">
        <v>4950893</v>
      </c>
      <c r="H1657" s="178">
        <v>171340</v>
      </c>
      <c r="I1657" s="178">
        <v>231874</v>
      </c>
      <c r="J1657" s="60"/>
      <c r="K1657" s="70"/>
    </row>
    <row r="1658" spans="1:11">
      <c r="A1658" s="120">
        <f>IF(B1658=B1657,A1657,A1657+1)</f>
        <v>47</v>
      </c>
      <c r="B1658" t="str">
        <f>B1657</f>
        <v>Summer's Lie (Maggie Dunn Books)</v>
      </c>
      <c r="C1658" s="121"/>
      <c r="D1658" s="2">
        <v>44185</v>
      </c>
      <c r="E1658" s="105">
        <v>9.9499999999999993</v>
      </c>
      <c r="F1658" s="42">
        <v>5</v>
      </c>
      <c r="G1658" s="178">
        <v>4805161</v>
      </c>
      <c r="H1658" s="178">
        <v>169587</v>
      </c>
      <c r="I1658" s="178">
        <v>230971</v>
      </c>
      <c r="J1658" s="122"/>
      <c r="K1658" s="122"/>
    </row>
    <row r="1659" spans="1:11">
      <c r="A1659" s="120">
        <f>IF(B1659=B1658,A1658,A1658+1)</f>
        <v>47</v>
      </c>
      <c r="B1659" t="str">
        <f>B1658</f>
        <v>Summer's Lie (Maggie Dunn Books)</v>
      </c>
      <c r="C1659" s="121"/>
      <c r="D1659" s="2">
        <v>44192</v>
      </c>
      <c r="E1659" s="105">
        <v>9.9499999999999993</v>
      </c>
      <c r="F1659" s="42">
        <v>5</v>
      </c>
      <c r="G1659" s="178">
        <v>4803967</v>
      </c>
      <c r="H1659" s="178">
        <v>169508</v>
      </c>
      <c r="I1659" s="178">
        <v>227292</v>
      </c>
      <c r="J1659" s="122"/>
      <c r="K1659" s="122"/>
    </row>
    <row r="1660" spans="1:11">
      <c r="A1660" s="120">
        <f>IF(B1660=B1659,A1659,A1659+1)</f>
        <v>47</v>
      </c>
      <c r="B1660" t="str">
        <f>B1659</f>
        <v>Summer's Lie (Maggie Dunn Books)</v>
      </c>
      <c r="C1660" s="121"/>
      <c r="D1660" s="2">
        <v>44199</v>
      </c>
      <c r="E1660" s="105">
        <v>9.9499999999999993</v>
      </c>
      <c r="F1660" s="42">
        <v>5</v>
      </c>
      <c r="G1660" s="178">
        <v>4762225</v>
      </c>
      <c r="H1660" s="178">
        <v>169340</v>
      </c>
      <c r="I1660" s="178">
        <v>225225</v>
      </c>
      <c r="J1660" s="122"/>
      <c r="K1660" s="122"/>
    </row>
    <row r="1661" spans="1:11">
      <c r="A1661" s="120">
        <f>IF(B1661=B1660,A1660,A1660+1)</f>
        <v>47</v>
      </c>
      <c r="B1661" t="str">
        <f>B1660</f>
        <v>Summer's Lie (Maggie Dunn Books)</v>
      </c>
      <c r="C1661" s="121"/>
      <c r="D1661" s="2">
        <v>44206</v>
      </c>
      <c r="E1661" s="105">
        <v>9.9499999999999993</v>
      </c>
      <c r="F1661" s="42">
        <v>5</v>
      </c>
      <c r="G1661" s="178">
        <v>4760394</v>
      </c>
      <c r="H1661" s="178">
        <v>165577</v>
      </c>
      <c r="I1661" s="178">
        <v>224823</v>
      </c>
      <c r="J1661" s="122"/>
      <c r="K1661" s="122"/>
    </row>
    <row r="1662" spans="1:11">
      <c r="A1662" s="120">
        <f>IF(B1662=B1661,A1661,A1661+1)</f>
        <v>47</v>
      </c>
      <c r="B1662" t="str">
        <f>B1661</f>
        <v>Summer's Lie (Maggie Dunn Books)</v>
      </c>
      <c r="C1662" s="121"/>
      <c r="D1662" s="2">
        <v>44213</v>
      </c>
      <c r="E1662" s="105">
        <v>9.9499999999999993</v>
      </c>
      <c r="F1662" s="42">
        <v>5</v>
      </c>
      <c r="G1662" s="178">
        <v>4748313</v>
      </c>
      <c r="H1662" s="178">
        <v>164781</v>
      </c>
      <c r="I1662" s="178">
        <v>223908</v>
      </c>
      <c r="J1662" s="122"/>
      <c r="K1662" s="122"/>
    </row>
    <row r="1663" spans="1:11">
      <c r="A1663" s="120">
        <f>IF(B1663=B1662,A1662,A1662+1)</f>
        <v>47</v>
      </c>
      <c r="B1663" t="str">
        <f>B1662</f>
        <v>Summer's Lie (Maggie Dunn Books)</v>
      </c>
      <c r="C1663" s="121"/>
      <c r="D1663" s="2">
        <v>44220</v>
      </c>
      <c r="E1663" s="105">
        <v>9.9499999999999993</v>
      </c>
      <c r="F1663" s="42">
        <v>5</v>
      </c>
      <c r="G1663" s="178">
        <v>4653740</v>
      </c>
      <c r="H1663" s="178">
        <v>163479</v>
      </c>
      <c r="I1663" s="178">
        <v>223782</v>
      </c>
      <c r="J1663" s="122"/>
      <c r="K1663" s="122"/>
    </row>
    <row r="1664" spans="1:11">
      <c r="A1664" s="120">
        <f>IF(B1664=B1663,A1663,A1663+1)</f>
        <v>47</v>
      </c>
      <c r="B1664" t="str">
        <f>B1663</f>
        <v>Summer's Lie (Maggie Dunn Books)</v>
      </c>
      <c r="C1664" s="121"/>
      <c r="D1664" s="2">
        <v>44227</v>
      </c>
      <c r="E1664" s="105">
        <v>9.9499999999999993</v>
      </c>
      <c r="F1664" s="42">
        <v>5</v>
      </c>
      <c r="G1664" s="178">
        <v>4581136</v>
      </c>
      <c r="H1664" s="178">
        <v>163271</v>
      </c>
      <c r="I1664" s="178">
        <v>223490</v>
      </c>
      <c r="J1664" s="122"/>
      <c r="K1664" s="122"/>
    </row>
    <row r="1665" spans="1:11">
      <c r="A1665" s="120">
        <f>IF(B1665=B1664,A1664,A1664+1)</f>
        <v>47</v>
      </c>
      <c r="B1665" t="str">
        <f>B1664</f>
        <v>Summer's Lie (Maggie Dunn Books)</v>
      </c>
      <c r="C1665" s="121"/>
      <c r="D1665" s="2">
        <v>44234</v>
      </c>
      <c r="E1665" s="105">
        <v>9.9499999999999993</v>
      </c>
      <c r="F1665" s="109">
        <v>5</v>
      </c>
      <c r="G1665" s="170"/>
      <c r="H1665" s="170"/>
      <c r="I1665" s="170"/>
      <c r="J1665" s="171"/>
      <c r="K1665" s="122"/>
    </row>
    <row r="1666" spans="1:11">
      <c r="A1666" s="120">
        <f>IF(B1666=B1665,A1665,A1665+1)</f>
        <v>47</v>
      </c>
      <c r="B1666" t="str">
        <f>B1665</f>
        <v>Summer's Lie (Maggie Dunn Books)</v>
      </c>
      <c r="C1666" s="2"/>
      <c r="D1666" s="2">
        <v>44241</v>
      </c>
      <c r="E1666" s="105">
        <v>9.9499999999999993</v>
      </c>
      <c r="F1666" s="109">
        <v>5</v>
      </c>
      <c r="G1666" s="170"/>
      <c r="H1666" s="170"/>
      <c r="I1666" s="170"/>
      <c r="J1666" s="83"/>
      <c r="K1666" s="2"/>
    </row>
    <row r="1667" spans="1:11">
      <c r="A1667" s="120">
        <f>IF(B1667=B1666,A1666,A1666+1)</f>
        <v>47</v>
      </c>
      <c r="B1667" t="str">
        <f>B1666</f>
        <v>Summer's Lie (Maggie Dunn Books)</v>
      </c>
      <c r="C1667" s="121"/>
      <c r="D1667" s="2">
        <v>44248</v>
      </c>
      <c r="E1667" s="105">
        <v>9.9499999999999993</v>
      </c>
      <c r="F1667" s="42">
        <v>5</v>
      </c>
      <c r="G1667" s="13" t="s">
        <v>2049</v>
      </c>
      <c r="H1667" s="60">
        <v>162676</v>
      </c>
      <c r="I1667" s="60">
        <v>220034</v>
      </c>
      <c r="J1667" s="122"/>
      <c r="K1667" s="122"/>
    </row>
    <row r="1668" spans="1:11">
      <c r="A1668" s="180">
        <v>47</v>
      </c>
      <c r="B1668" s="180" t="s">
        <v>759</v>
      </c>
      <c r="D1668" s="181">
        <v>44262</v>
      </c>
      <c r="E1668" s="183">
        <v>11.25</v>
      </c>
      <c r="F1668" s="180">
        <v>5</v>
      </c>
      <c r="G1668" s="180" t="s">
        <v>2368</v>
      </c>
      <c r="K1668" s="1" t="s">
        <v>853</v>
      </c>
    </row>
    <row r="1669" spans="1:11">
      <c r="A1669" s="180">
        <v>47</v>
      </c>
      <c r="B1669" s="180" t="s">
        <v>759</v>
      </c>
      <c r="C1669" s="180"/>
      <c r="D1669" s="181">
        <v>44270</v>
      </c>
      <c r="E1669" s="183">
        <v>11.25</v>
      </c>
      <c r="F1669" s="180">
        <v>5</v>
      </c>
      <c r="G1669" s="180" t="s">
        <v>2730</v>
      </c>
      <c r="H1669" s="1" t="s">
        <v>853</v>
      </c>
    </row>
    <row r="1670" spans="1:11">
      <c r="A1670" s="180">
        <v>47</v>
      </c>
      <c r="B1670" s="180" t="s">
        <v>759</v>
      </c>
      <c r="C1670" s="180"/>
      <c r="D1670" s="181">
        <v>44276</v>
      </c>
      <c r="E1670" s="183">
        <v>11.25</v>
      </c>
      <c r="F1670" s="180">
        <v>5</v>
      </c>
      <c r="G1670" s="180" t="s">
        <v>3008</v>
      </c>
      <c r="H1670" s="1" t="s">
        <v>853</v>
      </c>
    </row>
    <row r="1671" spans="1:11">
      <c r="A1671" s="180">
        <v>47</v>
      </c>
      <c r="B1671" s="180" t="s">
        <v>759</v>
      </c>
      <c r="C1671" s="180"/>
      <c r="D1671" s="181">
        <v>44283</v>
      </c>
      <c r="E1671" s="183">
        <v>11.25</v>
      </c>
      <c r="F1671" s="180">
        <v>5</v>
      </c>
      <c r="G1671" s="180" t="s">
        <v>3280</v>
      </c>
      <c r="H1671" s="1" t="s">
        <v>853</v>
      </c>
    </row>
    <row r="1672" spans="1:11">
      <c r="A1672" s="180">
        <v>47</v>
      </c>
      <c r="B1672" s="180" t="s">
        <v>759</v>
      </c>
      <c r="C1672" s="180"/>
      <c r="D1672" s="181">
        <v>44290</v>
      </c>
      <c r="E1672" s="183">
        <v>11.25</v>
      </c>
      <c r="F1672" s="180">
        <v>5</v>
      </c>
      <c r="G1672" s="180" t="s">
        <v>3463</v>
      </c>
      <c r="H1672" s="1" t="s">
        <v>853</v>
      </c>
    </row>
    <row r="1673" spans="1:11">
      <c r="A1673" s="180">
        <v>47</v>
      </c>
      <c r="B1673" s="180" t="s">
        <v>759</v>
      </c>
      <c r="C1673" s="180"/>
      <c r="D1673" s="181">
        <v>44297</v>
      </c>
      <c r="E1673" s="183">
        <v>11.25</v>
      </c>
      <c r="F1673" s="180">
        <v>5</v>
      </c>
      <c r="G1673" s="180" t="s">
        <v>3647</v>
      </c>
      <c r="H1673" s="1" t="s">
        <v>853</v>
      </c>
    </row>
    <row r="1674" spans="1:11">
      <c r="A1674" s="180">
        <v>47</v>
      </c>
      <c r="B1674" s="180" t="s">
        <v>759</v>
      </c>
      <c r="C1674" s="180"/>
      <c r="D1674" s="181">
        <v>44304</v>
      </c>
      <c r="E1674" s="183">
        <v>11.25</v>
      </c>
      <c r="F1674" s="180">
        <v>5</v>
      </c>
      <c r="G1674" s="180" t="s">
        <v>3870</v>
      </c>
      <c r="H1674" s="1" t="s">
        <v>853</v>
      </c>
    </row>
    <row r="1675" spans="1:11">
      <c r="A1675" s="180">
        <v>47</v>
      </c>
      <c r="B1675" s="180" t="s">
        <v>759</v>
      </c>
      <c r="C1675" s="180"/>
      <c r="D1675" s="181">
        <v>44311</v>
      </c>
      <c r="E1675" s="183">
        <v>11.25</v>
      </c>
      <c r="F1675" s="180">
        <v>5</v>
      </c>
      <c r="G1675" s="180" t="s">
        <v>4075</v>
      </c>
      <c r="H1675" s="1" t="s">
        <v>853</v>
      </c>
    </row>
    <row r="1676" spans="1:11">
      <c r="A1676" s="15">
        <v>48</v>
      </c>
      <c r="B1676" s="15" t="s">
        <v>760</v>
      </c>
      <c r="C1676" s="16">
        <v>43968</v>
      </c>
      <c r="D1676" s="16">
        <v>44127</v>
      </c>
      <c r="E1676" s="98"/>
      <c r="F1676" s="53">
        <v>4.7</v>
      </c>
      <c r="G1676" s="17">
        <v>66091</v>
      </c>
      <c r="H1676" s="17" t="s">
        <v>855</v>
      </c>
      <c r="I1676" s="17" t="s">
        <v>856</v>
      </c>
      <c r="J1676" s="173" t="s">
        <v>857</v>
      </c>
      <c r="K1676" s="15" t="s">
        <v>854</v>
      </c>
    </row>
    <row r="1677" spans="1:11">
      <c r="A1677" s="15">
        <f>A1676</f>
        <v>48</v>
      </c>
      <c r="B1677" t="str">
        <f>B1676</f>
        <v>Inherently Unequal: The Betrayal of Equal Rights by the Supreme Court, 1865-1903</v>
      </c>
      <c r="D1677" s="2">
        <v>44134</v>
      </c>
      <c r="E1677" s="103"/>
      <c r="F1677" s="54">
        <v>4.7</v>
      </c>
      <c r="G1677" s="60">
        <v>338649</v>
      </c>
      <c r="H1677" s="60">
        <v>186</v>
      </c>
      <c r="I1677" s="60">
        <v>231</v>
      </c>
      <c r="J1677" s="174">
        <v>428</v>
      </c>
      <c r="K1677"/>
    </row>
    <row r="1678" spans="1:11">
      <c r="A1678" s="15">
        <f>A1677</f>
        <v>48</v>
      </c>
      <c r="B1678" t="str">
        <f>B1677</f>
        <v>Inherently Unequal: The Betrayal of Equal Rights by the Supreme Court, 1865-1903</v>
      </c>
      <c r="D1678" s="2">
        <v>44144</v>
      </c>
      <c r="E1678" s="117"/>
      <c r="F1678" s="54">
        <v>4.7</v>
      </c>
      <c r="G1678" s="13" t="s">
        <v>1320</v>
      </c>
      <c r="H1678" s="13" t="s">
        <v>1321</v>
      </c>
      <c r="I1678" s="13">
        <v>303</v>
      </c>
      <c r="J1678" s="13" t="s">
        <v>1322</v>
      </c>
      <c r="K1678" s="70"/>
    </row>
    <row r="1679" spans="1:11">
      <c r="A1679" s="15">
        <f>A1678</f>
        <v>48</v>
      </c>
      <c r="B1679" t="str">
        <f>B1678</f>
        <v>Inherently Unequal: The Betrayal of Equal Rights by the Supreme Court, 1865-1903</v>
      </c>
      <c r="D1679" s="2">
        <v>44150</v>
      </c>
      <c r="E1679" s="117"/>
      <c r="F1679" s="54">
        <v>4.7</v>
      </c>
      <c r="G1679" s="13">
        <v>632917</v>
      </c>
      <c r="H1679" s="13">
        <v>264</v>
      </c>
      <c r="I1679" s="13">
        <v>289</v>
      </c>
      <c r="J1679" s="13">
        <v>729</v>
      </c>
      <c r="K1679" s="70"/>
    </row>
    <row r="1680" spans="1:11">
      <c r="A1680" s="15">
        <f>A1679</f>
        <v>48</v>
      </c>
      <c r="B1680" t="str">
        <f>B1679</f>
        <v>Inherently Unequal: The Betrayal of Equal Rights by the Supreme Court, 1865-1903</v>
      </c>
      <c r="D1680" s="2">
        <v>44157</v>
      </c>
      <c r="E1680" s="117">
        <v>12</v>
      </c>
      <c r="F1680" s="54">
        <v>4.7</v>
      </c>
      <c r="G1680" s="13">
        <v>641748</v>
      </c>
      <c r="H1680" s="13">
        <v>248</v>
      </c>
      <c r="I1680" s="13">
        <v>247</v>
      </c>
      <c r="J1680" s="13">
        <v>686</v>
      </c>
      <c r="K1680" s="70"/>
    </row>
    <row r="1681" spans="1:11">
      <c r="A1681" s="15">
        <f>A1680</f>
        <v>48</v>
      </c>
      <c r="B1681" t="str">
        <f>B1680</f>
        <v>Inherently Unequal: The Betrayal of Equal Rights by the Supreme Court, 1865-1903</v>
      </c>
      <c r="D1681" s="2">
        <v>44164</v>
      </c>
      <c r="E1681" s="117">
        <v>12</v>
      </c>
      <c r="F1681" s="54">
        <v>4.7</v>
      </c>
      <c r="G1681" s="13" t="s">
        <v>1510</v>
      </c>
      <c r="H1681" s="13">
        <v>231</v>
      </c>
      <c r="I1681" s="13" t="s">
        <v>1354</v>
      </c>
      <c r="J1681" s="13">
        <v>653</v>
      </c>
      <c r="K1681" s="70"/>
    </row>
    <row r="1682" spans="1:11">
      <c r="A1682" s="15">
        <f>A1681</f>
        <v>48</v>
      </c>
      <c r="B1682" t="str">
        <f>B1681</f>
        <v>Inherently Unequal: The Betrayal of Equal Rights by the Supreme Court, 1865-1903</v>
      </c>
      <c r="D1682" s="2">
        <v>44171</v>
      </c>
      <c r="E1682" s="117">
        <v>12</v>
      </c>
      <c r="F1682" s="54">
        <v>4.7</v>
      </c>
      <c r="G1682" s="13" t="s">
        <v>1711</v>
      </c>
      <c r="H1682" s="13" t="s">
        <v>1712</v>
      </c>
      <c r="I1682" s="13" t="s">
        <v>1713</v>
      </c>
      <c r="J1682" s="168">
        <v>568</v>
      </c>
      <c r="K1682" s="70"/>
    </row>
    <row r="1683" spans="1:11" ht="15">
      <c r="A1683" s="15">
        <f>A1682</f>
        <v>48</v>
      </c>
      <c r="B1683" t="str">
        <f>B1682</f>
        <v>Inherently Unequal: The Betrayal of Equal Rights by the Supreme Court, 1865-1903</v>
      </c>
      <c r="D1683" s="2">
        <v>44178</v>
      </c>
      <c r="E1683" s="117">
        <v>12</v>
      </c>
      <c r="F1683" s="54">
        <v>4.7</v>
      </c>
      <c r="G1683" s="178">
        <v>608236</v>
      </c>
      <c r="H1683" s="178">
        <v>222</v>
      </c>
      <c r="I1683" s="178">
        <v>286</v>
      </c>
      <c r="J1683" s="169">
        <v>598</v>
      </c>
      <c r="K1683" s="70"/>
    </row>
    <row r="1684" spans="1:11" ht="15">
      <c r="A1684" s="120">
        <f>IF(B1684=B1683,A1683,A1683+1)</f>
        <v>48</v>
      </c>
      <c r="B1684" t="str">
        <f>B1683</f>
        <v>Inherently Unequal: The Betrayal of Equal Rights by the Supreme Court, 1865-1903</v>
      </c>
      <c r="C1684" s="121"/>
      <c r="D1684" s="2">
        <v>44185</v>
      </c>
      <c r="E1684" s="105">
        <v>12</v>
      </c>
      <c r="F1684" s="42">
        <v>4.7</v>
      </c>
      <c r="G1684" s="178">
        <v>611466</v>
      </c>
      <c r="H1684" s="178">
        <v>229</v>
      </c>
      <c r="I1684" s="178">
        <v>290</v>
      </c>
      <c r="J1684" s="169">
        <v>606</v>
      </c>
      <c r="K1684" s="122"/>
    </row>
    <row r="1685" spans="1:11" ht="15">
      <c r="A1685" s="120">
        <f>IF(B1685=B1684,A1684,A1684+1)</f>
        <v>48</v>
      </c>
      <c r="B1685" t="str">
        <f>B1684</f>
        <v>Inherently Unequal: The Betrayal of Equal Rights by the Supreme Court, 1865-1903</v>
      </c>
      <c r="C1685" s="121"/>
      <c r="D1685" s="2">
        <v>44192</v>
      </c>
      <c r="E1685" s="105">
        <v>12</v>
      </c>
      <c r="F1685" s="42">
        <v>4.7</v>
      </c>
      <c r="G1685" s="178">
        <v>622410</v>
      </c>
      <c r="H1685" s="178">
        <v>239</v>
      </c>
      <c r="I1685" s="178">
        <v>307</v>
      </c>
      <c r="J1685" s="169">
        <v>704</v>
      </c>
      <c r="K1685" s="122"/>
    </row>
    <row r="1686" spans="1:11" ht="15">
      <c r="A1686" s="120">
        <f>IF(B1686=B1685,A1685,A1685+1)</f>
        <v>48</v>
      </c>
      <c r="B1686" t="str">
        <f>B1685</f>
        <v>Inherently Unequal: The Betrayal of Equal Rights by the Supreme Court, 1865-1903</v>
      </c>
      <c r="C1686" s="121"/>
      <c r="D1686" s="2">
        <v>44199</v>
      </c>
      <c r="E1686" s="105">
        <v>12</v>
      </c>
      <c r="F1686" s="42">
        <v>4.7</v>
      </c>
      <c r="G1686" s="178">
        <v>652166</v>
      </c>
      <c r="H1686" s="178">
        <v>251</v>
      </c>
      <c r="I1686" s="178">
        <v>308</v>
      </c>
      <c r="J1686" s="169">
        <v>732</v>
      </c>
      <c r="K1686" s="122"/>
    </row>
    <row r="1687" spans="1:11" ht="15">
      <c r="A1687" s="120">
        <f>IF(B1687=B1686,A1686,A1686+1)</f>
        <v>48</v>
      </c>
      <c r="B1687" t="str">
        <f>B1686</f>
        <v>Inherently Unequal: The Betrayal of Equal Rights by the Supreme Court, 1865-1903</v>
      </c>
      <c r="C1687" s="121"/>
      <c r="D1687" s="2">
        <v>44206</v>
      </c>
      <c r="E1687" s="105">
        <v>12</v>
      </c>
      <c r="F1687" s="42">
        <v>4.7</v>
      </c>
      <c r="G1687" s="178">
        <v>653098</v>
      </c>
      <c r="H1687" s="178">
        <v>259</v>
      </c>
      <c r="I1687" s="178">
        <v>339</v>
      </c>
      <c r="J1687" s="169">
        <v>752</v>
      </c>
      <c r="K1687" s="122"/>
    </row>
    <row r="1688" spans="1:11" ht="15">
      <c r="A1688" s="120">
        <f>IF(B1688=B1687,A1687,A1687+1)</f>
        <v>48</v>
      </c>
      <c r="B1688" t="str">
        <f>B1687</f>
        <v>Inherently Unequal: The Betrayal of Equal Rights by the Supreme Court, 1865-1903</v>
      </c>
      <c r="C1688" s="121"/>
      <c r="D1688" s="2">
        <v>44213</v>
      </c>
      <c r="E1688" s="105">
        <v>12</v>
      </c>
      <c r="F1688" s="42">
        <v>4.7</v>
      </c>
      <c r="G1688" s="178">
        <v>661640</v>
      </c>
      <c r="H1688" s="178">
        <v>278</v>
      </c>
      <c r="I1688" s="178">
        <v>350</v>
      </c>
      <c r="J1688" s="169">
        <v>755</v>
      </c>
      <c r="K1688" s="122"/>
    </row>
    <row r="1689" spans="1:11" ht="15">
      <c r="A1689" s="120">
        <f>IF(B1689=B1688,A1688,A1688+1)</f>
        <v>48</v>
      </c>
      <c r="B1689" t="str">
        <f>B1688</f>
        <v>Inherently Unequal: The Betrayal of Equal Rights by the Supreme Court, 1865-1903</v>
      </c>
      <c r="C1689" s="121"/>
      <c r="D1689" s="2">
        <v>44220</v>
      </c>
      <c r="E1689" s="105">
        <v>12</v>
      </c>
      <c r="F1689" s="42">
        <v>4.7</v>
      </c>
      <c r="G1689" s="178">
        <v>694528</v>
      </c>
      <c r="H1689" s="178">
        <v>285</v>
      </c>
      <c r="I1689" s="178">
        <v>355</v>
      </c>
      <c r="J1689" s="169">
        <v>767</v>
      </c>
      <c r="K1689" s="122"/>
    </row>
    <row r="1690" spans="1:11" ht="15">
      <c r="A1690" s="120">
        <f>IF(B1690=B1689,A1689,A1689+1)</f>
        <v>48</v>
      </c>
      <c r="B1690" t="str">
        <f>B1689</f>
        <v>Inherently Unequal: The Betrayal of Equal Rights by the Supreme Court, 1865-1903</v>
      </c>
      <c r="C1690" s="121"/>
      <c r="D1690" s="2">
        <v>44227</v>
      </c>
      <c r="E1690" s="105">
        <v>12</v>
      </c>
      <c r="F1690" s="42">
        <v>4.7</v>
      </c>
      <c r="G1690" s="178">
        <v>700126</v>
      </c>
      <c r="H1690" s="178">
        <v>291</v>
      </c>
      <c r="I1690" s="178">
        <v>356</v>
      </c>
      <c r="J1690" s="169">
        <v>768</v>
      </c>
      <c r="K1690" s="122"/>
    </row>
    <row r="1691" spans="1:11">
      <c r="A1691" s="120">
        <f>IF(B1691=B1690,A1690,A1690+1)</f>
        <v>48</v>
      </c>
      <c r="B1691" t="str">
        <f>B1690</f>
        <v>Inherently Unequal: The Betrayal of Equal Rights by the Supreme Court, 1865-1903</v>
      </c>
      <c r="C1691" s="121"/>
      <c r="D1691" s="2">
        <v>44234</v>
      </c>
      <c r="E1691" s="105">
        <v>12</v>
      </c>
      <c r="F1691" s="109">
        <v>4.7</v>
      </c>
      <c r="G1691" s="170"/>
      <c r="H1691" s="170"/>
      <c r="I1691" s="170"/>
      <c r="J1691" s="171"/>
      <c r="K1691" s="122"/>
    </row>
    <row r="1692" spans="1:11">
      <c r="A1692" s="120">
        <f>IF(B1692=B1691,A1691,A1691+1)</f>
        <v>48</v>
      </c>
      <c r="B1692" t="str">
        <f>B1691</f>
        <v>Inherently Unequal: The Betrayal of Equal Rights by the Supreme Court, 1865-1903</v>
      </c>
      <c r="C1692" s="2"/>
      <c r="D1692" s="2">
        <v>44241</v>
      </c>
      <c r="E1692" s="105">
        <v>12</v>
      </c>
      <c r="F1692" s="109">
        <v>4.7</v>
      </c>
      <c r="G1692" s="170"/>
      <c r="H1692" s="170"/>
      <c r="I1692" s="170"/>
      <c r="J1692" s="83"/>
      <c r="K1692" s="2"/>
    </row>
    <row r="1693" spans="1:11">
      <c r="A1693" s="120">
        <f>IF(B1693=B1692,A1692,A1692+1)</f>
        <v>48</v>
      </c>
      <c r="B1693" t="str">
        <f>B1692</f>
        <v>Inherently Unequal: The Betrayal of Equal Rights by the Supreme Court, 1865-1903</v>
      </c>
      <c r="C1693" s="121"/>
      <c r="D1693" s="2">
        <v>44248</v>
      </c>
      <c r="E1693" s="105">
        <v>12</v>
      </c>
      <c r="F1693" s="42">
        <v>4.7</v>
      </c>
      <c r="G1693" s="13" t="s">
        <v>2050</v>
      </c>
      <c r="H1693" s="60">
        <v>301</v>
      </c>
      <c r="I1693" s="60">
        <v>356</v>
      </c>
      <c r="J1693" s="122">
        <v>821</v>
      </c>
      <c r="K1693" s="122"/>
    </row>
    <row r="1694" spans="1:11">
      <c r="A1694" s="180">
        <v>48</v>
      </c>
      <c r="B1694" s="180" t="s">
        <v>2234</v>
      </c>
      <c r="D1694" s="181">
        <v>44262</v>
      </c>
      <c r="E1694" s="183">
        <v>147.19999999999999</v>
      </c>
      <c r="F1694" s="180">
        <v>4.7</v>
      </c>
      <c r="G1694" s="180" t="s">
        <v>2369</v>
      </c>
      <c r="K1694" s="1" t="s">
        <v>854</v>
      </c>
    </row>
    <row r="1695" spans="1:11">
      <c r="A1695" s="180">
        <v>48</v>
      </c>
      <c r="B1695" s="180" t="s">
        <v>2234</v>
      </c>
      <c r="C1695" s="180"/>
      <c r="D1695" s="181">
        <v>44270</v>
      </c>
      <c r="E1695" s="183">
        <v>12</v>
      </c>
      <c r="F1695" s="180">
        <v>4.5999999999999996</v>
      </c>
      <c r="G1695" s="180" t="s">
        <v>2731</v>
      </c>
      <c r="H1695" s="1" t="s">
        <v>854</v>
      </c>
    </row>
    <row r="1696" spans="1:11">
      <c r="A1696" s="180">
        <v>48</v>
      </c>
      <c r="B1696" s="180" t="s">
        <v>2234</v>
      </c>
      <c r="C1696" s="180"/>
      <c r="D1696" s="181">
        <v>44276</v>
      </c>
      <c r="E1696" s="183">
        <v>12</v>
      </c>
      <c r="F1696" s="180">
        <v>4.5999999999999996</v>
      </c>
      <c r="G1696" s="180" t="s">
        <v>3009</v>
      </c>
      <c r="H1696" s="1" t="s">
        <v>854</v>
      </c>
    </row>
    <row r="1697" spans="1:11">
      <c r="A1697" s="180">
        <v>48</v>
      </c>
      <c r="B1697" s="180" t="s">
        <v>2234</v>
      </c>
      <c r="C1697" s="180"/>
      <c r="D1697" s="181">
        <v>44283</v>
      </c>
      <c r="E1697" s="183">
        <v>12</v>
      </c>
      <c r="F1697" s="180">
        <v>4.5999999999999996</v>
      </c>
      <c r="G1697" s="180" t="s">
        <v>3281</v>
      </c>
      <c r="H1697" s="1" t="s">
        <v>854</v>
      </c>
    </row>
    <row r="1698" spans="1:11">
      <c r="A1698" s="180">
        <v>48</v>
      </c>
      <c r="B1698" s="180" t="s">
        <v>2234</v>
      </c>
      <c r="C1698" s="180"/>
      <c r="D1698" s="181">
        <v>44290</v>
      </c>
      <c r="E1698" s="183">
        <v>12</v>
      </c>
      <c r="F1698" s="180">
        <v>4.5999999999999996</v>
      </c>
      <c r="G1698" s="180" t="s">
        <v>3464</v>
      </c>
      <c r="H1698" s="1" t="s">
        <v>854</v>
      </c>
    </row>
    <row r="1699" spans="1:11">
      <c r="A1699" s="180">
        <v>48</v>
      </c>
      <c r="B1699" s="180" t="s">
        <v>2234</v>
      </c>
      <c r="C1699" s="180"/>
      <c r="D1699" s="181">
        <v>44297</v>
      </c>
      <c r="E1699" s="183">
        <v>12</v>
      </c>
      <c r="F1699" s="180">
        <v>4.5999999999999996</v>
      </c>
      <c r="G1699" s="180" t="s">
        <v>3648</v>
      </c>
      <c r="H1699" s="1" t="s">
        <v>854</v>
      </c>
    </row>
    <row r="1700" spans="1:11">
      <c r="A1700" s="180">
        <v>48</v>
      </c>
      <c r="B1700" s="180" t="s">
        <v>2234</v>
      </c>
      <c r="C1700" s="180"/>
      <c r="D1700" s="181">
        <v>44304</v>
      </c>
      <c r="E1700" s="183">
        <v>12</v>
      </c>
      <c r="F1700" s="180">
        <v>4.7</v>
      </c>
      <c r="G1700" s="180" t="s">
        <v>3871</v>
      </c>
      <c r="H1700" s="1" t="s">
        <v>854</v>
      </c>
    </row>
    <row r="1701" spans="1:11">
      <c r="A1701" s="180">
        <v>48</v>
      </c>
      <c r="B1701" s="180" t="s">
        <v>2234</v>
      </c>
      <c r="C1701" s="180"/>
      <c r="D1701" s="181">
        <v>44311</v>
      </c>
      <c r="E1701" s="183">
        <v>12</v>
      </c>
      <c r="F1701" s="180">
        <v>4.7</v>
      </c>
      <c r="G1701" s="180" t="s">
        <v>4076</v>
      </c>
      <c r="H1701" s="1" t="s">
        <v>854</v>
      </c>
    </row>
    <row r="1702" spans="1:11">
      <c r="A1702" s="15">
        <v>49</v>
      </c>
      <c r="B1702" s="15" t="s">
        <v>761</v>
      </c>
      <c r="C1702" s="16">
        <v>41625</v>
      </c>
      <c r="D1702" s="16">
        <v>44127</v>
      </c>
      <c r="E1702" s="98"/>
      <c r="F1702" s="53">
        <v>4.8</v>
      </c>
      <c r="G1702" s="17" t="s">
        <v>1007</v>
      </c>
      <c r="H1702" s="17" t="s">
        <v>1008</v>
      </c>
      <c r="I1702" s="17" t="s">
        <v>1009</v>
      </c>
      <c r="J1702" s="173" t="s">
        <v>1010</v>
      </c>
      <c r="K1702" s="79" t="s">
        <v>1118</v>
      </c>
    </row>
    <row r="1703" spans="1:11">
      <c r="A1703" s="15">
        <f>A1702</f>
        <v>49</v>
      </c>
      <c r="B1703" t="str">
        <f>B1702</f>
        <v>Legacy</v>
      </c>
      <c r="D1703" s="2">
        <v>44134</v>
      </c>
      <c r="E1703" s="103"/>
      <c r="F1703" s="54">
        <v>4.7</v>
      </c>
      <c r="G1703" s="60">
        <v>8356</v>
      </c>
      <c r="H1703" s="13">
        <v>1</v>
      </c>
      <c r="I1703" s="60">
        <v>15</v>
      </c>
      <c r="J1703" s="174">
        <v>186</v>
      </c>
      <c r="K1703"/>
    </row>
    <row r="1704" spans="1:11">
      <c r="A1704" s="15">
        <f>A1703</f>
        <v>49</v>
      </c>
      <c r="B1704" t="str">
        <f>B1703</f>
        <v>Legacy</v>
      </c>
      <c r="D1704" s="2">
        <v>44144</v>
      </c>
      <c r="E1704" s="117"/>
      <c r="F1704" s="54">
        <v>4.7</v>
      </c>
      <c r="G1704" s="60" t="s">
        <v>1323</v>
      </c>
      <c r="H1704" s="13">
        <v>1</v>
      </c>
      <c r="I1704" s="13" t="s">
        <v>1324</v>
      </c>
      <c r="J1704" s="13" t="s">
        <v>1325</v>
      </c>
      <c r="K1704" s="70"/>
    </row>
    <row r="1705" spans="1:11">
      <c r="A1705" s="15">
        <f>A1704</f>
        <v>49</v>
      </c>
      <c r="B1705" t="str">
        <f>B1704</f>
        <v>Legacy</v>
      </c>
      <c r="D1705" s="2">
        <v>44150</v>
      </c>
      <c r="E1705" s="117"/>
      <c r="F1705" s="54">
        <v>4.7</v>
      </c>
      <c r="G1705" s="60">
        <v>9264</v>
      </c>
      <c r="H1705" s="13">
        <v>1</v>
      </c>
      <c r="I1705" s="13">
        <v>17</v>
      </c>
      <c r="J1705" s="13">
        <v>237</v>
      </c>
      <c r="K1705" s="70"/>
    </row>
    <row r="1706" spans="1:11">
      <c r="A1706" s="15">
        <f>A1705</f>
        <v>49</v>
      </c>
      <c r="B1706" t="str">
        <f>B1705</f>
        <v>Legacy</v>
      </c>
      <c r="D1706" s="2">
        <v>44157</v>
      </c>
      <c r="E1706" s="117">
        <v>9.99</v>
      </c>
      <c r="F1706" s="54">
        <v>4.7</v>
      </c>
      <c r="G1706" s="60">
        <v>8264</v>
      </c>
      <c r="H1706" s="13">
        <v>1</v>
      </c>
      <c r="I1706" s="13">
        <v>15</v>
      </c>
      <c r="J1706" s="13">
        <v>225</v>
      </c>
      <c r="K1706" s="70"/>
    </row>
    <row r="1707" spans="1:11">
      <c r="A1707" s="15">
        <f>A1706</f>
        <v>49</v>
      </c>
      <c r="B1707" t="str">
        <f>B1706</f>
        <v>Legacy</v>
      </c>
      <c r="D1707" s="2">
        <v>44164</v>
      </c>
      <c r="E1707" s="117">
        <v>9.99</v>
      </c>
      <c r="F1707" s="54">
        <v>4.7</v>
      </c>
      <c r="G1707" s="13" t="s">
        <v>1511</v>
      </c>
      <c r="H1707" s="13">
        <v>1</v>
      </c>
      <c r="I1707" s="13">
        <v>14</v>
      </c>
      <c r="J1707" s="13">
        <v>114</v>
      </c>
      <c r="K1707" s="70"/>
    </row>
    <row r="1708" spans="1:11">
      <c r="A1708" s="15">
        <f>A1707</f>
        <v>49</v>
      </c>
      <c r="B1708" t="str">
        <f>B1707</f>
        <v>Legacy</v>
      </c>
      <c r="D1708" s="2">
        <v>44171</v>
      </c>
      <c r="E1708" s="117">
        <v>9.99</v>
      </c>
      <c r="F1708" s="54">
        <v>4.7</v>
      </c>
      <c r="G1708" s="13" t="s">
        <v>1714</v>
      </c>
      <c r="H1708" s="13">
        <v>2</v>
      </c>
      <c r="I1708" s="13">
        <v>19</v>
      </c>
      <c r="J1708" s="168" t="s">
        <v>1715</v>
      </c>
      <c r="K1708" s="70"/>
    </row>
    <row r="1709" spans="1:11" ht="15">
      <c r="A1709" s="15">
        <f>A1708</f>
        <v>49</v>
      </c>
      <c r="B1709" t="str">
        <f>B1708</f>
        <v>Legacy</v>
      </c>
      <c r="D1709" s="2">
        <v>44178</v>
      </c>
      <c r="E1709" s="117">
        <v>9</v>
      </c>
      <c r="F1709" s="54">
        <v>4.7</v>
      </c>
      <c r="G1709" s="178">
        <v>7759</v>
      </c>
      <c r="H1709" s="13">
        <v>2</v>
      </c>
      <c r="I1709" s="13">
        <v>14</v>
      </c>
      <c r="J1709" s="169">
        <v>116</v>
      </c>
      <c r="K1709" s="70"/>
    </row>
    <row r="1710" spans="1:11" ht="15">
      <c r="A1710" s="120">
        <f>IF(B1710=B1709,A1709,A1709+1)</f>
        <v>49</v>
      </c>
      <c r="B1710" t="str">
        <f>B1709</f>
        <v>Legacy</v>
      </c>
      <c r="C1710" s="121"/>
      <c r="D1710" s="2">
        <v>44185</v>
      </c>
      <c r="E1710" s="105">
        <v>9</v>
      </c>
      <c r="F1710" s="42">
        <v>4.7</v>
      </c>
      <c r="G1710" s="178">
        <v>7179</v>
      </c>
      <c r="H1710" s="13">
        <v>2</v>
      </c>
      <c r="I1710" s="60">
        <v>11</v>
      </c>
      <c r="J1710" s="169">
        <v>119</v>
      </c>
      <c r="K1710" s="122"/>
    </row>
    <row r="1711" spans="1:11" ht="15">
      <c r="A1711" s="120">
        <f>IF(B1711=B1710,A1710,A1710+1)</f>
        <v>49</v>
      </c>
      <c r="B1711" t="str">
        <f>B1710</f>
        <v>Legacy</v>
      </c>
      <c r="C1711" s="121"/>
      <c r="D1711" s="2">
        <v>44192</v>
      </c>
      <c r="E1711" s="105">
        <v>9</v>
      </c>
      <c r="F1711" s="42">
        <v>4.7</v>
      </c>
      <c r="G1711" s="178">
        <v>7051</v>
      </c>
      <c r="H1711" s="13">
        <v>2</v>
      </c>
      <c r="I1711" s="60">
        <v>15</v>
      </c>
      <c r="J1711" s="169">
        <v>127</v>
      </c>
      <c r="K1711" s="122"/>
    </row>
    <row r="1712" spans="1:11" ht="15">
      <c r="A1712" s="120">
        <f>IF(B1712=B1711,A1711,A1711+1)</f>
        <v>49</v>
      </c>
      <c r="B1712" t="str">
        <f>B1711</f>
        <v>Legacy</v>
      </c>
      <c r="C1712" s="121"/>
      <c r="D1712" s="2">
        <v>44199</v>
      </c>
      <c r="E1712" s="105">
        <v>9</v>
      </c>
      <c r="F1712" s="42">
        <v>4.7</v>
      </c>
      <c r="G1712" s="178">
        <v>6636</v>
      </c>
      <c r="H1712" s="13">
        <v>2</v>
      </c>
      <c r="I1712" s="60">
        <v>16</v>
      </c>
      <c r="J1712" s="169">
        <v>147</v>
      </c>
      <c r="K1712" s="122"/>
    </row>
    <row r="1713" spans="1:11" ht="15">
      <c r="A1713" s="120">
        <f>IF(B1713=B1712,A1712,A1712+1)</f>
        <v>49</v>
      </c>
      <c r="B1713" t="str">
        <f>B1712</f>
        <v>Legacy</v>
      </c>
      <c r="C1713" s="121"/>
      <c r="D1713" s="2">
        <v>44206</v>
      </c>
      <c r="E1713" s="105">
        <v>9</v>
      </c>
      <c r="F1713" s="42">
        <v>4.7</v>
      </c>
      <c r="G1713" s="178">
        <v>6466</v>
      </c>
      <c r="H1713" s="13">
        <v>2</v>
      </c>
      <c r="I1713" s="60">
        <v>19</v>
      </c>
      <c r="J1713" s="169">
        <v>154</v>
      </c>
      <c r="K1713" s="122"/>
    </row>
    <row r="1714" spans="1:11" ht="15">
      <c r="A1714" s="120">
        <f>IF(B1714=B1713,A1713,A1713+1)</f>
        <v>49</v>
      </c>
      <c r="B1714" t="str">
        <f>B1713</f>
        <v>Legacy</v>
      </c>
      <c r="C1714" s="121"/>
      <c r="D1714" s="2">
        <v>44213</v>
      </c>
      <c r="E1714" s="105">
        <v>9</v>
      </c>
      <c r="F1714" s="42">
        <v>4.7</v>
      </c>
      <c r="G1714" s="178">
        <v>6455</v>
      </c>
      <c r="H1714" s="13">
        <v>2</v>
      </c>
      <c r="I1714" s="60">
        <v>15</v>
      </c>
      <c r="J1714" s="169">
        <v>160</v>
      </c>
      <c r="K1714" s="122"/>
    </row>
    <row r="1715" spans="1:11" ht="15">
      <c r="A1715" s="120">
        <f>IF(B1715=B1714,A1714,A1714+1)</f>
        <v>49</v>
      </c>
      <c r="B1715" t="str">
        <f>B1714</f>
        <v>Legacy</v>
      </c>
      <c r="C1715" s="121"/>
      <c r="D1715" s="2">
        <v>44220</v>
      </c>
      <c r="E1715" s="105">
        <v>9</v>
      </c>
      <c r="F1715" s="42">
        <v>4.7</v>
      </c>
      <c r="G1715" s="178">
        <v>6388</v>
      </c>
      <c r="H1715" s="13">
        <v>2</v>
      </c>
      <c r="I1715" s="60">
        <v>17</v>
      </c>
      <c r="J1715" s="169">
        <v>166</v>
      </c>
      <c r="K1715" s="122"/>
    </row>
    <row r="1716" spans="1:11" ht="15">
      <c r="A1716" s="120">
        <f>IF(B1716=B1715,A1715,A1715+1)</f>
        <v>49</v>
      </c>
      <c r="B1716" t="str">
        <f>B1715</f>
        <v>Legacy</v>
      </c>
      <c r="C1716" s="121"/>
      <c r="D1716" s="2">
        <v>44227</v>
      </c>
      <c r="E1716" s="105">
        <v>9</v>
      </c>
      <c r="F1716" s="42">
        <v>4.7</v>
      </c>
      <c r="G1716" s="178">
        <v>6128</v>
      </c>
      <c r="H1716" s="13">
        <v>2</v>
      </c>
      <c r="I1716" s="60">
        <v>17</v>
      </c>
      <c r="J1716" s="169">
        <v>169</v>
      </c>
      <c r="K1716" s="122"/>
    </row>
    <row r="1717" spans="1:11">
      <c r="A1717" s="120">
        <f>IF(B1717=B1716,A1716,A1716+1)</f>
        <v>49</v>
      </c>
      <c r="B1717" t="str">
        <f>B1716</f>
        <v>Legacy</v>
      </c>
      <c r="C1717" s="121"/>
      <c r="D1717" s="2">
        <v>44234</v>
      </c>
      <c r="E1717" s="105">
        <v>9</v>
      </c>
      <c r="F1717" s="109">
        <v>4.7</v>
      </c>
      <c r="G1717" s="170"/>
      <c r="H1717" s="170"/>
      <c r="I1717" s="170"/>
      <c r="J1717" s="171"/>
      <c r="K1717" s="122"/>
    </row>
    <row r="1718" spans="1:11">
      <c r="A1718" s="120">
        <f>IF(B1718=B1717,A1717,A1717+1)</f>
        <v>49</v>
      </c>
      <c r="B1718" t="str">
        <f>B1717</f>
        <v>Legacy</v>
      </c>
      <c r="C1718" s="2"/>
      <c r="D1718" s="2">
        <v>44241</v>
      </c>
      <c r="E1718" s="105">
        <v>9</v>
      </c>
      <c r="F1718" s="109">
        <v>4.7</v>
      </c>
      <c r="G1718" s="170"/>
      <c r="H1718" s="170"/>
      <c r="I1718" s="170"/>
      <c r="J1718" s="83"/>
      <c r="K1718" s="2"/>
    </row>
    <row r="1719" spans="1:11">
      <c r="A1719" s="120">
        <f>IF(B1719=B1718,A1718,A1718+1)</f>
        <v>49</v>
      </c>
      <c r="B1719" t="str">
        <f>B1718</f>
        <v>Legacy</v>
      </c>
      <c r="C1719" s="121"/>
      <c r="D1719" s="2">
        <v>44248</v>
      </c>
      <c r="E1719" s="105">
        <v>9</v>
      </c>
      <c r="F1719" s="42">
        <v>4.7</v>
      </c>
      <c r="G1719" s="13" t="s">
        <v>2051</v>
      </c>
      <c r="H1719" s="60">
        <v>1</v>
      </c>
      <c r="I1719" s="60">
        <v>14</v>
      </c>
      <c r="J1719" s="122">
        <v>174</v>
      </c>
      <c r="K1719" s="122"/>
    </row>
    <row r="1720" spans="1:11">
      <c r="A1720" s="180">
        <v>49</v>
      </c>
      <c r="B1720" s="180" t="s">
        <v>761</v>
      </c>
      <c r="D1720" s="181">
        <v>44262</v>
      </c>
      <c r="E1720" s="183">
        <v>11.25</v>
      </c>
      <c r="F1720" s="180">
        <v>4.7</v>
      </c>
      <c r="G1720" s="180" t="s">
        <v>2370</v>
      </c>
      <c r="K1720" s="1" t="s">
        <v>1006</v>
      </c>
    </row>
    <row r="1721" spans="1:11">
      <c r="A1721" s="180">
        <v>49</v>
      </c>
      <c r="B1721" s="180" t="s">
        <v>761</v>
      </c>
      <c r="C1721" s="180"/>
      <c r="D1721" s="181">
        <v>44270</v>
      </c>
      <c r="E1721" s="190">
        <v>11.25</v>
      </c>
      <c r="F1721" s="180">
        <v>4.7</v>
      </c>
      <c r="G1721" s="180" t="s">
        <v>2732</v>
      </c>
      <c r="H1721" s="1" t="s">
        <v>1006</v>
      </c>
    </row>
    <row r="1722" spans="1:11">
      <c r="A1722" s="180">
        <v>49</v>
      </c>
      <c r="B1722" s="180" t="s">
        <v>761</v>
      </c>
      <c r="C1722" s="180"/>
      <c r="D1722" s="181">
        <v>44276</v>
      </c>
      <c r="E1722" s="180"/>
      <c r="F1722" s="180">
        <v>4.7</v>
      </c>
      <c r="G1722" s="180" t="s">
        <v>3010</v>
      </c>
      <c r="H1722" s="1" t="s">
        <v>1006</v>
      </c>
    </row>
    <row r="1723" spans="1:11">
      <c r="A1723" s="180">
        <v>49</v>
      </c>
      <c r="B1723" s="180" t="s">
        <v>761</v>
      </c>
      <c r="C1723" s="180"/>
      <c r="D1723" s="181">
        <v>44283</v>
      </c>
      <c r="E1723" s="190">
        <v>10.93</v>
      </c>
      <c r="F1723" s="180">
        <v>4.7</v>
      </c>
      <c r="G1723" s="180" t="s">
        <v>3282</v>
      </c>
      <c r="H1723" s="1" t="s">
        <v>1006</v>
      </c>
    </row>
    <row r="1724" spans="1:11">
      <c r="A1724" s="180">
        <v>49</v>
      </c>
      <c r="B1724" s="180" t="s">
        <v>761</v>
      </c>
      <c r="C1724" s="180"/>
      <c r="D1724" s="181">
        <v>44290</v>
      </c>
      <c r="E1724" s="190">
        <v>11.25</v>
      </c>
      <c r="F1724" s="180">
        <v>4.7</v>
      </c>
      <c r="G1724" s="180" t="s">
        <v>3465</v>
      </c>
      <c r="H1724" s="1" t="s">
        <v>1006</v>
      </c>
    </row>
    <row r="1725" spans="1:11">
      <c r="A1725" s="180">
        <v>49</v>
      </c>
      <c r="B1725" s="180" t="s">
        <v>761</v>
      </c>
      <c r="C1725" s="180"/>
      <c r="D1725" s="181">
        <v>44297</v>
      </c>
      <c r="E1725" s="190">
        <v>11.25</v>
      </c>
      <c r="F1725" s="180">
        <v>4.7</v>
      </c>
      <c r="G1725" s="180" t="s">
        <v>3649</v>
      </c>
      <c r="H1725" s="1" t="s">
        <v>1006</v>
      </c>
    </row>
    <row r="1726" spans="1:11">
      <c r="A1726" s="180">
        <v>49</v>
      </c>
      <c r="B1726" s="180" t="s">
        <v>761</v>
      </c>
      <c r="C1726" s="180"/>
      <c r="D1726" s="181">
        <v>44304</v>
      </c>
      <c r="E1726" s="190">
        <v>12.06</v>
      </c>
      <c r="F1726" s="180">
        <v>4.7</v>
      </c>
      <c r="G1726" s="180" t="s">
        <v>3872</v>
      </c>
      <c r="H1726" s="1" t="s">
        <v>1006</v>
      </c>
    </row>
    <row r="1727" spans="1:11">
      <c r="A1727" s="180">
        <v>49</v>
      </c>
      <c r="B1727" s="180" t="s">
        <v>761</v>
      </c>
      <c r="C1727" s="180"/>
      <c r="D1727" s="181">
        <v>44311</v>
      </c>
      <c r="E1727" s="183">
        <v>11.13</v>
      </c>
      <c r="F1727" s="180">
        <v>4.7</v>
      </c>
      <c r="G1727" s="180" t="s">
        <v>4077</v>
      </c>
      <c r="H1727" s="1" t="s">
        <v>1006</v>
      </c>
    </row>
    <row r="1728" spans="1:11">
      <c r="A1728" s="15">
        <v>50</v>
      </c>
      <c r="B1728" s="15" t="s">
        <v>762</v>
      </c>
      <c r="C1728" s="16">
        <v>43968</v>
      </c>
      <c r="D1728" s="16">
        <v>44127</v>
      </c>
      <c r="E1728" s="98"/>
      <c r="F1728" s="53" t="s">
        <v>72</v>
      </c>
      <c r="G1728" s="17">
        <v>3486913</v>
      </c>
      <c r="H1728" s="17" t="s">
        <v>859</v>
      </c>
      <c r="I1728" s="17"/>
      <c r="J1728" s="173"/>
      <c r="K1728" s="15" t="s">
        <v>858</v>
      </c>
    </row>
    <row r="1729" spans="1:11">
      <c r="A1729" s="15">
        <f>A1728</f>
        <v>50</v>
      </c>
      <c r="B1729" t="str">
        <f>B1728</f>
        <v>Running Birds</v>
      </c>
      <c r="D1729" s="2">
        <v>44134</v>
      </c>
      <c r="E1729" s="103"/>
      <c r="F1729" s="54" t="s">
        <v>35</v>
      </c>
      <c r="G1729" s="60">
        <v>3494664</v>
      </c>
      <c r="H1729" s="60">
        <v>28285</v>
      </c>
      <c r="I1729" s="60"/>
      <c r="J1729" s="174"/>
      <c r="K1729"/>
    </row>
    <row r="1730" spans="1:11">
      <c r="A1730" s="15">
        <f>A1729</f>
        <v>50</v>
      </c>
      <c r="B1730" t="str">
        <f>B1729</f>
        <v>Running Birds</v>
      </c>
      <c r="D1730" s="2">
        <v>44144</v>
      </c>
      <c r="E1730" s="117" t="s">
        <v>35</v>
      </c>
      <c r="F1730" s="54" t="s">
        <v>35</v>
      </c>
      <c r="G1730" s="13" t="s">
        <v>1326</v>
      </c>
      <c r="H1730" s="13" t="s">
        <v>1327</v>
      </c>
      <c r="I1730" s="60"/>
      <c r="J1730" s="60"/>
      <c r="K1730" s="70"/>
    </row>
    <row r="1731" spans="1:11">
      <c r="A1731" s="15">
        <f>A1730</f>
        <v>50</v>
      </c>
      <c r="B1731" t="str">
        <f>B1730</f>
        <v>Running Birds</v>
      </c>
      <c r="D1731" s="2">
        <v>44150</v>
      </c>
      <c r="E1731" s="117" t="s">
        <v>35</v>
      </c>
      <c r="F1731" s="54" t="s">
        <v>35</v>
      </c>
      <c r="G1731" s="13">
        <v>3582943</v>
      </c>
      <c r="H1731" s="13">
        <v>28747</v>
      </c>
      <c r="I1731" s="60"/>
      <c r="J1731" s="60"/>
      <c r="K1731" s="70"/>
    </row>
    <row r="1732" spans="1:11">
      <c r="A1732" s="15">
        <f>A1731</f>
        <v>50</v>
      </c>
      <c r="B1732" t="str">
        <f>B1731</f>
        <v>Running Birds</v>
      </c>
      <c r="D1732" s="2">
        <v>44157</v>
      </c>
      <c r="E1732" s="117" t="s">
        <v>35</v>
      </c>
      <c r="F1732" s="54" t="s">
        <v>35</v>
      </c>
      <c r="G1732" s="13">
        <v>3634538</v>
      </c>
      <c r="H1732" s="13">
        <v>28947</v>
      </c>
      <c r="I1732" s="60"/>
      <c r="J1732" s="60"/>
      <c r="K1732" s="70"/>
    </row>
    <row r="1733" spans="1:11">
      <c r="A1733" s="15">
        <f>A1732</f>
        <v>50</v>
      </c>
      <c r="B1733" t="str">
        <f>B1732</f>
        <v>Running Birds</v>
      </c>
      <c r="D1733" s="2">
        <v>44164</v>
      </c>
      <c r="E1733" s="117" t="s">
        <v>35</v>
      </c>
      <c r="F1733" s="54" t="s">
        <v>35</v>
      </c>
      <c r="G1733" s="13" t="s">
        <v>1512</v>
      </c>
      <c r="H1733" s="13" t="s">
        <v>1513</v>
      </c>
      <c r="I1733" s="60"/>
      <c r="J1733" s="60"/>
      <c r="K1733" s="70"/>
    </row>
    <row r="1734" spans="1:11">
      <c r="A1734" s="15">
        <f>A1733</f>
        <v>50</v>
      </c>
      <c r="B1734" t="str">
        <f>B1733</f>
        <v>Running Birds</v>
      </c>
      <c r="D1734" s="2">
        <v>44171</v>
      </c>
      <c r="E1734" s="117" t="s">
        <v>35</v>
      </c>
      <c r="F1734" s="54" t="s">
        <v>35</v>
      </c>
      <c r="G1734" s="13" t="s">
        <v>2206</v>
      </c>
      <c r="H1734" s="13" t="s">
        <v>1716</v>
      </c>
      <c r="I1734" s="60"/>
      <c r="J1734" s="60"/>
      <c r="K1734" s="70"/>
    </row>
    <row r="1735" spans="1:11">
      <c r="A1735" s="15">
        <f>A1734</f>
        <v>50</v>
      </c>
      <c r="B1735" t="str">
        <f>B1734</f>
        <v>Running Birds</v>
      </c>
      <c r="D1735" s="2">
        <v>44178</v>
      </c>
      <c r="E1735" s="117" t="s">
        <v>35</v>
      </c>
      <c r="F1735" s="54" t="s">
        <v>35</v>
      </c>
      <c r="G1735" s="178">
        <v>3863486</v>
      </c>
      <c r="H1735" s="178">
        <v>29764</v>
      </c>
      <c r="I1735" s="60"/>
      <c r="J1735" s="60"/>
      <c r="K1735" s="70"/>
    </row>
    <row r="1736" spans="1:11">
      <c r="A1736" s="120">
        <f>IF(B1736=B1735,A1735,A1735+1)</f>
        <v>50</v>
      </c>
      <c r="B1736" t="str">
        <f>B1735</f>
        <v>Running Birds</v>
      </c>
      <c r="C1736" s="121"/>
      <c r="D1736" s="2">
        <v>44185</v>
      </c>
      <c r="E1736" s="105" t="s">
        <v>35</v>
      </c>
      <c r="F1736" s="42" t="s">
        <v>35</v>
      </c>
      <c r="G1736" s="178">
        <v>3868598</v>
      </c>
      <c r="H1736" s="178">
        <v>29848</v>
      </c>
      <c r="I1736" s="60"/>
      <c r="J1736" s="122"/>
      <c r="K1736" s="122"/>
    </row>
    <row r="1737" spans="1:11">
      <c r="A1737" s="120">
        <f>IF(B1737=B1736,A1736,A1736+1)</f>
        <v>50</v>
      </c>
      <c r="B1737" t="str">
        <f>B1736</f>
        <v>Running Birds</v>
      </c>
      <c r="C1737" s="121"/>
      <c r="D1737" s="2">
        <v>44192</v>
      </c>
      <c r="E1737" s="105" t="s">
        <v>35</v>
      </c>
      <c r="F1737" s="42" t="s">
        <v>35</v>
      </c>
      <c r="G1737" s="178">
        <v>3876693</v>
      </c>
      <c r="H1737" s="178">
        <v>30004</v>
      </c>
      <c r="I1737" s="60"/>
      <c r="J1737" s="122"/>
      <c r="K1737" s="122"/>
    </row>
    <row r="1738" spans="1:11">
      <c r="A1738" s="120">
        <f>IF(B1738=B1737,A1737,A1737+1)</f>
        <v>50</v>
      </c>
      <c r="B1738" t="str">
        <f>B1737</f>
        <v>Running Birds</v>
      </c>
      <c r="C1738" s="121"/>
      <c r="D1738" s="2">
        <v>44199</v>
      </c>
      <c r="E1738" s="105" t="s">
        <v>35</v>
      </c>
      <c r="F1738" s="42" t="s">
        <v>35</v>
      </c>
      <c r="G1738" s="178">
        <v>3909751</v>
      </c>
      <c r="H1738" s="178">
        <v>30282</v>
      </c>
      <c r="I1738" s="60"/>
      <c r="J1738" s="122"/>
      <c r="K1738" s="122"/>
    </row>
    <row r="1739" spans="1:11">
      <c r="A1739" s="120">
        <f>IF(B1739=B1738,A1738,A1738+1)</f>
        <v>50</v>
      </c>
      <c r="B1739" t="str">
        <f>B1738</f>
        <v>Running Birds</v>
      </c>
      <c r="C1739" s="121"/>
      <c r="D1739" s="2">
        <v>44206</v>
      </c>
      <c r="E1739" s="105" t="s">
        <v>35</v>
      </c>
      <c r="F1739" s="42" t="s">
        <v>35</v>
      </c>
      <c r="G1739" s="178">
        <v>3925149</v>
      </c>
      <c r="H1739" s="178">
        <v>30336</v>
      </c>
      <c r="I1739" s="60"/>
      <c r="J1739" s="122"/>
      <c r="K1739" s="122"/>
    </row>
    <row r="1740" spans="1:11">
      <c r="A1740" s="120">
        <f>IF(B1740=B1739,A1739,A1739+1)</f>
        <v>50</v>
      </c>
      <c r="B1740" t="str">
        <f>B1739</f>
        <v>Running Birds</v>
      </c>
      <c r="C1740" s="121"/>
      <c r="D1740" s="2">
        <v>44213</v>
      </c>
      <c r="E1740" s="105" t="s">
        <v>35</v>
      </c>
      <c r="F1740" s="42" t="s">
        <v>35</v>
      </c>
      <c r="G1740" s="178">
        <v>3926028</v>
      </c>
      <c r="H1740" s="178">
        <v>30561</v>
      </c>
      <c r="I1740" s="60"/>
      <c r="J1740" s="122"/>
      <c r="K1740" s="122"/>
    </row>
    <row r="1741" spans="1:11">
      <c r="A1741" s="120">
        <f>IF(B1741=B1740,A1740,A1740+1)</f>
        <v>50</v>
      </c>
      <c r="B1741" t="str">
        <f>B1740</f>
        <v>Running Birds</v>
      </c>
      <c r="C1741" s="121"/>
      <c r="D1741" s="2">
        <v>44220</v>
      </c>
      <c r="E1741" s="105" t="s">
        <v>35</v>
      </c>
      <c r="F1741" s="42" t="s">
        <v>35</v>
      </c>
      <c r="G1741" s="178">
        <v>3932760</v>
      </c>
      <c r="H1741" s="178">
        <v>30665</v>
      </c>
      <c r="I1741" s="60"/>
      <c r="J1741" s="122"/>
      <c r="K1741" s="122"/>
    </row>
    <row r="1742" spans="1:11">
      <c r="A1742" s="120">
        <f>IF(B1742=B1741,A1741,A1741+1)</f>
        <v>50</v>
      </c>
      <c r="B1742" t="str">
        <f>B1741</f>
        <v>Running Birds</v>
      </c>
      <c r="C1742" s="121"/>
      <c r="D1742" s="2">
        <v>44227</v>
      </c>
      <c r="E1742" s="105" t="s">
        <v>35</v>
      </c>
      <c r="F1742" s="42" t="s">
        <v>35</v>
      </c>
      <c r="G1742" s="178">
        <v>3944151</v>
      </c>
      <c r="H1742" s="178">
        <v>31100</v>
      </c>
      <c r="I1742" s="60"/>
      <c r="J1742" s="122"/>
      <c r="K1742" s="122"/>
    </row>
    <row r="1743" spans="1:11">
      <c r="A1743" s="120">
        <f>IF(B1743=B1742,A1742,A1742+1)</f>
        <v>50</v>
      </c>
      <c r="B1743" t="str">
        <f>B1742</f>
        <v>Running Birds</v>
      </c>
      <c r="C1743" s="121"/>
      <c r="D1743" s="2">
        <v>44234</v>
      </c>
      <c r="E1743" s="105" t="s">
        <v>35</v>
      </c>
      <c r="F1743" s="109" t="s">
        <v>35</v>
      </c>
      <c r="G1743" s="170"/>
      <c r="H1743" s="170"/>
      <c r="I1743" s="170"/>
      <c r="J1743" s="171"/>
      <c r="K1743" s="122"/>
    </row>
    <row r="1744" spans="1:11">
      <c r="A1744" s="120">
        <f>IF(B1744=B1743,A1743,A1743+1)</f>
        <v>50</v>
      </c>
      <c r="B1744" t="str">
        <f>B1743</f>
        <v>Running Birds</v>
      </c>
      <c r="C1744" s="2"/>
      <c r="D1744" s="2">
        <v>44241</v>
      </c>
      <c r="E1744" s="105" t="s">
        <v>35</v>
      </c>
      <c r="F1744" s="109" t="s">
        <v>35</v>
      </c>
      <c r="G1744" s="170"/>
      <c r="H1744" s="170"/>
      <c r="I1744" s="170"/>
      <c r="J1744" s="83"/>
      <c r="K1744" s="2"/>
    </row>
    <row r="1745" spans="1:11">
      <c r="A1745" s="120">
        <f>IF(B1745=B1744,A1744,A1744+1)</f>
        <v>50</v>
      </c>
      <c r="B1745" t="str">
        <f>B1744</f>
        <v>Running Birds</v>
      </c>
      <c r="C1745" s="121"/>
      <c r="D1745" s="2">
        <v>44248</v>
      </c>
      <c r="E1745" s="105" t="s">
        <v>35</v>
      </c>
      <c r="F1745" s="42" t="s">
        <v>72</v>
      </c>
      <c r="G1745" s="13" t="s">
        <v>2207</v>
      </c>
      <c r="H1745" s="60">
        <v>31194</v>
      </c>
      <c r="I1745" s="60"/>
      <c r="J1745" s="122"/>
      <c r="K1745" s="122"/>
    </row>
    <row r="1746" spans="1:11">
      <c r="A1746" s="180">
        <v>50</v>
      </c>
      <c r="B1746" s="180" t="s">
        <v>762</v>
      </c>
      <c r="D1746" s="181">
        <v>44262</v>
      </c>
      <c r="E1746" s="183">
        <v>49.95</v>
      </c>
      <c r="F1746" s="180" t="s">
        <v>2227</v>
      </c>
      <c r="G1746" s="180" t="s">
        <v>2371</v>
      </c>
      <c r="K1746" s="1" t="s">
        <v>858</v>
      </c>
    </row>
    <row r="1747" spans="1:11">
      <c r="A1747" s="180">
        <v>50</v>
      </c>
      <c r="B1747" s="180" t="s">
        <v>762</v>
      </c>
      <c r="C1747" s="180"/>
      <c r="D1747" s="181">
        <v>44270</v>
      </c>
      <c r="E1747" s="180"/>
      <c r="F1747" s="180" t="s">
        <v>2227</v>
      </c>
      <c r="G1747" s="180" t="s">
        <v>2733</v>
      </c>
      <c r="H1747" s="1" t="s">
        <v>858</v>
      </c>
    </row>
    <row r="1748" spans="1:11">
      <c r="A1748" s="180">
        <v>50</v>
      </c>
      <c r="B1748" s="180" t="s">
        <v>762</v>
      </c>
      <c r="C1748" s="180"/>
      <c r="D1748" s="181">
        <v>44276</v>
      </c>
      <c r="E1748" s="180"/>
      <c r="F1748" s="180" t="s">
        <v>2227</v>
      </c>
      <c r="G1748" s="180" t="s">
        <v>3011</v>
      </c>
      <c r="H1748" s="1" t="s">
        <v>858</v>
      </c>
    </row>
    <row r="1749" spans="1:11">
      <c r="A1749" s="180">
        <v>50</v>
      </c>
      <c r="B1749" s="180" t="s">
        <v>762</v>
      </c>
      <c r="C1749" s="180"/>
      <c r="D1749" s="181">
        <v>44283</v>
      </c>
      <c r="E1749" s="180"/>
      <c r="F1749" s="180" t="s">
        <v>2227</v>
      </c>
      <c r="G1749" s="180" t="s">
        <v>3283</v>
      </c>
      <c r="H1749" s="1" t="s">
        <v>858</v>
      </c>
    </row>
    <row r="1750" spans="1:11">
      <c r="A1750" s="180">
        <v>50</v>
      </c>
      <c r="B1750" s="180" t="s">
        <v>762</v>
      </c>
      <c r="C1750" s="180"/>
      <c r="D1750" s="181">
        <v>44290</v>
      </c>
      <c r="E1750" s="180"/>
      <c r="F1750" s="180" t="s">
        <v>2227</v>
      </c>
      <c r="G1750" s="180" t="s">
        <v>3466</v>
      </c>
      <c r="H1750" s="1" t="s">
        <v>858</v>
      </c>
    </row>
    <row r="1751" spans="1:11">
      <c r="A1751" s="180">
        <v>50</v>
      </c>
      <c r="B1751" s="180" t="s">
        <v>762</v>
      </c>
      <c r="C1751" s="180"/>
      <c r="D1751" s="181">
        <v>44297</v>
      </c>
      <c r="E1751" s="180"/>
      <c r="F1751" s="180" t="s">
        <v>2227</v>
      </c>
      <c r="G1751" s="180" t="s">
        <v>3650</v>
      </c>
      <c r="H1751" s="1" t="s">
        <v>858</v>
      </c>
    </row>
    <row r="1752" spans="1:11">
      <c r="A1752" s="180">
        <v>50</v>
      </c>
      <c r="B1752" s="180" t="s">
        <v>762</v>
      </c>
      <c r="C1752" s="180"/>
      <c r="D1752" s="181">
        <v>44304</v>
      </c>
      <c r="E1752" s="180"/>
      <c r="F1752" s="180" t="s">
        <v>2227</v>
      </c>
      <c r="G1752" s="180" t="s">
        <v>3873</v>
      </c>
      <c r="H1752" s="1" t="s">
        <v>858</v>
      </c>
    </row>
    <row r="1753" spans="1:11">
      <c r="A1753" s="180">
        <v>50</v>
      </c>
      <c r="B1753" s="180" t="s">
        <v>762</v>
      </c>
      <c r="C1753" s="180"/>
      <c r="D1753" s="181">
        <v>44311</v>
      </c>
      <c r="E1753" s="180"/>
      <c r="F1753" s="180" t="s">
        <v>2227</v>
      </c>
      <c r="G1753" s="180" t="s">
        <v>4078</v>
      </c>
      <c r="H1753" s="1" t="s">
        <v>858</v>
      </c>
    </row>
    <row r="1754" spans="1:11">
      <c r="A1754" s="15">
        <v>51</v>
      </c>
      <c r="B1754" s="15" t="s">
        <v>763</v>
      </c>
      <c r="C1754" s="16">
        <v>43968</v>
      </c>
      <c r="D1754" s="16">
        <v>44127</v>
      </c>
      <c r="E1754" s="98"/>
      <c r="F1754" s="53">
        <v>5</v>
      </c>
      <c r="G1754" s="17">
        <v>5075217</v>
      </c>
      <c r="H1754" s="17" t="s">
        <v>861</v>
      </c>
      <c r="I1754" s="17"/>
      <c r="J1754" s="173"/>
      <c r="K1754" s="15" t="s">
        <v>860</v>
      </c>
    </row>
    <row r="1755" spans="1:11">
      <c r="A1755" s="15">
        <f>A1754</f>
        <v>51</v>
      </c>
      <c r="B1755" t="str">
        <f>B1754</f>
        <v>The Lunatics Labyrinth</v>
      </c>
      <c r="D1755" s="2">
        <v>44134</v>
      </c>
      <c r="E1755" s="103"/>
      <c r="F1755" s="54">
        <v>5</v>
      </c>
      <c r="G1755" s="60">
        <v>5115365</v>
      </c>
      <c r="H1755" s="60">
        <v>32637</v>
      </c>
      <c r="I1755" s="60"/>
      <c r="J1755" s="174"/>
      <c r="K1755"/>
    </row>
    <row r="1756" spans="1:11">
      <c r="A1756" s="15">
        <f>A1755</f>
        <v>51</v>
      </c>
      <c r="B1756" t="str">
        <f>B1755</f>
        <v>The Lunatics Labyrinth</v>
      </c>
      <c r="D1756" s="2">
        <v>44144</v>
      </c>
      <c r="E1756" s="117" t="s">
        <v>35</v>
      </c>
      <c r="F1756" s="54">
        <v>5</v>
      </c>
      <c r="G1756" s="13" t="s">
        <v>1328</v>
      </c>
      <c r="H1756" s="13" t="s">
        <v>1329</v>
      </c>
      <c r="I1756" s="60"/>
      <c r="J1756" s="60"/>
      <c r="K1756" s="70"/>
    </row>
    <row r="1757" spans="1:11">
      <c r="A1757" s="15">
        <f>A1756</f>
        <v>51</v>
      </c>
      <c r="B1757" t="str">
        <f>B1756</f>
        <v>The Lunatics Labyrinth</v>
      </c>
      <c r="D1757" s="2">
        <v>44150</v>
      </c>
      <c r="E1757" s="117" t="s">
        <v>35</v>
      </c>
      <c r="F1757" s="54">
        <v>5</v>
      </c>
      <c r="G1757" s="13">
        <v>5198351</v>
      </c>
      <c r="H1757" s="13">
        <v>32943</v>
      </c>
      <c r="I1757" s="60"/>
      <c r="J1757" s="60"/>
      <c r="K1757" s="70"/>
    </row>
    <row r="1758" spans="1:11">
      <c r="A1758" s="15">
        <f>A1757</f>
        <v>51</v>
      </c>
      <c r="B1758" t="str">
        <f>B1757</f>
        <v>The Lunatics Labyrinth</v>
      </c>
      <c r="D1758" s="2">
        <v>44157</v>
      </c>
      <c r="E1758" s="117" t="s">
        <v>35</v>
      </c>
      <c r="F1758" s="54">
        <v>5</v>
      </c>
      <c r="G1758" s="13">
        <v>5264851</v>
      </c>
      <c r="H1758" s="13">
        <v>33068</v>
      </c>
      <c r="I1758" s="60"/>
      <c r="J1758" s="60"/>
      <c r="K1758" s="70"/>
    </row>
    <row r="1759" spans="1:11">
      <c r="A1759" s="15">
        <f>A1758</f>
        <v>51</v>
      </c>
      <c r="B1759" t="str">
        <f>B1758</f>
        <v>The Lunatics Labyrinth</v>
      </c>
      <c r="D1759" s="2">
        <v>44164</v>
      </c>
      <c r="E1759" s="117" t="s">
        <v>35</v>
      </c>
      <c r="F1759" s="54">
        <v>5</v>
      </c>
      <c r="G1759" s="13" t="s">
        <v>1514</v>
      </c>
      <c r="H1759" s="13" t="s">
        <v>1515</v>
      </c>
      <c r="I1759" s="60"/>
      <c r="J1759" s="60"/>
      <c r="K1759" s="70"/>
    </row>
    <row r="1760" spans="1:11">
      <c r="A1760" s="15">
        <f>A1759</f>
        <v>51</v>
      </c>
      <c r="B1760" t="str">
        <f>B1759</f>
        <v>The Lunatics Labyrinth</v>
      </c>
      <c r="D1760" s="2">
        <v>44171</v>
      </c>
      <c r="E1760" s="117" t="s">
        <v>35</v>
      </c>
      <c r="F1760" s="54">
        <v>5</v>
      </c>
      <c r="G1760" s="13" t="s">
        <v>2208</v>
      </c>
      <c r="H1760" s="13" t="s">
        <v>1717</v>
      </c>
      <c r="I1760" s="60"/>
      <c r="J1760" s="60"/>
      <c r="K1760" s="70"/>
    </row>
    <row r="1761" spans="1:11">
      <c r="A1761" s="15">
        <f>A1760</f>
        <v>51</v>
      </c>
      <c r="B1761" t="str">
        <f>B1760</f>
        <v>The Lunatics Labyrinth</v>
      </c>
      <c r="D1761" s="2">
        <v>44178</v>
      </c>
      <c r="E1761" s="117" t="s">
        <v>35</v>
      </c>
      <c r="F1761" s="54">
        <v>5</v>
      </c>
      <c r="G1761" s="178">
        <v>5494767</v>
      </c>
      <c r="H1761" s="178">
        <v>33786</v>
      </c>
      <c r="I1761" s="60"/>
      <c r="J1761" s="60"/>
      <c r="K1761" s="70"/>
    </row>
    <row r="1762" spans="1:11">
      <c r="A1762" s="120">
        <f>IF(B1762=B1761,A1761,A1761+1)</f>
        <v>51</v>
      </c>
      <c r="B1762" t="str">
        <f>B1761</f>
        <v>The Lunatics Labyrinth</v>
      </c>
      <c r="C1762" s="121"/>
      <c r="D1762" s="2">
        <v>44185</v>
      </c>
      <c r="E1762" s="105" t="s">
        <v>35</v>
      </c>
      <c r="F1762" s="42">
        <v>5</v>
      </c>
      <c r="G1762" s="178">
        <v>5511809</v>
      </c>
      <c r="H1762" s="178">
        <v>34257</v>
      </c>
      <c r="I1762" s="60"/>
      <c r="J1762" s="122"/>
      <c r="K1762" s="122"/>
    </row>
    <row r="1763" spans="1:11">
      <c r="A1763" s="120">
        <f>IF(B1763=B1762,A1762,A1762+1)</f>
        <v>51</v>
      </c>
      <c r="B1763" t="str">
        <f>B1762</f>
        <v>The Lunatics Labyrinth</v>
      </c>
      <c r="C1763" s="121"/>
      <c r="D1763" s="2">
        <v>44192</v>
      </c>
      <c r="E1763" s="105" t="s">
        <v>35</v>
      </c>
      <c r="F1763" s="42">
        <v>5</v>
      </c>
      <c r="G1763" s="178">
        <v>5526784</v>
      </c>
      <c r="H1763" s="178">
        <v>34493</v>
      </c>
      <c r="I1763" s="60"/>
      <c r="J1763" s="122"/>
      <c r="K1763" s="122"/>
    </row>
    <row r="1764" spans="1:11">
      <c r="A1764" s="120">
        <f>IF(B1764=B1763,A1763,A1763+1)</f>
        <v>51</v>
      </c>
      <c r="B1764" t="str">
        <f>B1763</f>
        <v>The Lunatics Labyrinth</v>
      </c>
      <c r="C1764" s="121"/>
      <c r="D1764" s="2">
        <v>44199</v>
      </c>
      <c r="E1764" s="105" t="s">
        <v>35</v>
      </c>
      <c r="F1764" s="42">
        <v>5</v>
      </c>
      <c r="G1764" s="178">
        <v>5578098</v>
      </c>
      <c r="H1764" s="178">
        <v>34663</v>
      </c>
      <c r="I1764" s="60"/>
      <c r="J1764" s="122"/>
      <c r="K1764" s="122"/>
    </row>
    <row r="1765" spans="1:11">
      <c r="A1765" s="120">
        <f>IF(B1765=B1764,A1764,A1764+1)</f>
        <v>51</v>
      </c>
      <c r="B1765" t="str">
        <f>B1764</f>
        <v>The Lunatics Labyrinth</v>
      </c>
      <c r="C1765" s="121"/>
      <c r="D1765" s="2">
        <v>44206</v>
      </c>
      <c r="E1765" s="105" t="s">
        <v>35</v>
      </c>
      <c r="F1765" s="42">
        <v>5</v>
      </c>
      <c r="G1765" s="178">
        <v>5597997</v>
      </c>
      <c r="H1765" s="178">
        <v>34670</v>
      </c>
      <c r="I1765" s="60"/>
      <c r="J1765" s="122"/>
      <c r="K1765" s="122"/>
    </row>
    <row r="1766" spans="1:11">
      <c r="A1766" s="120">
        <f>IF(B1766=B1765,A1765,A1765+1)</f>
        <v>51</v>
      </c>
      <c r="B1766" t="str">
        <f>B1765</f>
        <v>The Lunatics Labyrinth</v>
      </c>
      <c r="C1766" s="121"/>
      <c r="D1766" s="2">
        <v>44213</v>
      </c>
      <c r="E1766" s="105" t="s">
        <v>35</v>
      </c>
      <c r="F1766" s="42">
        <v>5</v>
      </c>
      <c r="G1766" s="178">
        <v>5656147</v>
      </c>
      <c r="H1766" s="178">
        <v>35020</v>
      </c>
      <c r="I1766" s="60"/>
      <c r="J1766" s="122"/>
      <c r="K1766" s="122"/>
    </row>
    <row r="1767" spans="1:11">
      <c r="A1767" s="120">
        <f>IF(B1767=B1766,A1766,A1766+1)</f>
        <v>51</v>
      </c>
      <c r="B1767" t="str">
        <f>B1766</f>
        <v>The Lunatics Labyrinth</v>
      </c>
      <c r="C1767" s="121"/>
      <c r="D1767" s="2">
        <v>44220</v>
      </c>
      <c r="E1767" s="105" t="s">
        <v>35</v>
      </c>
      <c r="F1767" s="42">
        <v>5</v>
      </c>
      <c r="G1767" s="178">
        <v>5690825</v>
      </c>
      <c r="H1767" s="178">
        <v>35433</v>
      </c>
      <c r="I1767" s="60"/>
      <c r="J1767" s="122"/>
      <c r="K1767" s="122"/>
    </row>
    <row r="1768" spans="1:11">
      <c r="A1768" s="120">
        <f>IF(B1768=B1767,A1767,A1767+1)</f>
        <v>51</v>
      </c>
      <c r="B1768" t="str">
        <f>B1767</f>
        <v>The Lunatics Labyrinth</v>
      </c>
      <c r="C1768" s="121"/>
      <c r="D1768" s="2">
        <v>44227</v>
      </c>
      <c r="E1768" s="105" t="s">
        <v>35</v>
      </c>
      <c r="F1768" s="42">
        <v>5</v>
      </c>
      <c r="G1768" s="178">
        <v>5709083</v>
      </c>
      <c r="H1768" s="178">
        <v>35629</v>
      </c>
      <c r="I1768" s="60"/>
      <c r="J1768" s="122"/>
      <c r="K1768" s="122"/>
    </row>
    <row r="1769" spans="1:11">
      <c r="A1769" s="120">
        <f>IF(B1769=B1768,A1768,A1768+1)</f>
        <v>51</v>
      </c>
      <c r="B1769" t="str">
        <f>B1768</f>
        <v>The Lunatics Labyrinth</v>
      </c>
      <c r="C1769" s="121"/>
      <c r="D1769" s="2">
        <v>44234</v>
      </c>
      <c r="E1769" s="105" t="s">
        <v>35</v>
      </c>
      <c r="F1769" s="109">
        <v>5</v>
      </c>
      <c r="G1769" s="170"/>
      <c r="H1769" s="170"/>
      <c r="I1769" s="170"/>
      <c r="J1769" s="171"/>
      <c r="K1769" s="122"/>
    </row>
    <row r="1770" spans="1:11">
      <c r="A1770" s="120">
        <f>IF(B1770=B1769,A1769,A1769+1)</f>
        <v>51</v>
      </c>
      <c r="B1770" t="str">
        <f>B1769</f>
        <v>The Lunatics Labyrinth</v>
      </c>
      <c r="C1770" s="2"/>
      <c r="D1770" s="2">
        <v>44241</v>
      </c>
      <c r="E1770" s="105" t="s">
        <v>35</v>
      </c>
      <c r="F1770" s="109">
        <v>5</v>
      </c>
      <c r="G1770" s="170"/>
      <c r="H1770" s="170"/>
      <c r="I1770" s="170"/>
      <c r="J1770" s="83"/>
      <c r="K1770" s="2"/>
    </row>
    <row r="1771" spans="1:11">
      <c r="A1771" s="120">
        <f>IF(B1771=B1770,A1770,A1770+1)</f>
        <v>51</v>
      </c>
      <c r="B1771" t="str">
        <f>B1770</f>
        <v>The Lunatics Labyrinth</v>
      </c>
      <c r="C1771" s="121"/>
      <c r="D1771" s="2">
        <v>44248</v>
      </c>
      <c r="E1771" s="105" t="s">
        <v>35</v>
      </c>
      <c r="F1771" s="42">
        <v>5</v>
      </c>
      <c r="G1771" s="13" t="s">
        <v>2209</v>
      </c>
      <c r="H1771" s="60">
        <v>35703</v>
      </c>
      <c r="I1771" s="60"/>
      <c r="J1771" s="122"/>
      <c r="K1771" s="122"/>
    </row>
    <row r="1772" spans="1:11">
      <c r="A1772" s="180">
        <v>51</v>
      </c>
      <c r="B1772" s="180" t="s">
        <v>763</v>
      </c>
      <c r="D1772" s="181">
        <v>44262</v>
      </c>
      <c r="E1772" s="180"/>
      <c r="F1772" s="180">
        <v>5</v>
      </c>
      <c r="G1772" s="180" t="s">
        <v>2372</v>
      </c>
      <c r="K1772" s="1" t="s">
        <v>860</v>
      </c>
    </row>
    <row r="1773" spans="1:11">
      <c r="A1773" s="180">
        <v>51</v>
      </c>
      <c r="B1773" s="180" t="s">
        <v>763</v>
      </c>
      <c r="C1773" s="180"/>
      <c r="D1773" s="181">
        <v>44270</v>
      </c>
      <c r="E1773" s="180"/>
      <c r="F1773" s="180">
        <v>5</v>
      </c>
      <c r="G1773" s="180" t="s">
        <v>2734</v>
      </c>
      <c r="H1773" s="1" t="s">
        <v>860</v>
      </c>
    </row>
    <row r="1774" spans="1:11">
      <c r="A1774" s="180">
        <v>51</v>
      </c>
      <c r="B1774" s="180" t="s">
        <v>763</v>
      </c>
      <c r="C1774" s="180"/>
      <c r="D1774" s="181">
        <v>44276</v>
      </c>
      <c r="E1774" s="180"/>
      <c r="F1774" s="180">
        <v>5</v>
      </c>
      <c r="G1774" s="180" t="s">
        <v>3012</v>
      </c>
      <c r="H1774" s="1" t="s">
        <v>860</v>
      </c>
    </row>
    <row r="1775" spans="1:11">
      <c r="A1775" s="180">
        <v>51</v>
      </c>
      <c r="B1775" s="180" t="s">
        <v>763</v>
      </c>
      <c r="C1775" s="180"/>
      <c r="D1775" s="181">
        <v>44283</v>
      </c>
      <c r="E1775" s="180"/>
      <c r="F1775" s="180">
        <v>5</v>
      </c>
      <c r="G1775" s="180" t="s">
        <v>3284</v>
      </c>
      <c r="H1775" s="1" t="s">
        <v>860</v>
      </c>
    </row>
    <row r="1776" spans="1:11">
      <c r="A1776" s="180">
        <v>51</v>
      </c>
      <c r="B1776" s="180" t="s">
        <v>763</v>
      </c>
      <c r="C1776" s="180"/>
      <c r="D1776" s="181">
        <v>44290</v>
      </c>
      <c r="E1776" s="180"/>
      <c r="F1776" s="180">
        <v>5</v>
      </c>
      <c r="G1776" s="180" t="s">
        <v>3467</v>
      </c>
      <c r="H1776" s="1" t="s">
        <v>860</v>
      </c>
    </row>
    <row r="1777" spans="1:11">
      <c r="A1777" s="180">
        <v>51</v>
      </c>
      <c r="B1777" s="180" t="s">
        <v>763</v>
      </c>
      <c r="C1777" s="180"/>
      <c r="D1777" s="181">
        <v>44297</v>
      </c>
      <c r="E1777" s="180"/>
      <c r="F1777" s="180">
        <v>5</v>
      </c>
      <c r="G1777" s="180" t="s">
        <v>3651</v>
      </c>
      <c r="H1777" s="1" t="s">
        <v>860</v>
      </c>
    </row>
    <row r="1778" spans="1:11">
      <c r="A1778" s="180">
        <v>51</v>
      </c>
      <c r="B1778" s="180" t="s">
        <v>763</v>
      </c>
      <c r="C1778" s="180"/>
      <c r="D1778" s="181">
        <v>44304</v>
      </c>
      <c r="E1778" s="180"/>
      <c r="F1778" s="180">
        <v>5</v>
      </c>
      <c r="G1778" s="180" t="s">
        <v>3874</v>
      </c>
      <c r="H1778" s="1" t="s">
        <v>860</v>
      </c>
    </row>
    <row r="1779" spans="1:11">
      <c r="A1779" s="180">
        <v>51</v>
      </c>
      <c r="B1779" s="180" t="s">
        <v>763</v>
      </c>
      <c r="C1779" s="180"/>
      <c r="D1779" s="181">
        <v>44311</v>
      </c>
      <c r="E1779" s="180"/>
      <c r="F1779" s="180">
        <v>5</v>
      </c>
      <c r="G1779" s="180" t="s">
        <v>4079</v>
      </c>
      <c r="H1779" s="1" t="s">
        <v>860</v>
      </c>
    </row>
    <row r="1780" spans="1:11">
      <c r="A1780" s="15">
        <v>52</v>
      </c>
      <c r="B1780" s="15" t="s">
        <v>764</v>
      </c>
      <c r="C1780" s="16">
        <v>43968</v>
      </c>
      <c r="D1780" s="16">
        <v>44127</v>
      </c>
      <c r="E1780" s="98"/>
      <c r="F1780" s="53" t="s">
        <v>72</v>
      </c>
      <c r="G1780" s="17">
        <v>3259618</v>
      </c>
      <c r="H1780" s="17" t="s">
        <v>862</v>
      </c>
      <c r="I1780" s="17"/>
      <c r="J1780" s="173"/>
      <c r="K1780" s="79" t="s">
        <v>2052</v>
      </c>
    </row>
    <row r="1781" spans="1:11">
      <c r="A1781" s="15">
        <f>A1780</f>
        <v>52</v>
      </c>
      <c r="B1781" t="str">
        <f>B1780</f>
        <v>Understanding Vaccines In The 21st Century For Latter Day Saints</v>
      </c>
      <c r="D1781" s="2">
        <v>44134</v>
      </c>
      <c r="E1781" s="103"/>
      <c r="F1781" s="54" t="s">
        <v>35</v>
      </c>
      <c r="G1781" s="60">
        <v>3734695</v>
      </c>
      <c r="H1781" s="60">
        <v>37582</v>
      </c>
      <c r="I1781" s="60"/>
      <c r="J1781" s="174"/>
      <c r="K1781"/>
    </row>
    <row r="1782" spans="1:11">
      <c r="A1782" s="15">
        <f>A1781</f>
        <v>52</v>
      </c>
      <c r="B1782" t="str">
        <f>B1781</f>
        <v>Understanding Vaccines In The 21st Century For Latter Day Saints</v>
      </c>
      <c r="D1782" s="2">
        <v>44144</v>
      </c>
      <c r="E1782" s="117"/>
      <c r="F1782" s="54" t="s">
        <v>35</v>
      </c>
      <c r="G1782" s="13" t="s">
        <v>1330</v>
      </c>
      <c r="H1782" s="13" t="s">
        <v>1331</v>
      </c>
      <c r="I1782" s="60"/>
      <c r="J1782" s="60"/>
      <c r="K1782" s="70"/>
    </row>
    <row r="1783" spans="1:11">
      <c r="A1783" s="15">
        <f>A1782</f>
        <v>52</v>
      </c>
      <c r="B1783" t="str">
        <f>B1782</f>
        <v>Understanding Vaccines In The 21st Century For Latter Day Saints</v>
      </c>
      <c r="D1783" s="2">
        <v>44150</v>
      </c>
      <c r="E1783" s="117"/>
      <c r="F1783" s="54" t="s">
        <v>35</v>
      </c>
      <c r="G1783" s="13">
        <v>3956482</v>
      </c>
      <c r="H1783" s="13">
        <v>40684</v>
      </c>
      <c r="I1783" s="60"/>
      <c r="J1783" s="60"/>
      <c r="K1783" s="70"/>
    </row>
    <row r="1784" spans="1:11">
      <c r="A1784" s="15">
        <f>A1783</f>
        <v>52</v>
      </c>
      <c r="B1784" t="str">
        <f>B1783</f>
        <v>Understanding Vaccines In The 21st Century For Latter Day Saints</v>
      </c>
      <c r="D1784" s="2">
        <v>44157</v>
      </c>
      <c r="E1784" s="117">
        <v>15</v>
      </c>
      <c r="F1784" s="54" t="s">
        <v>35</v>
      </c>
      <c r="G1784" s="13">
        <v>3986423</v>
      </c>
      <c r="H1784" s="13">
        <v>41569</v>
      </c>
      <c r="I1784" s="60"/>
      <c r="J1784" s="60"/>
      <c r="K1784" s="70"/>
    </row>
    <row r="1785" spans="1:11">
      <c r="A1785" s="15">
        <f>A1784</f>
        <v>52</v>
      </c>
      <c r="B1785" t="str">
        <f>B1784</f>
        <v>Understanding Vaccines In The 21st Century For Latter Day Saints</v>
      </c>
      <c r="D1785" s="2">
        <v>44164</v>
      </c>
      <c r="E1785" s="117">
        <v>15</v>
      </c>
      <c r="F1785" s="54" t="s">
        <v>35</v>
      </c>
      <c r="G1785" s="13" t="s">
        <v>1516</v>
      </c>
      <c r="H1785" s="13" t="s">
        <v>1517</v>
      </c>
      <c r="I1785" s="60"/>
      <c r="J1785" s="60"/>
      <c r="K1785" s="70"/>
    </row>
    <row r="1786" spans="1:11">
      <c r="A1786" s="15">
        <f>A1785</f>
        <v>52</v>
      </c>
      <c r="B1786" t="str">
        <f>B1785</f>
        <v>Understanding Vaccines In The 21st Century For Latter Day Saints</v>
      </c>
      <c r="D1786" s="2">
        <v>44171</v>
      </c>
      <c r="E1786" s="117">
        <v>15</v>
      </c>
      <c r="F1786" s="54" t="s">
        <v>35</v>
      </c>
      <c r="G1786" s="13" t="s">
        <v>1718</v>
      </c>
      <c r="H1786" s="13" t="s">
        <v>1719</v>
      </c>
      <c r="I1786" s="60"/>
      <c r="J1786" s="60"/>
      <c r="K1786" s="70"/>
    </row>
    <row r="1787" spans="1:11">
      <c r="A1787" s="15">
        <f>A1786</f>
        <v>52</v>
      </c>
      <c r="B1787" t="str">
        <f>B1786</f>
        <v>Understanding Vaccines In The 21st Century For Latter Day Saints</v>
      </c>
      <c r="D1787" s="2">
        <v>44178</v>
      </c>
      <c r="E1787" s="117">
        <v>15</v>
      </c>
      <c r="F1787" s="54">
        <v>5</v>
      </c>
      <c r="G1787" s="13">
        <v>4028525</v>
      </c>
      <c r="H1787" s="178">
        <v>37650</v>
      </c>
      <c r="I1787" s="60"/>
      <c r="J1787" s="60"/>
      <c r="K1787" s="70"/>
    </row>
    <row r="1788" spans="1:11">
      <c r="A1788" s="120">
        <f>IF(B1788=B1787,A1787,A1787+1)</f>
        <v>52</v>
      </c>
      <c r="B1788" t="str">
        <f>B1787</f>
        <v>Understanding Vaccines In The 21st Century For Latter Day Saints</v>
      </c>
      <c r="C1788" s="121"/>
      <c r="D1788" s="2">
        <v>44185</v>
      </c>
      <c r="E1788" s="105">
        <v>15</v>
      </c>
      <c r="F1788" s="42">
        <v>5</v>
      </c>
      <c r="G1788" s="60">
        <v>3967648</v>
      </c>
      <c r="H1788" s="178">
        <v>35892</v>
      </c>
      <c r="I1788" s="60"/>
      <c r="J1788" s="122"/>
      <c r="K1788" s="122"/>
    </row>
    <row r="1789" spans="1:11">
      <c r="A1789" s="120">
        <f>IF(B1789=B1788,A1788,A1788+1)</f>
        <v>52</v>
      </c>
      <c r="B1789" t="str">
        <f>B1788</f>
        <v>Understanding Vaccines In The 21st Century For Latter Day Saints</v>
      </c>
      <c r="C1789" s="121"/>
      <c r="D1789" s="2">
        <v>44192</v>
      </c>
      <c r="E1789" s="105">
        <v>15</v>
      </c>
      <c r="F1789" s="42">
        <v>5</v>
      </c>
      <c r="G1789" s="60">
        <v>3943865</v>
      </c>
      <c r="H1789" s="178">
        <v>32249</v>
      </c>
      <c r="I1789" s="60"/>
      <c r="J1789" s="122"/>
      <c r="K1789" s="122"/>
    </row>
    <row r="1790" spans="1:11">
      <c r="A1790" s="120">
        <f>IF(B1790=B1789,A1789,A1789+1)</f>
        <v>52</v>
      </c>
      <c r="B1790" t="str">
        <f>B1789</f>
        <v>Understanding Vaccines In The 21st Century For Latter Day Saints</v>
      </c>
      <c r="C1790" s="121"/>
      <c r="D1790" s="2">
        <v>44199</v>
      </c>
      <c r="E1790" s="105">
        <v>15</v>
      </c>
      <c r="F1790" s="42">
        <v>5</v>
      </c>
      <c r="G1790" s="60">
        <v>3748560</v>
      </c>
      <c r="H1790" s="178">
        <v>31947</v>
      </c>
      <c r="I1790" s="60"/>
      <c r="J1790" s="122"/>
      <c r="K1790" s="122"/>
    </row>
    <row r="1791" spans="1:11">
      <c r="A1791" s="120">
        <f>IF(B1791=B1790,A1790,A1790+1)</f>
        <v>52</v>
      </c>
      <c r="B1791" t="str">
        <f>B1790</f>
        <v>Understanding Vaccines In The 21st Century For Latter Day Saints</v>
      </c>
      <c r="C1791" s="121"/>
      <c r="D1791" s="2">
        <v>44206</v>
      </c>
      <c r="E1791" s="105">
        <v>15</v>
      </c>
      <c r="F1791" s="42">
        <v>5</v>
      </c>
      <c r="G1791" s="60">
        <v>3437906</v>
      </c>
      <c r="H1791" s="178">
        <v>31881</v>
      </c>
      <c r="I1791" s="60"/>
      <c r="J1791" s="122"/>
      <c r="K1791" s="122"/>
    </row>
    <row r="1792" spans="1:11">
      <c r="A1792" s="120">
        <f>IF(B1792=B1791,A1791,A1791+1)</f>
        <v>52</v>
      </c>
      <c r="B1792" t="str">
        <f>B1791</f>
        <v>Understanding Vaccines In The 21st Century For Latter Day Saints</v>
      </c>
      <c r="C1792" s="121"/>
      <c r="D1792" s="2">
        <v>44213</v>
      </c>
      <c r="E1792" s="105">
        <v>15</v>
      </c>
      <c r="F1792" s="42">
        <v>5</v>
      </c>
      <c r="G1792" s="60">
        <v>3036758</v>
      </c>
      <c r="H1792" s="178">
        <v>31080</v>
      </c>
      <c r="I1792" s="60"/>
      <c r="J1792" s="122"/>
      <c r="K1792" s="122"/>
    </row>
    <row r="1793" spans="1:11">
      <c r="A1793" s="120">
        <f>IF(B1793=B1792,A1792,A1792+1)</f>
        <v>52</v>
      </c>
      <c r="B1793" t="str">
        <f>B1792</f>
        <v>Understanding Vaccines In The 21st Century For Latter Day Saints</v>
      </c>
      <c r="C1793" s="121"/>
      <c r="D1793" s="2">
        <v>44220</v>
      </c>
      <c r="E1793" s="105">
        <v>15</v>
      </c>
      <c r="F1793" s="42">
        <v>5</v>
      </c>
      <c r="G1793" s="60">
        <v>2957884</v>
      </c>
      <c r="H1793" s="178">
        <v>29711</v>
      </c>
      <c r="I1793" s="60"/>
      <c r="J1793" s="122"/>
      <c r="K1793" s="122"/>
    </row>
    <row r="1794" spans="1:11">
      <c r="A1794" s="120">
        <f>IF(B1794=B1793,A1793,A1793+1)</f>
        <v>52</v>
      </c>
      <c r="B1794" t="str">
        <f>B1793</f>
        <v>Understanding Vaccines In The 21st Century For Latter Day Saints</v>
      </c>
      <c r="C1794" s="121"/>
      <c r="D1794" s="2">
        <v>44227</v>
      </c>
      <c r="E1794" s="105">
        <v>15</v>
      </c>
      <c r="F1794" s="42">
        <v>5</v>
      </c>
      <c r="G1794" s="60">
        <v>2877472</v>
      </c>
      <c r="H1794" s="178">
        <v>26952</v>
      </c>
      <c r="I1794" s="60"/>
      <c r="J1794" s="122"/>
      <c r="K1794" s="122"/>
    </row>
    <row r="1795" spans="1:11">
      <c r="A1795" s="120">
        <f>IF(B1795=B1794,A1794,A1794+1)</f>
        <v>52</v>
      </c>
      <c r="B1795" t="str">
        <f>B1794</f>
        <v>Understanding Vaccines In The 21st Century For Latter Day Saints</v>
      </c>
      <c r="C1795" s="121"/>
      <c r="D1795" s="2">
        <v>44234</v>
      </c>
      <c r="E1795" s="105">
        <v>15</v>
      </c>
      <c r="F1795" s="109">
        <v>5</v>
      </c>
      <c r="G1795" s="170"/>
      <c r="H1795" s="170"/>
      <c r="I1795" s="170"/>
      <c r="J1795" s="171"/>
      <c r="K1795" s="122"/>
    </row>
    <row r="1796" spans="1:11">
      <c r="A1796" s="120">
        <f>IF(B1796=B1795,A1795,A1795+1)</f>
        <v>52</v>
      </c>
      <c r="B1796" t="str">
        <f>B1795</f>
        <v>Understanding Vaccines In The 21st Century For Latter Day Saints</v>
      </c>
      <c r="C1796" s="2"/>
      <c r="D1796" s="2">
        <v>44241</v>
      </c>
      <c r="E1796" s="105">
        <v>15</v>
      </c>
      <c r="F1796" s="109">
        <v>5</v>
      </c>
      <c r="G1796" s="170"/>
      <c r="H1796" s="170"/>
      <c r="I1796" s="170"/>
      <c r="J1796" s="83"/>
      <c r="K1796" s="2"/>
    </row>
    <row r="1797" spans="1:11">
      <c r="A1797" s="120">
        <f>IF(B1797=B1796,A1796,A1796+1)</f>
        <v>52</v>
      </c>
      <c r="B1797" t="str">
        <f>B1796</f>
        <v>Understanding Vaccines In The 21st Century For Latter Day Saints</v>
      </c>
      <c r="C1797" s="121"/>
      <c r="D1797" s="2">
        <v>44248</v>
      </c>
      <c r="E1797" s="105">
        <v>15</v>
      </c>
      <c r="F1797" s="42">
        <v>5</v>
      </c>
      <c r="G1797" s="13" t="s">
        <v>2053</v>
      </c>
      <c r="H1797" s="60">
        <v>24117</v>
      </c>
      <c r="I1797" s="60"/>
      <c r="J1797" s="122"/>
      <c r="K1797" s="122"/>
    </row>
    <row r="1798" spans="1:11">
      <c r="A1798" s="180">
        <v>52</v>
      </c>
      <c r="B1798" s="180" t="s">
        <v>764</v>
      </c>
      <c r="D1798" s="181">
        <v>44262</v>
      </c>
      <c r="E1798" s="183">
        <v>15</v>
      </c>
      <c r="F1798" s="180">
        <v>5</v>
      </c>
      <c r="G1798" s="180" t="s">
        <v>2373</v>
      </c>
      <c r="K1798" s="1" t="s">
        <v>863</v>
      </c>
    </row>
    <row r="1799" spans="1:11">
      <c r="A1799" s="180">
        <v>52</v>
      </c>
      <c r="B1799" s="180" t="s">
        <v>764</v>
      </c>
      <c r="C1799" s="180"/>
      <c r="D1799" s="181">
        <v>44270</v>
      </c>
      <c r="E1799" s="183">
        <v>15</v>
      </c>
      <c r="F1799" s="180">
        <v>5</v>
      </c>
      <c r="G1799" s="180" t="s">
        <v>2735</v>
      </c>
      <c r="H1799" s="1" t="s">
        <v>863</v>
      </c>
    </row>
    <row r="1800" spans="1:11">
      <c r="A1800" s="180">
        <v>52</v>
      </c>
      <c r="B1800" s="180" t="s">
        <v>764</v>
      </c>
      <c r="C1800" s="180"/>
      <c r="D1800" s="181">
        <v>44276</v>
      </c>
      <c r="E1800" s="183">
        <v>15</v>
      </c>
      <c r="F1800" s="180">
        <v>5</v>
      </c>
      <c r="G1800" s="180" t="s">
        <v>3013</v>
      </c>
      <c r="H1800" s="1" t="s">
        <v>863</v>
      </c>
    </row>
    <row r="1801" spans="1:11">
      <c r="A1801" s="180">
        <v>52</v>
      </c>
      <c r="B1801" s="180" t="s">
        <v>764</v>
      </c>
      <c r="C1801" s="180"/>
      <c r="D1801" s="181">
        <v>44283</v>
      </c>
      <c r="E1801" s="183">
        <v>15</v>
      </c>
      <c r="F1801" s="180">
        <v>5</v>
      </c>
      <c r="G1801" s="180" t="s">
        <v>3285</v>
      </c>
      <c r="H1801" s="1" t="s">
        <v>863</v>
      </c>
    </row>
    <row r="1802" spans="1:11">
      <c r="A1802" s="180">
        <v>52</v>
      </c>
      <c r="B1802" s="180" t="s">
        <v>764</v>
      </c>
      <c r="C1802" s="180"/>
      <c r="D1802" s="181">
        <v>44290</v>
      </c>
      <c r="E1802" s="183">
        <v>15</v>
      </c>
      <c r="F1802" s="180">
        <v>5</v>
      </c>
      <c r="G1802" s="180" t="s">
        <v>3468</v>
      </c>
      <c r="H1802" s="1" t="s">
        <v>863</v>
      </c>
    </row>
    <row r="1803" spans="1:11">
      <c r="A1803" s="180">
        <v>52</v>
      </c>
      <c r="B1803" s="180" t="s">
        <v>764</v>
      </c>
      <c r="C1803" s="180"/>
      <c r="D1803" s="181">
        <v>44297</v>
      </c>
      <c r="E1803" s="183">
        <v>15</v>
      </c>
      <c r="F1803" s="180">
        <v>5</v>
      </c>
      <c r="G1803" s="180" t="s">
        <v>3652</v>
      </c>
      <c r="H1803" s="1" t="s">
        <v>863</v>
      </c>
    </row>
    <row r="1804" spans="1:11">
      <c r="A1804" s="180">
        <v>52</v>
      </c>
      <c r="B1804" s="180" t="s">
        <v>764</v>
      </c>
      <c r="C1804" s="180"/>
      <c r="D1804" s="181">
        <v>44304</v>
      </c>
      <c r="E1804" s="183">
        <v>15</v>
      </c>
      <c r="F1804" s="180">
        <v>5</v>
      </c>
      <c r="G1804" s="180" t="s">
        <v>3875</v>
      </c>
      <c r="H1804" s="1" t="s">
        <v>863</v>
      </c>
    </row>
    <row r="1805" spans="1:11">
      <c r="A1805" s="180">
        <v>52</v>
      </c>
      <c r="B1805" s="180" t="s">
        <v>764</v>
      </c>
      <c r="C1805" s="180"/>
      <c r="D1805" s="181">
        <v>44311</v>
      </c>
      <c r="E1805" s="183">
        <v>15</v>
      </c>
      <c r="F1805" s="180">
        <v>5</v>
      </c>
      <c r="G1805" s="180" t="s">
        <v>4080</v>
      </c>
      <c r="H1805" s="1" t="s">
        <v>863</v>
      </c>
    </row>
    <row r="1806" spans="1:11">
      <c r="A1806" s="15">
        <v>53</v>
      </c>
      <c r="B1806" s="15" t="s">
        <v>765</v>
      </c>
      <c r="C1806" s="16">
        <v>43968</v>
      </c>
      <c r="D1806" s="16">
        <v>44127</v>
      </c>
      <c r="E1806" s="98"/>
      <c r="F1806" s="74">
        <v>5</v>
      </c>
      <c r="G1806" s="17">
        <v>2224966</v>
      </c>
      <c r="H1806" s="17" t="s">
        <v>868</v>
      </c>
      <c r="I1806" s="17"/>
      <c r="J1806" s="17"/>
      <c r="K1806" s="79" t="s">
        <v>2054</v>
      </c>
    </row>
    <row r="1807" spans="1:11">
      <c r="A1807" s="15">
        <f>A1806</f>
        <v>53</v>
      </c>
      <c r="B1807" t="str">
        <f>B1806</f>
        <v>A Coffee Date with Myself</v>
      </c>
      <c r="D1807" s="2">
        <v>44134</v>
      </c>
      <c r="E1807" s="103"/>
      <c r="F1807" s="54">
        <v>5</v>
      </c>
      <c r="G1807" s="60">
        <v>2233958</v>
      </c>
      <c r="H1807" s="60">
        <v>4893</v>
      </c>
      <c r="I1807" s="60"/>
      <c r="J1807" s="174"/>
      <c r="K1807"/>
    </row>
    <row r="1808" spans="1:11">
      <c r="A1808" s="15">
        <f>A1807</f>
        <v>53</v>
      </c>
      <c r="B1808" t="str">
        <f>B1807</f>
        <v>A Coffee Date with Myself</v>
      </c>
      <c r="D1808" s="2">
        <v>44144</v>
      </c>
      <c r="E1808" s="117"/>
      <c r="F1808" s="54">
        <v>5</v>
      </c>
      <c r="G1808" s="60">
        <v>2254661</v>
      </c>
      <c r="H1808" s="60" t="s">
        <v>1332</v>
      </c>
      <c r="I1808" s="60"/>
      <c r="J1808" s="60"/>
      <c r="K1808" s="70"/>
    </row>
    <row r="1809" spans="1:11">
      <c r="A1809" s="15">
        <f>A1808</f>
        <v>53</v>
      </c>
      <c r="B1809" t="str">
        <f>B1808</f>
        <v>A Coffee Date with Myself</v>
      </c>
      <c r="D1809" s="2">
        <v>44150</v>
      </c>
      <c r="E1809" s="117"/>
      <c r="F1809" s="54">
        <v>5</v>
      </c>
      <c r="G1809" s="60">
        <v>1568843</v>
      </c>
      <c r="H1809" s="60">
        <v>4678</v>
      </c>
      <c r="I1809" s="60"/>
      <c r="J1809" s="60"/>
      <c r="K1809" s="70"/>
    </row>
    <row r="1810" spans="1:11">
      <c r="A1810" s="15">
        <f>A1809</f>
        <v>53</v>
      </c>
      <c r="B1810" t="str">
        <f>B1809</f>
        <v>A Coffee Date with Myself</v>
      </c>
      <c r="D1810" s="2">
        <v>44157</v>
      </c>
      <c r="E1810" s="117">
        <v>9.99</v>
      </c>
      <c r="F1810" s="54">
        <v>5</v>
      </c>
      <c r="G1810" s="60">
        <v>648612</v>
      </c>
      <c r="H1810" s="60">
        <v>3458</v>
      </c>
      <c r="I1810" s="60"/>
      <c r="J1810" s="60"/>
      <c r="K1810" s="70"/>
    </row>
    <row r="1811" spans="1:11">
      <c r="A1811" s="15">
        <f>A1810</f>
        <v>53</v>
      </c>
      <c r="B1811" t="str">
        <f>B1810</f>
        <v>A Coffee Date with Myself</v>
      </c>
      <c r="D1811" s="2">
        <v>44164</v>
      </c>
      <c r="E1811" s="117">
        <v>9.99</v>
      </c>
      <c r="F1811" s="54">
        <v>5</v>
      </c>
      <c r="G1811" s="13" t="s">
        <v>1518</v>
      </c>
      <c r="H1811" s="13" t="s">
        <v>1519</v>
      </c>
      <c r="I1811" s="60"/>
      <c r="J1811" s="60"/>
      <c r="K1811" s="70"/>
    </row>
    <row r="1812" spans="1:11">
      <c r="A1812" s="15">
        <f>A1811</f>
        <v>53</v>
      </c>
      <c r="B1812" t="str">
        <f>B1811</f>
        <v>A Coffee Date with Myself</v>
      </c>
      <c r="D1812" s="2">
        <v>44171</v>
      </c>
      <c r="E1812" s="117">
        <v>9.99</v>
      </c>
      <c r="F1812" s="54">
        <v>5</v>
      </c>
      <c r="G1812" s="13" t="s">
        <v>2210</v>
      </c>
      <c r="H1812" s="13" t="s">
        <v>1720</v>
      </c>
      <c r="I1812" s="60"/>
      <c r="J1812" s="60"/>
      <c r="K1812" s="70"/>
    </row>
    <row r="1813" spans="1:11">
      <c r="A1813" s="15">
        <f>A1812</f>
        <v>53</v>
      </c>
      <c r="B1813" t="str">
        <f>B1812</f>
        <v>A Coffee Date with Myself</v>
      </c>
      <c r="D1813" s="2">
        <v>44178</v>
      </c>
      <c r="E1813" s="117">
        <v>9.99</v>
      </c>
      <c r="F1813" s="54">
        <v>5</v>
      </c>
      <c r="G1813" s="179">
        <v>2196252</v>
      </c>
      <c r="H1813" s="178">
        <v>4453</v>
      </c>
      <c r="I1813" s="60"/>
      <c r="J1813" s="60"/>
      <c r="K1813" s="70"/>
    </row>
    <row r="1814" spans="1:11">
      <c r="A1814" s="120">
        <f>IF(B1814=B1813,A1813,A1813+1)</f>
        <v>53</v>
      </c>
      <c r="B1814" t="str">
        <f>B1813</f>
        <v>A Coffee Date with Myself</v>
      </c>
      <c r="C1814" s="121"/>
      <c r="D1814" s="2">
        <v>44185</v>
      </c>
      <c r="E1814" s="105">
        <v>9.99</v>
      </c>
      <c r="F1814" s="42">
        <v>5</v>
      </c>
      <c r="G1814" s="179">
        <v>2212746</v>
      </c>
      <c r="H1814" s="178">
        <v>4896</v>
      </c>
      <c r="I1814" s="60"/>
      <c r="J1814" s="122"/>
      <c r="K1814" s="122"/>
    </row>
    <row r="1815" spans="1:11">
      <c r="A1815" s="120">
        <f>IF(B1815=B1814,A1814,A1814+1)</f>
        <v>53</v>
      </c>
      <c r="B1815" t="str">
        <f>B1814</f>
        <v>A Coffee Date with Myself</v>
      </c>
      <c r="C1815" s="121"/>
      <c r="D1815" s="2">
        <v>44192</v>
      </c>
      <c r="E1815" s="105">
        <v>9.99</v>
      </c>
      <c r="F1815" s="42">
        <v>5</v>
      </c>
      <c r="G1815" s="179">
        <v>2238872</v>
      </c>
      <c r="H1815" s="178">
        <v>4961</v>
      </c>
      <c r="I1815" s="60"/>
      <c r="J1815" s="122"/>
      <c r="K1815" s="122"/>
    </row>
    <row r="1816" spans="1:11">
      <c r="A1816" s="120">
        <f>IF(B1816=B1815,A1815,A1815+1)</f>
        <v>53</v>
      </c>
      <c r="B1816" t="str">
        <f>B1815</f>
        <v>A Coffee Date with Myself</v>
      </c>
      <c r="C1816" s="121"/>
      <c r="D1816" s="2">
        <v>44199</v>
      </c>
      <c r="E1816" s="105">
        <v>9.99</v>
      </c>
      <c r="F1816" s="42">
        <v>5</v>
      </c>
      <c r="G1816" s="179">
        <v>2306782</v>
      </c>
      <c r="H1816" s="178">
        <v>5031</v>
      </c>
      <c r="I1816" s="60"/>
      <c r="J1816" s="122"/>
      <c r="K1816" s="122"/>
    </row>
    <row r="1817" spans="1:11">
      <c r="A1817" s="120">
        <f>IF(B1817=B1816,A1816,A1816+1)</f>
        <v>53</v>
      </c>
      <c r="B1817" t="str">
        <f>B1816</f>
        <v>A Coffee Date with Myself</v>
      </c>
      <c r="C1817" s="121"/>
      <c r="D1817" s="2">
        <v>44206</v>
      </c>
      <c r="E1817" s="105">
        <v>9.99</v>
      </c>
      <c r="F1817" s="42">
        <v>5</v>
      </c>
      <c r="G1817" s="179">
        <v>2313104</v>
      </c>
      <c r="H1817" s="178">
        <v>5393</v>
      </c>
      <c r="I1817" s="60"/>
      <c r="J1817" s="122"/>
      <c r="K1817" s="122"/>
    </row>
    <row r="1818" spans="1:11">
      <c r="A1818" s="120">
        <f>IF(B1818=B1817,A1817,A1817+1)</f>
        <v>53</v>
      </c>
      <c r="B1818" t="str">
        <f>B1817</f>
        <v>A Coffee Date with Myself</v>
      </c>
      <c r="C1818" s="121"/>
      <c r="D1818" s="2">
        <v>44213</v>
      </c>
      <c r="E1818" s="105">
        <v>9.99</v>
      </c>
      <c r="F1818" s="42">
        <v>5</v>
      </c>
      <c r="G1818" s="179">
        <v>2346813</v>
      </c>
      <c r="H1818" s="178">
        <v>5453</v>
      </c>
      <c r="I1818" s="60"/>
      <c r="J1818" s="122"/>
      <c r="K1818" s="122"/>
    </row>
    <row r="1819" spans="1:11">
      <c r="A1819" s="120">
        <f>IF(B1819=B1818,A1818,A1818+1)</f>
        <v>53</v>
      </c>
      <c r="B1819" t="str">
        <f>B1818</f>
        <v>A Coffee Date with Myself</v>
      </c>
      <c r="C1819" s="121"/>
      <c r="D1819" s="2">
        <v>44220</v>
      </c>
      <c r="E1819" s="105">
        <v>9.99</v>
      </c>
      <c r="F1819" s="42">
        <v>5</v>
      </c>
      <c r="G1819" s="179">
        <v>2369993</v>
      </c>
      <c r="H1819" s="178">
        <v>5578</v>
      </c>
      <c r="I1819" s="60"/>
      <c r="J1819" s="122"/>
      <c r="K1819" s="122"/>
    </row>
    <row r="1820" spans="1:11">
      <c r="A1820" s="120">
        <f>IF(B1820=B1819,A1819,A1819+1)</f>
        <v>53</v>
      </c>
      <c r="B1820" t="str">
        <f>B1819</f>
        <v>A Coffee Date with Myself</v>
      </c>
      <c r="C1820" s="121"/>
      <c r="D1820" s="2">
        <v>44227</v>
      </c>
      <c r="E1820" s="105">
        <v>9.99</v>
      </c>
      <c r="F1820" s="42">
        <v>5</v>
      </c>
      <c r="G1820" s="179">
        <v>2386937</v>
      </c>
      <c r="H1820" s="178">
        <v>5729</v>
      </c>
      <c r="I1820" s="60"/>
      <c r="J1820" s="122"/>
      <c r="K1820" s="122"/>
    </row>
    <row r="1821" spans="1:11">
      <c r="A1821" s="120">
        <f>IF(B1821=B1820,A1820,A1820+1)</f>
        <v>53</v>
      </c>
      <c r="B1821" t="str">
        <f>B1820</f>
        <v>A Coffee Date with Myself</v>
      </c>
      <c r="C1821" s="121"/>
      <c r="D1821" s="2">
        <v>44234</v>
      </c>
      <c r="E1821" s="105">
        <v>9.99</v>
      </c>
      <c r="F1821" s="109">
        <v>5</v>
      </c>
      <c r="G1821" s="170"/>
      <c r="H1821" s="170"/>
      <c r="I1821" s="170"/>
      <c r="J1821" s="171"/>
      <c r="K1821" s="122"/>
    </row>
    <row r="1822" spans="1:11">
      <c r="A1822" s="120">
        <f>IF(B1822=B1821,A1821,A1821+1)</f>
        <v>53</v>
      </c>
      <c r="B1822" t="str">
        <f>B1821</f>
        <v>A Coffee Date with Myself</v>
      </c>
      <c r="C1822" s="2"/>
      <c r="D1822" s="2">
        <v>44241</v>
      </c>
      <c r="E1822" s="105">
        <v>9.99</v>
      </c>
      <c r="F1822" s="109">
        <v>5</v>
      </c>
      <c r="G1822" s="170"/>
      <c r="H1822" s="170"/>
      <c r="I1822" s="170"/>
      <c r="J1822" s="83"/>
      <c r="K1822" s="2"/>
    </row>
    <row r="1823" spans="1:11">
      <c r="A1823" s="120">
        <f>IF(B1823=B1822,A1822,A1822+1)</f>
        <v>53</v>
      </c>
      <c r="B1823" t="str">
        <f>B1822</f>
        <v>A Coffee Date with Myself</v>
      </c>
      <c r="C1823" s="121"/>
      <c r="D1823" s="2">
        <v>44248</v>
      </c>
      <c r="E1823" s="105">
        <v>9.99</v>
      </c>
      <c r="F1823" s="42">
        <v>5</v>
      </c>
      <c r="G1823" s="13" t="s">
        <v>2055</v>
      </c>
      <c r="H1823" s="60">
        <v>6034</v>
      </c>
      <c r="I1823" s="60"/>
      <c r="J1823" s="122"/>
      <c r="K1823" s="122"/>
    </row>
    <row r="1824" spans="1:11">
      <c r="A1824" s="180">
        <v>53</v>
      </c>
      <c r="B1824" s="180" t="s">
        <v>765</v>
      </c>
      <c r="D1824" s="181">
        <v>44262</v>
      </c>
      <c r="E1824" s="183">
        <v>9.99</v>
      </c>
      <c r="F1824" s="180">
        <v>5</v>
      </c>
      <c r="G1824" s="180" t="s">
        <v>2374</v>
      </c>
      <c r="K1824" s="1" t="s">
        <v>867</v>
      </c>
    </row>
    <row r="1825" spans="1:11">
      <c r="A1825" s="180">
        <v>53</v>
      </c>
      <c r="B1825" s="180" t="s">
        <v>765</v>
      </c>
      <c r="C1825" s="180"/>
      <c r="D1825" s="181">
        <v>44270</v>
      </c>
      <c r="E1825" s="183">
        <v>9.99</v>
      </c>
      <c r="F1825" s="180">
        <v>5</v>
      </c>
      <c r="G1825" s="180" t="s">
        <v>2736</v>
      </c>
      <c r="H1825" s="1" t="s">
        <v>867</v>
      </c>
    </row>
    <row r="1826" spans="1:11">
      <c r="A1826" s="180">
        <v>53</v>
      </c>
      <c r="B1826" s="180" t="s">
        <v>765</v>
      </c>
      <c r="C1826" s="180"/>
      <c r="D1826" s="181">
        <v>44276</v>
      </c>
      <c r="E1826" s="183">
        <v>9.99</v>
      </c>
      <c r="F1826" s="180">
        <v>5</v>
      </c>
      <c r="G1826" s="180" t="s">
        <v>3014</v>
      </c>
      <c r="H1826" s="1" t="s">
        <v>867</v>
      </c>
    </row>
    <row r="1827" spans="1:11">
      <c r="A1827" s="180">
        <v>53</v>
      </c>
      <c r="B1827" s="180" t="s">
        <v>765</v>
      </c>
      <c r="C1827" s="180"/>
      <c r="D1827" s="181">
        <v>44283</v>
      </c>
      <c r="E1827" s="183">
        <v>9.99</v>
      </c>
      <c r="F1827" s="180">
        <v>5</v>
      </c>
      <c r="G1827" s="180" t="s">
        <v>3286</v>
      </c>
      <c r="H1827" s="1" t="s">
        <v>867</v>
      </c>
    </row>
    <row r="1828" spans="1:11">
      <c r="A1828" s="180">
        <v>53</v>
      </c>
      <c r="B1828" s="180" t="s">
        <v>765</v>
      </c>
      <c r="C1828" s="180"/>
      <c r="D1828" s="181">
        <v>44290</v>
      </c>
      <c r="E1828" s="183">
        <v>9.99</v>
      </c>
      <c r="F1828" s="180">
        <v>5</v>
      </c>
      <c r="G1828" s="180" t="s">
        <v>3469</v>
      </c>
      <c r="H1828" s="1" t="s">
        <v>867</v>
      </c>
    </row>
    <row r="1829" spans="1:11">
      <c r="A1829" s="180">
        <v>53</v>
      </c>
      <c r="B1829" s="180" t="s">
        <v>765</v>
      </c>
      <c r="C1829" s="180"/>
      <c r="D1829" s="181">
        <v>44297</v>
      </c>
      <c r="E1829" s="183">
        <v>9.99</v>
      </c>
      <c r="F1829" s="180">
        <v>5</v>
      </c>
      <c r="G1829" s="180" t="s">
        <v>3653</v>
      </c>
      <c r="H1829" s="1" t="s">
        <v>867</v>
      </c>
    </row>
    <row r="1830" spans="1:11">
      <c r="A1830" s="180">
        <v>53</v>
      </c>
      <c r="B1830" s="180" t="s">
        <v>765</v>
      </c>
      <c r="C1830" s="180"/>
      <c r="D1830" s="181">
        <v>44304</v>
      </c>
      <c r="E1830" s="183">
        <v>9.99</v>
      </c>
      <c r="F1830" s="180">
        <v>5</v>
      </c>
      <c r="G1830" s="180" t="s">
        <v>3876</v>
      </c>
      <c r="H1830" s="1" t="s">
        <v>867</v>
      </c>
    </row>
    <row r="1831" spans="1:11">
      <c r="A1831" s="180">
        <v>53</v>
      </c>
      <c r="B1831" s="180" t="s">
        <v>765</v>
      </c>
      <c r="C1831" s="180"/>
      <c r="D1831" s="181">
        <v>44311</v>
      </c>
      <c r="E1831" s="183">
        <v>9.99</v>
      </c>
      <c r="F1831" s="180">
        <v>5</v>
      </c>
      <c r="G1831" s="180" t="s">
        <v>4081</v>
      </c>
      <c r="H1831" s="1" t="s">
        <v>867</v>
      </c>
    </row>
    <row r="1832" spans="1:11">
      <c r="A1832" s="15">
        <v>54</v>
      </c>
      <c r="B1832" s="15" t="s">
        <v>766</v>
      </c>
      <c r="C1832" s="16">
        <v>43968</v>
      </c>
      <c r="D1832" s="16">
        <v>44127</v>
      </c>
      <c r="E1832" s="98"/>
      <c r="F1832" s="53">
        <v>4.7</v>
      </c>
      <c r="G1832" s="17">
        <v>2824209</v>
      </c>
      <c r="H1832" s="17" t="s">
        <v>865</v>
      </c>
      <c r="I1832" s="17" t="s">
        <v>866</v>
      </c>
      <c r="J1832" s="173"/>
      <c r="K1832" s="79" t="s">
        <v>2056</v>
      </c>
    </row>
    <row r="1833" spans="1:11">
      <c r="A1833" s="15">
        <f>A1832</f>
        <v>54</v>
      </c>
      <c r="B1833" t="str">
        <f>B1832</f>
        <v>Chubby Gus: the every day life of an adventurous hamster</v>
      </c>
      <c r="D1833" s="2">
        <v>44134</v>
      </c>
      <c r="E1833" s="103"/>
      <c r="F1833" s="54">
        <v>4.7</v>
      </c>
      <c r="G1833" s="60">
        <v>2858375</v>
      </c>
      <c r="H1833" s="60">
        <v>4983</v>
      </c>
      <c r="I1833" s="60">
        <v>50194</v>
      </c>
      <c r="J1833" s="174"/>
      <c r="K1833"/>
    </row>
    <row r="1834" spans="1:11">
      <c r="A1834" s="15">
        <f>A1833</f>
        <v>54</v>
      </c>
      <c r="B1834" t="str">
        <f>B1833</f>
        <v>Chubby Gus: the every day life of an adventurous hamster</v>
      </c>
      <c r="D1834" s="2">
        <v>44144</v>
      </c>
      <c r="E1834" s="117" t="s">
        <v>35</v>
      </c>
      <c r="F1834" s="54">
        <v>4.7</v>
      </c>
      <c r="G1834" s="13" t="s">
        <v>1333</v>
      </c>
      <c r="H1834" s="13">
        <v>5074</v>
      </c>
      <c r="I1834" s="13" t="s">
        <v>1334</v>
      </c>
      <c r="J1834" s="60"/>
      <c r="K1834" s="70"/>
    </row>
    <row r="1835" spans="1:11">
      <c r="A1835" s="15">
        <f>A1834</f>
        <v>54</v>
      </c>
      <c r="B1835" t="str">
        <f>B1834</f>
        <v>Chubby Gus: the every day life of an adventurous hamster</v>
      </c>
      <c r="D1835" s="2">
        <v>44150</v>
      </c>
      <c r="E1835" s="117" t="s">
        <v>35</v>
      </c>
      <c r="F1835" s="54">
        <v>4.7</v>
      </c>
      <c r="G1835" s="13">
        <v>2948354</v>
      </c>
      <c r="H1835" s="13">
        <v>5134</v>
      </c>
      <c r="I1835" s="13">
        <v>50698</v>
      </c>
      <c r="J1835" s="60"/>
      <c r="K1835" s="70"/>
    </row>
    <row r="1836" spans="1:11">
      <c r="A1836" s="15">
        <f>A1835</f>
        <v>54</v>
      </c>
      <c r="B1836" t="str">
        <f>B1835</f>
        <v>Chubby Gus: the every day life of an adventurous hamster</v>
      </c>
      <c r="D1836" s="2">
        <v>44157</v>
      </c>
      <c r="E1836" s="117" t="s">
        <v>35</v>
      </c>
      <c r="F1836" s="54">
        <v>4.8</v>
      </c>
      <c r="G1836" s="13">
        <v>2984312</v>
      </c>
      <c r="H1836" s="13">
        <v>5189</v>
      </c>
      <c r="I1836" s="13">
        <v>51684</v>
      </c>
      <c r="J1836" s="60"/>
      <c r="K1836" s="70"/>
    </row>
    <row r="1837" spans="1:11">
      <c r="A1837" s="15">
        <f>A1836</f>
        <v>54</v>
      </c>
      <c r="B1837" t="str">
        <f>B1836</f>
        <v>Chubby Gus: the every day life of an adventurous hamster</v>
      </c>
      <c r="D1837" s="2">
        <v>44164</v>
      </c>
      <c r="E1837" s="117" t="s">
        <v>35</v>
      </c>
      <c r="F1837" s="54">
        <v>4.8</v>
      </c>
      <c r="G1837" s="13" t="s">
        <v>1520</v>
      </c>
      <c r="H1837" s="13" t="s">
        <v>1521</v>
      </c>
      <c r="I1837" s="13" t="s">
        <v>1522</v>
      </c>
      <c r="J1837" s="60"/>
      <c r="K1837" s="70"/>
    </row>
    <row r="1838" spans="1:11">
      <c r="A1838" s="15">
        <f>A1837</f>
        <v>54</v>
      </c>
      <c r="B1838" t="str">
        <f>B1837</f>
        <v>Chubby Gus: the every day life of an adventurous hamster</v>
      </c>
      <c r="D1838" s="2">
        <v>44171</v>
      </c>
      <c r="E1838" s="117" t="s">
        <v>35</v>
      </c>
      <c r="F1838" s="54">
        <v>4.8</v>
      </c>
      <c r="G1838" s="13" t="s">
        <v>2211</v>
      </c>
      <c r="H1838" s="13" t="s">
        <v>1721</v>
      </c>
      <c r="I1838" s="13" t="s">
        <v>1339</v>
      </c>
      <c r="J1838" s="60"/>
      <c r="K1838" s="70"/>
    </row>
    <row r="1839" spans="1:11">
      <c r="A1839" s="15">
        <f>A1838</f>
        <v>54</v>
      </c>
      <c r="B1839" t="str">
        <f>B1838</f>
        <v>Chubby Gus: the every day life of an adventurous hamster</v>
      </c>
      <c r="D1839" s="2">
        <v>44178</v>
      </c>
      <c r="E1839" s="117" t="s">
        <v>35</v>
      </c>
      <c r="F1839" s="54">
        <v>4.8</v>
      </c>
      <c r="G1839" s="178">
        <v>3181504</v>
      </c>
      <c r="H1839" s="178">
        <v>5403</v>
      </c>
      <c r="I1839" s="178">
        <v>53528</v>
      </c>
      <c r="J1839" s="60"/>
      <c r="K1839" s="70"/>
    </row>
    <row r="1840" spans="1:11">
      <c r="A1840" s="120">
        <f>IF(B1840=B1839,A1839,A1839+1)</f>
        <v>54</v>
      </c>
      <c r="B1840" t="str">
        <f>B1839</f>
        <v>Chubby Gus: the every day life of an adventurous hamster</v>
      </c>
      <c r="C1840" s="121"/>
      <c r="D1840" s="2">
        <v>44185</v>
      </c>
      <c r="E1840" s="105" t="s">
        <v>35</v>
      </c>
      <c r="F1840" s="42">
        <v>4.8</v>
      </c>
      <c r="G1840" s="178">
        <v>3182255</v>
      </c>
      <c r="H1840" s="178">
        <v>5406</v>
      </c>
      <c r="I1840" s="178">
        <v>53547</v>
      </c>
      <c r="J1840" s="122"/>
      <c r="K1840" s="122"/>
    </row>
    <row r="1841" spans="1:11">
      <c r="A1841" s="120">
        <f>IF(B1841=B1840,A1840,A1840+1)</f>
        <v>54</v>
      </c>
      <c r="B1841" t="str">
        <f>B1840</f>
        <v>Chubby Gus: the every day life of an adventurous hamster</v>
      </c>
      <c r="C1841" s="121"/>
      <c r="D1841" s="2">
        <v>44192</v>
      </c>
      <c r="E1841" s="105" t="s">
        <v>35</v>
      </c>
      <c r="F1841" s="42">
        <v>4.8</v>
      </c>
      <c r="G1841" s="178">
        <v>3185176</v>
      </c>
      <c r="H1841" s="178">
        <v>5407</v>
      </c>
      <c r="I1841" s="178">
        <v>53597</v>
      </c>
      <c r="J1841" s="122"/>
      <c r="K1841" s="122"/>
    </row>
    <row r="1842" spans="1:11">
      <c r="A1842" s="120">
        <f>IF(B1842=B1841,A1841,A1841+1)</f>
        <v>54</v>
      </c>
      <c r="B1842" t="str">
        <f>B1841</f>
        <v>Chubby Gus: the every day life of an adventurous hamster</v>
      </c>
      <c r="C1842" s="121"/>
      <c r="D1842" s="2">
        <v>44199</v>
      </c>
      <c r="E1842" s="105" t="s">
        <v>35</v>
      </c>
      <c r="F1842" s="42">
        <v>4.8</v>
      </c>
      <c r="G1842" s="178">
        <v>3185772</v>
      </c>
      <c r="H1842" s="178">
        <v>5409</v>
      </c>
      <c r="I1842" s="178">
        <v>53797</v>
      </c>
      <c r="J1842" s="122"/>
      <c r="K1842" s="122"/>
    </row>
    <row r="1843" spans="1:11">
      <c r="A1843" s="120">
        <f>IF(B1843=B1842,A1842,A1842+1)</f>
        <v>54</v>
      </c>
      <c r="B1843" t="str">
        <f>B1842</f>
        <v>Chubby Gus: the every day life of an adventurous hamster</v>
      </c>
      <c r="C1843" s="121"/>
      <c r="D1843" s="2">
        <v>44206</v>
      </c>
      <c r="E1843" s="105" t="s">
        <v>35</v>
      </c>
      <c r="F1843" s="42">
        <v>4.8</v>
      </c>
      <c r="G1843" s="178">
        <v>3186486</v>
      </c>
      <c r="H1843" s="178">
        <v>5414</v>
      </c>
      <c r="I1843" s="178">
        <v>53843</v>
      </c>
      <c r="J1843" s="122"/>
      <c r="K1843" s="122"/>
    </row>
    <row r="1844" spans="1:11">
      <c r="A1844" s="120">
        <f>IF(B1844=B1843,A1843,A1843+1)</f>
        <v>54</v>
      </c>
      <c r="B1844" t="str">
        <f>B1843</f>
        <v>Chubby Gus: the every day life of an adventurous hamster</v>
      </c>
      <c r="C1844" s="121"/>
      <c r="D1844" s="2">
        <v>44213</v>
      </c>
      <c r="E1844" s="105" t="s">
        <v>35</v>
      </c>
      <c r="F1844" s="42">
        <v>4.8</v>
      </c>
      <c r="G1844" s="178">
        <v>3187642</v>
      </c>
      <c r="H1844" s="178">
        <v>5416</v>
      </c>
      <c r="I1844" s="178">
        <v>54057</v>
      </c>
      <c r="J1844" s="122"/>
      <c r="K1844" s="122"/>
    </row>
    <row r="1845" spans="1:11">
      <c r="A1845" s="120">
        <f>IF(B1845=B1844,A1844,A1844+1)</f>
        <v>54</v>
      </c>
      <c r="B1845" t="str">
        <f>B1844</f>
        <v>Chubby Gus: the every day life of an adventurous hamster</v>
      </c>
      <c r="C1845" s="121"/>
      <c r="D1845" s="2">
        <v>44220</v>
      </c>
      <c r="E1845" s="105" t="s">
        <v>35</v>
      </c>
      <c r="F1845" s="42">
        <v>4.8</v>
      </c>
      <c r="G1845" s="178">
        <v>3195003</v>
      </c>
      <c r="H1845" s="178">
        <v>5462</v>
      </c>
      <c r="I1845" s="178">
        <v>54092</v>
      </c>
      <c r="J1845" s="122"/>
      <c r="K1845" s="122"/>
    </row>
    <row r="1846" spans="1:11">
      <c r="A1846" s="120">
        <f>IF(B1846=B1845,A1845,A1845+1)</f>
        <v>54</v>
      </c>
      <c r="B1846" t="str">
        <f>B1845</f>
        <v>Chubby Gus: the every day life of an adventurous hamster</v>
      </c>
      <c r="C1846" s="121"/>
      <c r="D1846" s="2">
        <v>44227</v>
      </c>
      <c r="E1846" s="105" t="s">
        <v>35</v>
      </c>
      <c r="F1846" s="42">
        <v>4.8</v>
      </c>
      <c r="G1846" s="178">
        <v>3197940</v>
      </c>
      <c r="H1846" s="178">
        <v>5472</v>
      </c>
      <c r="I1846" s="178">
        <v>54192</v>
      </c>
      <c r="J1846" s="122"/>
      <c r="K1846" s="122"/>
    </row>
    <row r="1847" spans="1:11">
      <c r="A1847" s="120">
        <f>IF(B1847=B1846,A1846,A1846+1)</f>
        <v>54</v>
      </c>
      <c r="B1847" t="str">
        <f>B1846</f>
        <v>Chubby Gus: the every day life of an adventurous hamster</v>
      </c>
      <c r="C1847" s="121"/>
      <c r="D1847" s="2">
        <v>44234</v>
      </c>
      <c r="E1847" s="105" t="s">
        <v>35</v>
      </c>
      <c r="F1847" s="109">
        <v>4.8</v>
      </c>
      <c r="G1847" s="170"/>
      <c r="H1847" s="170"/>
      <c r="I1847" s="170"/>
      <c r="J1847" s="171"/>
      <c r="K1847" s="122"/>
    </row>
    <row r="1848" spans="1:11">
      <c r="A1848" s="120">
        <f>IF(B1848=B1847,A1847,A1847+1)</f>
        <v>54</v>
      </c>
      <c r="B1848" t="str">
        <f>B1847</f>
        <v>Chubby Gus: the every day life of an adventurous hamster</v>
      </c>
      <c r="C1848" s="2"/>
      <c r="D1848" s="2">
        <v>44241</v>
      </c>
      <c r="E1848" s="105" t="s">
        <v>35</v>
      </c>
      <c r="F1848" s="109">
        <v>4.8</v>
      </c>
      <c r="G1848" s="170"/>
      <c r="H1848" s="170"/>
      <c r="I1848" s="170"/>
      <c r="J1848" s="83"/>
      <c r="K1848" s="2"/>
    </row>
    <row r="1849" spans="1:11">
      <c r="A1849" s="120">
        <f>IF(B1849=B1848,A1848,A1848+1)</f>
        <v>54</v>
      </c>
      <c r="B1849" t="str">
        <f>B1848</f>
        <v>Chubby Gus: the every day life of an adventurous hamster</v>
      </c>
      <c r="C1849" s="121"/>
      <c r="D1849" s="2">
        <v>44248</v>
      </c>
      <c r="E1849" s="105" t="s">
        <v>35</v>
      </c>
      <c r="F1849" s="42">
        <v>4.8</v>
      </c>
      <c r="G1849" s="13">
        <v>3198662</v>
      </c>
      <c r="H1849" s="60">
        <v>5473</v>
      </c>
      <c r="I1849" s="60">
        <v>54192</v>
      </c>
      <c r="J1849" s="122"/>
      <c r="K1849" s="122"/>
    </row>
    <row r="1850" spans="1:11">
      <c r="A1850" s="180">
        <v>54</v>
      </c>
      <c r="B1850" s="180" t="s">
        <v>766</v>
      </c>
      <c r="D1850" s="181">
        <v>44262</v>
      </c>
      <c r="E1850" s="180"/>
      <c r="F1850" s="180">
        <v>4.8</v>
      </c>
      <c r="G1850" s="180" t="s">
        <v>2375</v>
      </c>
      <c r="K1850" s="1" t="s">
        <v>864</v>
      </c>
    </row>
    <row r="1851" spans="1:11">
      <c r="A1851" s="180">
        <v>54</v>
      </c>
      <c r="B1851" s="180" t="s">
        <v>766</v>
      </c>
      <c r="C1851" s="180"/>
      <c r="D1851" s="181">
        <v>44270</v>
      </c>
      <c r="E1851" s="180"/>
      <c r="F1851" s="180">
        <v>4.8</v>
      </c>
      <c r="G1851" s="180" t="s">
        <v>2737</v>
      </c>
      <c r="H1851" s="1" t="s">
        <v>864</v>
      </c>
    </row>
    <row r="1852" spans="1:11">
      <c r="A1852" s="180">
        <v>54</v>
      </c>
      <c r="B1852" s="180" t="s">
        <v>766</v>
      </c>
      <c r="C1852" s="180"/>
      <c r="D1852" s="181">
        <v>44276</v>
      </c>
      <c r="E1852" s="180"/>
      <c r="F1852" s="180">
        <v>4.8</v>
      </c>
      <c r="G1852" s="180" t="s">
        <v>3015</v>
      </c>
      <c r="H1852" s="1" t="s">
        <v>864</v>
      </c>
    </row>
    <row r="1853" spans="1:11">
      <c r="A1853" s="180">
        <v>54</v>
      </c>
      <c r="B1853" s="180" t="s">
        <v>766</v>
      </c>
      <c r="C1853" s="180"/>
      <c r="D1853" s="181">
        <v>44283</v>
      </c>
      <c r="E1853" s="180"/>
      <c r="F1853" s="180">
        <v>4.8</v>
      </c>
      <c r="G1853" s="180" t="s">
        <v>3287</v>
      </c>
      <c r="H1853" s="1" t="s">
        <v>864</v>
      </c>
    </row>
    <row r="1854" spans="1:11">
      <c r="A1854" s="180">
        <v>54</v>
      </c>
      <c r="B1854" s="180" t="s">
        <v>766</v>
      </c>
      <c r="C1854" s="180"/>
      <c r="D1854" s="181">
        <v>44290</v>
      </c>
      <c r="E1854" s="180"/>
      <c r="F1854" s="180">
        <v>4.8</v>
      </c>
      <c r="G1854" s="180" t="s">
        <v>3470</v>
      </c>
      <c r="H1854" s="1" t="s">
        <v>864</v>
      </c>
    </row>
    <row r="1855" spans="1:11">
      <c r="A1855" s="180">
        <v>54</v>
      </c>
      <c r="B1855" s="180" t="s">
        <v>766</v>
      </c>
      <c r="C1855" s="180"/>
      <c r="D1855" s="181">
        <v>44297</v>
      </c>
      <c r="E1855" s="180"/>
      <c r="F1855" s="180">
        <v>4.8</v>
      </c>
      <c r="G1855" s="180" t="s">
        <v>3654</v>
      </c>
      <c r="H1855" s="1" t="s">
        <v>864</v>
      </c>
    </row>
    <row r="1856" spans="1:11">
      <c r="A1856" s="180">
        <v>54</v>
      </c>
      <c r="B1856" s="180" t="s">
        <v>766</v>
      </c>
      <c r="C1856" s="180"/>
      <c r="D1856" s="181">
        <v>44304</v>
      </c>
      <c r="E1856" s="180"/>
      <c r="F1856" s="180">
        <v>4.8</v>
      </c>
      <c r="G1856" s="180" t="s">
        <v>3877</v>
      </c>
      <c r="H1856" s="1" t="s">
        <v>864</v>
      </c>
    </row>
    <row r="1857" spans="1:11">
      <c r="A1857" s="180">
        <v>54</v>
      </c>
      <c r="B1857" s="180" t="s">
        <v>766</v>
      </c>
      <c r="C1857" s="180"/>
      <c r="D1857" s="181">
        <v>44311</v>
      </c>
      <c r="E1857" s="180"/>
      <c r="F1857" s="180">
        <v>4.8</v>
      </c>
      <c r="G1857" s="180" t="s">
        <v>4082</v>
      </c>
      <c r="H1857" s="1" t="s">
        <v>864</v>
      </c>
    </row>
    <row r="1858" spans="1:11">
      <c r="A1858" s="15">
        <v>55</v>
      </c>
      <c r="B1858" s="15" t="s">
        <v>767</v>
      </c>
      <c r="C1858" s="16">
        <v>43968</v>
      </c>
      <c r="D1858" s="16">
        <v>44127</v>
      </c>
      <c r="E1858" s="98"/>
      <c r="F1858" s="74">
        <v>5</v>
      </c>
      <c r="G1858" s="17">
        <v>1106874</v>
      </c>
      <c r="H1858" s="17" t="s">
        <v>870</v>
      </c>
      <c r="I1858" s="17" t="s">
        <v>871</v>
      </c>
      <c r="J1858" s="173"/>
      <c r="K1858" s="15" t="s">
        <v>869</v>
      </c>
    </row>
    <row r="1859" spans="1:11">
      <c r="A1859" s="15">
        <f>A1858</f>
        <v>55</v>
      </c>
      <c r="B1859" t="str">
        <f>B1858</f>
        <v>History of Antinatalism: How Philosophy Has Challenged the Question of Procreation</v>
      </c>
      <c r="D1859" s="2">
        <v>44134</v>
      </c>
      <c r="E1859" s="103"/>
      <c r="F1859" s="54">
        <v>5</v>
      </c>
      <c r="G1859" s="60">
        <v>748647</v>
      </c>
      <c r="H1859" s="60">
        <v>3685</v>
      </c>
      <c r="I1859" s="60">
        <v>8582</v>
      </c>
      <c r="J1859" s="174"/>
      <c r="K1859"/>
    </row>
    <row r="1860" spans="1:11">
      <c r="A1860" s="15">
        <f>A1859</f>
        <v>55</v>
      </c>
      <c r="B1860" t="str">
        <f>B1859</f>
        <v>History of Antinatalism: How Philosophy Has Challenged the Question of Procreation</v>
      </c>
      <c r="D1860" s="2">
        <v>44144</v>
      </c>
      <c r="E1860" s="117"/>
      <c r="F1860" s="54">
        <v>5</v>
      </c>
      <c r="G1860" s="60" t="s">
        <v>1335</v>
      </c>
      <c r="H1860" s="60" t="s">
        <v>1336</v>
      </c>
      <c r="I1860" s="60" t="s">
        <v>1337</v>
      </c>
      <c r="J1860" s="60"/>
      <c r="K1860" s="70"/>
    </row>
    <row r="1861" spans="1:11">
      <c r="A1861" s="15">
        <f>A1860</f>
        <v>55</v>
      </c>
      <c r="B1861" t="str">
        <f>B1860</f>
        <v>History of Antinatalism: How Philosophy Has Challenged the Question of Procreation</v>
      </c>
      <c r="D1861" s="2">
        <v>44150</v>
      </c>
      <c r="E1861" s="117"/>
      <c r="F1861" s="54">
        <v>5</v>
      </c>
      <c r="G1861" s="60">
        <v>764826</v>
      </c>
      <c r="H1861" s="60">
        <v>2897</v>
      </c>
      <c r="I1861" s="60">
        <v>8642</v>
      </c>
      <c r="J1861" s="60"/>
      <c r="K1861" s="70"/>
    </row>
    <row r="1862" spans="1:11">
      <c r="A1862" s="15">
        <f>A1861</f>
        <v>55</v>
      </c>
      <c r="B1862" t="str">
        <f>B1861</f>
        <v>History of Antinatalism: How Philosophy Has Challenged the Question of Procreation</v>
      </c>
      <c r="D1862" s="2">
        <v>44157</v>
      </c>
      <c r="E1862" s="117">
        <v>5.78</v>
      </c>
      <c r="F1862" s="54">
        <v>4.5</v>
      </c>
      <c r="G1862" s="60">
        <v>942354</v>
      </c>
      <c r="H1862" s="60">
        <v>3548</v>
      </c>
      <c r="I1862" s="60">
        <v>10685</v>
      </c>
      <c r="J1862" s="60"/>
      <c r="K1862" s="70"/>
    </row>
    <row r="1863" spans="1:11">
      <c r="A1863" s="15">
        <f>A1862</f>
        <v>55</v>
      </c>
      <c r="B1863" t="str">
        <f>B1862</f>
        <v>History of Antinatalism: How Philosophy Has Challenged the Question of Procreation</v>
      </c>
      <c r="D1863" s="2">
        <v>44164</v>
      </c>
      <c r="E1863" s="117">
        <v>5.78</v>
      </c>
      <c r="F1863" s="54">
        <v>4.5</v>
      </c>
      <c r="G1863" s="13" t="s">
        <v>1523</v>
      </c>
      <c r="H1863" s="13" t="s">
        <v>1524</v>
      </c>
      <c r="I1863" s="13" t="s">
        <v>1525</v>
      </c>
      <c r="J1863" s="60"/>
      <c r="K1863" s="70"/>
    </row>
    <row r="1864" spans="1:11">
      <c r="A1864" s="15">
        <f>A1863</f>
        <v>55</v>
      </c>
      <c r="B1864" t="str">
        <f>B1863</f>
        <v>History of Antinatalism: How Philosophy Has Challenged the Question of Procreation</v>
      </c>
      <c r="D1864" s="2">
        <v>44171</v>
      </c>
      <c r="E1864" s="117">
        <v>5.78</v>
      </c>
      <c r="F1864" s="54">
        <v>4.5</v>
      </c>
      <c r="G1864" s="13" t="s">
        <v>1722</v>
      </c>
      <c r="H1864" s="13" t="s">
        <v>1723</v>
      </c>
      <c r="I1864" s="13" t="s">
        <v>1724</v>
      </c>
      <c r="J1864" s="60"/>
      <c r="K1864" s="70"/>
    </row>
    <row r="1865" spans="1:11">
      <c r="A1865" s="15">
        <f>A1864</f>
        <v>55</v>
      </c>
      <c r="B1865" t="str">
        <f>B1864</f>
        <v>History of Antinatalism: How Philosophy Has Challenged the Question of Procreation</v>
      </c>
      <c r="D1865" s="2">
        <v>44178</v>
      </c>
      <c r="E1865" s="117">
        <v>5.78</v>
      </c>
      <c r="F1865" s="54">
        <v>4.5</v>
      </c>
      <c r="G1865" s="178">
        <v>577267</v>
      </c>
      <c r="H1865" s="60">
        <v>2123</v>
      </c>
      <c r="I1865" s="178">
        <v>5388</v>
      </c>
      <c r="J1865" s="60"/>
      <c r="K1865" s="70"/>
    </row>
    <row r="1866" spans="1:11">
      <c r="A1866" s="120">
        <f>IF(B1866=B1865,A1865,A1865+1)</f>
        <v>55</v>
      </c>
      <c r="B1866" t="str">
        <f>B1865</f>
        <v>History of Antinatalism: How Philosophy Has Challenged the Question of Procreation</v>
      </c>
      <c r="C1866" s="121"/>
      <c r="D1866" s="2">
        <v>44185</v>
      </c>
      <c r="E1866" s="105">
        <v>5.78</v>
      </c>
      <c r="F1866" s="54">
        <v>4.5</v>
      </c>
      <c r="G1866" s="178">
        <v>687545</v>
      </c>
      <c r="H1866" s="60">
        <v>2507</v>
      </c>
      <c r="I1866" s="178">
        <v>7869</v>
      </c>
      <c r="J1866" s="122"/>
      <c r="K1866" s="122"/>
    </row>
    <row r="1867" spans="1:11">
      <c r="A1867" s="120">
        <f>IF(B1867=B1866,A1866,A1866+1)</f>
        <v>55</v>
      </c>
      <c r="B1867" t="str">
        <f>B1866</f>
        <v>History of Antinatalism: How Philosophy Has Challenged the Question of Procreation</v>
      </c>
      <c r="C1867" s="121"/>
      <c r="D1867" s="2">
        <v>44192</v>
      </c>
      <c r="E1867" s="105">
        <v>5.78</v>
      </c>
      <c r="F1867" s="54">
        <v>4.5</v>
      </c>
      <c r="G1867" s="178">
        <v>747436</v>
      </c>
      <c r="H1867" s="60">
        <v>3488</v>
      </c>
      <c r="I1867" s="178">
        <v>12137</v>
      </c>
      <c r="J1867" s="122"/>
      <c r="K1867" s="122"/>
    </row>
    <row r="1868" spans="1:11">
      <c r="A1868" s="120">
        <f>IF(B1868=B1867,A1867,A1867+1)</f>
        <v>55</v>
      </c>
      <c r="B1868" t="str">
        <f>B1867</f>
        <v>History of Antinatalism: How Philosophy Has Challenged the Question of Procreation</v>
      </c>
      <c r="C1868" s="121"/>
      <c r="D1868" s="2">
        <v>44199</v>
      </c>
      <c r="E1868" s="105">
        <v>5.78</v>
      </c>
      <c r="F1868" s="54">
        <v>4.5</v>
      </c>
      <c r="G1868" s="178">
        <v>759943</v>
      </c>
      <c r="H1868" s="60">
        <v>3501</v>
      </c>
      <c r="I1868" s="178">
        <v>12236</v>
      </c>
      <c r="J1868" s="122"/>
      <c r="K1868" s="122"/>
    </row>
    <row r="1869" spans="1:11">
      <c r="A1869" s="120">
        <f>IF(B1869=B1868,A1868,A1868+1)</f>
        <v>55</v>
      </c>
      <c r="B1869" t="str">
        <f>B1868</f>
        <v>History of Antinatalism: How Philosophy Has Challenged the Question of Procreation</v>
      </c>
      <c r="C1869" s="121"/>
      <c r="D1869" s="2">
        <v>44206</v>
      </c>
      <c r="E1869" s="105">
        <v>5.78</v>
      </c>
      <c r="F1869" s="54">
        <v>4.5</v>
      </c>
      <c r="G1869" s="178">
        <v>802175</v>
      </c>
      <c r="H1869" s="60">
        <v>3701</v>
      </c>
      <c r="I1869" s="178">
        <v>12858</v>
      </c>
      <c r="J1869" s="122"/>
      <c r="K1869" s="122"/>
    </row>
    <row r="1870" spans="1:11">
      <c r="A1870" s="120">
        <f>IF(B1870=B1869,A1869,A1869+1)</f>
        <v>55</v>
      </c>
      <c r="B1870" t="str">
        <f>B1869</f>
        <v>History of Antinatalism: How Philosophy Has Challenged the Question of Procreation</v>
      </c>
      <c r="C1870" s="121"/>
      <c r="D1870" s="2">
        <v>44213</v>
      </c>
      <c r="E1870" s="105">
        <v>5.78</v>
      </c>
      <c r="F1870" s="54">
        <v>4.5</v>
      </c>
      <c r="G1870" s="178">
        <v>843265</v>
      </c>
      <c r="H1870" s="13">
        <v>5213</v>
      </c>
      <c r="I1870" s="178">
        <v>14929</v>
      </c>
      <c r="J1870" s="122"/>
      <c r="K1870" s="122"/>
    </row>
    <row r="1871" spans="1:11">
      <c r="A1871" s="120">
        <f>IF(B1871=B1870,A1870,A1870+1)</f>
        <v>55</v>
      </c>
      <c r="B1871" t="str">
        <f>B1870</f>
        <v>History of Antinatalism: How Philosophy Has Challenged the Question of Procreation</v>
      </c>
      <c r="C1871" s="121"/>
      <c r="D1871" s="2">
        <v>44220</v>
      </c>
      <c r="E1871" s="105">
        <v>5.78</v>
      </c>
      <c r="F1871" s="54">
        <v>4.5</v>
      </c>
      <c r="G1871" s="178">
        <v>903391</v>
      </c>
      <c r="H1871" s="60">
        <v>5551</v>
      </c>
      <c r="I1871" s="178">
        <v>16845</v>
      </c>
      <c r="J1871" s="122"/>
      <c r="K1871" s="122"/>
    </row>
    <row r="1872" spans="1:11">
      <c r="A1872" s="120">
        <f>IF(B1872=B1871,A1871,A1871+1)</f>
        <v>55</v>
      </c>
      <c r="B1872" t="str">
        <f>B1871</f>
        <v>History of Antinatalism: How Philosophy Has Challenged the Question of Procreation</v>
      </c>
      <c r="C1872" s="121"/>
      <c r="D1872" s="2">
        <v>44227</v>
      </c>
      <c r="E1872" s="105">
        <v>5.78</v>
      </c>
      <c r="F1872" s="54">
        <v>4.5</v>
      </c>
      <c r="G1872" s="178">
        <v>921786</v>
      </c>
      <c r="H1872" s="60">
        <v>6524</v>
      </c>
      <c r="I1872" s="178">
        <v>18373</v>
      </c>
      <c r="J1872" s="122"/>
      <c r="K1872" s="122"/>
    </row>
    <row r="1873" spans="1:11">
      <c r="A1873" s="120">
        <f>IF(B1873=B1872,A1872,A1872+1)</f>
        <v>55</v>
      </c>
      <c r="B1873" t="str">
        <f>B1872</f>
        <v>History of Antinatalism: How Philosophy Has Challenged the Question of Procreation</v>
      </c>
      <c r="C1873" s="121"/>
      <c r="D1873" s="2">
        <v>44234</v>
      </c>
      <c r="E1873" s="105">
        <v>5.78</v>
      </c>
      <c r="F1873" s="109"/>
      <c r="G1873" s="170"/>
      <c r="H1873" s="170"/>
      <c r="I1873" s="170"/>
      <c r="J1873" s="171"/>
      <c r="K1873" s="122"/>
    </row>
    <row r="1874" spans="1:11">
      <c r="A1874" s="120">
        <f>IF(B1874=B1873,A1873,A1873+1)</f>
        <v>55</v>
      </c>
      <c r="B1874" t="str">
        <f>B1873</f>
        <v>History of Antinatalism: How Philosophy Has Challenged the Question of Procreation</v>
      </c>
      <c r="C1874" s="2"/>
      <c r="D1874" s="2">
        <v>44241</v>
      </c>
      <c r="E1874" s="105">
        <v>5.78</v>
      </c>
      <c r="F1874" s="109"/>
      <c r="G1874" s="170"/>
      <c r="H1874" s="170"/>
      <c r="I1874" s="170"/>
      <c r="J1874" s="83"/>
      <c r="K1874" s="2"/>
    </row>
    <row r="1875" spans="1:11">
      <c r="A1875" s="120">
        <f>IF(B1875=B1874,A1874,A1874+1)</f>
        <v>55</v>
      </c>
      <c r="B1875" t="str">
        <f>B1874</f>
        <v>History of Antinatalism: How Philosophy Has Challenged the Question of Procreation</v>
      </c>
      <c r="C1875" s="121"/>
      <c r="D1875" s="2">
        <v>44248</v>
      </c>
      <c r="E1875" s="105">
        <v>5.78</v>
      </c>
      <c r="F1875" s="42">
        <v>4.3</v>
      </c>
      <c r="G1875" s="13" t="s">
        <v>2057</v>
      </c>
      <c r="H1875" s="60">
        <v>6907</v>
      </c>
      <c r="I1875" s="60">
        <v>18663</v>
      </c>
      <c r="J1875" s="122"/>
      <c r="K1875" s="122"/>
    </row>
    <row r="1876" spans="1:11">
      <c r="A1876" s="180">
        <v>55</v>
      </c>
      <c r="B1876" s="180" t="s">
        <v>767</v>
      </c>
      <c r="D1876" s="181">
        <v>44262</v>
      </c>
      <c r="E1876" s="183">
        <v>5.78</v>
      </c>
      <c r="F1876" s="180">
        <v>4.4000000000000004</v>
      </c>
      <c r="G1876" s="180" t="s">
        <v>2376</v>
      </c>
      <c r="K1876" s="1" t="s">
        <v>869</v>
      </c>
    </row>
    <row r="1877" spans="1:11">
      <c r="A1877" s="180">
        <v>55</v>
      </c>
      <c r="B1877" s="180" t="s">
        <v>767</v>
      </c>
      <c r="C1877" s="180"/>
      <c r="D1877" s="181">
        <v>44270</v>
      </c>
      <c r="E1877" s="183">
        <v>5.78</v>
      </c>
      <c r="F1877" s="180">
        <v>4.4000000000000004</v>
      </c>
      <c r="G1877" s="180" t="s">
        <v>2738</v>
      </c>
      <c r="H1877" s="1" t="s">
        <v>869</v>
      </c>
    </row>
    <row r="1878" spans="1:11">
      <c r="A1878" s="180">
        <v>55</v>
      </c>
      <c r="B1878" s="180" t="s">
        <v>767</v>
      </c>
      <c r="C1878" s="180"/>
      <c r="D1878" s="181">
        <v>44276</v>
      </c>
      <c r="E1878" s="183">
        <v>5.78</v>
      </c>
      <c r="F1878" s="180">
        <v>4.4000000000000004</v>
      </c>
      <c r="G1878" s="180" t="s">
        <v>3016</v>
      </c>
      <c r="H1878" s="1" t="s">
        <v>869</v>
      </c>
    </row>
    <row r="1879" spans="1:11">
      <c r="A1879" s="180">
        <v>55</v>
      </c>
      <c r="B1879" s="180" t="s">
        <v>767</v>
      </c>
      <c r="C1879" s="180"/>
      <c r="D1879" s="181">
        <v>44283</v>
      </c>
      <c r="E1879" s="183">
        <v>5.78</v>
      </c>
      <c r="F1879" s="180">
        <v>4.4000000000000004</v>
      </c>
      <c r="G1879" s="180" t="s">
        <v>3288</v>
      </c>
      <c r="H1879" s="1" t="s">
        <v>869</v>
      </c>
    </row>
    <row r="1880" spans="1:11">
      <c r="A1880" s="180">
        <v>55</v>
      </c>
      <c r="B1880" s="180" t="s">
        <v>767</v>
      </c>
      <c r="C1880" s="180"/>
      <c r="D1880" s="181">
        <v>44290</v>
      </c>
      <c r="E1880" s="183">
        <v>5.78</v>
      </c>
      <c r="F1880" s="180">
        <v>4.4000000000000004</v>
      </c>
      <c r="G1880" s="180" t="s">
        <v>3471</v>
      </c>
      <c r="H1880" s="1" t="s">
        <v>869</v>
      </c>
    </row>
    <row r="1881" spans="1:11">
      <c r="A1881" s="180">
        <v>55</v>
      </c>
      <c r="B1881" s="180" t="s">
        <v>767</v>
      </c>
      <c r="C1881" s="180"/>
      <c r="D1881" s="181">
        <v>44297</v>
      </c>
      <c r="E1881" s="183">
        <v>5.78</v>
      </c>
      <c r="F1881" s="180">
        <v>4.4000000000000004</v>
      </c>
      <c r="G1881" s="180" t="s">
        <v>3655</v>
      </c>
      <c r="H1881" s="1" t="s">
        <v>869</v>
      </c>
    </row>
    <row r="1882" spans="1:11">
      <c r="A1882" s="180">
        <v>55</v>
      </c>
      <c r="B1882" s="180" t="s">
        <v>767</v>
      </c>
      <c r="C1882" s="180"/>
      <c r="D1882" s="181">
        <v>44304</v>
      </c>
      <c r="E1882" s="183">
        <v>5.78</v>
      </c>
      <c r="F1882" s="180">
        <v>4.4000000000000004</v>
      </c>
      <c r="G1882" s="180" t="s">
        <v>3878</v>
      </c>
      <c r="H1882" s="1" t="s">
        <v>869</v>
      </c>
    </row>
    <row r="1883" spans="1:11">
      <c r="A1883" s="180">
        <v>55</v>
      </c>
      <c r="B1883" s="180" t="s">
        <v>767</v>
      </c>
      <c r="C1883" s="180"/>
      <c r="D1883" s="181">
        <v>44311</v>
      </c>
      <c r="E1883" s="183">
        <v>5.78</v>
      </c>
      <c r="F1883" s="180">
        <v>4.4000000000000004</v>
      </c>
      <c r="G1883" s="180" t="s">
        <v>4083</v>
      </c>
      <c r="H1883" s="1" t="s">
        <v>869</v>
      </c>
    </row>
    <row r="1884" spans="1:11">
      <c r="A1884" s="15">
        <v>56</v>
      </c>
      <c r="B1884" s="15" t="s">
        <v>768</v>
      </c>
      <c r="C1884" s="16">
        <v>43968</v>
      </c>
      <c r="D1884" s="16">
        <v>44127</v>
      </c>
      <c r="E1884" s="98"/>
      <c r="F1884" s="53" t="s">
        <v>72</v>
      </c>
      <c r="G1884" s="17">
        <v>2294764</v>
      </c>
      <c r="H1884" s="17" t="s">
        <v>873</v>
      </c>
      <c r="I1884" s="17"/>
      <c r="J1884" s="173"/>
      <c r="K1884" s="15" t="s">
        <v>872</v>
      </c>
    </row>
    <row r="1885" spans="1:11">
      <c r="A1885" s="15">
        <f>A1884</f>
        <v>56</v>
      </c>
      <c r="B1885" t="str">
        <f>B1884</f>
        <v>Should I?: Things to Consider Before an Abortion</v>
      </c>
      <c r="D1885" s="2">
        <v>44134</v>
      </c>
      <c r="E1885" s="103"/>
      <c r="F1885" s="54" t="s">
        <v>35</v>
      </c>
      <c r="G1885" s="60"/>
      <c r="H1885" s="60"/>
      <c r="I1885" s="60"/>
      <c r="J1885" s="174"/>
      <c r="K1885"/>
    </row>
    <row r="1886" spans="1:11">
      <c r="A1886" s="15">
        <f>A1885</f>
        <v>56</v>
      </c>
      <c r="B1886" t="str">
        <f>B1885</f>
        <v>Should I?: Things to Consider Before an Abortion</v>
      </c>
      <c r="D1886" s="2">
        <v>44144</v>
      </c>
      <c r="E1886" s="117"/>
      <c r="F1886" s="54" t="s">
        <v>35</v>
      </c>
      <c r="G1886" s="13" t="s">
        <v>1338</v>
      </c>
      <c r="H1886" s="13" t="s">
        <v>1339</v>
      </c>
      <c r="I1886" s="60"/>
      <c r="J1886" s="60"/>
      <c r="K1886" s="70"/>
    </row>
    <row r="1887" spans="1:11">
      <c r="A1887" s="15">
        <f>A1886</f>
        <v>56</v>
      </c>
      <c r="B1887" t="str">
        <f>B1886</f>
        <v>Should I?: Things to Consider Before an Abortion</v>
      </c>
      <c r="D1887" s="2">
        <v>44150</v>
      </c>
      <c r="E1887" s="117"/>
      <c r="F1887" s="54" t="s">
        <v>35</v>
      </c>
      <c r="G1887" s="13">
        <v>894642</v>
      </c>
      <c r="H1887" s="13">
        <v>78312</v>
      </c>
      <c r="I1887" s="60"/>
      <c r="J1887" s="60"/>
      <c r="K1887" s="70"/>
    </row>
    <row r="1888" spans="1:11">
      <c r="A1888" s="15">
        <f>A1887</f>
        <v>56</v>
      </c>
      <c r="B1888" t="str">
        <f>B1887</f>
        <v>Should I?: Things to Consider Before an Abortion</v>
      </c>
      <c r="D1888" s="2">
        <v>44157</v>
      </c>
      <c r="E1888" s="117">
        <v>5.99</v>
      </c>
      <c r="F1888" s="54" t="s">
        <v>35</v>
      </c>
      <c r="G1888" s="13">
        <v>1386485</v>
      </c>
      <c r="H1888" s="13">
        <v>91235</v>
      </c>
      <c r="I1888" s="60"/>
      <c r="J1888" s="60"/>
      <c r="K1888" s="70"/>
    </row>
    <row r="1889" spans="1:11">
      <c r="A1889" s="15">
        <f>A1888</f>
        <v>56</v>
      </c>
      <c r="B1889" t="str">
        <f>B1888</f>
        <v>Should I?: Things to Consider Before an Abortion</v>
      </c>
      <c r="D1889" s="2">
        <v>44164</v>
      </c>
      <c r="E1889" s="117">
        <v>5.99</v>
      </c>
      <c r="F1889" s="54" t="s">
        <v>35</v>
      </c>
      <c r="G1889" s="13" t="s">
        <v>1526</v>
      </c>
      <c r="H1889" s="13" t="s">
        <v>1527</v>
      </c>
      <c r="I1889" s="60"/>
      <c r="J1889" s="60"/>
      <c r="K1889" s="70"/>
    </row>
    <row r="1890" spans="1:11">
      <c r="A1890" s="15">
        <f>A1889</f>
        <v>56</v>
      </c>
      <c r="B1890" t="str">
        <f>B1889</f>
        <v>Should I?: Things to Consider Before an Abortion</v>
      </c>
      <c r="D1890" s="2">
        <v>44171</v>
      </c>
      <c r="E1890" s="117">
        <v>5.99</v>
      </c>
      <c r="F1890" s="54" t="s">
        <v>35</v>
      </c>
      <c r="G1890" s="13" t="s">
        <v>1725</v>
      </c>
      <c r="H1890" s="13" t="s">
        <v>1726</v>
      </c>
      <c r="I1890" s="60"/>
      <c r="J1890" s="60"/>
      <c r="K1890" s="70"/>
    </row>
    <row r="1891" spans="1:11">
      <c r="A1891" s="15">
        <f>A1890</f>
        <v>56</v>
      </c>
      <c r="B1891" t="str">
        <f>B1890</f>
        <v>Should I?: Things to Consider Before an Abortion</v>
      </c>
      <c r="D1891" s="2">
        <v>44178</v>
      </c>
      <c r="E1891" s="117">
        <v>5.99</v>
      </c>
      <c r="F1891" s="54" t="s">
        <v>35</v>
      </c>
      <c r="G1891" s="178">
        <v>2756443</v>
      </c>
      <c r="H1891" s="178">
        <v>234391</v>
      </c>
      <c r="I1891" s="60"/>
      <c r="J1891" s="60"/>
      <c r="K1891" s="70"/>
    </row>
    <row r="1892" spans="1:11">
      <c r="A1892" s="120">
        <f>IF(B1892=B1891,A1891,A1891+1)</f>
        <v>56</v>
      </c>
      <c r="B1892" t="str">
        <f>B1891</f>
        <v>Should I?: Things to Consider Before an Abortion</v>
      </c>
      <c r="C1892" s="121"/>
      <c r="D1892" s="2">
        <v>44185</v>
      </c>
      <c r="E1892" s="105">
        <v>5.99</v>
      </c>
      <c r="F1892" s="42" t="s">
        <v>35</v>
      </c>
      <c r="G1892" s="178">
        <v>2765542</v>
      </c>
      <c r="H1892" s="178">
        <v>235053</v>
      </c>
      <c r="I1892" s="60"/>
      <c r="J1892" s="122"/>
      <c r="K1892" s="122"/>
    </row>
    <row r="1893" spans="1:11">
      <c r="A1893" s="120">
        <f>IF(B1893=B1892,A1892,A1892+1)</f>
        <v>56</v>
      </c>
      <c r="B1893" t="str">
        <f>B1892</f>
        <v>Should I?: Things to Consider Before an Abortion</v>
      </c>
      <c r="C1893" s="121"/>
      <c r="D1893" s="2">
        <v>44192</v>
      </c>
      <c r="E1893" s="105">
        <v>5.99</v>
      </c>
      <c r="F1893" s="42" t="s">
        <v>35</v>
      </c>
      <c r="G1893" s="178">
        <v>2794153</v>
      </c>
      <c r="H1893" s="178">
        <v>235955</v>
      </c>
      <c r="I1893" s="60"/>
      <c r="J1893" s="122"/>
      <c r="K1893" s="122"/>
    </row>
    <row r="1894" spans="1:11">
      <c r="A1894" s="120">
        <f>IF(B1894=B1893,A1893,A1893+1)</f>
        <v>56</v>
      </c>
      <c r="B1894" t="str">
        <f>B1893</f>
        <v>Should I?: Things to Consider Before an Abortion</v>
      </c>
      <c r="C1894" s="121"/>
      <c r="D1894" s="2">
        <v>44199</v>
      </c>
      <c r="E1894" s="105">
        <v>5.99</v>
      </c>
      <c r="F1894" s="42" t="s">
        <v>35</v>
      </c>
      <c r="G1894" s="178">
        <v>2800628</v>
      </c>
      <c r="H1894" s="178">
        <v>237120</v>
      </c>
      <c r="I1894" s="60"/>
      <c r="J1894" s="122"/>
      <c r="K1894" s="122"/>
    </row>
    <row r="1895" spans="1:11">
      <c r="A1895" s="120">
        <f>IF(B1895=B1894,A1894,A1894+1)</f>
        <v>56</v>
      </c>
      <c r="B1895" t="str">
        <f>B1894</f>
        <v>Should I?: Things to Consider Before an Abortion</v>
      </c>
      <c r="C1895" s="121"/>
      <c r="D1895" s="2">
        <v>44206</v>
      </c>
      <c r="E1895" s="105">
        <v>5.99</v>
      </c>
      <c r="F1895" s="42" t="s">
        <v>35</v>
      </c>
      <c r="G1895" s="178">
        <v>2803225</v>
      </c>
      <c r="H1895" s="178">
        <v>237353</v>
      </c>
      <c r="I1895" s="60"/>
      <c r="J1895" s="122"/>
      <c r="K1895" s="122"/>
    </row>
    <row r="1896" spans="1:11">
      <c r="A1896" s="120">
        <f>IF(B1896=B1895,A1895,A1895+1)</f>
        <v>56</v>
      </c>
      <c r="B1896" t="str">
        <f>B1895</f>
        <v>Should I?: Things to Consider Before an Abortion</v>
      </c>
      <c r="C1896" s="121"/>
      <c r="D1896" s="2">
        <v>44213</v>
      </c>
      <c r="E1896" s="105">
        <v>5.99</v>
      </c>
      <c r="F1896" s="42" t="s">
        <v>35</v>
      </c>
      <c r="G1896" s="178">
        <v>2810548</v>
      </c>
      <c r="H1896" s="178">
        <v>240422</v>
      </c>
      <c r="I1896" s="60"/>
      <c r="J1896" s="122"/>
      <c r="K1896" s="122"/>
    </row>
    <row r="1897" spans="1:11">
      <c r="A1897" s="120">
        <f>IF(B1897=B1896,A1896,A1896+1)</f>
        <v>56</v>
      </c>
      <c r="B1897" t="str">
        <f>B1896</f>
        <v>Should I?: Things to Consider Before an Abortion</v>
      </c>
      <c r="C1897" s="121"/>
      <c r="D1897" s="2">
        <v>44220</v>
      </c>
      <c r="E1897" s="105">
        <v>5.99</v>
      </c>
      <c r="F1897" s="42" t="s">
        <v>35</v>
      </c>
      <c r="G1897" s="178">
        <v>2812680</v>
      </c>
      <c r="H1897" s="178">
        <v>242682</v>
      </c>
      <c r="I1897" s="60"/>
      <c r="J1897" s="122"/>
      <c r="K1897" s="122"/>
    </row>
    <row r="1898" spans="1:11">
      <c r="A1898" s="120">
        <f>IF(B1898=B1897,A1897,A1897+1)</f>
        <v>56</v>
      </c>
      <c r="B1898" t="str">
        <f>B1897</f>
        <v>Should I?: Things to Consider Before an Abortion</v>
      </c>
      <c r="C1898" s="121"/>
      <c r="D1898" s="2">
        <v>44227</v>
      </c>
      <c r="E1898" s="105">
        <v>5.99</v>
      </c>
      <c r="F1898" s="42" t="s">
        <v>35</v>
      </c>
      <c r="G1898" s="178">
        <v>2813646</v>
      </c>
      <c r="H1898" s="178">
        <v>251689</v>
      </c>
      <c r="I1898" s="60"/>
      <c r="J1898" s="122"/>
      <c r="K1898" s="122"/>
    </row>
    <row r="1899" spans="1:11">
      <c r="A1899" s="120">
        <f>IF(B1899=B1898,A1898,A1898+1)</f>
        <v>56</v>
      </c>
      <c r="B1899" t="str">
        <f>B1898</f>
        <v>Should I?: Things to Consider Before an Abortion</v>
      </c>
      <c r="C1899" s="121"/>
      <c r="D1899" s="2">
        <v>44234</v>
      </c>
      <c r="E1899" s="105">
        <v>5.99</v>
      </c>
      <c r="F1899" s="109" t="s">
        <v>35</v>
      </c>
      <c r="G1899" s="170"/>
      <c r="H1899" s="170"/>
      <c r="I1899" s="170"/>
      <c r="J1899" s="171"/>
      <c r="K1899" s="122"/>
    </row>
    <row r="1900" spans="1:11">
      <c r="A1900" s="120">
        <f>IF(B1900=B1899,A1899,A1899+1)</f>
        <v>56</v>
      </c>
      <c r="B1900" t="str">
        <f>B1899</f>
        <v>Should I?: Things to Consider Before an Abortion</v>
      </c>
      <c r="C1900" s="2"/>
      <c r="D1900" s="2">
        <v>44241</v>
      </c>
      <c r="E1900" s="105">
        <v>5.99</v>
      </c>
      <c r="F1900" s="109" t="s">
        <v>35</v>
      </c>
      <c r="G1900" s="170"/>
      <c r="H1900" s="170"/>
      <c r="I1900" s="170"/>
      <c r="J1900" s="83"/>
      <c r="K1900" s="2"/>
    </row>
    <row r="1901" spans="1:11">
      <c r="A1901" s="120">
        <f>IF(B1901=B1900,A1900,A1900+1)</f>
        <v>56</v>
      </c>
      <c r="B1901" t="str">
        <f>B1900</f>
        <v>Should I?: Things to Consider Before an Abortion</v>
      </c>
      <c r="C1901" s="121"/>
      <c r="D1901" s="2">
        <v>44248</v>
      </c>
      <c r="E1901" s="105">
        <v>5.99</v>
      </c>
      <c r="F1901" s="42" t="s">
        <v>72</v>
      </c>
      <c r="G1901" s="13" t="s">
        <v>2212</v>
      </c>
      <c r="H1901" s="60">
        <v>254807</v>
      </c>
      <c r="I1901" s="60"/>
      <c r="J1901" s="122"/>
      <c r="K1901" s="122"/>
    </row>
    <row r="1902" spans="1:11">
      <c r="A1902" s="180">
        <v>56</v>
      </c>
      <c r="B1902" s="180" t="s">
        <v>768</v>
      </c>
      <c r="D1902" s="181">
        <v>44262</v>
      </c>
      <c r="E1902" s="183">
        <v>5.99</v>
      </c>
      <c r="F1902" s="180" t="s">
        <v>2227</v>
      </c>
      <c r="G1902" s="180" t="s">
        <v>2377</v>
      </c>
      <c r="K1902" s="1" t="s">
        <v>872</v>
      </c>
    </row>
    <row r="1903" spans="1:11">
      <c r="A1903" s="180">
        <v>56</v>
      </c>
      <c r="B1903" s="180" t="s">
        <v>768</v>
      </c>
      <c r="C1903" s="180"/>
      <c r="D1903" s="181">
        <v>44270</v>
      </c>
      <c r="E1903" s="183">
        <v>5.99</v>
      </c>
      <c r="F1903" s="180" t="s">
        <v>2227</v>
      </c>
      <c r="G1903" s="180" t="s">
        <v>2739</v>
      </c>
      <c r="H1903" s="1" t="s">
        <v>872</v>
      </c>
    </row>
    <row r="1904" spans="1:11">
      <c r="A1904" s="180">
        <v>56</v>
      </c>
      <c r="B1904" s="180" t="s">
        <v>768</v>
      </c>
      <c r="C1904" s="180"/>
      <c r="D1904" s="181">
        <v>44276</v>
      </c>
      <c r="E1904" s="183">
        <v>5.99</v>
      </c>
      <c r="F1904" s="180" t="s">
        <v>2227</v>
      </c>
      <c r="G1904" s="180" t="s">
        <v>3017</v>
      </c>
      <c r="H1904" s="1" t="s">
        <v>872</v>
      </c>
    </row>
    <row r="1905" spans="1:11">
      <c r="A1905" s="180">
        <v>56</v>
      </c>
      <c r="B1905" s="180" t="s">
        <v>768</v>
      </c>
      <c r="C1905" s="180"/>
      <c r="D1905" s="181">
        <v>44283</v>
      </c>
      <c r="E1905" s="183">
        <v>5.99</v>
      </c>
      <c r="F1905" s="180" t="s">
        <v>2227</v>
      </c>
      <c r="G1905" s="180" t="s">
        <v>3289</v>
      </c>
      <c r="H1905" s="1" t="s">
        <v>872</v>
      </c>
    </row>
    <row r="1906" spans="1:11">
      <c r="A1906" s="180">
        <v>56</v>
      </c>
      <c r="B1906" s="180" t="s">
        <v>768</v>
      </c>
      <c r="C1906" s="180"/>
      <c r="D1906" s="181">
        <v>44290</v>
      </c>
      <c r="E1906" s="183">
        <v>5.99</v>
      </c>
      <c r="F1906" s="180" t="s">
        <v>2227</v>
      </c>
      <c r="G1906" s="180" t="s">
        <v>3472</v>
      </c>
      <c r="H1906" s="1" t="s">
        <v>872</v>
      </c>
    </row>
    <row r="1907" spans="1:11">
      <c r="A1907" s="180">
        <v>56</v>
      </c>
      <c r="B1907" s="180" t="s">
        <v>768</v>
      </c>
      <c r="C1907" s="180"/>
      <c r="D1907" s="181">
        <v>44297</v>
      </c>
      <c r="E1907" s="183">
        <v>5.99</v>
      </c>
      <c r="F1907" s="180" t="s">
        <v>2227</v>
      </c>
      <c r="G1907" s="180" t="s">
        <v>3656</v>
      </c>
      <c r="H1907" s="1" t="s">
        <v>872</v>
      </c>
    </row>
    <row r="1908" spans="1:11">
      <c r="A1908" s="180">
        <v>56</v>
      </c>
      <c r="B1908" s="180" t="s">
        <v>768</v>
      </c>
      <c r="C1908" s="180"/>
      <c r="D1908" s="181">
        <v>44304</v>
      </c>
      <c r="E1908" s="183">
        <v>5.99</v>
      </c>
      <c r="F1908" s="180" t="s">
        <v>2227</v>
      </c>
      <c r="G1908" s="180" t="s">
        <v>3879</v>
      </c>
      <c r="H1908" s="1" t="s">
        <v>872</v>
      </c>
    </row>
    <row r="1909" spans="1:11">
      <c r="A1909" s="180">
        <v>56</v>
      </c>
      <c r="B1909" s="180" t="s">
        <v>768</v>
      </c>
      <c r="C1909" s="180"/>
      <c r="D1909" s="181">
        <v>44311</v>
      </c>
      <c r="E1909" s="183">
        <v>5.99</v>
      </c>
      <c r="F1909" s="180" t="s">
        <v>2227</v>
      </c>
      <c r="G1909" s="180" t="s">
        <v>4084</v>
      </c>
      <c r="H1909" s="1" t="s">
        <v>872</v>
      </c>
    </row>
    <row r="1910" spans="1:11">
      <c r="A1910" s="15">
        <v>57</v>
      </c>
      <c r="B1910" s="15" t="s">
        <v>769</v>
      </c>
      <c r="C1910" s="16">
        <v>43968</v>
      </c>
      <c r="D1910" s="16">
        <v>44127</v>
      </c>
      <c r="E1910" s="98"/>
      <c r="F1910" s="53">
        <v>4.5999999999999996</v>
      </c>
      <c r="G1910" s="17">
        <v>4852749</v>
      </c>
      <c r="H1910" s="17" t="s">
        <v>875</v>
      </c>
      <c r="I1910" s="17" t="s">
        <v>876</v>
      </c>
      <c r="J1910" s="173"/>
      <c r="K1910" s="15" t="s">
        <v>874</v>
      </c>
    </row>
    <row r="1911" spans="1:11">
      <c r="A1911" s="15">
        <f>A1910</f>
        <v>57</v>
      </c>
      <c r="B1911" t="str">
        <f>B1910</f>
        <v>Transmissions of the White Dragon</v>
      </c>
      <c r="D1911" s="2">
        <v>44134</v>
      </c>
      <c r="E1911" s="103"/>
      <c r="F1911" s="54">
        <v>4.5999999999999996</v>
      </c>
      <c r="G1911" s="60">
        <v>4958675</v>
      </c>
      <c r="H1911" s="60">
        <v>7947</v>
      </c>
      <c r="I1911" s="60">
        <v>27957</v>
      </c>
      <c r="J1911" s="174"/>
      <c r="K1911"/>
    </row>
    <row r="1912" spans="1:11">
      <c r="A1912" s="15">
        <f>A1911</f>
        <v>57</v>
      </c>
      <c r="B1912" t="str">
        <f>B1911</f>
        <v>Transmissions of the White Dragon</v>
      </c>
      <c r="D1912" s="2">
        <v>44144</v>
      </c>
      <c r="E1912" s="117"/>
      <c r="F1912" s="54">
        <v>4.5999999999999996</v>
      </c>
      <c r="G1912" s="13" t="s">
        <v>1340</v>
      </c>
      <c r="H1912" s="13" t="s">
        <v>1341</v>
      </c>
      <c r="I1912" s="13" t="s">
        <v>1342</v>
      </c>
      <c r="J1912" s="60"/>
      <c r="K1912" s="70"/>
    </row>
    <row r="1913" spans="1:11">
      <c r="A1913" s="15">
        <f>A1912</f>
        <v>57</v>
      </c>
      <c r="B1913" t="str">
        <f>B1912</f>
        <v>Transmissions of the White Dragon</v>
      </c>
      <c r="D1913" s="2">
        <v>44150</v>
      </c>
      <c r="E1913" s="117"/>
      <c r="F1913" s="54">
        <v>4.5999999999999996</v>
      </c>
      <c r="G1913" s="13">
        <v>5076425</v>
      </c>
      <c r="H1913" s="13">
        <v>8127</v>
      </c>
      <c r="I1913" s="13">
        <v>28468</v>
      </c>
      <c r="J1913" s="60"/>
      <c r="K1913" s="70"/>
    </row>
    <row r="1914" spans="1:11">
      <c r="A1914" s="15">
        <f>A1913</f>
        <v>57</v>
      </c>
      <c r="B1914" t="str">
        <f>B1913</f>
        <v>Transmissions of the White Dragon</v>
      </c>
      <c r="D1914" s="2">
        <v>44157</v>
      </c>
      <c r="E1914" s="117">
        <v>14.95</v>
      </c>
      <c r="F1914" s="54">
        <v>4.5999999999999996</v>
      </c>
      <c r="G1914" s="13">
        <v>5148625</v>
      </c>
      <c r="H1914" s="13">
        <v>8198</v>
      </c>
      <c r="I1914" s="13">
        <v>28674</v>
      </c>
      <c r="J1914" s="60"/>
      <c r="K1914" s="70"/>
    </row>
    <row r="1915" spans="1:11">
      <c r="A1915" s="15">
        <f>A1914</f>
        <v>57</v>
      </c>
      <c r="B1915" t="str">
        <f>B1914</f>
        <v>Transmissions of the White Dragon</v>
      </c>
      <c r="D1915" s="2">
        <v>44164</v>
      </c>
      <c r="E1915" s="117">
        <v>14.95</v>
      </c>
      <c r="F1915" s="54">
        <v>4.5999999999999996</v>
      </c>
      <c r="G1915" s="13" t="s">
        <v>1528</v>
      </c>
      <c r="H1915" s="13" t="s">
        <v>1529</v>
      </c>
      <c r="I1915" s="13">
        <v>28705</v>
      </c>
      <c r="J1915" s="60"/>
      <c r="K1915" s="70"/>
    </row>
    <row r="1916" spans="1:11">
      <c r="A1916" s="15">
        <f>A1915</f>
        <v>57</v>
      </c>
      <c r="B1916" t="str">
        <f>B1915</f>
        <v>Transmissions of the White Dragon</v>
      </c>
      <c r="D1916" s="2">
        <v>44171</v>
      </c>
      <c r="E1916" s="117">
        <v>14.95</v>
      </c>
      <c r="F1916" s="54">
        <v>4.5999999999999996</v>
      </c>
      <c r="G1916" s="13">
        <v>5348356</v>
      </c>
      <c r="H1916" s="13" t="s">
        <v>1727</v>
      </c>
      <c r="I1916" s="13" t="s">
        <v>1728</v>
      </c>
      <c r="J1916" s="60"/>
      <c r="K1916" s="70"/>
    </row>
    <row r="1917" spans="1:11">
      <c r="A1917" s="15">
        <f>A1916</f>
        <v>57</v>
      </c>
      <c r="B1917" t="str">
        <f>B1916</f>
        <v>Transmissions of the White Dragon</v>
      </c>
      <c r="D1917" s="2">
        <v>44178</v>
      </c>
      <c r="E1917" s="117">
        <v>14.95</v>
      </c>
      <c r="F1917" s="54">
        <v>4.5999999999999996</v>
      </c>
      <c r="G1917" s="178">
        <v>5373248</v>
      </c>
      <c r="H1917" s="178">
        <v>8468</v>
      </c>
      <c r="I1917" s="178">
        <v>29188</v>
      </c>
      <c r="J1917" s="60"/>
      <c r="K1917" s="70"/>
    </row>
    <row r="1918" spans="1:11">
      <c r="A1918" s="120">
        <f>IF(B1918=B1917,A1917,A1917+1)</f>
        <v>57</v>
      </c>
      <c r="B1918" t="str">
        <f>B1917</f>
        <v>Transmissions of the White Dragon</v>
      </c>
      <c r="C1918" s="121"/>
      <c r="D1918" s="2">
        <v>44185</v>
      </c>
      <c r="E1918" s="105">
        <v>14.95</v>
      </c>
      <c r="F1918" s="54">
        <v>4.5999999999999996</v>
      </c>
      <c r="G1918" s="178">
        <v>5386292</v>
      </c>
      <c r="H1918" s="178">
        <v>8487</v>
      </c>
      <c r="I1918" s="178">
        <v>29327</v>
      </c>
      <c r="J1918" s="122"/>
      <c r="K1918" s="122"/>
    </row>
    <row r="1919" spans="1:11">
      <c r="A1919" s="120">
        <f>IF(B1919=B1918,A1918,A1918+1)</f>
        <v>57</v>
      </c>
      <c r="B1919" t="str">
        <f>B1918</f>
        <v>Transmissions of the White Dragon</v>
      </c>
      <c r="C1919" s="121"/>
      <c r="D1919" s="2">
        <v>44192</v>
      </c>
      <c r="E1919" s="105">
        <v>14.95</v>
      </c>
      <c r="F1919" s="54">
        <v>4.5999999999999996</v>
      </c>
      <c r="G1919" s="178">
        <v>5397506</v>
      </c>
      <c r="H1919" s="178">
        <v>8500</v>
      </c>
      <c r="I1919" s="178">
        <v>29449</v>
      </c>
      <c r="J1919" s="122"/>
      <c r="K1919" s="122"/>
    </row>
    <row r="1920" spans="1:11">
      <c r="A1920" s="120">
        <f>IF(B1920=B1919,A1919,A1919+1)</f>
        <v>57</v>
      </c>
      <c r="B1920" t="str">
        <f>B1919</f>
        <v>Transmissions of the White Dragon</v>
      </c>
      <c r="C1920" s="121"/>
      <c r="D1920" s="2">
        <v>44199</v>
      </c>
      <c r="E1920" s="105">
        <v>14.95</v>
      </c>
      <c r="F1920" s="42">
        <v>4.5</v>
      </c>
      <c r="G1920" s="178">
        <v>5402464</v>
      </c>
      <c r="H1920" s="178">
        <v>8508</v>
      </c>
      <c r="I1920" s="178">
        <v>29712</v>
      </c>
      <c r="J1920" s="122"/>
      <c r="K1920" s="122"/>
    </row>
    <row r="1921" spans="1:11">
      <c r="A1921" s="120">
        <f>IF(B1921=B1920,A1920,A1920+1)</f>
        <v>57</v>
      </c>
      <c r="B1921" t="str">
        <f>B1920</f>
        <v>Transmissions of the White Dragon</v>
      </c>
      <c r="C1921" s="121"/>
      <c r="D1921" s="2">
        <v>44206</v>
      </c>
      <c r="E1921" s="105">
        <v>14.95</v>
      </c>
      <c r="F1921" s="42">
        <v>4.5</v>
      </c>
      <c r="G1921" s="178">
        <v>5431766</v>
      </c>
      <c r="H1921" s="178">
        <v>8534</v>
      </c>
      <c r="I1921" s="178">
        <v>29983</v>
      </c>
      <c r="J1921" s="122"/>
      <c r="K1921" s="122"/>
    </row>
    <row r="1922" spans="1:11">
      <c r="A1922" s="120">
        <f>IF(B1922=B1921,A1921,A1921+1)</f>
        <v>57</v>
      </c>
      <c r="B1922" t="str">
        <f>B1921</f>
        <v>Transmissions of the White Dragon</v>
      </c>
      <c r="C1922" s="121"/>
      <c r="D1922" s="2">
        <v>44213</v>
      </c>
      <c r="E1922" s="105">
        <v>14.95</v>
      </c>
      <c r="F1922" s="42">
        <v>4.5</v>
      </c>
      <c r="G1922" s="178">
        <v>5438868</v>
      </c>
      <c r="H1922" s="178">
        <v>8556</v>
      </c>
      <c r="I1922" s="178">
        <v>30091</v>
      </c>
      <c r="J1922" s="122"/>
      <c r="K1922" s="122"/>
    </row>
    <row r="1923" spans="1:11">
      <c r="A1923" s="120">
        <f>IF(B1923=B1922,A1922,A1922+1)</f>
        <v>57</v>
      </c>
      <c r="B1923" t="str">
        <f>B1922</f>
        <v>Transmissions of the White Dragon</v>
      </c>
      <c r="C1923" s="121"/>
      <c r="D1923" s="2">
        <v>44220</v>
      </c>
      <c r="E1923" s="105">
        <v>14.95</v>
      </c>
      <c r="F1923" s="42">
        <v>4.5</v>
      </c>
      <c r="G1923" s="178">
        <v>5499225</v>
      </c>
      <c r="H1923" s="178">
        <v>8701</v>
      </c>
      <c r="I1923" s="178">
        <v>30245</v>
      </c>
      <c r="J1923" s="122"/>
      <c r="K1923" s="122"/>
    </row>
    <row r="1924" spans="1:11">
      <c r="A1924" s="120">
        <f>IF(B1924=B1923,A1923,A1923+1)</f>
        <v>57</v>
      </c>
      <c r="B1924" t="str">
        <f>B1923</f>
        <v>Transmissions of the White Dragon</v>
      </c>
      <c r="C1924" s="121"/>
      <c r="D1924" s="2">
        <v>44227</v>
      </c>
      <c r="E1924" s="105">
        <v>14.95</v>
      </c>
      <c r="F1924" s="42">
        <v>4.5</v>
      </c>
      <c r="G1924" s="178">
        <v>5556565</v>
      </c>
      <c r="H1924" s="178">
        <v>8822</v>
      </c>
      <c r="I1924" s="178">
        <v>30331</v>
      </c>
      <c r="J1924" s="122"/>
      <c r="K1924" s="122"/>
    </row>
    <row r="1925" spans="1:11">
      <c r="A1925" s="120">
        <f>IF(B1925=B1924,A1924,A1924+1)</f>
        <v>57</v>
      </c>
      <c r="B1925" t="str">
        <f>B1924</f>
        <v>Transmissions of the White Dragon</v>
      </c>
      <c r="C1925" s="121"/>
      <c r="D1925" s="2">
        <v>44234</v>
      </c>
      <c r="E1925" s="105">
        <v>14.95</v>
      </c>
      <c r="F1925" s="109">
        <v>4.5</v>
      </c>
      <c r="G1925" s="170"/>
      <c r="H1925" s="170"/>
      <c r="I1925" s="170"/>
      <c r="J1925" s="171"/>
      <c r="K1925" s="122"/>
    </row>
    <row r="1926" spans="1:11">
      <c r="A1926" s="120">
        <f>IF(B1926=B1925,A1925,A1925+1)</f>
        <v>57</v>
      </c>
      <c r="B1926" t="str">
        <f>B1925</f>
        <v>Transmissions of the White Dragon</v>
      </c>
      <c r="C1926" s="2"/>
      <c r="D1926" s="2">
        <v>44241</v>
      </c>
      <c r="E1926" s="105">
        <v>14.95</v>
      </c>
      <c r="F1926" s="109">
        <v>4.5</v>
      </c>
      <c r="G1926" s="170"/>
      <c r="H1926" s="170"/>
      <c r="I1926" s="170"/>
      <c r="J1926" s="83"/>
      <c r="K1926" s="2"/>
    </row>
    <row r="1927" spans="1:11">
      <c r="A1927" s="120">
        <f>IF(B1927=B1926,A1926,A1926+1)</f>
        <v>57</v>
      </c>
      <c r="B1927" t="str">
        <f>B1926</f>
        <v>Transmissions of the White Dragon</v>
      </c>
      <c r="C1927" s="121"/>
      <c r="D1927" s="2">
        <v>44248</v>
      </c>
      <c r="E1927" s="105">
        <v>14.95</v>
      </c>
      <c r="F1927" s="42">
        <v>4.5</v>
      </c>
      <c r="G1927" s="13" t="s">
        <v>2213</v>
      </c>
      <c r="H1927" s="60">
        <v>9048</v>
      </c>
      <c r="I1927" s="60">
        <v>30684</v>
      </c>
      <c r="J1927" s="122"/>
      <c r="K1927" s="122"/>
    </row>
    <row r="1928" spans="1:11">
      <c r="A1928" s="180">
        <v>57</v>
      </c>
      <c r="B1928" s="180" t="s">
        <v>769</v>
      </c>
      <c r="D1928" s="181">
        <v>44262</v>
      </c>
      <c r="E1928" s="183">
        <v>14.95</v>
      </c>
      <c r="F1928" s="180">
        <v>4.5</v>
      </c>
      <c r="G1928" s="180" t="s">
        <v>2378</v>
      </c>
      <c r="K1928" s="1" t="s">
        <v>874</v>
      </c>
    </row>
    <row r="1929" spans="1:11">
      <c r="A1929" s="180">
        <v>57</v>
      </c>
      <c r="B1929" s="180" t="s">
        <v>769</v>
      </c>
      <c r="C1929" s="180"/>
      <c r="D1929" s="181">
        <v>44270</v>
      </c>
      <c r="E1929" s="183">
        <v>14.95</v>
      </c>
      <c r="F1929" s="180">
        <v>4.5</v>
      </c>
      <c r="G1929" s="180" t="s">
        <v>2740</v>
      </c>
      <c r="H1929" s="1" t="s">
        <v>874</v>
      </c>
    </row>
    <row r="1930" spans="1:11">
      <c r="A1930" s="180">
        <v>57</v>
      </c>
      <c r="B1930" s="180" t="s">
        <v>769</v>
      </c>
      <c r="C1930" s="180"/>
      <c r="D1930" s="181">
        <v>44276</v>
      </c>
      <c r="E1930" s="183">
        <v>14.95</v>
      </c>
      <c r="F1930" s="180">
        <v>4.5</v>
      </c>
      <c r="G1930" s="180" t="s">
        <v>3018</v>
      </c>
      <c r="H1930" s="1" t="s">
        <v>874</v>
      </c>
    </row>
    <row r="1931" spans="1:11">
      <c r="A1931" s="180">
        <v>57</v>
      </c>
      <c r="B1931" s="180" t="s">
        <v>769</v>
      </c>
      <c r="C1931" s="180"/>
      <c r="D1931" s="181">
        <v>44283</v>
      </c>
      <c r="E1931" s="183">
        <v>14.95</v>
      </c>
      <c r="F1931" s="180">
        <v>4.5</v>
      </c>
      <c r="G1931" s="180" t="s">
        <v>3290</v>
      </c>
      <c r="H1931" s="1" t="s">
        <v>874</v>
      </c>
    </row>
    <row r="1932" spans="1:11">
      <c r="A1932" s="180">
        <v>57</v>
      </c>
      <c r="B1932" s="180" t="s">
        <v>769</v>
      </c>
      <c r="C1932" s="180"/>
      <c r="D1932" s="181">
        <v>44290</v>
      </c>
      <c r="E1932" s="183">
        <v>14.95</v>
      </c>
      <c r="F1932" s="180">
        <v>4.5</v>
      </c>
      <c r="G1932" s="180" t="s">
        <v>3473</v>
      </c>
      <c r="H1932" s="1" t="s">
        <v>874</v>
      </c>
    </row>
    <row r="1933" spans="1:11">
      <c r="A1933" s="180">
        <v>57</v>
      </c>
      <c r="B1933" s="180" t="s">
        <v>769</v>
      </c>
      <c r="C1933" s="180"/>
      <c r="D1933" s="181">
        <v>44297</v>
      </c>
      <c r="E1933" s="183">
        <v>14.95</v>
      </c>
      <c r="F1933" s="180">
        <v>4.5</v>
      </c>
      <c r="G1933" s="180" t="s">
        <v>3657</v>
      </c>
      <c r="H1933" s="1" t="s">
        <v>874</v>
      </c>
    </row>
    <row r="1934" spans="1:11">
      <c r="A1934" s="180">
        <v>57</v>
      </c>
      <c r="B1934" s="180" t="s">
        <v>769</v>
      </c>
      <c r="C1934" s="180"/>
      <c r="D1934" s="181">
        <v>44304</v>
      </c>
      <c r="E1934" s="183">
        <v>14.95</v>
      </c>
      <c r="F1934" s="180">
        <v>4.5999999999999996</v>
      </c>
      <c r="G1934" s="180" t="s">
        <v>3880</v>
      </c>
      <c r="H1934" s="1" t="s">
        <v>874</v>
      </c>
    </row>
    <row r="1935" spans="1:11">
      <c r="A1935" s="180">
        <v>57</v>
      </c>
      <c r="B1935" s="180" t="s">
        <v>769</v>
      </c>
      <c r="C1935" s="180"/>
      <c r="D1935" s="181">
        <v>44311</v>
      </c>
      <c r="E1935" s="183">
        <v>14.95</v>
      </c>
      <c r="F1935" s="180">
        <v>4.5999999999999996</v>
      </c>
      <c r="G1935" s="180" t="s">
        <v>4085</v>
      </c>
      <c r="H1935" s="1" t="s">
        <v>874</v>
      </c>
    </row>
    <row r="1936" spans="1:11">
      <c r="A1936" s="15">
        <v>58</v>
      </c>
      <c r="B1936" s="15" t="s">
        <v>770</v>
      </c>
      <c r="C1936" s="16">
        <v>43968</v>
      </c>
      <c r="D1936" s="16">
        <v>44127</v>
      </c>
      <c r="E1936" s="98"/>
      <c r="F1936" s="53">
        <v>5</v>
      </c>
      <c r="G1936" s="17">
        <v>291270</v>
      </c>
      <c r="H1936" s="17" t="s">
        <v>877</v>
      </c>
      <c r="I1936" s="17" t="s">
        <v>878</v>
      </c>
      <c r="J1936" s="173" t="s">
        <v>879</v>
      </c>
      <c r="K1936" s="79" t="s">
        <v>2058</v>
      </c>
    </row>
    <row r="1937" spans="1:11">
      <c r="A1937" s="15">
        <f>A1936</f>
        <v>58</v>
      </c>
      <c r="B1937" t="str">
        <f>B1936</f>
        <v>Help! I Poop My Pants - For Boys</v>
      </c>
      <c r="D1937" s="2">
        <v>44134</v>
      </c>
      <c r="E1937" s="103"/>
      <c r="F1937" s="54">
        <v>5</v>
      </c>
      <c r="G1937" s="60"/>
      <c r="H1937" s="60"/>
      <c r="I1937" s="60"/>
      <c r="J1937" s="174"/>
      <c r="K1937"/>
    </row>
    <row r="1938" spans="1:11">
      <c r="A1938" s="15">
        <f>A1937</f>
        <v>58</v>
      </c>
      <c r="B1938" t="str">
        <f>B1937</f>
        <v>Help! I Poop My Pants - For Boys</v>
      </c>
      <c r="D1938" s="2">
        <v>44144</v>
      </c>
      <c r="E1938" s="117"/>
      <c r="F1938" s="54">
        <v>5</v>
      </c>
      <c r="G1938" s="13" t="s">
        <v>1343</v>
      </c>
      <c r="H1938" s="13" t="s">
        <v>1344</v>
      </c>
      <c r="I1938" s="13" t="s">
        <v>1345</v>
      </c>
      <c r="J1938" s="13" t="s">
        <v>1346</v>
      </c>
      <c r="K1938" s="70"/>
    </row>
    <row r="1939" spans="1:11">
      <c r="A1939" s="15">
        <f>A1938</f>
        <v>58</v>
      </c>
      <c r="B1939" t="str">
        <f>B1938</f>
        <v>Help! I Poop My Pants - For Boys</v>
      </c>
      <c r="D1939" s="2">
        <v>44150</v>
      </c>
      <c r="E1939" s="117"/>
      <c r="F1939" s="54">
        <v>5</v>
      </c>
      <c r="G1939" s="13">
        <v>648315</v>
      </c>
      <c r="H1939" s="13">
        <v>234</v>
      </c>
      <c r="I1939" s="13">
        <v>1286</v>
      </c>
      <c r="J1939" s="13">
        <v>1792</v>
      </c>
      <c r="K1939" s="70"/>
    </row>
    <row r="1940" spans="1:11">
      <c r="A1940" s="15">
        <f>A1939</f>
        <v>58</v>
      </c>
      <c r="B1940" t="str">
        <f>B1939</f>
        <v>Help! I Poop My Pants - For Boys</v>
      </c>
      <c r="D1940" s="2">
        <v>44157</v>
      </c>
      <c r="E1940" s="117">
        <v>5.99</v>
      </c>
      <c r="F1940" s="54">
        <v>5</v>
      </c>
      <c r="G1940" s="13">
        <v>431265</v>
      </c>
      <c r="H1940" s="13">
        <v>146</v>
      </c>
      <c r="I1940" s="13">
        <v>765</v>
      </c>
      <c r="J1940" s="13">
        <v>1482</v>
      </c>
      <c r="K1940" s="70"/>
    </row>
    <row r="1941" spans="1:11">
      <c r="A1941" s="15">
        <f>A1940</f>
        <v>58</v>
      </c>
      <c r="B1941" t="str">
        <f>B1940</f>
        <v>Help! I Poop My Pants - For Boys</v>
      </c>
      <c r="D1941" s="2">
        <v>44164</v>
      </c>
      <c r="E1941" s="117">
        <v>5.99</v>
      </c>
      <c r="F1941" s="54">
        <v>5</v>
      </c>
      <c r="G1941" s="13" t="s">
        <v>1530</v>
      </c>
      <c r="H1941" s="13" t="s">
        <v>1531</v>
      </c>
      <c r="I1941" s="13" t="s">
        <v>1532</v>
      </c>
      <c r="J1941" s="13" t="s">
        <v>1533</v>
      </c>
      <c r="K1941" s="70"/>
    </row>
    <row r="1942" spans="1:11">
      <c r="A1942" s="15">
        <f>A1941</f>
        <v>58</v>
      </c>
      <c r="B1942" t="str">
        <f>B1941</f>
        <v>Help! I Poop My Pants - For Boys</v>
      </c>
      <c r="D1942" s="2">
        <v>44171</v>
      </c>
      <c r="E1942" s="117">
        <v>5.99</v>
      </c>
      <c r="F1942" s="54">
        <v>5</v>
      </c>
      <c r="G1942" s="13" t="s">
        <v>1729</v>
      </c>
      <c r="H1942" s="13" t="s">
        <v>1730</v>
      </c>
      <c r="I1942" s="13" t="s">
        <v>1731</v>
      </c>
      <c r="J1942" s="168" t="s">
        <v>1732</v>
      </c>
      <c r="K1942" s="70"/>
    </row>
    <row r="1943" spans="1:11" ht="15">
      <c r="A1943" s="15">
        <f>A1942</f>
        <v>58</v>
      </c>
      <c r="B1943" t="str">
        <f>B1942</f>
        <v>Help! I Poop My Pants - For Boys</v>
      </c>
      <c r="D1943" s="2">
        <v>44178</v>
      </c>
      <c r="E1943" s="117">
        <v>5.99</v>
      </c>
      <c r="F1943" s="54">
        <v>5</v>
      </c>
      <c r="G1943" s="178">
        <v>955985</v>
      </c>
      <c r="H1943" s="178">
        <v>266</v>
      </c>
      <c r="I1943" s="178">
        <v>1704</v>
      </c>
      <c r="J1943" s="169">
        <v>2244</v>
      </c>
      <c r="K1943" s="70"/>
    </row>
    <row r="1944" spans="1:11" ht="15">
      <c r="A1944" s="120">
        <f>IF(B1944=B1943,A1943,A1943+1)</f>
        <v>58</v>
      </c>
      <c r="B1944" t="str">
        <f>B1943</f>
        <v>Help! I Poop My Pants - For Boys</v>
      </c>
      <c r="C1944" s="121"/>
      <c r="D1944" s="2">
        <v>44185</v>
      </c>
      <c r="E1944" s="105">
        <v>5.99</v>
      </c>
      <c r="F1944" s="42">
        <v>5</v>
      </c>
      <c r="G1944" s="178">
        <v>945608</v>
      </c>
      <c r="H1944" s="178">
        <v>262</v>
      </c>
      <c r="I1944" s="178">
        <v>1698</v>
      </c>
      <c r="J1944" s="169">
        <v>2154</v>
      </c>
      <c r="K1944" s="122"/>
    </row>
    <row r="1945" spans="1:11" ht="15">
      <c r="A1945" s="120">
        <f>IF(B1945=B1944,A1944,A1944+1)</f>
        <v>58</v>
      </c>
      <c r="B1945" t="str">
        <f>B1944</f>
        <v>Help! I Poop My Pants - For Boys</v>
      </c>
      <c r="C1945" s="121"/>
      <c r="D1945" s="2">
        <v>44192</v>
      </c>
      <c r="E1945" s="105">
        <v>5.99</v>
      </c>
      <c r="F1945" s="42">
        <v>5</v>
      </c>
      <c r="G1945" s="178">
        <v>933652</v>
      </c>
      <c r="H1945" s="178">
        <v>253</v>
      </c>
      <c r="I1945" s="178">
        <v>1661</v>
      </c>
      <c r="J1945" s="169">
        <v>1858</v>
      </c>
      <c r="K1945" s="122"/>
    </row>
    <row r="1946" spans="1:11" ht="15">
      <c r="A1946" s="120">
        <f>IF(B1946=B1945,A1945,A1945+1)</f>
        <v>58</v>
      </c>
      <c r="B1946" t="str">
        <f>B1945</f>
        <v>Help! I Poop My Pants - For Boys</v>
      </c>
      <c r="C1946" s="121"/>
      <c r="D1946" s="2">
        <v>44199</v>
      </c>
      <c r="E1946" s="105">
        <v>5.99</v>
      </c>
      <c r="F1946" s="42">
        <v>5</v>
      </c>
      <c r="G1946" s="178">
        <v>891175</v>
      </c>
      <c r="H1946" s="178">
        <v>250</v>
      </c>
      <c r="I1946" s="178">
        <v>1549</v>
      </c>
      <c r="J1946" s="169">
        <v>1805</v>
      </c>
      <c r="K1946" s="122"/>
    </row>
    <row r="1947" spans="1:11" ht="15">
      <c r="A1947" s="120">
        <f>IF(B1947=B1946,A1946,A1946+1)</f>
        <v>58</v>
      </c>
      <c r="B1947" t="str">
        <f>B1946</f>
        <v>Help! I Poop My Pants - For Boys</v>
      </c>
      <c r="C1947" s="121"/>
      <c r="D1947" s="2">
        <v>44206</v>
      </c>
      <c r="E1947" s="105">
        <v>5.99</v>
      </c>
      <c r="F1947" s="42">
        <v>5</v>
      </c>
      <c r="G1947" s="178">
        <v>863781</v>
      </c>
      <c r="H1947" s="178">
        <v>225</v>
      </c>
      <c r="I1947" s="178">
        <v>1397</v>
      </c>
      <c r="J1947" s="169">
        <v>1790</v>
      </c>
      <c r="K1947" s="122"/>
    </row>
    <row r="1948" spans="1:11" ht="15">
      <c r="A1948" s="120">
        <f>IF(B1948=B1947,A1947,A1947+1)</f>
        <v>58</v>
      </c>
      <c r="B1948" t="str">
        <f>B1947</f>
        <v>Help! I Poop My Pants - For Boys</v>
      </c>
      <c r="C1948" s="121"/>
      <c r="D1948" s="2">
        <v>44213</v>
      </c>
      <c r="E1948" s="105">
        <v>5.99</v>
      </c>
      <c r="F1948" s="42">
        <v>5</v>
      </c>
      <c r="G1948" s="178">
        <v>717167</v>
      </c>
      <c r="H1948" s="178">
        <v>223</v>
      </c>
      <c r="I1948" s="178">
        <v>1368</v>
      </c>
      <c r="J1948" s="169">
        <v>1702</v>
      </c>
      <c r="K1948" s="122"/>
    </row>
    <row r="1949" spans="1:11" ht="15">
      <c r="A1949" s="120">
        <f>IF(B1949=B1948,A1948,A1948+1)</f>
        <v>58</v>
      </c>
      <c r="B1949" t="str">
        <f>B1948</f>
        <v>Help! I Poop My Pants - For Boys</v>
      </c>
      <c r="C1949" s="121"/>
      <c r="D1949" s="2">
        <v>44220</v>
      </c>
      <c r="E1949" s="105">
        <v>5.99</v>
      </c>
      <c r="F1949" s="42">
        <v>5</v>
      </c>
      <c r="G1949" s="178">
        <v>687465</v>
      </c>
      <c r="H1949" s="178">
        <v>218</v>
      </c>
      <c r="I1949" s="178">
        <v>1363</v>
      </c>
      <c r="J1949" s="169">
        <v>1687</v>
      </c>
      <c r="K1949" s="122"/>
    </row>
    <row r="1950" spans="1:11" ht="15">
      <c r="A1950" s="120">
        <f>IF(B1950=B1949,A1949,A1949+1)</f>
        <v>58</v>
      </c>
      <c r="B1950" t="str">
        <f>B1949</f>
        <v>Help! I Poop My Pants - For Boys</v>
      </c>
      <c r="C1950" s="121"/>
      <c r="D1950" s="2">
        <v>44227</v>
      </c>
      <c r="E1950" s="105">
        <v>5.99</v>
      </c>
      <c r="F1950" s="42">
        <v>5</v>
      </c>
      <c r="G1950" s="178">
        <v>673006</v>
      </c>
      <c r="H1950" s="178">
        <v>214</v>
      </c>
      <c r="I1950" s="178">
        <v>1263</v>
      </c>
      <c r="J1950" s="169">
        <v>1680</v>
      </c>
      <c r="K1950" s="122"/>
    </row>
    <row r="1951" spans="1:11">
      <c r="A1951" s="120">
        <f>IF(B1951=B1950,A1950,A1950+1)</f>
        <v>58</v>
      </c>
      <c r="B1951" t="str">
        <f>B1950</f>
        <v>Help! I Poop My Pants - For Boys</v>
      </c>
      <c r="C1951" s="121"/>
      <c r="D1951" s="2">
        <v>44234</v>
      </c>
      <c r="E1951" s="105">
        <v>5.99</v>
      </c>
      <c r="F1951" s="109">
        <v>5</v>
      </c>
      <c r="G1951" s="170"/>
      <c r="H1951" s="170"/>
      <c r="I1951" s="170"/>
      <c r="J1951" s="171"/>
      <c r="K1951" s="122"/>
    </row>
    <row r="1952" spans="1:11">
      <c r="A1952" s="120">
        <f>IF(B1952=B1951,A1951,A1951+1)</f>
        <v>58</v>
      </c>
      <c r="B1952" t="str">
        <f>B1951</f>
        <v>Help! I Poop My Pants - For Boys</v>
      </c>
      <c r="C1952" s="2"/>
      <c r="D1952" s="2">
        <v>44241</v>
      </c>
      <c r="E1952" s="105">
        <v>5.99</v>
      </c>
      <c r="F1952" s="109">
        <v>5</v>
      </c>
      <c r="G1952" s="170"/>
      <c r="H1952" s="170"/>
      <c r="I1952" s="170"/>
      <c r="J1952" s="83"/>
      <c r="K1952" s="2"/>
    </row>
    <row r="1953" spans="1:11">
      <c r="A1953" s="120">
        <f>IF(B1953=B1952,A1952,A1952+1)</f>
        <v>58</v>
      </c>
      <c r="B1953" t="str">
        <f>B1952</f>
        <v>Help! I Poop My Pants - For Boys</v>
      </c>
      <c r="C1953" s="121"/>
      <c r="D1953" s="2">
        <v>44248</v>
      </c>
      <c r="E1953" s="105">
        <v>5.99</v>
      </c>
      <c r="F1953" s="42">
        <v>5</v>
      </c>
      <c r="G1953" s="13" t="s">
        <v>2059</v>
      </c>
      <c r="H1953" s="60">
        <v>213</v>
      </c>
      <c r="I1953" s="60">
        <v>1231</v>
      </c>
      <c r="J1953" s="124">
        <v>1618</v>
      </c>
      <c r="K1953" s="122"/>
    </row>
    <row r="1954" spans="1:11">
      <c r="A1954" s="180">
        <v>58</v>
      </c>
      <c r="B1954" s="180" t="s">
        <v>770</v>
      </c>
      <c r="D1954" s="181">
        <v>44262</v>
      </c>
      <c r="E1954" s="183">
        <v>5.99</v>
      </c>
      <c r="F1954" s="180">
        <v>5</v>
      </c>
      <c r="G1954" s="180" t="s">
        <v>2379</v>
      </c>
      <c r="K1954" s="1" t="s">
        <v>880</v>
      </c>
    </row>
    <row r="1955" spans="1:11">
      <c r="A1955" s="180">
        <v>58</v>
      </c>
      <c r="B1955" s="180" t="s">
        <v>770</v>
      </c>
      <c r="C1955" s="180"/>
      <c r="D1955" s="181">
        <v>44270</v>
      </c>
      <c r="E1955" s="183">
        <v>5.99</v>
      </c>
      <c r="F1955" s="180">
        <v>5</v>
      </c>
      <c r="G1955" s="180" t="s">
        <v>2741</v>
      </c>
      <c r="H1955" s="1" t="s">
        <v>880</v>
      </c>
    </row>
    <row r="1956" spans="1:11">
      <c r="A1956" s="180">
        <v>58</v>
      </c>
      <c r="B1956" s="180" t="s">
        <v>770</v>
      </c>
      <c r="C1956" s="180"/>
      <c r="D1956" s="181">
        <v>44276</v>
      </c>
      <c r="E1956" s="183">
        <v>5.99</v>
      </c>
      <c r="F1956" s="180">
        <v>5</v>
      </c>
      <c r="G1956" s="180" t="s">
        <v>3019</v>
      </c>
      <c r="H1956" s="1" t="s">
        <v>880</v>
      </c>
    </row>
    <row r="1957" spans="1:11">
      <c r="A1957" s="180">
        <v>58</v>
      </c>
      <c r="B1957" s="180" t="s">
        <v>770</v>
      </c>
      <c r="C1957" s="180"/>
      <c r="D1957" s="181">
        <v>44283</v>
      </c>
      <c r="E1957" s="183">
        <v>5.99</v>
      </c>
      <c r="F1957" s="180">
        <v>5</v>
      </c>
      <c r="G1957" s="180" t="s">
        <v>3291</v>
      </c>
      <c r="H1957" s="1" t="s">
        <v>880</v>
      </c>
    </row>
    <row r="1958" spans="1:11">
      <c r="A1958" s="180">
        <v>58</v>
      </c>
      <c r="B1958" s="180" t="s">
        <v>770</v>
      </c>
      <c r="C1958" s="180"/>
      <c r="D1958" s="181">
        <v>44290</v>
      </c>
      <c r="E1958" s="183">
        <v>5.99</v>
      </c>
      <c r="F1958" s="180">
        <v>5</v>
      </c>
      <c r="G1958" s="180" t="s">
        <v>3474</v>
      </c>
      <c r="H1958" s="1" t="s">
        <v>880</v>
      </c>
    </row>
    <row r="1959" spans="1:11">
      <c r="A1959" s="180">
        <v>58</v>
      </c>
      <c r="B1959" s="180" t="s">
        <v>770</v>
      </c>
      <c r="C1959" s="180"/>
      <c r="D1959" s="181">
        <v>44297</v>
      </c>
      <c r="E1959" s="183">
        <v>5.99</v>
      </c>
      <c r="F1959" s="180">
        <v>5</v>
      </c>
      <c r="G1959" s="180" t="s">
        <v>3658</v>
      </c>
      <c r="H1959" s="1" t="s">
        <v>880</v>
      </c>
    </row>
    <row r="1960" spans="1:11">
      <c r="A1960" s="180">
        <v>58</v>
      </c>
      <c r="B1960" s="180" t="s">
        <v>770</v>
      </c>
      <c r="C1960" s="180"/>
      <c r="D1960" s="181">
        <v>44304</v>
      </c>
      <c r="E1960" s="183">
        <v>5.99</v>
      </c>
      <c r="F1960" s="180">
        <v>5</v>
      </c>
      <c r="G1960" s="180" t="s">
        <v>3881</v>
      </c>
      <c r="H1960" s="1" t="s">
        <v>880</v>
      </c>
    </row>
    <row r="1961" spans="1:11">
      <c r="A1961" s="180">
        <v>58</v>
      </c>
      <c r="B1961" s="180" t="s">
        <v>770</v>
      </c>
      <c r="C1961" s="180"/>
      <c r="D1961" s="181">
        <v>44311</v>
      </c>
      <c r="E1961" s="183">
        <v>5.99</v>
      </c>
      <c r="F1961" s="180">
        <v>5</v>
      </c>
      <c r="G1961" s="180" t="s">
        <v>4086</v>
      </c>
      <c r="H1961" s="1" t="s">
        <v>880</v>
      </c>
    </row>
    <row r="1962" spans="1:11">
      <c r="A1962" s="15">
        <v>59</v>
      </c>
      <c r="B1962" s="15" t="s">
        <v>771</v>
      </c>
      <c r="C1962" s="16">
        <v>43968</v>
      </c>
      <c r="D1962" s="16">
        <v>44127</v>
      </c>
      <c r="E1962" s="98"/>
      <c r="F1962" s="53">
        <v>4.8</v>
      </c>
      <c r="G1962" s="17">
        <v>6515121</v>
      </c>
      <c r="H1962" s="17" t="s">
        <v>882</v>
      </c>
      <c r="I1962" s="17" t="s">
        <v>883</v>
      </c>
      <c r="J1962" s="173"/>
      <c r="K1962" s="15" t="s">
        <v>881</v>
      </c>
    </row>
    <row r="1963" spans="1:11">
      <c r="A1963" s="15">
        <f>A1962</f>
        <v>59</v>
      </c>
      <c r="B1963" t="str">
        <f>B1962</f>
        <v>Neil's Wish (Stormville)</v>
      </c>
      <c r="D1963" s="2">
        <v>44134</v>
      </c>
      <c r="E1963" s="103"/>
      <c r="F1963" s="54">
        <v>4.8</v>
      </c>
      <c r="G1963" s="60">
        <v>6588652</v>
      </c>
      <c r="H1963" s="60">
        <v>90456</v>
      </c>
      <c r="I1963" s="60">
        <v>293574</v>
      </c>
      <c r="J1963" s="174"/>
      <c r="K1963"/>
    </row>
    <row r="1964" spans="1:11">
      <c r="A1964" s="15">
        <f>A1963</f>
        <v>59</v>
      </c>
      <c r="B1964" t="str">
        <f>B1963</f>
        <v>Neil's Wish (Stormville)</v>
      </c>
      <c r="D1964" s="2">
        <v>44144</v>
      </c>
      <c r="E1964" s="117"/>
      <c r="F1964" s="54">
        <v>4.8</v>
      </c>
      <c r="G1964" s="13" t="s">
        <v>1347</v>
      </c>
      <c r="H1964" s="13" t="s">
        <v>1348</v>
      </c>
      <c r="I1964" s="13" t="s">
        <v>1349</v>
      </c>
      <c r="J1964" s="60"/>
      <c r="K1964" s="70"/>
    </row>
    <row r="1965" spans="1:11">
      <c r="A1965" s="15">
        <f>A1964</f>
        <v>59</v>
      </c>
      <c r="B1965" t="str">
        <f>B1964</f>
        <v>Neil's Wish (Stormville)</v>
      </c>
      <c r="D1965" s="2">
        <v>44150</v>
      </c>
      <c r="E1965" s="117"/>
      <c r="F1965" s="54">
        <v>4.8</v>
      </c>
      <c r="G1965" s="13">
        <v>6676254</v>
      </c>
      <c r="H1965" s="13">
        <v>91548</v>
      </c>
      <c r="I1965" s="13">
        <v>296482</v>
      </c>
      <c r="J1965" s="60"/>
      <c r="K1965" s="70"/>
    </row>
    <row r="1966" spans="1:11">
      <c r="A1966" s="15">
        <f>A1965</f>
        <v>59</v>
      </c>
      <c r="B1966" t="str">
        <f>B1965</f>
        <v>Neil's Wish (Stormville)</v>
      </c>
      <c r="D1966" s="2">
        <v>44157</v>
      </c>
      <c r="E1966" s="117">
        <v>12.99</v>
      </c>
      <c r="F1966" s="54">
        <v>4.8</v>
      </c>
      <c r="G1966" s="13">
        <v>6748354</v>
      </c>
      <c r="H1966" s="13">
        <v>91893</v>
      </c>
      <c r="I1966" s="13">
        <v>297865</v>
      </c>
      <c r="J1966" s="60"/>
      <c r="K1966" s="70"/>
    </row>
    <row r="1967" spans="1:11">
      <c r="A1967" s="15">
        <f>A1966</f>
        <v>59</v>
      </c>
      <c r="B1967" t="str">
        <f>B1966</f>
        <v>Neil's Wish (Stormville)</v>
      </c>
      <c r="D1967" s="2">
        <v>44164</v>
      </c>
      <c r="E1967" s="117">
        <v>12.99</v>
      </c>
      <c r="F1967" s="54">
        <v>4.8</v>
      </c>
      <c r="G1967" s="13" t="s">
        <v>1534</v>
      </c>
      <c r="H1967" s="13">
        <v>92598</v>
      </c>
      <c r="I1967" s="13">
        <v>299255</v>
      </c>
      <c r="J1967" s="60"/>
      <c r="K1967" s="70"/>
    </row>
    <row r="1968" spans="1:11">
      <c r="A1968" s="15">
        <f>A1967</f>
        <v>59</v>
      </c>
      <c r="B1968" t="str">
        <f>B1967</f>
        <v>Neil's Wish (Stormville)</v>
      </c>
      <c r="D1968" s="2">
        <v>44171</v>
      </c>
      <c r="E1968" s="117">
        <v>12.99</v>
      </c>
      <c r="F1968" s="54">
        <v>4.8</v>
      </c>
      <c r="G1968" s="13" t="s">
        <v>1733</v>
      </c>
      <c r="H1968" s="13" t="s">
        <v>1734</v>
      </c>
      <c r="I1968" s="13" t="s">
        <v>1735</v>
      </c>
      <c r="J1968" s="60"/>
      <c r="K1968" s="70"/>
    </row>
    <row r="1969" spans="1:11">
      <c r="A1969" s="15">
        <f>A1968</f>
        <v>59</v>
      </c>
      <c r="B1969" t="str">
        <f>B1968</f>
        <v>Neil's Wish (Stormville)</v>
      </c>
      <c r="D1969" s="2">
        <v>44178</v>
      </c>
      <c r="E1969" s="117">
        <v>12.99</v>
      </c>
      <c r="F1969" s="54">
        <v>4.8</v>
      </c>
      <c r="G1969" s="13">
        <v>6837524</v>
      </c>
      <c r="H1969" s="178">
        <v>94263</v>
      </c>
      <c r="I1969" s="178">
        <v>304055</v>
      </c>
      <c r="J1969" s="60"/>
      <c r="K1969" s="70"/>
    </row>
    <row r="1970" spans="1:11">
      <c r="A1970" s="120">
        <f>IF(B1970=B1969,A1969,A1969+1)</f>
        <v>59</v>
      </c>
      <c r="B1970" t="str">
        <f>B1969</f>
        <v>Neil's Wish (Stormville)</v>
      </c>
      <c r="C1970" s="121"/>
      <c r="D1970" s="2">
        <v>44185</v>
      </c>
      <c r="E1970" s="105">
        <v>12.99</v>
      </c>
      <c r="F1970" s="42">
        <v>4.8</v>
      </c>
      <c r="G1970" s="60">
        <v>6367347</v>
      </c>
      <c r="H1970" s="178">
        <v>94511</v>
      </c>
      <c r="I1970" s="178">
        <v>304521</v>
      </c>
      <c r="J1970" s="122"/>
      <c r="K1970" s="122"/>
    </row>
    <row r="1971" spans="1:11">
      <c r="A1971" s="120">
        <f>IF(B1971=B1970,A1970,A1970+1)</f>
        <v>59</v>
      </c>
      <c r="B1971" t="str">
        <f>B1970</f>
        <v>Neil's Wish (Stormville)</v>
      </c>
      <c r="C1971" s="121"/>
      <c r="D1971" s="2">
        <v>44192</v>
      </c>
      <c r="E1971" s="105">
        <v>12.99</v>
      </c>
      <c r="F1971" s="42">
        <v>4.8</v>
      </c>
      <c r="G1971" s="60">
        <v>6579845</v>
      </c>
      <c r="H1971" s="178">
        <v>94618</v>
      </c>
      <c r="I1971" s="178">
        <v>306310</v>
      </c>
      <c r="J1971" s="122"/>
      <c r="K1971" s="122"/>
    </row>
    <row r="1972" spans="1:11">
      <c r="A1972" s="120">
        <f>IF(B1972=B1971,A1971,A1971+1)</f>
        <v>59</v>
      </c>
      <c r="B1972" t="str">
        <f>B1971</f>
        <v>Neil's Wish (Stormville)</v>
      </c>
      <c r="C1972" s="121"/>
      <c r="D1972" s="2">
        <v>44199</v>
      </c>
      <c r="E1972" s="105">
        <v>12.99</v>
      </c>
      <c r="F1972" s="42">
        <v>4.8</v>
      </c>
      <c r="G1972" s="60">
        <v>6975657</v>
      </c>
      <c r="H1972" s="178">
        <v>96565</v>
      </c>
      <c r="I1972" s="178">
        <v>307867</v>
      </c>
      <c r="J1972" s="122"/>
      <c r="K1972" s="122"/>
    </row>
    <row r="1973" spans="1:11">
      <c r="A1973" s="120">
        <f>IF(B1973=B1972,A1972,A1972+1)</f>
        <v>59</v>
      </c>
      <c r="B1973" t="str">
        <f>B1972</f>
        <v>Neil's Wish (Stormville)</v>
      </c>
      <c r="C1973" s="121"/>
      <c r="D1973" s="2">
        <v>44206</v>
      </c>
      <c r="E1973" s="105">
        <v>12.99</v>
      </c>
      <c r="F1973" s="42">
        <v>4.8</v>
      </c>
      <c r="G1973" s="60">
        <v>7023685</v>
      </c>
      <c r="H1973" s="178">
        <v>96664</v>
      </c>
      <c r="I1973" s="178">
        <v>310765</v>
      </c>
      <c r="J1973" s="122"/>
      <c r="K1973" s="122"/>
    </row>
    <row r="1974" spans="1:11">
      <c r="A1974" s="120">
        <f>IF(B1974=B1973,A1973,A1973+1)</f>
        <v>59</v>
      </c>
      <c r="B1974" t="str">
        <f>B1973</f>
        <v>Neil's Wish (Stormville)</v>
      </c>
      <c r="C1974" s="121"/>
      <c r="D1974" s="2">
        <v>44213</v>
      </c>
      <c r="E1974" s="105">
        <v>12.99</v>
      </c>
      <c r="F1974" s="42">
        <v>4.8</v>
      </c>
      <c r="G1974" s="60">
        <v>7075794</v>
      </c>
      <c r="H1974" s="178">
        <v>96948</v>
      </c>
      <c r="I1974" s="178">
        <v>310997</v>
      </c>
      <c r="J1974" s="122"/>
      <c r="K1974" s="122"/>
    </row>
    <row r="1975" spans="1:11">
      <c r="A1975" s="120">
        <f>IF(B1975=B1974,A1974,A1974+1)</f>
        <v>59</v>
      </c>
      <c r="B1975" t="str">
        <f>B1974</f>
        <v>Neil's Wish (Stormville)</v>
      </c>
      <c r="C1975" s="121"/>
      <c r="D1975" s="2">
        <v>44220</v>
      </c>
      <c r="E1975" s="105">
        <v>12.99</v>
      </c>
      <c r="F1975" s="42">
        <v>4.8</v>
      </c>
      <c r="G1975" s="60">
        <v>7189642</v>
      </c>
      <c r="H1975" s="178">
        <v>97515</v>
      </c>
      <c r="I1975" s="178">
        <v>311302</v>
      </c>
      <c r="J1975" s="122"/>
      <c r="K1975" s="122"/>
    </row>
    <row r="1976" spans="1:11">
      <c r="A1976" s="120">
        <f>IF(B1976=B1975,A1975,A1975+1)</f>
        <v>59</v>
      </c>
      <c r="B1976" t="str">
        <f>B1975</f>
        <v>Neil's Wish (Stormville)</v>
      </c>
      <c r="C1976" s="121"/>
      <c r="D1976" s="2">
        <v>44227</v>
      </c>
      <c r="E1976" s="105">
        <v>12.99</v>
      </c>
      <c r="F1976" s="42">
        <v>4.8</v>
      </c>
      <c r="G1976" s="60">
        <v>7215854</v>
      </c>
      <c r="H1976" s="178">
        <v>97524</v>
      </c>
      <c r="I1976" s="178">
        <v>313405</v>
      </c>
      <c r="J1976" s="122"/>
      <c r="K1976" s="122"/>
    </row>
    <row r="1977" spans="1:11">
      <c r="A1977" s="120">
        <f>IF(B1977=B1976,A1976,A1976+1)</f>
        <v>59</v>
      </c>
      <c r="B1977" t="str">
        <f>B1976</f>
        <v>Neil's Wish (Stormville)</v>
      </c>
      <c r="C1977" s="121"/>
      <c r="D1977" s="2">
        <v>44234</v>
      </c>
      <c r="E1977" s="105">
        <v>12.99</v>
      </c>
      <c r="F1977" s="109"/>
      <c r="G1977" s="170"/>
      <c r="H1977" s="170"/>
      <c r="I1977" s="170"/>
      <c r="J1977" s="171"/>
      <c r="K1977" s="122"/>
    </row>
    <row r="1978" spans="1:11">
      <c r="A1978" s="120">
        <f>IF(B1978=B1977,A1977,A1977+1)</f>
        <v>59</v>
      </c>
      <c r="B1978" t="str">
        <f>B1977</f>
        <v>Neil's Wish (Stormville)</v>
      </c>
      <c r="C1978" s="2"/>
      <c r="D1978" s="2">
        <v>44241</v>
      </c>
      <c r="E1978" s="105">
        <v>12.99</v>
      </c>
      <c r="F1978" s="109"/>
      <c r="G1978" s="170"/>
      <c r="H1978" s="170"/>
      <c r="I1978" s="170"/>
      <c r="J1978" s="83"/>
      <c r="K1978" s="2"/>
    </row>
    <row r="1979" spans="1:11">
      <c r="A1979" s="120">
        <f>IF(B1979=B1978,A1978,A1978+1)</f>
        <v>59</v>
      </c>
      <c r="B1979" t="str">
        <f>B1978</f>
        <v>Neil's Wish (Stormville)</v>
      </c>
      <c r="C1979" s="121"/>
      <c r="D1979" s="2">
        <v>44248</v>
      </c>
      <c r="E1979" s="105">
        <v>12.99</v>
      </c>
      <c r="F1979" s="42">
        <v>4.7</v>
      </c>
      <c r="G1979" s="13" t="s">
        <v>2060</v>
      </c>
      <c r="H1979" s="60">
        <v>97925</v>
      </c>
      <c r="I1979" s="60">
        <v>315572</v>
      </c>
      <c r="J1979" s="122"/>
      <c r="K1979" s="122"/>
    </row>
    <row r="1980" spans="1:11">
      <c r="A1980" s="180">
        <v>59</v>
      </c>
      <c r="B1980" s="180" t="s">
        <v>771</v>
      </c>
      <c r="D1980" s="181">
        <v>44262</v>
      </c>
      <c r="E1980" s="183">
        <v>12.99</v>
      </c>
      <c r="F1980" s="180">
        <v>4.7</v>
      </c>
      <c r="G1980" s="180" t="s">
        <v>2380</v>
      </c>
      <c r="K1980" s="1" t="s">
        <v>881</v>
      </c>
    </row>
    <row r="1981" spans="1:11">
      <c r="A1981" s="180">
        <v>59</v>
      </c>
      <c r="B1981" s="180" t="s">
        <v>771</v>
      </c>
      <c r="C1981" s="180"/>
      <c r="D1981" s="181">
        <v>44270</v>
      </c>
      <c r="E1981" s="183">
        <v>12.99</v>
      </c>
      <c r="F1981" s="180">
        <v>4.7</v>
      </c>
      <c r="G1981" s="180" t="s">
        <v>2742</v>
      </c>
      <c r="H1981" s="1" t="s">
        <v>881</v>
      </c>
    </row>
    <row r="1982" spans="1:11">
      <c r="A1982" s="180">
        <v>59</v>
      </c>
      <c r="B1982" s="180" t="s">
        <v>771</v>
      </c>
      <c r="C1982" s="180"/>
      <c r="D1982" s="181">
        <v>44276</v>
      </c>
      <c r="E1982" s="183">
        <v>12.99</v>
      </c>
      <c r="F1982" s="180">
        <v>4.7</v>
      </c>
      <c r="G1982" s="180" t="s">
        <v>3020</v>
      </c>
      <c r="H1982" s="1" t="s">
        <v>881</v>
      </c>
    </row>
    <row r="1983" spans="1:11">
      <c r="A1983" s="180">
        <v>59</v>
      </c>
      <c r="B1983" s="180" t="s">
        <v>771</v>
      </c>
      <c r="C1983" s="180"/>
      <c r="D1983" s="181">
        <v>44283</v>
      </c>
      <c r="E1983" s="183">
        <v>12.99</v>
      </c>
      <c r="F1983" s="180">
        <v>4.7</v>
      </c>
      <c r="G1983" s="180" t="s">
        <v>3292</v>
      </c>
      <c r="H1983" s="1" t="s">
        <v>881</v>
      </c>
    </row>
    <row r="1984" spans="1:11">
      <c r="A1984" s="180">
        <v>59</v>
      </c>
      <c r="B1984" s="180" t="s">
        <v>771</v>
      </c>
      <c r="C1984" s="180"/>
      <c r="D1984" s="181">
        <v>44290</v>
      </c>
      <c r="E1984" s="183">
        <v>12.99</v>
      </c>
      <c r="F1984" s="180">
        <v>4.7</v>
      </c>
      <c r="G1984" s="180" t="s">
        <v>3475</v>
      </c>
      <c r="H1984" s="1" t="s">
        <v>881</v>
      </c>
    </row>
    <row r="1985" spans="1:11">
      <c r="A1985" s="180">
        <v>59</v>
      </c>
      <c r="B1985" s="180" t="s">
        <v>771</v>
      </c>
      <c r="C1985" s="180"/>
      <c r="D1985" s="181">
        <v>44297</v>
      </c>
      <c r="E1985" s="183">
        <v>12.99</v>
      </c>
      <c r="F1985" s="180">
        <v>4.7</v>
      </c>
      <c r="G1985" s="180" t="s">
        <v>3659</v>
      </c>
      <c r="H1985" s="1" t="s">
        <v>881</v>
      </c>
    </row>
    <row r="1986" spans="1:11">
      <c r="A1986" s="180">
        <v>59</v>
      </c>
      <c r="B1986" s="180" t="s">
        <v>771</v>
      </c>
      <c r="C1986" s="180"/>
      <c r="D1986" s="181">
        <v>44304</v>
      </c>
      <c r="E1986" s="183">
        <v>11.72</v>
      </c>
      <c r="F1986" s="180">
        <v>4.7</v>
      </c>
      <c r="G1986" s="180" t="s">
        <v>3882</v>
      </c>
      <c r="H1986" s="1" t="s">
        <v>881</v>
      </c>
    </row>
    <row r="1987" spans="1:11">
      <c r="A1987" s="180">
        <v>59</v>
      </c>
      <c r="B1987" s="180" t="s">
        <v>771</v>
      </c>
      <c r="C1987" s="180"/>
      <c r="D1987" s="181">
        <v>44311</v>
      </c>
      <c r="E1987" s="183">
        <v>12.99</v>
      </c>
      <c r="F1987" s="180">
        <v>4.7</v>
      </c>
      <c r="G1987" s="180" t="s">
        <v>4087</v>
      </c>
      <c r="H1987" s="1" t="s">
        <v>881</v>
      </c>
    </row>
    <row r="1988" spans="1:11">
      <c r="A1988" s="15">
        <v>60</v>
      </c>
      <c r="B1988" s="15" t="s">
        <v>772</v>
      </c>
      <c r="C1988" s="16">
        <v>43968</v>
      </c>
      <c r="D1988" s="16">
        <v>44127</v>
      </c>
      <c r="E1988" s="98"/>
      <c r="F1988" s="53">
        <v>4.5999999999999996</v>
      </c>
      <c r="G1988" s="17">
        <v>5400111</v>
      </c>
      <c r="H1988" s="17" t="s">
        <v>884</v>
      </c>
      <c r="I1988" s="17"/>
      <c r="J1988" s="173"/>
      <c r="K1988" s="15" t="s">
        <v>885</v>
      </c>
    </row>
    <row r="1989" spans="1:11">
      <c r="A1989" s="15">
        <f>A1988</f>
        <v>60</v>
      </c>
      <c r="B1989" t="str">
        <f>B1988</f>
        <v>Becoming Hers: Owned and Loved</v>
      </c>
      <c r="D1989" s="2">
        <v>44134</v>
      </c>
      <c r="E1989" s="106"/>
      <c r="F1989" s="73">
        <v>4.5999999999999996</v>
      </c>
      <c r="G1989" s="13">
        <v>5538562</v>
      </c>
      <c r="H1989" s="13">
        <v>57475</v>
      </c>
      <c r="K1989"/>
    </row>
    <row r="1990" spans="1:11">
      <c r="A1990" s="15">
        <f>A1989</f>
        <v>60</v>
      </c>
      <c r="B1990" t="str">
        <f>B1989</f>
        <v>Becoming Hers: Owned and Loved</v>
      </c>
      <c r="D1990" s="2">
        <v>44144</v>
      </c>
      <c r="E1990" s="117"/>
      <c r="F1990" s="72">
        <v>4.5999999999999996</v>
      </c>
      <c r="G1990" s="13" t="s">
        <v>1350</v>
      </c>
      <c r="H1990" s="13" t="s">
        <v>1351</v>
      </c>
    </row>
    <row r="1991" spans="1:11">
      <c r="A1991" s="15">
        <f>A1990</f>
        <v>60</v>
      </c>
      <c r="B1991" t="str">
        <f>B1990</f>
        <v>Becoming Hers: Owned and Loved</v>
      </c>
      <c r="D1991" s="2">
        <v>44150</v>
      </c>
      <c r="E1991" s="117"/>
      <c r="F1991" s="72">
        <v>4.5999999999999996</v>
      </c>
      <c r="G1991" s="13">
        <v>5681325</v>
      </c>
      <c r="H1991" s="13">
        <v>58315</v>
      </c>
    </row>
    <row r="1992" spans="1:11">
      <c r="A1992" s="15">
        <f>A1991</f>
        <v>60</v>
      </c>
      <c r="B1992" t="str">
        <f>B1991</f>
        <v>Becoming Hers: Owned and Loved</v>
      </c>
      <c r="D1992" s="2">
        <v>44157</v>
      </c>
      <c r="E1992" s="105">
        <v>9.99</v>
      </c>
      <c r="F1992" s="72">
        <v>4.5999999999999996</v>
      </c>
      <c r="G1992" s="13">
        <v>5748623</v>
      </c>
      <c r="H1992" s="13">
        <v>58764</v>
      </c>
    </row>
    <row r="1993" spans="1:11">
      <c r="A1993" s="15">
        <f>A1992</f>
        <v>60</v>
      </c>
      <c r="B1993" t="str">
        <f>B1992</f>
        <v>Becoming Hers: Owned and Loved</v>
      </c>
      <c r="D1993" s="2">
        <v>44164</v>
      </c>
      <c r="E1993" s="105">
        <v>9.99</v>
      </c>
      <c r="F1993" s="72">
        <v>4.5999999999999996</v>
      </c>
      <c r="G1993" s="13" t="s">
        <v>1535</v>
      </c>
      <c r="H1993" s="13" t="s">
        <v>1536</v>
      </c>
    </row>
    <row r="1994" spans="1:11">
      <c r="A1994" s="15">
        <f>A1993</f>
        <v>60</v>
      </c>
      <c r="B1994" t="str">
        <f>B1993</f>
        <v>Becoming Hers: Owned and Loved</v>
      </c>
      <c r="D1994" s="2">
        <v>44171</v>
      </c>
      <c r="E1994" s="105">
        <v>9.99</v>
      </c>
      <c r="F1994" s="72">
        <v>4.5999999999999996</v>
      </c>
      <c r="G1994" s="13" t="s">
        <v>1736</v>
      </c>
      <c r="H1994" s="13" t="s">
        <v>1737</v>
      </c>
    </row>
    <row r="1995" spans="1:11">
      <c r="A1995" s="15">
        <f>A1994</f>
        <v>60</v>
      </c>
      <c r="B1995" t="str">
        <f>B1994</f>
        <v>Becoming Hers: Owned and Loved</v>
      </c>
      <c r="D1995" s="2">
        <v>44178</v>
      </c>
      <c r="E1995" s="105">
        <v>9.99</v>
      </c>
      <c r="F1995" s="72">
        <v>4.5999999999999996</v>
      </c>
      <c r="G1995" s="13">
        <v>5837360</v>
      </c>
      <c r="H1995" s="178">
        <v>60830</v>
      </c>
      <c r="K1995" s="70"/>
    </row>
    <row r="1996" spans="1:11">
      <c r="A1996" s="120">
        <f>IF(B1996=B1995,A1995,A1995+1)</f>
        <v>60</v>
      </c>
      <c r="B1996" t="str">
        <f>B1995</f>
        <v>Becoming Hers: Owned and Loved</v>
      </c>
      <c r="C1996" s="121"/>
      <c r="D1996" s="2">
        <v>44185</v>
      </c>
      <c r="E1996" s="105">
        <v>9.99</v>
      </c>
      <c r="F1996" s="72">
        <v>4.5999999999999996</v>
      </c>
      <c r="G1996" s="60">
        <v>5475673</v>
      </c>
      <c r="H1996" s="178">
        <v>60832</v>
      </c>
      <c r="I1996" s="60"/>
      <c r="J1996" s="122"/>
      <c r="K1996" s="122"/>
    </row>
    <row r="1997" spans="1:11">
      <c r="A1997" s="120">
        <f>IF(B1997=B1996,A1996,A1996+1)</f>
        <v>60</v>
      </c>
      <c r="B1997" t="str">
        <f>B1996</f>
        <v>Becoming Hers: Owned and Loved</v>
      </c>
      <c r="C1997" s="121"/>
      <c r="D1997" s="2">
        <v>44192</v>
      </c>
      <c r="E1997" s="105">
        <v>9.99</v>
      </c>
      <c r="F1997" s="72">
        <v>4.5999999999999996</v>
      </c>
      <c r="G1997" s="60">
        <v>5785637</v>
      </c>
      <c r="H1997" s="178">
        <v>61071</v>
      </c>
      <c r="I1997" s="60"/>
      <c r="J1997" s="122"/>
      <c r="K1997" s="122"/>
    </row>
    <row r="1998" spans="1:11">
      <c r="A1998" s="120">
        <f>IF(B1998=B1997,A1997,A1997+1)</f>
        <v>60</v>
      </c>
      <c r="B1998" t="str">
        <f>B1997</f>
        <v>Becoming Hers: Owned and Loved</v>
      </c>
      <c r="C1998" s="121"/>
      <c r="D1998" s="2">
        <v>44199</v>
      </c>
      <c r="E1998" s="105">
        <v>9.99</v>
      </c>
      <c r="F1998" s="72">
        <v>4.5999999999999996</v>
      </c>
      <c r="G1998" s="60">
        <v>5964737</v>
      </c>
      <c r="H1998" s="178">
        <v>61089</v>
      </c>
      <c r="I1998" s="60"/>
      <c r="J1998" s="122"/>
      <c r="K1998" s="122"/>
    </row>
    <row r="1999" spans="1:11">
      <c r="A1999" s="120">
        <f>IF(B1999=B1998,A1998,A1998+1)</f>
        <v>60</v>
      </c>
      <c r="B1999" t="str">
        <f>B1998</f>
        <v>Becoming Hers: Owned and Loved</v>
      </c>
      <c r="C1999" s="121"/>
      <c r="D1999" s="2">
        <v>44206</v>
      </c>
      <c r="E1999" s="105">
        <v>9.99</v>
      </c>
      <c r="F1999" s="72">
        <v>4.5999999999999996</v>
      </c>
      <c r="G1999" s="60">
        <v>6023677</v>
      </c>
      <c r="H1999" s="178">
        <v>61152</v>
      </c>
      <c r="I1999" s="60"/>
      <c r="J1999" s="122"/>
      <c r="K1999" s="122"/>
    </row>
    <row r="2000" spans="1:11">
      <c r="A2000" s="120">
        <f>IF(B2000=B1999,A1999,A1999+1)</f>
        <v>60</v>
      </c>
      <c r="B2000" t="str">
        <f>B1999</f>
        <v>Becoming Hers: Owned and Loved</v>
      </c>
      <c r="C2000" s="121"/>
      <c r="D2000" s="2">
        <v>44213</v>
      </c>
      <c r="E2000" s="105">
        <v>9.99</v>
      </c>
      <c r="F2000" s="72">
        <v>4.5999999999999996</v>
      </c>
      <c r="G2000" s="60">
        <v>6084574</v>
      </c>
      <c r="H2000" s="178">
        <v>61603</v>
      </c>
      <c r="I2000" s="60"/>
      <c r="J2000" s="122"/>
      <c r="K2000" s="122"/>
    </row>
    <row r="2001" spans="1:11">
      <c r="A2001" s="120">
        <f>IF(B2001=B2000,A2000,A2000+1)</f>
        <v>60</v>
      </c>
      <c r="B2001" t="str">
        <f>B2000</f>
        <v>Becoming Hers: Owned and Loved</v>
      </c>
      <c r="C2001" s="121"/>
      <c r="D2001" s="2">
        <v>44220</v>
      </c>
      <c r="E2001" s="105">
        <v>9.99</v>
      </c>
      <c r="F2001" s="72">
        <v>4.5999999999999996</v>
      </c>
      <c r="G2001" s="60">
        <v>6092572</v>
      </c>
      <c r="H2001" s="178">
        <v>61923</v>
      </c>
      <c r="I2001" s="60"/>
      <c r="J2001" s="122"/>
      <c r="K2001" s="122"/>
    </row>
    <row r="2002" spans="1:11">
      <c r="A2002" s="120">
        <f>IF(B2002=B2001,A2001,A2001+1)</f>
        <v>60</v>
      </c>
      <c r="B2002" t="str">
        <f>B2001</f>
        <v>Becoming Hers: Owned and Loved</v>
      </c>
      <c r="C2002" s="121"/>
      <c r="D2002" s="2">
        <v>44227</v>
      </c>
      <c r="E2002" s="105">
        <v>9.99</v>
      </c>
      <c r="F2002" s="72">
        <v>4.5999999999999996</v>
      </c>
      <c r="G2002" s="60">
        <v>6188537</v>
      </c>
      <c r="H2002" s="178">
        <v>62301</v>
      </c>
      <c r="I2002" s="60"/>
      <c r="J2002" s="122"/>
      <c r="K2002" s="122"/>
    </row>
    <row r="2003" spans="1:11">
      <c r="A2003" s="120">
        <f>IF(B2003=B2002,A2002,A2002+1)</f>
        <v>60</v>
      </c>
      <c r="B2003" t="str">
        <f>B2002</f>
        <v>Becoming Hers: Owned and Loved</v>
      </c>
      <c r="C2003" s="121"/>
      <c r="D2003" s="2">
        <v>44234</v>
      </c>
      <c r="E2003" s="105">
        <v>9.99</v>
      </c>
      <c r="F2003" s="109"/>
      <c r="G2003" s="170"/>
      <c r="H2003" s="170"/>
      <c r="I2003" s="170"/>
      <c r="J2003" s="171"/>
      <c r="K2003" s="122"/>
    </row>
    <row r="2004" spans="1:11">
      <c r="A2004" s="120">
        <f>IF(B2004=B2003,A2003,A2003+1)</f>
        <v>60</v>
      </c>
      <c r="B2004" t="str">
        <f>B2003</f>
        <v>Becoming Hers: Owned and Loved</v>
      </c>
      <c r="C2004" s="2"/>
      <c r="D2004" s="2">
        <v>44241</v>
      </c>
      <c r="E2004" s="105">
        <v>9.99</v>
      </c>
      <c r="F2004" s="109"/>
      <c r="G2004" s="170"/>
      <c r="H2004" s="170"/>
      <c r="I2004" s="170"/>
      <c r="J2004" s="83"/>
      <c r="K2004" s="2"/>
    </row>
    <row r="2005" spans="1:11">
      <c r="A2005" s="120">
        <f>IF(B2005=B2004,A2004,A2004+1)</f>
        <v>60</v>
      </c>
      <c r="B2005" t="str">
        <f>B2004</f>
        <v>Becoming Hers: Owned and Loved</v>
      </c>
      <c r="C2005" s="121"/>
      <c r="D2005" s="2">
        <v>44248</v>
      </c>
      <c r="E2005" s="105">
        <v>9.99</v>
      </c>
      <c r="F2005" s="42">
        <v>4.2</v>
      </c>
      <c r="G2005" s="13" t="s">
        <v>2061</v>
      </c>
      <c r="H2005" s="60">
        <v>62410</v>
      </c>
      <c r="I2005" s="60"/>
      <c r="J2005" s="122"/>
      <c r="K2005" s="122"/>
    </row>
    <row r="2006" spans="1:11">
      <c r="A2006" s="180">
        <v>60</v>
      </c>
      <c r="B2006" s="180" t="s">
        <v>772</v>
      </c>
      <c r="D2006" s="181">
        <v>44262</v>
      </c>
      <c r="E2006" s="183">
        <v>9.99</v>
      </c>
      <c r="F2006" s="180">
        <v>4.3</v>
      </c>
      <c r="G2006" s="180" t="s">
        <v>2381</v>
      </c>
      <c r="K2006" s="1" t="s">
        <v>885</v>
      </c>
    </row>
    <row r="2007" spans="1:11">
      <c r="A2007" s="180">
        <v>60</v>
      </c>
      <c r="B2007" s="180" t="s">
        <v>772</v>
      </c>
      <c r="C2007" s="180"/>
      <c r="D2007" s="181">
        <v>44270</v>
      </c>
      <c r="E2007" s="183">
        <v>9.99</v>
      </c>
      <c r="F2007" s="180">
        <v>4.3</v>
      </c>
      <c r="G2007" s="180" t="s">
        <v>2743</v>
      </c>
      <c r="H2007" s="1" t="s">
        <v>885</v>
      </c>
    </row>
    <row r="2008" spans="1:11">
      <c r="A2008" s="180">
        <v>60</v>
      </c>
      <c r="B2008" s="180" t="s">
        <v>772</v>
      </c>
      <c r="C2008" s="180"/>
      <c r="D2008" s="181">
        <v>44276</v>
      </c>
      <c r="E2008" s="183">
        <v>9.99</v>
      </c>
      <c r="F2008" s="180">
        <v>4.3</v>
      </c>
      <c r="G2008" s="180" t="s">
        <v>3021</v>
      </c>
      <c r="H2008" s="1" t="s">
        <v>885</v>
      </c>
    </row>
    <row r="2009" spans="1:11">
      <c r="A2009" s="180">
        <v>60</v>
      </c>
      <c r="B2009" s="180" t="s">
        <v>772</v>
      </c>
      <c r="C2009" s="180"/>
      <c r="D2009" s="181">
        <v>44283</v>
      </c>
      <c r="E2009" s="183">
        <v>9.99</v>
      </c>
      <c r="F2009" s="180">
        <v>4.3</v>
      </c>
      <c r="G2009" s="180" t="s">
        <v>3293</v>
      </c>
      <c r="H2009" s="1" t="s">
        <v>885</v>
      </c>
    </row>
    <row r="2010" spans="1:11">
      <c r="A2010" s="180">
        <v>60</v>
      </c>
      <c r="B2010" s="180" t="s">
        <v>772</v>
      </c>
      <c r="C2010" s="180"/>
      <c r="D2010" s="181">
        <v>44290</v>
      </c>
      <c r="E2010" s="183">
        <v>9.99</v>
      </c>
      <c r="F2010" s="180">
        <v>4.3</v>
      </c>
      <c r="G2010" s="180" t="s">
        <v>3476</v>
      </c>
      <c r="H2010" s="1" t="s">
        <v>885</v>
      </c>
    </row>
    <row r="2011" spans="1:11">
      <c r="A2011" s="180">
        <v>60</v>
      </c>
      <c r="B2011" s="180" t="s">
        <v>772</v>
      </c>
      <c r="C2011" s="180"/>
      <c r="D2011" s="181">
        <v>44297</v>
      </c>
      <c r="E2011" s="183">
        <v>9.99</v>
      </c>
      <c r="F2011" s="180">
        <v>4.3</v>
      </c>
      <c r="G2011" s="180" t="s">
        <v>3660</v>
      </c>
      <c r="H2011" s="1" t="s">
        <v>885</v>
      </c>
    </row>
    <row r="2012" spans="1:11">
      <c r="A2012" s="180">
        <v>60</v>
      </c>
      <c r="B2012" s="180" t="s">
        <v>772</v>
      </c>
      <c r="C2012" s="180"/>
      <c r="D2012" s="181">
        <v>44304</v>
      </c>
      <c r="E2012" s="183">
        <v>9.99</v>
      </c>
      <c r="F2012" s="180">
        <v>4.3</v>
      </c>
      <c r="G2012" s="180" t="s">
        <v>3883</v>
      </c>
      <c r="H2012" s="1" t="s">
        <v>885</v>
      </c>
    </row>
    <row r="2013" spans="1:11">
      <c r="A2013" s="180">
        <v>60</v>
      </c>
      <c r="B2013" s="180" t="s">
        <v>772</v>
      </c>
      <c r="C2013" s="180"/>
      <c r="D2013" s="181">
        <v>44311</v>
      </c>
      <c r="E2013" s="183">
        <v>9.99</v>
      </c>
      <c r="F2013" s="180">
        <v>4.3</v>
      </c>
      <c r="G2013" s="180" t="s">
        <v>4088</v>
      </c>
      <c r="H2013" s="1" t="s">
        <v>885</v>
      </c>
    </row>
  </sheetData>
  <autoFilter ref="A1:K1897" xr:uid="{D7B6B1BF-A67A-5443-9E1E-247935083858}">
    <sortState xmlns:xlrd2="http://schemas.microsoft.com/office/spreadsheetml/2017/richdata2" ref="A2:K1897">
      <sortCondition ref="A2:A1897"/>
      <sortCondition ref="D2:D1897"/>
    </sortState>
  </autoFilter>
  <sortState xmlns:xlrd2="http://schemas.microsoft.com/office/spreadsheetml/2017/richdata2" ref="A1:K2013">
    <sortCondition ref="A1:A2013"/>
    <sortCondition ref="D1:D2013"/>
  </sortState>
  <phoneticPr fontId="1" type="noConversion"/>
  <hyperlinks>
    <hyperlink ref="K961" r:id="rId1" xr:uid="{00000000-0004-0000-0100-000000000000}"/>
    <hyperlink ref="K1339" r:id="rId2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00000000-0004-0000-0100-000001000000}"/>
    <hyperlink ref="K1702" r:id="rId3" xr:uid="{00000000-0004-0000-0100-000003000000}"/>
    <hyperlink ref="K1572" r:id="rId4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00000000-0004-0000-0100-000005000000}"/>
    <hyperlink ref="K194" r:id="rId5" xr:uid="{00000000-0004-0000-0100-000006000000}"/>
    <hyperlink ref="K1364" r:id="rId6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00000000-0004-0000-0100-000007000000}"/>
    <hyperlink ref="K434" r:id="rId7" xr:uid="{00000000-0004-0000-0100-000008000000}"/>
    <hyperlink ref="K770" r:id="rId8" xr:uid="{00000000-0004-0000-0100-000009000000}"/>
    <hyperlink ref="K1009" r:id="rId9" xr:uid="{00000000-0004-0000-0100-00000A000000}"/>
    <hyperlink ref="K1209" r:id="rId10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00000000-0004-0000-0100-00000B000000}"/>
    <hyperlink ref="K1650" r:id="rId11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00000000-0004-0000-0100-00000C000000}"/>
    <hyperlink ref="K1780" r:id="rId12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00000000-0004-0000-0100-00000D000000}"/>
    <hyperlink ref="K1806" r:id="rId13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00000000-0004-0000-0100-00000E000000}"/>
    <hyperlink ref="K1832" r:id="rId14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00000000-0004-0000-0100-00000F000000}"/>
    <hyperlink ref="K1936" r:id="rId15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00000000-0004-0000-0100-000010000000}"/>
    <hyperlink ref="K42" r:id="rId16" display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xr:uid="{10D844F3-9F62-B04F-9709-09551D57961A}"/>
    <hyperlink ref="K90" r:id="rId17" display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xr:uid="{AB481BB9-E641-6248-8405-7747AD923138}"/>
    <hyperlink ref="K138" r:id="rId18" display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xr:uid="{747ABD98-0B58-5141-960C-4EF9E3E81E5E}"/>
    <hyperlink ref="K186" r:id="rId19" display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xr:uid="{8B702474-0275-1D4F-A53B-A1CB213EE890}"/>
    <hyperlink ref="K234" r:id="rId20" xr:uid="{65C42F48-DD96-0446-B564-761DDDAF950B}"/>
    <hyperlink ref="K282" r:id="rId21" xr:uid="{D94E9433-A3AD-5844-8E66-1663000F49B8}"/>
    <hyperlink ref="K330" r:id="rId22" display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xr:uid="{55E5C9BD-2E63-E947-972C-33A3E24A8CA5}"/>
    <hyperlink ref="K378" r:id="rId23" display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xr:uid="{30BECC8A-2D80-F747-A29F-3B389A011791}"/>
    <hyperlink ref="K426" r:id="rId24" display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xr:uid="{896AD8C6-C459-0D4A-A664-1DCA56A4AEED}"/>
    <hyperlink ref="K474" r:id="rId25" xr:uid="{6509AD0A-17E5-1F49-942F-39A9ADDD2F9B}"/>
    <hyperlink ref="K522" r:id="rId26" xr:uid="{8097A2E8-018A-EA4A-9447-31CF57770A93}"/>
    <hyperlink ref="K570" r:id="rId27" xr:uid="{A98DC120-2617-E740-9CED-FEB7E0608754}"/>
    <hyperlink ref="K618" r:id="rId28" xr:uid="{5A255113-5958-0545-A4A9-8F53BBE959B4}"/>
    <hyperlink ref="K666" r:id="rId29" xr:uid="{21A2C32B-2AB1-ED4D-9E1C-28CE9E11A6B7}"/>
    <hyperlink ref="K714" r:id="rId30" xr:uid="{65B8150F-206C-7540-B1CA-069DD0329E2B}"/>
    <hyperlink ref="K762" r:id="rId31" xr:uid="{35F83DBD-7322-6141-8193-8DB8C24EAA25}"/>
    <hyperlink ref="K810" r:id="rId32" xr:uid="{394036CE-D73B-3141-96FB-6A493A5DAA77}"/>
    <hyperlink ref="K905" r:id="rId33" xr:uid="{9310516F-3ABB-A04C-8DB8-8C7F8F22FB5B}"/>
    <hyperlink ref="K1001" r:id="rId34" xr:uid="{6AABC135-C5EC-8548-B90E-4F5753A881A9}"/>
    <hyperlink ref="K1049" r:id="rId35" xr:uid="{8D6CFC25-190E-9249-AC13-507F82BFCB8D}"/>
    <hyperlink ref="K1149" r:id="rId36" display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xr:uid="{83EDA2CE-7E9D-D448-8CEB-735FCB5AE96C}"/>
    <hyperlink ref="K1175" r:id="rId37" display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xr:uid="{A3D83DB9-D482-A445-949D-07BAD51C9BBD}"/>
    <hyperlink ref="K1201" r:id="rId38" display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xr:uid="{3870F656-AFFF-3F47-A560-E9EEE8D89D54}"/>
    <hyperlink ref="K1227" r:id="rId39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10E5E568-B912-AB43-8308-867A9F86B9B2}"/>
    <hyperlink ref="K1253" r:id="rId40" display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xr:uid="{DC00F1AA-3B0B-4844-9B29-2640B850EE90}"/>
    <hyperlink ref="K1279" r:id="rId41" display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xr:uid="{081B7A0F-E49A-4A4B-8D37-7318227F2E74}"/>
    <hyperlink ref="K1305" r:id="rId42" display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xr:uid="{C8C6DB66-C1A8-684C-BDC5-B79618F99A19}"/>
    <hyperlink ref="K1331" r:id="rId43" display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xr:uid="{ECA3F1FF-F1BF-5E4E-B236-9747189821A1}"/>
    <hyperlink ref="K1356" r:id="rId44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EB131803-141E-4D44-BABF-39DCF426121D}"/>
    <hyperlink ref="K1382" r:id="rId45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EF3AB9F2-D224-1A44-AB53-07622988DCDF}"/>
    <hyperlink ref="K1408" r:id="rId46" display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xr:uid="{E42B2095-41CD-3545-B7E1-DA774E8B2EC6}"/>
    <hyperlink ref="K1434" r:id="rId47" display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xr:uid="{4FD7A8DE-8E31-E046-A3E4-BC500496885D}"/>
    <hyperlink ref="K1460" r:id="rId48" display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xr:uid="{F08D02F6-3D29-9E4F-9808-1959462C0676}"/>
    <hyperlink ref="K1486" r:id="rId49" display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xr:uid="{B9E37E47-28F2-344C-BCCC-AB3A347511C7}"/>
    <hyperlink ref="K1538" r:id="rId50" display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xr:uid="{3DDF471E-D830-CC44-B65D-E95F6159D498}"/>
    <hyperlink ref="K1564" r:id="rId51" display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xr:uid="{29FC41AA-0B85-BA4B-87BD-737029BD316E}"/>
    <hyperlink ref="K1590" r:id="rId52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4F8DE11D-AF0D-A343-A612-94B78553A127}"/>
    <hyperlink ref="K1616" r:id="rId53" display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xr:uid="{9CE4638D-D27B-1B4A-8633-0C332D049EC9}"/>
    <hyperlink ref="K1642" r:id="rId54" display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xr:uid="{E261D9AC-FF70-5940-A2C1-1AE8AC5766D6}"/>
    <hyperlink ref="K1668" r:id="rId55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934973EA-FC62-364F-86C9-8FDFD8E8E79A}"/>
    <hyperlink ref="K1694" r:id="rId56" display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xr:uid="{643F1DA3-8CCE-AE43-BA91-CEFF0F111E22}"/>
    <hyperlink ref="K1720" r:id="rId57" xr:uid="{C7AC41B0-8A0A-3C4D-BED4-F243D6C461B9}"/>
    <hyperlink ref="K1746" r:id="rId58" display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xr:uid="{47496778-2C77-C249-8138-3189AF5294AC}"/>
    <hyperlink ref="K1772" r:id="rId59" display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xr:uid="{29CF1052-6F0B-4240-879C-D47EFF83864F}"/>
    <hyperlink ref="K1798" r:id="rId60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1A24DD47-15D3-5741-97EC-A082F5AA9F37}"/>
    <hyperlink ref="K1824" r:id="rId61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DE6B4097-A153-AC4D-AF3A-50FE74B3FAE4}"/>
    <hyperlink ref="K1850" r:id="rId62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DB1E428E-85B8-7742-A092-27CC7FCB8B06}"/>
    <hyperlink ref="K1876" r:id="rId63" display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xr:uid="{80E2CF1E-6639-A840-9DFD-FA4DBEF23E92}"/>
    <hyperlink ref="K1902" r:id="rId64" display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xr:uid="{CF42ED35-DD1F-2E41-A079-BC4722BAE091}"/>
    <hyperlink ref="K1928" r:id="rId65" display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xr:uid="{A3706527-EDC1-9D49-B337-D628115CE149}"/>
    <hyperlink ref="K1954" r:id="rId66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205C2326-B98F-DB41-93D1-68CEE078717B}"/>
    <hyperlink ref="K1980" r:id="rId67" display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xr:uid="{0F020935-722E-6743-BD9E-5F4217150D0E}"/>
    <hyperlink ref="K2006" r:id="rId68" display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xr:uid="{4F0154BC-13BA-3A4A-B61A-0F81B794D43D}"/>
    <hyperlink ref="H43" r:id="rId69" display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xr:uid="{4BE893E8-74B4-9941-AE2D-2B6F9485CB8B}"/>
    <hyperlink ref="H91" r:id="rId70" display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xr:uid="{FF3CA103-C554-AB44-9844-8D231A598DD5}"/>
    <hyperlink ref="H139" r:id="rId71" display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xr:uid="{C8AE10ED-CD28-E648-92E1-FEFCC8268BB5}"/>
    <hyperlink ref="H187" r:id="rId72" display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xr:uid="{FF258EE0-B01D-F34B-8494-0A84009E987F}"/>
    <hyperlink ref="H235" r:id="rId73" xr:uid="{79FFED7C-6157-C84F-B75A-F75381B4AC97}"/>
    <hyperlink ref="H283" r:id="rId74" xr:uid="{51B80C40-88B9-C949-A3DF-86F0EA80B9B8}"/>
    <hyperlink ref="H331" r:id="rId75" display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xr:uid="{6022DEDE-DE8B-6A48-8AE0-FAF3ED0FA1F9}"/>
    <hyperlink ref="H379" r:id="rId76" display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xr:uid="{63AF0ACF-B2F6-4E49-9BE3-7A5C759B2391}"/>
    <hyperlink ref="H427" r:id="rId77" display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xr:uid="{B70402B4-B0F0-064A-A002-53AEFA882E78}"/>
    <hyperlink ref="H475" r:id="rId78" xr:uid="{69B6AFF2-77FC-D24B-A054-85295B7D6D69}"/>
    <hyperlink ref="H523" r:id="rId79" xr:uid="{248D9E08-17AB-FF44-87C6-D7C63F51EFAE}"/>
    <hyperlink ref="H571" r:id="rId80" xr:uid="{F5D1DD4C-6F6B-5A48-8757-E63A78169E9F}"/>
    <hyperlink ref="H619" r:id="rId81" xr:uid="{4EE08380-27B1-AF4E-810E-BC9542F80670}"/>
    <hyperlink ref="H667" r:id="rId82" xr:uid="{42ED8B5D-1703-9F44-BCCF-0E738231C624}"/>
    <hyperlink ref="H715" r:id="rId83" xr:uid="{2D012BD2-CC06-0643-9164-CD7D86C81FBA}"/>
    <hyperlink ref="H763" r:id="rId84" xr:uid="{2FF0E7D9-29CF-0D41-8BC4-757E96731BC0}"/>
    <hyperlink ref="H811" r:id="rId85" xr:uid="{F972C5DF-C6FB-0347-A95D-DCA28CAFB992}"/>
    <hyperlink ref="H858" r:id="rId86" xr:uid="{E09700BD-2DD0-0445-9349-58AD79A7FC73}"/>
    <hyperlink ref="H906" r:id="rId87" xr:uid="{13568098-D541-1B4E-98AD-70EBF42BABF6}"/>
    <hyperlink ref="H954" r:id="rId88" xr:uid="{70952F7E-E13A-1D46-B5DE-A68FB6EA6A37}"/>
    <hyperlink ref="H1002" r:id="rId89" xr:uid="{46AFDCFE-BF80-664D-9BA9-802B9A88B871}"/>
    <hyperlink ref="H1050" r:id="rId90" xr:uid="{3CB74ADE-0EDA-2241-AB81-8BD49652995B}"/>
    <hyperlink ref="H1098" r:id="rId91" xr:uid="{64848190-1840-8440-93BC-4784CDE03F20}"/>
    <hyperlink ref="H1124" r:id="rId92" xr:uid="{D6AF530C-01E1-AB43-BE4B-F57FCEF26BF2}"/>
    <hyperlink ref="H1150" r:id="rId93" display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xr:uid="{333A1083-2964-5B44-95D1-E8A8E5E5FD1E}"/>
    <hyperlink ref="H1176" r:id="rId94" display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xr:uid="{028ACA88-B4D4-6449-A796-A364A928FBA9}"/>
    <hyperlink ref="H1202" r:id="rId95" display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xr:uid="{4068A036-1998-8248-8C5A-A9F1D9418FB7}"/>
    <hyperlink ref="H1228" r:id="rId96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1515255D-EA82-B141-90FF-659DAC4AF909}"/>
    <hyperlink ref="H1254" r:id="rId97" display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xr:uid="{F2873A88-6F3F-4B40-B470-A1A07F735A95}"/>
    <hyperlink ref="H1280" r:id="rId98" display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xr:uid="{793FE9F2-8048-E24D-962D-24066D11B6F1}"/>
    <hyperlink ref="H1306" r:id="rId99" display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xr:uid="{6794E301-2C21-C147-859C-D5B8D47DC834}"/>
    <hyperlink ref="H1332" r:id="rId100" display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xr:uid="{0B59D937-0732-6B41-9651-728BC0929545}"/>
    <hyperlink ref="H1357" r:id="rId101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72211549-ADA3-1747-9ADE-711CD573A1FD}"/>
    <hyperlink ref="H1383" r:id="rId102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F99E0FA6-5563-764B-ACA1-2F2B428D9568}"/>
    <hyperlink ref="H1409" r:id="rId103" display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xr:uid="{9F61A102-2BAE-6A4C-A3AB-7401332F0892}"/>
    <hyperlink ref="H1435" r:id="rId104" display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xr:uid="{37D30AD5-30D7-5B4E-A617-1AA56FD5CFF7}"/>
    <hyperlink ref="H1461" r:id="rId105" display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xr:uid="{18F5B91B-DDBA-834E-BF59-D58D19D15E9D}"/>
    <hyperlink ref="H1487" r:id="rId106" display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xr:uid="{48C457F8-83E9-9643-8895-22B0F37FE58F}"/>
    <hyperlink ref="H1513" r:id="rId107" xr:uid="{F68E2AC5-7300-5746-8903-2E333F9CBE62}"/>
    <hyperlink ref="H1539" r:id="rId108" display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xr:uid="{674EDFE1-7CE0-4748-86DD-E071FEC5D8C0}"/>
    <hyperlink ref="H1565" r:id="rId109" display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xr:uid="{1D068DD7-5DED-DF47-BFF1-35095A2E5F8F}"/>
    <hyperlink ref="H1591" r:id="rId110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A772AD94-D5D0-7440-8448-AD45F6EC8858}"/>
    <hyperlink ref="H1617" r:id="rId111" display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xr:uid="{5C2E26C6-7CD2-9748-82EF-5C7E720A9DF8}"/>
    <hyperlink ref="H1643" r:id="rId112" display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xr:uid="{3EAE8DB0-D0D9-304D-B6B0-1A228F143C11}"/>
    <hyperlink ref="H1669" r:id="rId113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9BE69D92-F1DE-4548-A938-EB7F181F756D}"/>
    <hyperlink ref="H1695" r:id="rId114" display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xr:uid="{8B316538-8652-0A48-A93F-E7E7E05794B9}"/>
    <hyperlink ref="H1721" r:id="rId115" xr:uid="{8F4B90FD-6119-F546-89C2-86BF480D2223}"/>
    <hyperlink ref="H1747" r:id="rId116" display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xr:uid="{6D30F447-2E95-C24D-AD3D-72C0E379B7D8}"/>
    <hyperlink ref="H1773" r:id="rId117" display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xr:uid="{26125C74-396D-0845-9614-B970739F90E2}"/>
    <hyperlink ref="H1799" r:id="rId118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BE70F3A3-FB2A-1541-AEEB-9451C7A82E49}"/>
    <hyperlink ref="H1825" r:id="rId119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2122AA96-7DA1-B441-B4F9-B9614775863A}"/>
    <hyperlink ref="H1851" r:id="rId120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27DE3D2B-48B9-7344-A728-FD2530C21CBE}"/>
    <hyperlink ref="H1877" r:id="rId121" display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xr:uid="{C42170A4-3685-6649-AF8C-C586208D2555}"/>
    <hyperlink ref="H1903" r:id="rId122" display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xr:uid="{0FB1A7D3-3B28-6448-BC7B-213985571F37}"/>
    <hyperlink ref="H1929" r:id="rId123" display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xr:uid="{63D4E90F-63A6-0543-898A-0F3B3A1D06E4}"/>
    <hyperlink ref="H1955" r:id="rId124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EEAC8E62-33CD-F647-BE46-AF23DD74FE3F}"/>
    <hyperlink ref="H1981" r:id="rId125" display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xr:uid="{7B9F7171-C0DE-AB4B-9158-EDB7DA7FA903}"/>
    <hyperlink ref="H2007" r:id="rId126" display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xr:uid="{6ABF9865-35AB-0D4A-9A27-E29962B7D74D}"/>
    <hyperlink ref="H44" r:id="rId127" display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xr:uid="{B29B74A0-AA78-A249-B381-33108307728E}"/>
    <hyperlink ref="H92" r:id="rId128" display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xr:uid="{79AC11F0-6EF8-A04D-83E6-856010406B65}"/>
    <hyperlink ref="H140" r:id="rId129" display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xr:uid="{52131C6F-3915-9549-944D-3B40A58CE409}"/>
    <hyperlink ref="H188" r:id="rId130" display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xr:uid="{A838D501-CE6D-0842-8A3C-DAA4C1FDC530}"/>
    <hyperlink ref="H236" r:id="rId131" xr:uid="{2A1276D0-9D79-254C-B45B-8464F5ADBE6A}"/>
    <hyperlink ref="H284" r:id="rId132" xr:uid="{5DE99C47-C31E-B042-9735-CC02C2405FC0}"/>
    <hyperlink ref="H332" r:id="rId133" display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xr:uid="{C690711D-D307-144E-ABED-AD508B7FD6D8}"/>
    <hyperlink ref="H380" r:id="rId134" display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xr:uid="{815660F0-2581-E947-98EE-85B751A65E68}"/>
    <hyperlink ref="H428" r:id="rId135" display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xr:uid="{0C61CF0D-F39B-D34D-8BA1-81FB3B922D6C}"/>
    <hyperlink ref="H476" r:id="rId136" xr:uid="{CA5B6DF5-546A-2947-AB26-324806FE8570}"/>
    <hyperlink ref="H524" r:id="rId137" xr:uid="{833AC62F-8EF2-F145-AB91-9E632A6243D9}"/>
    <hyperlink ref="H572" r:id="rId138" xr:uid="{AC8FBA7E-E376-7746-A7CE-D97864DC1F7D}"/>
    <hyperlink ref="H620" r:id="rId139" xr:uid="{EEF2019E-FC21-9345-BF27-34C75695290C}"/>
    <hyperlink ref="H668" r:id="rId140" xr:uid="{53A6C8D9-B05B-AF4F-B240-4AD48061D5FD}"/>
    <hyperlink ref="H716" r:id="rId141" xr:uid="{EC8EB86A-4446-E244-B8B7-5DFE07F1AD70}"/>
    <hyperlink ref="H764" r:id="rId142" xr:uid="{09D0C33D-0906-644B-BA92-6B03EA4B9036}"/>
    <hyperlink ref="H812" r:id="rId143" xr:uid="{AEE22B24-B5E4-3E44-8EBC-23F1BAF02C9A}"/>
    <hyperlink ref="H859" r:id="rId144" xr:uid="{B621E66D-50FF-9947-9DC8-3FF6989D64B1}"/>
    <hyperlink ref="H907" r:id="rId145" xr:uid="{3CEB3E36-44EB-C14C-A0EE-4AA2C2029956}"/>
    <hyperlink ref="H955" r:id="rId146" xr:uid="{0B39E352-86D1-0D49-AB3F-E072F863A1D0}"/>
    <hyperlink ref="H1003" r:id="rId147" xr:uid="{921A591E-D438-9A4D-9EF0-22B34F63747D}"/>
    <hyperlink ref="H1051" r:id="rId148" xr:uid="{2555B8F9-EE1E-2045-AC6E-18F0F744EC9F}"/>
    <hyperlink ref="H1099" r:id="rId149" xr:uid="{C94A50C0-D89C-9B4C-BB6C-71EE389D1C51}"/>
    <hyperlink ref="H1125" r:id="rId150" xr:uid="{B4505B8D-4C80-BA48-A80B-F24D48FEB605}"/>
    <hyperlink ref="H1151" r:id="rId151" display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xr:uid="{A9812864-3E12-FC41-99CD-24B8E024B4EE}"/>
    <hyperlink ref="H1177" r:id="rId152" display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xr:uid="{FA1485D9-58FB-264F-BCDC-074A546B75E6}"/>
    <hyperlink ref="H1203" r:id="rId153" display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xr:uid="{0A5DE771-7BFD-8246-8CAF-04F66EEA91E0}"/>
    <hyperlink ref="H1229" r:id="rId154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5855C4CD-D6E9-F048-B616-DC59C471548B}"/>
    <hyperlink ref="H1255" r:id="rId155" display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xr:uid="{74CDD2A6-0252-0341-9E2E-B372C565F599}"/>
    <hyperlink ref="H1281" r:id="rId156" display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xr:uid="{6911FCBA-C426-3C4D-9C00-E0D55CCFC8F7}"/>
    <hyperlink ref="H1307" r:id="rId157" display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xr:uid="{D5034544-B624-D847-B0AD-F7013FD08983}"/>
    <hyperlink ref="H1333" r:id="rId158" display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xr:uid="{7D6B1770-3E4E-A84D-87E7-A81D1288CCF4}"/>
    <hyperlink ref="H1358" r:id="rId159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329A7D00-99F5-E14A-9440-435BA4D9EE88}"/>
    <hyperlink ref="H1384" r:id="rId160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7A232AC5-2A7B-4447-8B5E-AE0B8988D830}"/>
    <hyperlink ref="H1410" r:id="rId161" display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xr:uid="{1C4233B0-1480-5E43-BCB6-A728BF8E9FE6}"/>
    <hyperlink ref="H1436" r:id="rId162" display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xr:uid="{07891A0B-28F7-3A41-ABD3-EB06F2FF75BD}"/>
    <hyperlink ref="H1462" r:id="rId163" display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xr:uid="{ADE1C872-4932-C24D-909A-C30B9CBA2AD3}"/>
    <hyperlink ref="H1488" r:id="rId164" display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xr:uid="{5A76319C-3ECD-C94B-9A76-B94151CB32B6}"/>
    <hyperlink ref="H1514" r:id="rId165" xr:uid="{F17864F9-7009-9341-8C2C-5E59765442FE}"/>
    <hyperlink ref="H1540" r:id="rId166" display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xr:uid="{27C74F3E-55C9-FC4A-9CB3-C42902DD08CE}"/>
    <hyperlink ref="H1566" r:id="rId167" display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xr:uid="{F1EB8EA3-505F-5549-9EE7-2420E9B9FCD1}"/>
    <hyperlink ref="H1592" r:id="rId168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4C6CEFD4-B8C3-F344-B733-DF69C5F3F1C1}"/>
    <hyperlink ref="H1618" r:id="rId169" display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xr:uid="{C6B18B10-C32F-EB45-918D-30AF54273FB0}"/>
    <hyperlink ref="H1644" r:id="rId170" display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xr:uid="{7ED8E8FD-38DB-724A-BC7B-5A98B91BF3CD}"/>
    <hyperlink ref="H1670" r:id="rId171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B38FD5D5-6FE5-4149-B8EF-7FDBF6CC5A2C}"/>
    <hyperlink ref="H1696" r:id="rId172" display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xr:uid="{3EA781ED-A902-964D-BB2C-85116F2CE5C2}"/>
    <hyperlink ref="H1722" r:id="rId173" xr:uid="{9FB4EF53-0317-CF43-A856-FBFE948D7A96}"/>
    <hyperlink ref="H1748" r:id="rId174" display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xr:uid="{3E38FD8A-A944-E64F-B8A3-C736CC6A7331}"/>
    <hyperlink ref="H1774" r:id="rId175" display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xr:uid="{D9D43F09-2CF0-0D45-B22E-A37E3EEBAC78}"/>
    <hyperlink ref="H1800" r:id="rId176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36597436-8E1C-F644-B25C-A051347A28F1}"/>
    <hyperlink ref="H1826" r:id="rId177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A5E29056-4F66-7149-979B-881FFABA99DF}"/>
    <hyperlink ref="H1852" r:id="rId178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EE28773C-7447-C641-AFA3-7CE6BC606989}"/>
    <hyperlink ref="H1878" r:id="rId179" display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xr:uid="{7878234F-7A20-A846-A573-51DD09C05318}"/>
    <hyperlink ref="H1904" r:id="rId180" display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xr:uid="{140FD9CF-45AE-2E4A-AC62-E40816320F00}"/>
    <hyperlink ref="H1930" r:id="rId181" display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xr:uid="{B5EAC8C9-5E88-834A-858E-24829DA8C3E2}"/>
    <hyperlink ref="H1956" r:id="rId182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E37FC10D-7A01-6047-AFBE-039F3F9B543D}"/>
    <hyperlink ref="H1982" r:id="rId183" display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xr:uid="{BA4A1526-8364-4447-A37D-060F9BEEEB22}"/>
    <hyperlink ref="H2008" r:id="rId184" display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xr:uid="{765EE904-D286-CC49-BA73-87FB74476987}"/>
    <hyperlink ref="H45" r:id="rId185" display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xr:uid="{F6A4C2DA-FD53-DB41-9D20-719464E3812F}"/>
    <hyperlink ref="H93" r:id="rId186" display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xr:uid="{2180048E-A50C-5A4D-B54E-5EA7C30D5A53}"/>
    <hyperlink ref="H141" r:id="rId187" display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xr:uid="{5CEB8ECF-DB7B-334C-891D-FEF6BA9E0FCF}"/>
    <hyperlink ref="H189" r:id="rId188" display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xr:uid="{1910EEE6-CDF9-9B4F-BD85-D771E21BDDCB}"/>
    <hyperlink ref="H237" r:id="rId189" xr:uid="{70447254-3F40-A94A-AC4E-5F7257CEF8C0}"/>
    <hyperlink ref="H285" r:id="rId190" xr:uid="{2161FEB9-9065-C04F-A22D-E83E1B808F68}"/>
    <hyperlink ref="H333" r:id="rId191" display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xr:uid="{1EB09F9D-1755-184E-BE4A-497E36697192}"/>
    <hyperlink ref="H381" r:id="rId192" display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xr:uid="{84D33E9B-D056-734C-B6CE-D4B0B4D32C4F}"/>
    <hyperlink ref="H429" r:id="rId193" display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xr:uid="{83E530DA-0F4E-BC4A-8D4A-50ED236AC8BF}"/>
    <hyperlink ref="H477" r:id="rId194" xr:uid="{1F4DEFEF-5205-D94B-B216-3587D001F779}"/>
    <hyperlink ref="H525" r:id="rId195" xr:uid="{AE759F3E-FB21-DC43-B0B9-E982913E32E1}"/>
    <hyperlink ref="H573" r:id="rId196" xr:uid="{996AAB09-CF67-9648-8851-90FC37543625}"/>
    <hyperlink ref="H621" r:id="rId197" xr:uid="{4B3216E9-A2BA-4443-94FB-4BBC71D7A692}"/>
    <hyperlink ref="H669" r:id="rId198" xr:uid="{38D0FCC7-72F5-5847-A191-9B8C8301B349}"/>
    <hyperlink ref="H717" r:id="rId199" xr:uid="{02A1EEDA-BA87-FE42-9567-352B52894F68}"/>
    <hyperlink ref="H765" r:id="rId200" xr:uid="{4C0BC545-12B8-AF44-99E2-53D430CD1A35}"/>
    <hyperlink ref="H813" r:id="rId201" xr:uid="{4D891703-EDC8-BB44-810E-C43802A08CFB}"/>
    <hyperlink ref="H860" r:id="rId202" xr:uid="{ED17BE2C-DD4E-3B43-9DC6-F5588574C282}"/>
    <hyperlink ref="H908" r:id="rId203" xr:uid="{D62C69E6-4895-C34A-A000-FB5252212AC8}"/>
    <hyperlink ref="H956" r:id="rId204" xr:uid="{52821471-5D5E-F14E-9E02-83AD960FC542}"/>
    <hyperlink ref="H1004" r:id="rId205" xr:uid="{FACA76F2-FED8-6B42-BA70-FEBE753F4DB3}"/>
    <hyperlink ref="H1052" r:id="rId206" xr:uid="{133EBC10-9D28-E84B-B8F4-4F831F8A7A0A}"/>
    <hyperlink ref="H1100" r:id="rId207" xr:uid="{233132B4-1F0E-AD4C-9E65-67D5642BDC13}"/>
    <hyperlink ref="H1126" r:id="rId208" xr:uid="{F66CAE93-4925-BD48-A319-4675575EC595}"/>
    <hyperlink ref="H1152" r:id="rId209" display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xr:uid="{0B2E4CF7-C614-B043-8F0C-1EFFEBECF7D6}"/>
    <hyperlink ref="H1178" r:id="rId210" display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xr:uid="{4ADDE9D2-7B71-7541-9AEA-0E488A0F95EF}"/>
    <hyperlink ref="H1204" r:id="rId211" display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xr:uid="{8C829D23-6650-7840-889D-6A8561EC9436}"/>
    <hyperlink ref="H1230" r:id="rId212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193BF6E3-FF2E-3743-85C7-6904F0F50E3D}"/>
    <hyperlink ref="H1256" r:id="rId213" display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xr:uid="{4A84048F-06D9-6043-A249-5D61A77756D9}"/>
    <hyperlink ref="H1282" r:id="rId214" display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xr:uid="{F6D46495-EF58-4045-BE99-C428404FEF26}"/>
    <hyperlink ref="H1308" r:id="rId215" display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xr:uid="{1A340F46-DA0C-0E46-B9B8-9DFF0C732ECF}"/>
    <hyperlink ref="H1334" r:id="rId216" display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xr:uid="{A1CF875A-40DE-CD4D-8E24-32C2DA19766C}"/>
    <hyperlink ref="H1359" r:id="rId217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8502AD79-E144-4445-99C1-E95FC39F0EAD}"/>
    <hyperlink ref="H1385" r:id="rId218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4BC6CE81-C15D-7048-859D-C9E89AA42C6A}"/>
    <hyperlink ref="H1411" r:id="rId219" display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xr:uid="{3205EC22-1959-1D42-82D5-649A307AF26D}"/>
    <hyperlink ref="H1437" r:id="rId220" display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xr:uid="{098D9D20-5864-BA42-99CE-95481DC914DF}"/>
    <hyperlink ref="H1463" r:id="rId221" display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xr:uid="{8F242879-3184-0248-96CE-E672FE0441B2}"/>
    <hyperlink ref="H1489" r:id="rId222" display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xr:uid="{B1F95042-AF92-0842-AB83-B63ED1AFCF94}"/>
    <hyperlink ref="H1515" r:id="rId223" xr:uid="{A5293667-F1DF-104B-BEEB-B2EC20B52D39}"/>
    <hyperlink ref="H1541" r:id="rId224" display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xr:uid="{A0B8D1F0-1EDC-6D46-B136-C8B8752A0129}"/>
    <hyperlink ref="H1567" r:id="rId225" display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xr:uid="{BAD94298-3D9D-D84A-BCBE-D167C0E1062C}"/>
    <hyperlink ref="H1593" r:id="rId226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3B7798A6-AD5E-FC4B-B50C-72EA0A5F36D2}"/>
    <hyperlink ref="H1619" r:id="rId227" display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xr:uid="{7F7DC1B7-7C81-124C-8517-934F6C3BE4D6}"/>
    <hyperlink ref="H1645" r:id="rId228" display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xr:uid="{F3975BB1-3187-CF4C-A905-0AF099A177E5}"/>
    <hyperlink ref="H1671" r:id="rId229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9CB8E31A-76E8-F04D-B703-29DD2E3031F7}"/>
    <hyperlink ref="H1697" r:id="rId230" display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xr:uid="{B2E88D6D-F663-3148-976A-B407B6FCE676}"/>
    <hyperlink ref="H1723" r:id="rId231" xr:uid="{3AB8D17C-3853-1746-A522-D39095C9ABC1}"/>
    <hyperlink ref="H1749" r:id="rId232" display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xr:uid="{0204DCF5-EBAE-0F48-AC07-83912BE10089}"/>
    <hyperlink ref="H1775" r:id="rId233" display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xr:uid="{1E61F599-41D1-774D-86F7-E4A2F1C65F5D}"/>
    <hyperlink ref="H1801" r:id="rId234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DFD17E33-9068-C946-A695-20AE420A2337}"/>
    <hyperlink ref="H1827" r:id="rId235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E774E608-17B0-E544-920F-1A7916F283F7}"/>
    <hyperlink ref="H1853" r:id="rId236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1ADE3B4F-BEBE-6446-BBC5-CFA959310448}"/>
    <hyperlink ref="H1879" r:id="rId237" display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xr:uid="{142B7786-7CAE-8B42-95D3-49B1211291F1}"/>
    <hyperlink ref="H1905" r:id="rId238" display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xr:uid="{B44E3AB4-036C-E94F-BCDB-DA0C5136613F}"/>
    <hyperlink ref="H1931" r:id="rId239" display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xr:uid="{36ED6904-8174-1945-8AB3-B64CB08BE0E3}"/>
    <hyperlink ref="H1957" r:id="rId240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63806CC5-51D8-E041-94DA-8BCB21C293C4}"/>
    <hyperlink ref="H1983" r:id="rId241" display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xr:uid="{4453A586-A7DF-214A-AF3C-6AF7D6CF3D0C}"/>
    <hyperlink ref="H2009" r:id="rId242" display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xr:uid="{201B0B11-23B1-E94D-9400-82A90F1532C8}"/>
    <hyperlink ref="H46" r:id="rId243" display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xr:uid="{812316DE-D03D-724F-B6A9-2A07B7DAF849}"/>
    <hyperlink ref="H94" r:id="rId244" display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xr:uid="{D4A0433F-4A4E-EA41-BB23-2CBB642209F0}"/>
    <hyperlink ref="H142" r:id="rId245" display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xr:uid="{00E1BA3A-580C-F443-9D0A-36849D803423}"/>
    <hyperlink ref="H190" r:id="rId246" display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xr:uid="{4E0EDBF2-FB96-F441-A7F6-49B9FEC9B946}"/>
    <hyperlink ref="H238" r:id="rId247" xr:uid="{8EF7968E-5E8D-A949-885F-A74E0171E4F1}"/>
    <hyperlink ref="H286" r:id="rId248" xr:uid="{BF6D2C5B-CA7B-064E-BA3B-289CE956D933}"/>
    <hyperlink ref="H334" r:id="rId249" display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xr:uid="{712EC7A1-AA96-5E44-A585-4D9503E4F3F1}"/>
    <hyperlink ref="H382" r:id="rId250" display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xr:uid="{89E93500-199D-9B49-9941-FE1DCA31776A}"/>
    <hyperlink ref="H430" r:id="rId251" display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xr:uid="{EEE998C0-731C-D541-BC1D-C6EA429665AE}"/>
    <hyperlink ref="H478" r:id="rId252" xr:uid="{DA060BDB-436E-0A46-B6A8-9734CC3DC238}"/>
    <hyperlink ref="H526" r:id="rId253" xr:uid="{CCE497BB-5AE3-FB41-ACEC-C2FB0C45D707}"/>
    <hyperlink ref="H574" r:id="rId254" xr:uid="{DB654136-2A7D-CC47-BCCA-76DFC679B1F4}"/>
    <hyperlink ref="H622" r:id="rId255" xr:uid="{203CBA9B-AFA8-5141-B45A-3231376F29E6}"/>
    <hyperlink ref="H670" r:id="rId256" xr:uid="{028832E3-6933-1A4A-9113-6A9363DFD70B}"/>
    <hyperlink ref="H718" r:id="rId257" xr:uid="{F88A9534-DBA7-6546-8689-8D90F10C174E}"/>
    <hyperlink ref="H766" r:id="rId258" xr:uid="{31C57503-BF1A-CF43-A2B0-C3D3E0ED02C2}"/>
    <hyperlink ref="H814" r:id="rId259" xr:uid="{49BCF2CF-5CA9-9548-A34D-2B64121188EE}"/>
    <hyperlink ref="H861" r:id="rId260" xr:uid="{38A0BD21-44B4-C445-8E6F-9E444DDEB643}"/>
    <hyperlink ref="H909" r:id="rId261" xr:uid="{16FDC463-41D1-2F4B-879F-B18E842DB3A0}"/>
    <hyperlink ref="H957" r:id="rId262" xr:uid="{7731B552-D6BB-F14A-A782-06A19875B82D}"/>
    <hyperlink ref="H1005" r:id="rId263" xr:uid="{4F013A69-97FE-934D-B96E-C8303B8EA31E}"/>
    <hyperlink ref="H1053" r:id="rId264" xr:uid="{1642733D-AAD6-6D45-9079-1B824F1AE38C}"/>
    <hyperlink ref="H1101" r:id="rId265" xr:uid="{DA2B2324-18CE-9E4D-9FA4-CB235FF9DBE6}"/>
    <hyperlink ref="H1127" r:id="rId266" xr:uid="{AD2CBE14-83F8-A641-8E6C-B93B157C6AF5}"/>
    <hyperlink ref="H1153" r:id="rId267" display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xr:uid="{8B6C73FE-A8BD-FB4A-91C8-2AAF5403CB3B}"/>
    <hyperlink ref="H1179" r:id="rId268" display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xr:uid="{4C911424-D4E3-B045-8296-A471AE825637}"/>
    <hyperlink ref="H1205" r:id="rId269" display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xr:uid="{5D153B83-A1C0-0046-9F6B-BCCCC9C40BC5}"/>
    <hyperlink ref="H1231" r:id="rId270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13B8A1DD-1ED2-3144-8B56-69AB69BE7F70}"/>
    <hyperlink ref="H1257" r:id="rId271" display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xr:uid="{862BCD46-F6CB-9746-A4C5-A89D997A878C}"/>
    <hyperlink ref="H1283" r:id="rId272" display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xr:uid="{3D955E52-83A3-104B-BBC6-83DBA57775B3}"/>
    <hyperlink ref="H1309" r:id="rId273" display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xr:uid="{A2DC7B63-8E97-AF47-8215-F01F8D99A7FE}"/>
    <hyperlink ref="H1335" r:id="rId274" display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xr:uid="{89A0AFD2-0922-4F46-BE0C-B67E2F726649}"/>
    <hyperlink ref="H1360" r:id="rId275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2253FF23-C559-284D-A397-F60C27458DE1}"/>
    <hyperlink ref="H1386" r:id="rId276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F25A81A2-C2EC-4E47-9C2E-475E80C8D80C}"/>
    <hyperlink ref="H1412" r:id="rId277" display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xr:uid="{89F86DFD-491F-904B-A9AF-6F9F77194978}"/>
    <hyperlink ref="H1438" r:id="rId278" display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xr:uid="{862E6682-D36C-3249-9E9F-14A8474B5C9C}"/>
    <hyperlink ref="H1464" r:id="rId279" display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xr:uid="{15EFCD6A-A4AE-F043-885E-D71D286B4B6B}"/>
    <hyperlink ref="H1490" r:id="rId280" display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xr:uid="{47DE73BF-4B22-0343-8A65-EF9094D242BD}"/>
    <hyperlink ref="H1516" r:id="rId281" xr:uid="{A06FEEC0-A602-7A42-A75F-4C0DB2860E37}"/>
    <hyperlink ref="H1542" r:id="rId282" display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xr:uid="{0808FD8B-580F-504E-8839-1B0114D11072}"/>
    <hyperlink ref="H1568" r:id="rId283" display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xr:uid="{E1595E32-2110-5C47-BBCA-57FBBC1697A0}"/>
    <hyperlink ref="H1594" r:id="rId284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F1A0A711-F29D-B249-8321-F8438F0E2F01}"/>
    <hyperlink ref="H1620" r:id="rId285" display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xr:uid="{75030301-76E3-BD4B-866F-EDC27BE7B744}"/>
    <hyperlink ref="H1646" r:id="rId286" display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xr:uid="{FFD266CA-0369-4846-BB90-FA988A3B0AA1}"/>
    <hyperlink ref="H1672" r:id="rId287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36853C51-0BAE-3B42-8F28-3959E78F492A}"/>
    <hyperlink ref="H1698" r:id="rId288" display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xr:uid="{7538E29A-D1AB-964F-8251-C1BB99F1699E}"/>
    <hyperlink ref="H1724" r:id="rId289" xr:uid="{DB2D5EC8-2549-5440-A94D-E652C1E3F646}"/>
    <hyperlink ref="H1750" r:id="rId290" display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xr:uid="{33DD9B55-50E3-EB41-BB62-D81F8656C3CC}"/>
    <hyperlink ref="H1776" r:id="rId291" display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xr:uid="{C8961094-E14F-CB45-9E9D-E564E3D0E7A9}"/>
    <hyperlink ref="H1802" r:id="rId292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CA8F9779-3968-1544-94E6-F4074E4312A2}"/>
    <hyperlink ref="H1828" r:id="rId293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CB564AC6-EBEE-8548-92BB-C9C20DD0A524}"/>
    <hyperlink ref="H1854" r:id="rId294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FB8C4E33-269C-E146-A05A-ABC9BF0F63C5}"/>
    <hyperlink ref="H1880" r:id="rId295" display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xr:uid="{D8A32129-6EE5-BE4B-90C0-E013E5003871}"/>
    <hyperlink ref="H1906" r:id="rId296" display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xr:uid="{137C9500-F16D-564F-A7DE-F211D24C4D9B}"/>
    <hyperlink ref="H1932" r:id="rId297" display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xr:uid="{A2CC2891-7FCD-7945-A787-78C8D1B6C8CE}"/>
    <hyperlink ref="H1958" r:id="rId298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B254D8B0-A57E-3745-9E5E-2D5261826A82}"/>
    <hyperlink ref="H1984" r:id="rId299" display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xr:uid="{172D7E08-3D8F-1444-8CCD-6AB5037836FB}"/>
    <hyperlink ref="H2010" r:id="rId300" display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xr:uid="{5B48CDED-ED24-274E-8134-AC6827A0FB75}"/>
    <hyperlink ref="H47" r:id="rId301" display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xr:uid="{4B52F5E8-FF6C-8345-A984-E8A864BC12FD}"/>
    <hyperlink ref="H95" r:id="rId302" display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xr:uid="{D23C104B-2672-C446-8630-C8DAA90B84BD}"/>
    <hyperlink ref="H143" r:id="rId303" display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xr:uid="{4684886D-7692-9A48-A053-F9D819814C80}"/>
    <hyperlink ref="H191" r:id="rId304" display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xr:uid="{59194811-4B83-8748-B1A1-007C147FB7AE}"/>
    <hyperlink ref="H239" r:id="rId305" xr:uid="{2BD2B78A-0314-6F49-8B04-42EE4E676010}"/>
    <hyperlink ref="H287" r:id="rId306" xr:uid="{598DB464-42D6-0B48-A11D-6E3BB9F468FB}"/>
    <hyperlink ref="H335" r:id="rId307" display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xr:uid="{CDC0E8C0-9091-3349-98B6-5C87DB298DE2}"/>
    <hyperlink ref="H383" r:id="rId308" display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xr:uid="{4793922C-EBD9-5146-8713-620926D401AB}"/>
    <hyperlink ref="H431" r:id="rId309" display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xr:uid="{B989BB19-913D-9544-81E0-973BB3CF495E}"/>
    <hyperlink ref="H479" r:id="rId310" xr:uid="{ACEC566A-DB85-BD47-87BE-9F84FE1408D5}"/>
    <hyperlink ref="H527" r:id="rId311" xr:uid="{74C4FA87-106B-A545-B724-1273B143B197}"/>
    <hyperlink ref="H575" r:id="rId312" xr:uid="{33708774-7E23-4748-BD16-ED6F43844A3C}"/>
    <hyperlink ref="H623" r:id="rId313" xr:uid="{98E5A304-1429-6749-BF1D-0285E0BD92F8}"/>
    <hyperlink ref="H671" r:id="rId314" xr:uid="{9F60535D-DA0A-894F-9D89-53BBA9C378DB}"/>
    <hyperlink ref="H719" r:id="rId315" xr:uid="{E8783B6F-0071-4D44-92C2-E7A0395A61BA}"/>
    <hyperlink ref="H767" r:id="rId316" xr:uid="{18556747-24DA-D945-91FF-79FF7C865282}"/>
    <hyperlink ref="H815" r:id="rId317" xr:uid="{2BDB89AF-A1B9-504A-9BF8-078B55A38B97}"/>
    <hyperlink ref="H862" r:id="rId318" xr:uid="{9401A4A9-0032-B342-9EB0-4B382EC97E5F}"/>
    <hyperlink ref="H910" r:id="rId319" xr:uid="{3D0A1E0B-E979-F149-A7B1-D07AE12934DB}"/>
    <hyperlink ref="H958" r:id="rId320" xr:uid="{CBDA69EC-B123-D64D-8FCA-946D7AEC63BF}"/>
    <hyperlink ref="H1006" r:id="rId321" xr:uid="{BC54A907-A44C-2146-8684-BDFCEFAE85E0}"/>
    <hyperlink ref="H1054" r:id="rId322" xr:uid="{E7335DE8-F933-A143-A305-F69D9222D130}"/>
    <hyperlink ref="H1102" r:id="rId323" xr:uid="{46EA54A7-A6E8-C942-B3C7-DDD350444E40}"/>
    <hyperlink ref="H1128" r:id="rId324" xr:uid="{BBFBC070-1010-E348-B1B0-AB37F8AC97EB}"/>
    <hyperlink ref="H1154" r:id="rId325" display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xr:uid="{106B2F1B-D439-DE41-A44F-39B21BB18560}"/>
    <hyperlink ref="H1180" r:id="rId326" display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xr:uid="{58176AD9-F5D8-F843-8698-CBDCE6B1B12B}"/>
    <hyperlink ref="H1206" r:id="rId327" display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xr:uid="{A55911A5-E238-1A43-8B54-9FFE1846EC6B}"/>
    <hyperlink ref="H1232" r:id="rId328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C2235248-857E-C443-9B90-47690D600DFD}"/>
    <hyperlink ref="H1258" r:id="rId329" display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xr:uid="{E49C0E17-EA28-D248-85DA-4EE2F0246408}"/>
    <hyperlink ref="H1284" r:id="rId330" display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xr:uid="{F4F3681F-5B90-3D44-BE0F-35E15C5243FD}"/>
    <hyperlink ref="H1310" r:id="rId331" display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xr:uid="{70E5ECE2-02D7-DC40-9FED-9DD282980AF0}"/>
    <hyperlink ref="H1336" r:id="rId332" display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xr:uid="{9E830C6D-6BB6-7441-81C0-5DC26E4D231C}"/>
    <hyperlink ref="H1361" r:id="rId333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981ABB77-256C-2E4F-927C-6C6A864E6C35}"/>
    <hyperlink ref="H1387" r:id="rId334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C7C306C1-E515-4249-AEDE-20AEE8E1EC27}"/>
    <hyperlink ref="H1413" r:id="rId335" display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xr:uid="{6EEA83E9-5865-D641-97F4-D420212A6938}"/>
    <hyperlink ref="H1439" r:id="rId336" display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xr:uid="{37E1FE54-EBBA-DB4E-A96E-9BAD7FCF6757}"/>
    <hyperlink ref="H1465" r:id="rId337" display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xr:uid="{4F44200F-1FFF-7D46-B083-DA39D80DF6A3}"/>
    <hyperlink ref="H1491" r:id="rId338" display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xr:uid="{CD8C0C24-C66C-5244-8134-DDE5734154E3}"/>
    <hyperlink ref="H1517" r:id="rId339" xr:uid="{C88B455A-B569-B54F-9F88-4EB2256565C1}"/>
    <hyperlink ref="H1543" r:id="rId340" display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xr:uid="{AF8D791B-E137-CE4C-BB78-D874D619618B}"/>
    <hyperlink ref="H1569" r:id="rId341" display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xr:uid="{B8AF7DD1-8B9D-B047-B3D2-62BEE5834C82}"/>
    <hyperlink ref="H1595" r:id="rId342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8DBC5BFC-41FF-3145-AE82-FF7CDD93B9EC}"/>
    <hyperlink ref="H1621" r:id="rId343" display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xr:uid="{6F4EC57A-6BAA-3E49-85EB-83E3693ED801}"/>
    <hyperlink ref="H1647" r:id="rId344" display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xr:uid="{005B4344-34B2-2746-AF3B-6B9DFA2BFCA0}"/>
    <hyperlink ref="H1673" r:id="rId345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F4757C0C-D9F7-EB4C-8A3C-FBD6E117DB84}"/>
    <hyperlink ref="H1699" r:id="rId346" display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xr:uid="{1C535F7C-E646-6444-B3EC-C8C246F698B0}"/>
    <hyperlink ref="H1725" r:id="rId347" xr:uid="{944F4680-5323-2B43-926C-1CA7464A72D8}"/>
    <hyperlink ref="H1751" r:id="rId348" display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xr:uid="{DC70BE67-017B-624A-B6E3-7EECC7345B95}"/>
    <hyperlink ref="H1777" r:id="rId349" display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xr:uid="{D33C58B6-20A6-E046-ACF8-D0D0D30A36BB}"/>
    <hyperlink ref="H1803" r:id="rId350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08BE61EE-CB32-1C48-95C6-DA6B2004DB79}"/>
    <hyperlink ref="H1829" r:id="rId351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843CB50B-E790-E049-9CC0-41E8598DEA17}"/>
    <hyperlink ref="H1855" r:id="rId352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3E6D5C27-4E73-D141-9534-A46F6E45A993}"/>
    <hyperlink ref="H1881" r:id="rId353" display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xr:uid="{CFB539A3-A40E-0441-B0CC-9875012029FB}"/>
    <hyperlink ref="H1907" r:id="rId354" display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xr:uid="{CE88C990-D574-7A45-8434-4A79CA537F3A}"/>
    <hyperlink ref="H1933" r:id="rId355" display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xr:uid="{5B4336C5-BF52-BA4B-9F22-99CA9ACAFEC8}"/>
    <hyperlink ref="H1959" r:id="rId356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877BF9B3-CD28-F042-A02F-D67AC1D2F66E}"/>
    <hyperlink ref="H1985" r:id="rId357" display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xr:uid="{7705840A-658B-6E4E-9E34-E2B56B5F644D}"/>
    <hyperlink ref="H2011" r:id="rId358" display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xr:uid="{62AA1606-0027-8F41-B050-7C600443E338}"/>
    <hyperlink ref="H48" r:id="rId359" display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xr:uid="{70E076FF-5BA3-634C-9EF1-13BBB275368C}"/>
    <hyperlink ref="H96" r:id="rId360" display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xr:uid="{8B7CF4BA-38FD-574E-8F37-4B24AA6CDEDE}"/>
    <hyperlink ref="H144" r:id="rId361" display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xr:uid="{C5A1AEFE-578B-F541-AC06-56920DFC6FFE}"/>
    <hyperlink ref="H192" r:id="rId362" display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xr:uid="{A08F50FF-472E-B94D-B678-91BEBDF7DD04}"/>
    <hyperlink ref="H240" r:id="rId363" xr:uid="{0C9F5918-C1EA-0F42-A681-A625E13A94F5}"/>
    <hyperlink ref="H288" r:id="rId364" xr:uid="{ACBE933B-95C5-3C4A-99C8-B6817F342564}"/>
    <hyperlink ref="H336" r:id="rId365" display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xr:uid="{FC1ED192-4709-6149-956A-A4C0BAA61C70}"/>
    <hyperlink ref="H384" r:id="rId366" display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xr:uid="{1900CF19-F2FF-8349-BAEB-230820D5EA00}"/>
    <hyperlink ref="H432" r:id="rId367" display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xr:uid="{81C01B93-3B31-4F4E-B4A1-99FBBFBE9B44}"/>
    <hyperlink ref="H480" r:id="rId368" xr:uid="{287BA618-15EC-7D4A-852B-99FB38AEDC92}"/>
    <hyperlink ref="H528" r:id="rId369" xr:uid="{02921333-F20E-C141-82F3-34BC2A7EBC5B}"/>
    <hyperlink ref="H576" r:id="rId370" xr:uid="{6797819E-DB38-6643-95F3-42C568008537}"/>
    <hyperlink ref="H624" r:id="rId371" xr:uid="{86320B1D-F0D1-484B-844A-BC68C4159B6B}"/>
    <hyperlink ref="H672" r:id="rId372" xr:uid="{E778B428-FB99-7747-9755-20237C0D2B49}"/>
    <hyperlink ref="H720" r:id="rId373" xr:uid="{6186D51F-6BBF-1C4D-B3F9-BC89C191FE77}"/>
    <hyperlink ref="H768" r:id="rId374" xr:uid="{62DA211E-38F2-C746-B311-8FC6CD1B0518}"/>
    <hyperlink ref="H816" r:id="rId375" xr:uid="{43F36B0E-DE61-0140-A4E0-10247CC7ADF5}"/>
    <hyperlink ref="H863" r:id="rId376" xr:uid="{1BBF2B4F-98CA-2648-AA7B-532E4193190F}"/>
    <hyperlink ref="H911" r:id="rId377" xr:uid="{65C258CF-EECB-CE4D-81FD-0B780A0798E9}"/>
    <hyperlink ref="H959" r:id="rId378" xr:uid="{29AA9A58-B516-E74D-BB25-3ECFB5CEC938}"/>
    <hyperlink ref="H1007" r:id="rId379" xr:uid="{25F6D5EE-AD5F-8149-B229-E86434BCF226}"/>
    <hyperlink ref="H1055" r:id="rId380" xr:uid="{2371BA93-5060-0B4D-BA97-6D573FC3CD96}"/>
    <hyperlink ref="H1103" r:id="rId381" xr:uid="{691BF9F2-4243-8A42-9AB4-4825189B3082}"/>
    <hyperlink ref="H1129" r:id="rId382" xr:uid="{7FD1ED10-A4DD-2E4C-9400-4581346238DC}"/>
    <hyperlink ref="H1155" r:id="rId383" display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xr:uid="{2FD9456E-16A1-E147-AB0D-7ECBFD40C2E6}"/>
    <hyperlink ref="H1181" r:id="rId384" display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xr:uid="{2F8C6060-6C46-C148-B31E-D301FAD1A6B0}"/>
    <hyperlink ref="H1207" r:id="rId385" display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xr:uid="{5D50BA4E-33A0-5847-A82C-C2B98C0E1EF1}"/>
    <hyperlink ref="H1233" r:id="rId386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7A28A8B4-4F80-5649-A127-43D51BEE8B9D}"/>
    <hyperlink ref="H1259" r:id="rId387" display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xr:uid="{567F06AA-02FA-1041-B484-CD35161EBCFC}"/>
    <hyperlink ref="H1285" r:id="rId388" display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xr:uid="{055AC535-C24F-B540-95F3-3282D1ABEFAC}"/>
    <hyperlink ref="H1311" r:id="rId389" display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xr:uid="{B6B92D1A-B6DF-3C4B-B58C-DAE879530B78}"/>
    <hyperlink ref="H1337" r:id="rId390" display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xr:uid="{41A04A96-F6F3-8743-BC79-246A5F4B09BF}"/>
    <hyperlink ref="H1362" r:id="rId391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D10B4CD5-5C1C-1C45-AE88-0AB4911CB7FF}"/>
    <hyperlink ref="H1388" r:id="rId392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194A5668-B5A1-3D41-9226-50AA57C5F506}"/>
    <hyperlink ref="H1414" r:id="rId393" display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xr:uid="{4BAFCC72-3629-A245-9193-5010DEC6C1EC}"/>
    <hyperlink ref="H1440" r:id="rId394" display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xr:uid="{595C48E1-A025-6741-B2A2-4832B80AB9F4}"/>
    <hyperlink ref="H1466" r:id="rId395" display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xr:uid="{02F88F04-853E-FD4F-AD1A-009E6C7E7BFA}"/>
    <hyperlink ref="H1492" r:id="rId396" display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xr:uid="{A1392D28-F59B-A44B-A4DA-7BE63CA4B1F4}"/>
    <hyperlink ref="H1518" r:id="rId397" xr:uid="{FF8ACFE4-319F-324B-BFBC-7D71ED065778}"/>
    <hyperlink ref="H1544" r:id="rId398" display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xr:uid="{FCB82452-DE13-5548-B2D5-56026505967B}"/>
    <hyperlink ref="H1570" r:id="rId399" display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xr:uid="{1E96512F-3513-544C-B012-953BF57E4B46}"/>
    <hyperlink ref="H1596" r:id="rId400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CA2B4324-EC81-B347-94FB-47D134D0DDB4}"/>
    <hyperlink ref="H1622" r:id="rId401" display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xr:uid="{7C43A930-A5E3-164B-85E3-5DDEFF5A37BA}"/>
    <hyperlink ref="H1648" r:id="rId402" display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xr:uid="{2528213C-296F-9E43-A007-8C0BF1BF7DC9}"/>
    <hyperlink ref="H1674" r:id="rId403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9EB63BD5-C9A8-5F44-B6FE-A557ACA41067}"/>
    <hyperlink ref="H1700" r:id="rId404" display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xr:uid="{E1B70E02-A93A-C645-B02D-9239EC03E721}"/>
    <hyperlink ref="H1726" r:id="rId405" xr:uid="{97A71F77-08CB-3F4C-934D-460FC784A46B}"/>
    <hyperlink ref="H1752" r:id="rId406" display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xr:uid="{BF2C78BB-E6B6-B947-A2CB-2CB97A7DEBEA}"/>
    <hyperlink ref="H1778" r:id="rId407" display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xr:uid="{15EAE177-CD7C-B149-A019-ED63802737D9}"/>
    <hyperlink ref="H1804" r:id="rId408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25D280B4-EC8A-984F-A867-EEF96E58EADA}"/>
    <hyperlink ref="H1830" r:id="rId409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1618CD4B-2902-B54C-9FE2-4934B4D24F90}"/>
    <hyperlink ref="H1856" r:id="rId410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8318721A-0701-8743-B1D2-FA78C5C56419}"/>
    <hyperlink ref="H1882" r:id="rId411" display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xr:uid="{7AF936BE-4904-E547-BD9F-E8E27EE14A42}"/>
    <hyperlink ref="H1908" r:id="rId412" display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xr:uid="{34207721-D7C7-2041-83FC-A3D140796F8D}"/>
    <hyperlink ref="H1934" r:id="rId413" display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xr:uid="{ED6583DB-7BE4-6948-A093-BEB09DD2E47D}"/>
    <hyperlink ref="H1960" r:id="rId414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47492ADC-42D3-0B45-B985-A406F2CC8D3E}"/>
    <hyperlink ref="H1986" r:id="rId415" display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xr:uid="{62BB8F3E-BC91-B440-A862-CA26724E56E0}"/>
    <hyperlink ref="H2012" r:id="rId416" display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xr:uid="{0F787AF7-F6E9-B74E-A6C4-3D05BFC9F5F7}"/>
    <hyperlink ref="H49" r:id="rId417" display="https://www.amazon.com/-/zh_TW/Warrior-How-Support-Those-Protect/dp/1732167818/ref=sr_1_1?Adv-Srch-Books-Submit.x=47&amp;Adv-Srch-Books-Submit.y=2&amp;dchild=1&amp;qid=1589829068&amp;refinements=p_n_feature_browse-bin%3A2656022011%2Cp_n_publication_date%3A1250227011&amp;rnid=1250225011&amp;s=books&amp;sr=1-1&amp;unfiltered=1" xr:uid="{886F81B0-7030-4F41-9914-3738AD775F29}"/>
    <hyperlink ref="H97" r:id="rId418" display="https://www.amazon.com/-/zh_TW/dp/1640652485/ref=sr_1_2?Adv-Srch-Books-Submit.x=47&amp;Adv-Srch-Books-Submit.y=2&amp;dchild=1&amp;qid=1589829068&amp;refinements=p_n_feature_browse-bin%3A2656022011%2Cp_n_publication_date%3A1250227011&amp;rnid=1250225011&amp;s=books&amp;sr=1-2&amp;unfiltered=1" xr:uid="{D109C393-3BBC-AD4C-8AE6-B81F19BDDA55}"/>
    <hyperlink ref="H145" r:id="rId419" display="https://www.amazon.com/-/zh_TW/Wildsam-Field-Guides-Taylor-Bruce/dp/146719901X/ref=sr_1_3?Adv-Srch-Books-Submit.x=47&amp;Adv-Srch-Books-Submit.y=2&amp;dchild=1&amp;qid=1589829068&amp;refinements=p_n_feature_browse-bin%3A2656022011%2Cp_n_publication_date%3A1250227011&amp;rnid=1250225011&amp;s=books&amp;sr=1-3&amp;unfiltered=1" xr:uid="{8F02BBB1-8037-284E-B795-DA9D9385C026}"/>
    <hyperlink ref="H193" r:id="rId420" display="https://www.amazon.com/-/zh_TW/dp/1905776187/ref=sr_1_6?Adv-Srch-Books-Submit.x=47&amp;Adv-Srch-Books-Submit.y=2&amp;dchild=1&amp;qid=1589829068&amp;refinements=p_n_feature_browse-bin%3A2656022011%2Cp_n_publication_date%3A1250227011&amp;rnid=1250225011&amp;s=books&amp;sr=1-6&amp;unfiltered=1" xr:uid="{AEBC17AE-C7D0-1848-A311-3920A7BFB121}"/>
    <hyperlink ref="H241" r:id="rId421" xr:uid="{7A63289A-0CDE-1B49-92E2-F03B73885547}"/>
    <hyperlink ref="H289" r:id="rId422" xr:uid="{BBB87547-C174-C44D-8B1C-254A36022DA8}"/>
    <hyperlink ref="H337" r:id="rId423" display="https://www.amazon.com/-/zh_TW/dp/1516109805/ref=sr_1_9?Adv-Srch-Books-Submit.x=47&amp;Adv-Srch-Books-Submit.y=2&amp;dchild=1&amp;qid=1589829068&amp;refinements=p_n_feature_browse-bin%3A2656022011%2Cp_n_publication_date%3A1250227011&amp;rnid=1250225011&amp;s=books&amp;sr=1-9&amp;unfiltered=1" xr:uid="{8A9935A2-9486-3C44-B66C-07BE40CE4CB1}"/>
    <hyperlink ref="H385" r:id="rId424" display="https://www.amazon.com/-/zh_TW/Beyond-Woke-Michael-Rectenwald/dp/1943003378/ref=sr_1_12?Adv-Srch-Books-Submit.x=47&amp;Adv-Srch-Books-Submit.y=2&amp;dchild=1&amp;qid=1589829068&amp;refinements=p_n_feature_browse-bin%3A2656022011%2Cp_n_publication_date%3A1250227011&amp;rnid=1250225011&amp;s=books&amp;sr=1-12&amp;unfiltered=1" xr:uid="{E6D93481-7A0C-9640-906A-EDCD3A749BAA}"/>
    <hyperlink ref="H433" r:id="rId425" display="https://www.amazon.com/-/zh_TW/Chronology-Chaos-Mistakes-Missteps-Opportunities/dp/1734641215/ref=sr_1_13?Adv-Srch-Books-Submit.x=47&amp;Adv-Srch-Books-Submit.y=2&amp;dchild=1&amp;qid=1589829068&amp;refinements=p_n_feature_browse-bin%3A2656022011%2Cp_n_publication_date%3A1250227011&amp;rnid=1250225011&amp;s=books&amp;sr=1-13&amp;unfiltered=1" xr:uid="{6367E830-E804-C84B-B33C-B0EF6CC47F4A}"/>
    <hyperlink ref="H481" r:id="rId426" xr:uid="{B84BC57D-5BA2-7D44-8C5F-8281AEFF2EF8}"/>
    <hyperlink ref="H529" r:id="rId427" xr:uid="{D9D8B05C-157A-DC45-8CEF-ADA225FFBD16}"/>
    <hyperlink ref="H577" r:id="rId428" xr:uid="{3818C0EA-AC34-B94B-9E21-6A896663D089}"/>
    <hyperlink ref="H625" r:id="rId429" xr:uid="{FD0641C9-913B-E44D-AE14-BFA44C6D7129}"/>
    <hyperlink ref="H673" r:id="rId430" xr:uid="{2198BB44-6D1F-584A-B263-07FA89B70883}"/>
    <hyperlink ref="H721" r:id="rId431" xr:uid="{03EEAF8F-8108-D24C-90A4-EEF01023B490}"/>
    <hyperlink ref="H769" r:id="rId432" xr:uid="{4466CC4E-E6E3-4F4D-B8A6-0492CD9D335F}"/>
    <hyperlink ref="H817" r:id="rId433" xr:uid="{1297348D-D021-C340-ADBB-6CE4E09012C0}"/>
    <hyperlink ref="H864" r:id="rId434" xr:uid="{6C3E1BE9-1324-E848-8696-911DBE49A936}"/>
    <hyperlink ref="H912" r:id="rId435" xr:uid="{07789975-DA63-564E-84E2-FF4334886FEE}"/>
    <hyperlink ref="H960" r:id="rId436" xr:uid="{5CF2DE19-7305-3B4F-A604-8F316CFD22F6}"/>
    <hyperlink ref="H1008" r:id="rId437" xr:uid="{72D77A81-2EDE-1A45-A874-A4B4EAB6D450}"/>
    <hyperlink ref="H1056" r:id="rId438" xr:uid="{774F86B1-B954-504F-86DF-8D644A98CFB4}"/>
    <hyperlink ref="H1104" r:id="rId439" xr:uid="{9F3ADB96-A00B-3148-8DC1-C2A2824F01B5}"/>
    <hyperlink ref="H1130" r:id="rId440" xr:uid="{28E222DB-F35C-B840-8C38-58907FA3EF1C}"/>
    <hyperlink ref="H1156" r:id="rId441" display="https://www.amazon.com/-/zh_TW/Dangerous-Justice-Sherry-Joyce/dp/1649218222/ref=sr_1_44?Adv-Srch-Books-Submit.x=47&amp;Adv-Srch-Books-Submit.y=2&amp;dchild=1&amp;qid=1589830994&amp;refinements=p_n_feature_browse-bin%3A2656022011%2Cp_n_publication_date%3A1250227011&amp;rnid=1250225011&amp;s=books&amp;sr=1-44&amp;unfiltered=1" xr:uid="{D8E72B6B-D929-B04B-9367-87E179EC2169}"/>
    <hyperlink ref="H1182" r:id="rId442" display="https://www.amazon.com/-/zh_TW/dp/1679694227/ref=sr_1_45?Adv-Srch-Books-Submit.x=47&amp;Adv-Srch-Books-Submit.y=2&amp;dchild=1&amp;qid=1589830994&amp;refinements=p_n_feature_browse-bin%3A2656022011%2Cp_n_publication_date%3A1250227011&amp;rnid=1250225011&amp;s=books&amp;sr=1-45&amp;unfiltered=1" xr:uid="{5C065149-5244-7749-B534-8859EA908E36}"/>
    <hyperlink ref="H1208" r:id="rId443" display="https://www.amazon.com/-/zh_TW/dp/1934909629/ref=sr_1_46?Adv-Srch-Books-Submit.x=47&amp;Adv-Srch-Books-Submit.y=2&amp;dchild=1&amp;qid=1589830994&amp;refinements=p_n_feature_browse-bin%3A2656022011%2Cp_n_publication_date%3A1250227011&amp;rnid=1250225011&amp;s=books&amp;sr=1-46&amp;unfiltered=1" xr:uid="{A2034BF6-1B94-9B4A-A65A-B73578277BD8}"/>
    <hyperlink ref="H1234" r:id="rId444" display="https://www.amazon.com/-/zh_TW/Gatewatch-Joshua-Gillingham/dp/092133270X/ref=sr_1_47?Adv-Srch-Books-Submit.x=47&amp;Adv-Srch-Books-Submit.y=2&amp;dchild=1&amp;qid=1589830994&amp;refinements=p_n_feature_browse-bin%3A2656022011%2Cp_n_publication_date%3A1250227011&amp;rnid=1250225011&amp;s=books&amp;sr=1-47&amp;unfiltered=1" xr:uid="{25347648-A93E-504D-B3A4-11D57F2B18F7}"/>
    <hyperlink ref="H1260" r:id="rId445" display="https://www.amazon.com/-/zh_TW/Good-Night-Sweet-Daddy-Historical/dp/1950409104/ref=sr_1_49?Adv-Srch-Books-Submit.x=47&amp;Adv-Srch-Books-Submit.y=2&amp;dchild=1&amp;qid=1589831918&amp;refinements=p_n_feature_browse-bin%3A2656022011%2Cp_n_publication_date%3A1250227011&amp;rnid=1250225011&amp;s=books&amp;sr=1-49&amp;unfiltered=1" xr:uid="{0F31E15E-E235-6246-BE26-70D38A893069}"/>
    <hyperlink ref="H1286" r:id="rId446" display="https://www.amazon.com/-/zh_TW/Historic-Dunedin-Photographic-Alex-Casano/dp/173116498X/ref=sr_1_51?Adv-Srch-Books-Submit.x=47&amp;Adv-Srch-Books-Submit.y=2&amp;dchild=1&amp;qid=1589831918&amp;refinements=p_n_feature_browse-bin%3A2656022011%2Cp_n_publication_date%3A1250227011&amp;rnid=1250225011&amp;s=books&amp;sr=1-51&amp;unfiltered=1" xr:uid="{2B90DEA8-3D7E-5346-9865-AC2969AC268C}"/>
    <hyperlink ref="H1312" r:id="rId447" display="https://www.amazon.com/-/zh_TW/Dragon-Mirror-Gale-Nemec/dp/1947608142/ref=sr_1_52?Adv-Srch-Books-Submit.x=47&amp;Adv-Srch-Books-Submit.y=2&amp;dchild=1&amp;qid=1589831918&amp;refinements=p_n_feature_browse-bin%3A2656022011%2Cp_n_publication_date%3A1250227011&amp;rnid=1250225011&amp;s=books&amp;sr=1-52&amp;unfiltered=1" xr:uid="{BBF62613-29F9-1440-9046-4342EDDCA13D}"/>
    <hyperlink ref="H1338" r:id="rId448" display="https://www.amazon.com/-/zh_TW/I-See-Flower-Kenley-Chamberlain/dp/B088N4Z58J/ref=sr_1_53?Adv-Srch-Books-Submit.x=47&amp;Adv-Srch-Books-Submit.y=2&amp;dchild=1&amp;qid=1589831918&amp;refinements=p_n_feature_browse-bin%3A2656022011%2Cp_n_publication_date%3A1250227011&amp;rnid=1250225011&amp;s=books&amp;sr=1-53&amp;unfiltered=1" xr:uid="{41E55557-678F-DA47-9DC7-0A705BEB7733}"/>
    <hyperlink ref="H1363" r:id="rId449" display="https://www.amazon.com/-/zh_TW/Lions-Devils-Lambs/dp/B088N96BVK/ref=sr_1_54?Adv-Srch-Books-Submit.x=47&amp;Adv-Srch-Books-Submit.y=2&amp;dchild=1&amp;qid=1589831918&amp;refinements=p_n_feature_browse-bin%3A2656022011%2Cp_n_publication_date%3A1250227011&amp;rnid=1250225011&amp;s=books&amp;sr=1-54&amp;unfiltered=1" xr:uid="{B96AD73D-93D6-7347-A41E-6E928C61279B}"/>
    <hyperlink ref="H1389" r:id="rId450" display="https://www.amazon.com/-/zh_TW/Memorias-Avelina-Torras-Serratac%C3%B3-Spanish/dp/B088N91Z9K/ref=sr_1_55?Adv-Srch-Books-Submit.x=47&amp;Adv-Srch-Books-Submit.y=2&amp;dchild=1&amp;qid=1589831918&amp;refinements=p_n_feature_browse-bin%3A2656022011%2Cp_n_publication_date%3A1250227011&amp;rnid=1250225011&amp;s=books&amp;sr=1-55&amp;unfiltered=1" xr:uid="{3383B8A9-A15D-594D-8B6C-D1731304960F}"/>
    <hyperlink ref="H1415" r:id="rId451" display="https://www.amazon.com/-/zh_TW/Thoughts-Prayer-Harriet-Cherie-Long/dp/B088N81G6K/ref=sr_1_56?Adv-Srch-Books-Submit.x=47&amp;Adv-Srch-Books-Submit.y=2&amp;dchild=1&amp;qid=1589831918&amp;refinements=p_n_feature_browse-bin%3A2656022011%2Cp_n_publication_date%3A1250227011&amp;rnid=1250225011&amp;s=books&amp;sr=1-56&amp;unfiltered=1" xr:uid="{2DC1BFF6-66C8-7E4D-84D7-814A52DF2EB1}"/>
    <hyperlink ref="H1441" r:id="rId452" display="https://www.amazon.com/-/zh_TW/Flameweaver-Saga-Complete-Quartet/dp/1658272536/ref=sr_1_58?Adv-Srch-Books-Submit.x=47&amp;Adv-Srch-Books-Submit.y=2&amp;dchild=1&amp;qid=1589831918&amp;refinements=p_n_feature_browse-bin%3A2656022011%2Cp_n_publication_date%3A1250227011&amp;rnid=1250225011&amp;s=books&amp;sr=1-58&amp;unfiltered=1" xr:uid="{B11F890E-42EC-4F49-BF16-6062348BD6C2}"/>
    <hyperlink ref="H1467" r:id="rId453" display="https://www.amazon.com/-/zh_TW/Teachings-Denver-C-Snuffer-Jr/dp/1796467561/ref=sr_1_59?Adv-Srch-Books-Submit.x=47&amp;Adv-Srch-Books-Submit.y=2&amp;dchild=1&amp;qid=1589831918&amp;refinements=p_n_feature_browse-bin%3A2656022011%2Cp_n_publication_date%3A1250227011&amp;rnid=1250225011&amp;s=books&amp;sr=1-59&amp;unfiltered=1" xr:uid="{56B813AB-9699-824A-9916-5DF74A2E6EC5}"/>
    <hyperlink ref="H1493" r:id="rId454" display="https://www.amazon.com/-/zh_TW/EASY-COLORING-BOOK-ADULTS-Delicious/dp/B088N2FTBQ/ref=sr_1_61?Adv-Srch-Books-Submit.x=47&amp;Adv-Srch-Books-Submit.y=2&amp;dchild=1&amp;qid=1589831918&amp;refinements=p_n_feature_browse-bin%3A2656022011%2Cp_n_publication_date%3A1250227011&amp;rnid=1250225011&amp;s=books&amp;sr=1-61&amp;unfiltered=1" xr:uid="{632F93B1-EEEA-9E4D-BE29-4A08B02109B0}"/>
    <hyperlink ref="H1519" r:id="rId455" xr:uid="{A2A80327-8B9E-D047-8BD2-F1F31DE2E158}"/>
    <hyperlink ref="H1545" r:id="rId456" display="https://www.amazon.com/-/zh_TW/Trace-Color-Birds-Girvin-Ostia/dp/B088N96BVH/ref=sr_1_63?Adv-Srch-Books-Submit.x=47&amp;Adv-Srch-Books-Submit.y=2&amp;dchild=1&amp;qid=1589831918&amp;refinements=p_n_feature_browse-bin%3A2656022011%2Cp_n_publication_date%3A1250227011&amp;rnid=1250225011&amp;s=books&amp;sr=1-63&amp;unfiltered=1" xr:uid="{70869700-95E8-A54B-B370-6D43FD05E5B0}"/>
    <hyperlink ref="H1571" r:id="rId457" display="https://www.amazon.com/-/zh_TW/dp/B088S9V11F/ref=sr_1_64?Adv-Srch-Books-Submit.x=47&amp;Adv-Srch-Books-Submit.y=2&amp;dchild=1&amp;qid=1589831918&amp;refinements=p_n_feature_browse-bin%3A2656022011%2Cp_n_publication_date%3A1250227011&amp;rnid=1250225011&amp;s=books&amp;sr=1-64&amp;unfiltered=1" xr:uid="{E677B876-B766-E244-91EB-34E7357B8CDC}"/>
    <hyperlink ref="H1597" r:id="rId458" display="https://www.amazon.com/-/zh_TW/dp/B088P1CX2L/ref=sr_1_66?Adv-Srch-Books-Submit.x=47&amp;Adv-Srch-Books-Submit.y=2&amp;dchild=1&amp;qid=1589832478&amp;refinements=p_n_feature_browse-bin%3A2656022011%2Cp_n_publication_date%3A1250227011&amp;rnid=1250225011&amp;s=books&amp;sr=1-66&amp;unfiltered=1" xr:uid="{945DD6DA-2312-9C44-84D5-9D3D86CD387C}"/>
    <hyperlink ref="H1623" r:id="rId459" display="https://www.amazon.com/-/zh_TW/dp/B088NXZD2J/ref=sr_1_68?Adv-Srch-Books-Submit.x=47&amp;Adv-Srch-Books-Submit.y=2&amp;dchild=1&amp;qid=1589832478&amp;refinements=p_n_feature_browse-bin%3A2656022011%2Cp_n_publication_date%3A1250227011&amp;rnid=1250225011&amp;s=books&amp;sr=1-68&amp;unfiltered=1" xr:uid="{699CB522-A11F-0B4B-8BE2-873889E827CE}"/>
    <hyperlink ref="H1649" r:id="rId460" display="https://www.amazon.com/-/zh_TW/Mayss-Day-Memories-entire-month/dp/B088NXZC14/ref=sr_1_69?Adv-Srch-Books-Submit.x=47&amp;Adv-Srch-Books-Submit.y=2&amp;dchild=1&amp;qid=1589832478&amp;refinements=p_n_feature_browse-bin%3A2656022011%2Cp_n_publication_date%3A1250227011&amp;rnid=1250225011&amp;s=books&amp;sr=1-69&amp;unfiltered=1" xr:uid="{B1452EE0-7DB8-E749-BA03-683227D878D5}"/>
    <hyperlink ref="H1675" r:id="rId461" display="https://www.amazon.com/-/zh_TW/dp/B088N96CTK/ref=sr_1_70?Adv-Srch-Books-Submit.x=47&amp;Adv-Srch-Books-Submit.y=2&amp;dchild=1&amp;qid=1589832478&amp;refinements=p_n_feature_browse-bin%3A2656022011%2Cp_n_publication_date%3A1250227011&amp;rnid=1250225011&amp;s=books&amp;sr=1-70&amp;unfiltered=1" xr:uid="{E6970797-CE00-0C4E-9644-A3B76FF68CF2}"/>
    <hyperlink ref="H1701" r:id="rId462" display="https://www.amazon.com/-/zh_TW/dp/B088N96CM9/ref=sr_1_71?Adv-Srch-Books-Submit.x=47&amp;Adv-Srch-Books-Submit.y=2&amp;dchild=1&amp;qid=1589832478&amp;refinements=p_n_feature_browse-bin%3A2656022011%2Cp_n_publication_date%3A1250227011&amp;rnid=1250225011&amp;s=books&amp;sr=1-71&amp;unfiltered=1" xr:uid="{3F2E3FA3-9220-654E-9080-CF819784CBF3}"/>
    <hyperlink ref="H1727" r:id="rId463" xr:uid="{BA78EF2F-DA9B-5D43-A750-29B603095277}"/>
    <hyperlink ref="H1753" r:id="rId464" display="https://www.amazon.com/-/zh_TW/dp/B088N95JFQ/ref=sr_1_73?Adv-Srch-Books-Submit.x=47&amp;Adv-Srch-Books-Submit.y=2&amp;dchild=1&amp;qid=1589832478&amp;refinements=p_n_feature_browse-bin%3A2656022011%2Cp_n_publication_date%3A1250227011&amp;rnid=1250225011&amp;s=books&amp;sr=1-73&amp;unfiltered=1" xr:uid="{BA10728A-4166-B843-8551-39300FCE6EF8}"/>
    <hyperlink ref="H1779" r:id="rId465" display="https://www.amazon.com/-/zh_TW/dp/B088N95J7K/ref=sr_1_74?Adv-Srch-Books-Submit.x=47&amp;Adv-Srch-Books-Submit.y=2&amp;dchild=1&amp;qid=1589832478&amp;refinements=p_n_feature_browse-bin%3A2656022011%2Cp_n_publication_date%3A1250227011&amp;rnid=1250225011&amp;s=books&amp;sr=1-74&amp;unfiltered=1" xr:uid="{CD7754B6-BA93-3F42-B1E9-700161B2CD97}"/>
    <hyperlink ref="H1805" r:id="rId466" display="https://www.amazon.com/-/zh_TW/Understanding-Vaccines-Century-Latter-Saints/dp/B088N95HWC/ref=sr_1_75?Adv-Srch-Books-Submit.x=47&amp;Adv-Srch-Books-Submit.y=2&amp;dchild=1&amp;qid=1589832478&amp;refinements=p_n_feature_browse-bin%3A2656022011%2Cp_n_publication_date%3A1250227011&amp;rnid=1250225011&amp;s=books&amp;sr=1-75&amp;unfiltered=1" xr:uid="{34D40B30-4B93-0146-9D82-BC5FF262FA38}"/>
    <hyperlink ref="H1831" r:id="rId467" display="https://www.amazon.com/-/zh_TW/dp/B088N941BH/ref=sr_1_76?Adv-Srch-Books-Submit.x=47&amp;Adv-Srch-Books-Submit.y=2&amp;dchild=1&amp;qid=1589832478&amp;refinements=p_n_feature_browse-bin%3A2656022011%2Cp_n_publication_date%3A1250227011&amp;rnid=1250225011&amp;s=books&amp;sr=1-76&amp;unfiltered=1" xr:uid="{9DBB4755-ADA2-8748-9BBD-B301F8598219}"/>
    <hyperlink ref="H1857" r:id="rId468" display="https://www.amazon.com/-/zh_TW/dp/B088N941B2/ref=sr_1_77?Adv-Srch-Books-Submit.x=47&amp;Adv-Srch-Books-Submit.y=2&amp;dchild=1&amp;qid=1589832478&amp;refinements=p_n_feature_browse-bin%3A2656022011%2Cp_n_publication_date%3A1250227011&amp;rnid=1250225011&amp;s=books&amp;sr=1-77&amp;unfiltered=1" xr:uid="{0418D902-52FE-DD44-A9E9-23F8E136382E}"/>
    <hyperlink ref="H1883" r:id="rId469" display="https://www.amazon.com/-/zh_TW/dp/B088N93KYF/ref=sr_1_79?Adv-Srch-Books-Submit.x=47&amp;Adv-Srch-Books-Submit.y=2&amp;dchild=1&amp;qid=1589832478&amp;refinements=p_n_feature_browse-bin%3A2656022011%2Cp_n_publication_date%3A1250227011&amp;rnid=1250225011&amp;s=books&amp;sr=1-79&amp;unfiltered=1" xr:uid="{9F5FC523-D3B4-D345-90FE-83014715B17A}"/>
    <hyperlink ref="H1909" r:id="rId470" display="https://www.amazon.com/-/zh_TW/dp/B088N934BC/ref=sr_1_80?Adv-Srch-Books-Submit.x=47&amp;Adv-Srch-Books-Submit.y=2&amp;dchild=1&amp;qid=1589832478&amp;refinements=p_n_feature_browse-bin%3A2656022011%2Cp_n_publication_date%3A1250227011&amp;rnid=1250225011&amp;s=books&amp;sr=1-80&amp;unfiltered=1" xr:uid="{14CED1BB-75F7-DE4F-9982-89F4E65D75C3}"/>
    <hyperlink ref="H1935" r:id="rId471" display="https://www.amazon.com/-/zh_TW/dp/B088N933ZZ/ref=sr_1_81?Adv-Srch-Books-Submit.x=47&amp;Adv-Srch-Books-Submit.y=2&amp;dchild=1&amp;qid=1589832882&amp;refinements=p_n_feature_browse-bin%3A2656022011%2Cp_n_publication_date%3A1250227011&amp;rnid=1250225011&amp;s=books&amp;sr=1-81&amp;unfiltered=1" xr:uid="{C8CD5613-0A2D-9D49-8800-3DA6E164F735}"/>
    <hyperlink ref="H1961" r:id="rId472" display="https://www.amazon.com/-/zh_TW/Help-Poop-My-Pants-underwear/dp/B088N933JH/ref=sr_1_82?Adv-Srch-Books-Submit.x=47&amp;Adv-Srch-Books-Submit.y=2&amp;dchild=1&amp;qid=1589832882&amp;refinements=p_n_feature_browse-bin%3A2656022011%2Cp_n_publication_date%3A1250227011&amp;rnid=1250225011&amp;s=books&amp;sr=1-82&amp;unfiltered=1" xr:uid="{1DF87148-2000-7740-BDD4-884C4B675193}"/>
    <hyperlink ref="H1987" r:id="rId473" display="https://www.amazon.com/-/zh_TW/Neils-Wish-Stormville-Deanna-Rowley/dp/B088N91ZDC/ref=sr_1_83?Adv-Srch-Books-Submit.x=47&amp;Adv-Srch-Books-Submit.y=2&amp;dchild=1&amp;qid=1589832882&amp;refinements=p_n_feature_browse-bin%3A2656022011%2Cp_n_publication_date%3A1250227011&amp;rnid=1250225011&amp;s=books&amp;sr=1-83&amp;unfiltered=1" xr:uid="{3261D649-6F20-F14A-B902-0FC6D0F9267F}"/>
    <hyperlink ref="H2013" r:id="rId474" display="https://www.amazon.com/-/zh_TW/Becoming-Hers-Owned-Poppy-Brooks/dp/B088N91ZCK/ref=sr_1_84?Adv-Srch-Books-Submit.x=47&amp;Adv-Srch-Books-Submit.y=2&amp;dchild=1&amp;qid=1589832882&amp;refinements=p_n_feature_browse-bin%3A2656022011%2Cp_n_publication_date%3A1250227011&amp;rnid=1250225011&amp;s=books&amp;sr=1-84&amp;unfiltered=1" xr:uid="{A6FEFFFB-984B-6140-84EA-8AC8121B8A2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740"/>
  <sheetViews>
    <sheetView topLeftCell="A1408" zoomScale="125" zoomScaleNormal="70" workbookViewId="0">
      <selection activeCell="I1682" sqref="I1682"/>
    </sheetView>
  </sheetViews>
  <sheetFormatPr baseColWidth="10" defaultColWidth="9" defaultRowHeight="14"/>
  <cols>
    <col min="1" max="1" width="8.796875" style="15"/>
    <col min="2" max="2" width="128.796875" style="42" bestFit="1" customWidth="1"/>
    <col min="3" max="3" width="15.19921875" style="42" bestFit="1" customWidth="1"/>
    <col min="4" max="4" width="14.796875" style="2" bestFit="1" customWidth="1"/>
    <col min="5" max="5" width="14.796875" style="99" customWidth="1"/>
    <col min="6" max="6" width="8.796875" style="139" bestFit="1" customWidth="1"/>
    <col min="7" max="7" width="24.796875" style="139" customWidth="1"/>
    <col min="8" max="8" width="16.3984375" style="139" customWidth="1"/>
    <col min="9" max="9" width="17.19921875" style="139" customWidth="1"/>
    <col min="10" max="10" width="17.796875" style="139" customWidth="1"/>
    <col min="11" max="11" width="8.796875" style="1"/>
    <col min="12" max="12" width="10.796875" bestFit="1" customWidth="1"/>
    <col min="13" max="13" width="12" bestFit="1" customWidth="1"/>
    <col min="15" max="15" width="10.19921875" bestFit="1" customWidth="1"/>
  </cols>
  <sheetData>
    <row r="1" spans="1:12" s="31" customFormat="1">
      <c r="A1" s="31">
        <v>0</v>
      </c>
      <c r="B1" s="41" t="s">
        <v>8</v>
      </c>
      <c r="C1" s="32" t="s">
        <v>1115</v>
      </c>
      <c r="D1" s="32" t="s">
        <v>3</v>
      </c>
      <c r="E1" s="119"/>
      <c r="F1" s="137" t="s">
        <v>31</v>
      </c>
      <c r="G1" s="137" t="s">
        <v>32</v>
      </c>
      <c r="H1" s="137"/>
      <c r="I1" s="137"/>
      <c r="J1" s="137"/>
      <c r="K1" s="31" t="s">
        <v>0</v>
      </c>
    </row>
    <row r="2" spans="1:12" s="15" customFormat="1" ht="13.5" customHeight="1">
      <c r="A2" s="15">
        <v>1</v>
      </c>
      <c r="B2" s="40" t="s">
        <v>36</v>
      </c>
      <c r="C2" s="37">
        <v>43969</v>
      </c>
      <c r="D2" s="16">
        <v>43978</v>
      </c>
      <c r="E2" s="101"/>
      <c r="F2" s="138">
        <v>5</v>
      </c>
      <c r="G2" s="138">
        <v>748554</v>
      </c>
      <c r="H2" s="138"/>
      <c r="I2" s="138"/>
      <c r="J2" s="138"/>
      <c r="K2" s="30" t="s">
        <v>2492</v>
      </c>
    </row>
    <row r="3" spans="1:12">
      <c r="A3" s="15">
        <f>A2</f>
        <v>1</v>
      </c>
      <c r="B3" t="str">
        <f>B2</f>
        <v>Warrior: How to Support Those Who Protect Us</v>
      </c>
      <c r="C3"/>
      <c r="D3" s="2">
        <v>43984</v>
      </c>
      <c r="F3" s="139">
        <v>5</v>
      </c>
      <c r="G3" s="139">
        <v>778797</v>
      </c>
    </row>
    <row r="4" spans="1:12">
      <c r="A4" s="15">
        <f>A3</f>
        <v>1</v>
      </c>
      <c r="B4" t="str">
        <f>B3</f>
        <v>Warrior: How to Support Those Who Protect Us</v>
      </c>
      <c r="C4"/>
      <c r="D4" s="2">
        <v>43992</v>
      </c>
      <c r="F4" s="139">
        <v>5</v>
      </c>
      <c r="G4" s="139">
        <v>809040</v>
      </c>
    </row>
    <row r="5" spans="1:12">
      <c r="A5" s="15">
        <f>A4</f>
        <v>1</v>
      </c>
      <c r="B5" t="str">
        <f>B4</f>
        <v>Warrior: How to Support Those Who Protect Us</v>
      </c>
      <c r="C5"/>
      <c r="D5" s="2">
        <v>44000</v>
      </c>
      <c r="F5" s="139">
        <v>5</v>
      </c>
      <c r="G5" s="139">
        <v>839283</v>
      </c>
    </row>
    <row r="6" spans="1:12">
      <c r="A6" s="15">
        <f>A5</f>
        <v>1</v>
      </c>
      <c r="B6" t="str">
        <f>B5</f>
        <v>Warrior: How to Support Those Who Protect Us</v>
      </c>
      <c r="C6"/>
      <c r="D6" s="2">
        <v>44006</v>
      </c>
      <c r="F6" s="139">
        <v>5</v>
      </c>
      <c r="G6" s="139">
        <v>869526</v>
      </c>
    </row>
    <row r="7" spans="1:12">
      <c r="A7" s="15">
        <f>A6</f>
        <v>1</v>
      </c>
      <c r="B7" t="str">
        <f>B6</f>
        <v>Warrior: How to Support Those Who Protect Us</v>
      </c>
      <c r="C7"/>
      <c r="D7" s="2">
        <v>44014</v>
      </c>
      <c r="F7" s="139">
        <v>5</v>
      </c>
      <c r="G7" s="139">
        <v>899769</v>
      </c>
    </row>
    <row r="8" spans="1:12">
      <c r="A8" s="15">
        <f>A7</f>
        <v>1</v>
      </c>
      <c r="B8" t="str">
        <f>B7</f>
        <v>Warrior: How to Support Those Who Protect Us</v>
      </c>
      <c r="C8"/>
      <c r="D8" s="2">
        <v>44020</v>
      </c>
      <c r="F8" s="139">
        <v>5</v>
      </c>
      <c r="G8" s="139">
        <v>930012</v>
      </c>
    </row>
    <row r="9" spans="1:12">
      <c r="A9" s="15">
        <f>A8</f>
        <v>1</v>
      </c>
      <c r="B9" t="str">
        <f>B8</f>
        <v>Warrior: How to Support Those Who Protect Us</v>
      </c>
      <c r="C9"/>
      <c r="D9" s="2">
        <v>44028</v>
      </c>
      <c r="F9" s="139">
        <v>5</v>
      </c>
      <c r="G9" s="139">
        <v>960255</v>
      </c>
    </row>
    <row r="10" spans="1:12">
      <c r="A10" s="15">
        <f>A9</f>
        <v>1</v>
      </c>
      <c r="B10" t="str">
        <f>B9</f>
        <v>Warrior: How to Support Those Who Protect Us</v>
      </c>
      <c r="C10"/>
      <c r="D10" s="2">
        <v>44033</v>
      </c>
      <c r="F10" s="139">
        <v>5</v>
      </c>
      <c r="G10" s="139">
        <v>990498</v>
      </c>
      <c r="L10" s="3"/>
    </row>
    <row r="11" spans="1:12">
      <c r="A11" s="15">
        <f>A10</f>
        <v>1</v>
      </c>
      <c r="B11" t="str">
        <f>B10</f>
        <v>Warrior: How to Support Those Who Protect Us</v>
      </c>
      <c r="C11"/>
      <c r="D11" s="2">
        <v>44039</v>
      </c>
      <c r="F11" s="139">
        <v>5</v>
      </c>
      <c r="G11" s="139">
        <v>1020741</v>
      </c>
    </row>
    <row r="12" spans="1:12">
      <c r="A12" s="15">
        <f>A11</f>
        <v>1</v>
      </c>
      <c r="B12" t="str">
        <f>B11</f>
        <v>Warrior: How to Support Those Who Protect Us</v>
      </c>
      <c r="C12"/>
      <c r="D12" s="2">
        <v>44046</v>
      </c>
      <c r="F12" s="139">
        <v>5</v>
      </c>
      <c r="G12" s="139">
        <v>1050984</v>
      </c>
    </row>
    <row r="13" spans="1:12">
      <c r="A13" s="15">
        <f>A12</f>
        <v>1</v>
      </c>
      <c r="B13" t="str">
        <f>B12</f>
        <v>Warrior: How to Support Those Who Protect Us</v>
      </c>
      <c r="C13"/>
      <c r="D13" s="2">
        <v>44055</v>
      </c>
      <c r="F13" s="139">
        <v>5</v>
      </c>
      <c r="G13" s="139">
        <v>1081205</v>
      </c>
    </row>
    <row r="14" spans="1:12">
      <c r="A14" s="15">
        <f>A13</f>
        <v>1</v>
      </c>
      <c r="B14" t="str">
        <f>B13</f>
        <v>Warrior: How to Support Those Who Protect Us</v>
      </c>
      <c r="C14"/>
      <c r="D14" s="2">
        <v>44063</v>
      </c>
      <c r="F14" s="139">
        <v>5</v>
      </c>
      <c r="G14" s="139">
        <v>1081228</v>
      </c>
    </row>
    <row r="15" spans="1:12">
      <c r="A15" s="15">
        <f>A14</f>
        <v>1</v>
      </c>
      <c r="B15" t="str">
        <f>B14</f>
        <v>Warrior: How to Support Those Who Protect Us</v>
      </c>
      <c r="C15"/>
      <c r="D15" s="2">
        <v>44069</v>
      </c>
      <c r="F15" s="139">
        <v>5</v>
      </c>
      <c r="G15" s="139">
        <v>266487</v>
      </c>
    </row>
    <row r="16" spans="1:12">
      <c r="A16" s="15">
        <f>A15</f>
        <v>1</v>
      </c>
      <c r="B16" t="str">
        <f>B15</f>
        <v>Warrior: How to Support Those Who Protect Us</v>
      </c>
      <c r="C16"/>
      <c r="D16" s="2">
        <v>44075</v>
      </c>
      <c r="F16" s="139">
        <v>5</v>
      </c>
      <c r="G16" s="139">
        <v>1097624</v>
      </c>
    </row>
    <row r="17" spans="1:13">
      <c r="A17" s="15">
        <f>A16</f>
        <v>1</v>
      </c>
      <c r="B17" t="str">
        <f>B16</f>
        <v>Warrior: How to Support Those Who Protect Us</v>
      </c>
      <c r="C17"/>
      <c r="D17" s="2">
        <v>44081</v>
      </c>
      <c r="F17" s="139">
        <v>4.8</v>
      </c>
      <c r="G17" s="139">
        <v>1105717</v>
      </c>
    </row>
    <row r="18" spans="1:13">
      <c r="A18" s="15">
        <f>A17</f>
        <v>1</v>
      </c>
      <c r="B18" t="str">
        <f>B17</f>
        <v>Warrior: How to Support Those Who Protect Us</v>
      </c>
      <c r="C18"/>
      <c r="D18" s="2">
        <v>44088</v>
      </c>
      <c r="F18" s="139" t="s">
        <v>343</v>
      </c>
      <c r="G18" s="139">
        <v>1119601</v>
      </c>
    </row>
    <row r="19" spans="1:13">
      <c r="A19" s="15">
        <f>A18</f>
        <v>1</v>
      </c>
      <c r="B19" t="str">
        <f>B18</f>
        <v>Warrior: How to Support Those Who Protect Us</v>
      </c>
      <c r="C19"/>
      <c r="D19" s="2">
        <v>44095</v>
      </c>
      <c r="F19" s="139" t="s">
        <v>343</v>
      </c>
      <c r="G19" s="139" t="s">
        <v>367</v>
      </c>
    </row>
    <row r="20" spans="1:13">
      <c r="A20" s="15">
        <f>A19</f>
        <v>1</v>
      </c>
      <c r="B20" t="str">
        <f>B19</f>
        <v>Warrior: How to Support Those Who Protect Us</v>
      </c>
      <c r="C20"/>
      <c r="D20" s="2">
        <v>44104</v>
      </c>
      <c r="F20" s="139">
        <v>4.0999999999999996</v>
      </c>
      <c r="G20" s="139">
        <v>1139358</v>
      </c>
      <c r="K20" s="14"/>
      <c r="L20" s="14"/>
      <c r="M20" s="67"/>
    </row>
    <row r="21" spans="1:13">
      <c r="A21" s="15">
        <f>A20</f>
        <v>1</v>
      </c>
      <c r="B21" t="str">
        <f>B20</f>
        <v>Warrior: How to Support Those Who Protect Us</v>
      </c>
      <c r="C21"/>
      <c r="D21" s="2">
        <v>44109</v>
      </c>
      <c r="F21" s="139">
        <v>4.0999999999999996</v>
      </c>
      <c r="G21" s="139" t="s">
        <v>396</v>
      </c>
      <c r="K21" s="14"/>
      <c r="L21" s="14"/>
      <c r="M21" s="67"/>
    </row>
    <row r="22" spans="1:13">
      <c r="A22" s="15">
        <f>A21</f>
        <v>1</v>
      </c>
      <c r="B22" t="str">
        <f>B21</f>
        <v>Warrior: How to Support Those Who Protect Us</v>
      </c>
      <c r="C22"/>
      <c r="D22" s="2">
        <v>44115</v>
      </c>
      <c r="F22" s="139">
        <v>4.9000000000000004</v>
      </c>
      <c r="G22" s="131">
        <v>1159208</v>
      </c>
      <c r="H22" s="131" t="s">
        <v>499</v>
      </c>
      <c r="I22" s="131" t="s">
        <v>500</v>
      </c>
      <c r="J22" s="131" t="s">
        <v>501</v>
      </c>
      <c r="K22" s="14"/>
      <c r="L22" s="14"/>
      <c r="M22" s="67"/>
    </row>
    <row r="23" spans="1:13" ht="18" customHeight="1">
      <c r="A23" s="15">
        <f>A22</f>
        <v>1</v>
      </c>
      <c r="B23" t="str">
        <f>B22</f>
        <v>Warrior: How to Support Those Who Protect Us</v>
      </c>
      <c r="D23" s="2">
        <v>44127</v>
      </c>
      <c r="F23" s="139">
        <v>4.9000000000000004</v>
      </c>
      <c r="G23" s="139">
        <v>1177944</v>
      </c>
      <c r="H23" s="139">
        <v>205</v>
      </c>
      <c r="I23" s="139">
        <v>607</v>
      </c>
      <c r="J23" s="139">
        <v>934</v>
      </c>
    </row>
    <row r="24" spans="1:13" ht="16" customHeight="1">
      <c r="A24" s="15">
        <f>A23</f>
        <v>1</v>
      </c>
      <c r="B24" t="str">
        <f>B23</f>
        <v>Warrior: How to Support Those Who Protect Us</v>
      </c>
      <c r="D24" s="2">
        <v>44134</v>
      </c>
      <c r="F24" s="139">
        <v>4.9000000000000004</v>
      </c>
      <c r="G24" s="139">
        <v>1198463</v>
      </c>
      <c r="H24" s="139">
        <v>209</v>
      </c>
      <c r="I24" s="139">
        <v>611</v>
      </c>
      <c r="J24" s="139">
        <v>937</v>
      </c>
    </row>
    <row r="25" spans="1:13" ht="13.5" customHeight="1">
      <c r="A25" s="15">
        <f>A24</f>
        <v>1</v>
      </c>
      <c r="B25" t="str">
        <f>B24</f>
        <v>Warrior: How to Support Those Who Protect Us</v>
      </c>
      <c r="D25" s="2">
        <v>44147</v>
      </c>
      <c r="E25" s="99">
        <v>9.99</v>
      </c>
      <c r="F25" s="139">
        <v>4.9000000000000004</v>
      </c>
      <c r="G25" s="131">
        <v>1204048</v>
      </c>
      <c r="H25" s="131">
        <v>214</v>
      </c>
      <c r="I25" s="131">
        <v>617</v>
      </c>
      <c r="J25" s="131">
        <v>944</v>
      </c>
    </row>
    <row r="26" spans="1:13">
      <c r="A26" s="15">
        <f>A25</f>
        <v>1</v>
      </c>
      <c r="B26" t="str">
        <f>B25</f>
        <v>Warrior: How to Support Those Who Protect Us</v>
      </c>
      <c r="D26" s="2">
        <v>44164</v>
      </c>
      <c r="E26" s="99">
        <v>9.99</v>
      </c>
      <c r="F26" s="139">
        <v>4.9000000000000004</v>
      </c>
      <c r="G26" s="131" t="s">
        <v>1542</v>
      </c>
      <c r="H26" s="131" t="s">
        <v>1543</v>
      </c>
      <c r="I26" s="131" t="s">
        <v>1544</v>
      </c>
      <c r="J26" s="131" t="s">
        <v>1545</v>
      </c>
    </row>
    <row r="27" spans="1:13">
      <c r="A27" s="15">
        <f>A26</f>
        <v>1</v>
      </c>
      <c r="B27" t="str">
        <f>B26</f>
        <v>Warrior: How to Support Those Who Protect Us</v>
      </c>
      <c r="D27" s="2">
        <v>44171</v>
      </c>
      <c r="E27" s="99">
        <v>9.99</v>
      </c>
      <c r="F27" s="139">
        <v>4.9000000000000004</v>
      </c>
      <c r="G27" s="131">
        <v>1236740</v>
      </c>
      <c r="H27" s="131">
        <v>220</v>
      </c>
      <c r="I27" s="131">
        <v>634</v>
      </c>
      <c r="J27" s="131">
        <v>971</v>
      </c>
    </row>
    <row r="28" spans="1:13">
      <c r="A28" s="15">
        <f>A27</f>
        <v>1</v>
      </c>
      <c r="B28" t="str">
        <f>B27</f>
        <v>Warrior: How to Support Those Who Protect Us</v>
      </c>
      <c r="D28" s="2">
        <v>44178</v>
      </c>
      <c r="E28" s="99">
        <v>9.99</v>
      </c>
      <c r="F28" s="139">
        <v>4.9000000000000004</v>
      </c>
      <c r="G28" s="131" t="s">
        <v>1738</v>
      </c>
      <c r="H28" s="131" t="s">
        <v>1739</v>
      </c>
      <c r="I28" s="131" t="s">
        <v>1740</v>
      </c>
      <c r="J28" s="131" t="s">
        <v>1741</v>
      </c>
    </row>
    <row r="29" spans="1:13" s="122" customFormat="1">
      <c r="A29" s="120">
        <f>IF(B29=B28,A28,A28+1)</f>
        <v>1</v>
      </c>
      <c r="B29" t="str">
        <f>B28</f>
        <v>Warrior: How to Support Those Who Protect Us</v>
      </c>
      <c r="C29" s="121"/>
      <c r="D29" s="2">
        <v>44185</v>
      </c>
      <c r="E29" s="105">
        <v>9.99</v>
      </c>
      <c r="F29" s="139">
        <v>4.9000000000000004</v>
      </c>
      <c r="G29" s="150">
        <v>964147</v>
      </c>
      <c r="H29" s="150">
        <v>217</v>
      </c>
      <c r="I29" s="150">
        <v>621</v>
      </c>
      <c r="J29" s="150">
        <v>967</v>
      </c>
    </row>
    <row r="30" spans="1:13" s="122" customFormat="1">
      <c r="A30" s="120">
        <f>IF(B30=B29,A29,A29+1)</f>
        <v>1</v>
      </c>
      <c r="B30" t="str">
        <f>B29</f>
        <v>Warrior: How to Support Those Who Protect Us</v>
      </c>
      <c r="C30" s="121"/>
      <c r="D30" s="2">
        <v>44192</v>
      </c>
      <c r="E30" s="105">
        <v>9.99</v>
      </c>
      <c r="F30" s="139">
        <v>4.9000000000000004</v>
      </c>
      <c r="G30" s="150">
        <v>960712</v>
      </c>
      <c r="H30" s="150">
        <v>213</v>
      </c>
      <c r="I30" s="150">
        <v>608</v>
      </c>
      <c r="J30" s="150">
        <v>950</v>
      </c>
    </row>
    <row r="31" spans="1:13" s="122" customFormat="1">
      <c r="A31" s="120">
        <f>IF(B31=B30,A30,A30+1)</f>
        <v>1</v>
      </c>
      <c r="B31" t="str">
        <f>B30</f>
        <v>Warrior: How to Support Those Who Protect Us</v>
      </c>
      <c r="C31" s="121"/>
      <c r="D31" s="2">
        <v>44199</v>
      </c>
      <c r="E31" s="105">
        <v>9.99</v>
      </c>
      <c r="F31" s="139">
        <v>4.9000000000000004</v>
      </c>
      <c r="G31" s="150">
        <v>959815</v>
      </c>
      <c r="H31" s="150">
        <v>212</v>
      </c>
      <c r="I31" s="150">
        <v>591</v>
      </c>
      <c r="J31" s="150">
        <v>905</v>
      </c>
    </row>
    <row r="32" spans="1:13" s="122" customFormat="1" ht="15.5" customHeight="1">
      <c r="A32" s="120">
        <f>IF(B32=B31,A31,A31+1)</f>
        <v>1</v>
      </c>
      <c r="B32" t="str">
        <f>B31</f>
        <v>Warrior: How to Support Those Who Protect Us</v>
      </c>
      <c r="C32" s="121"/>
      <c r="D32" s="2">
        <v>44206</v>
      </c>
      <c r="E32" s="105">
        <v>9.99</v>
      </c>
      <c r="F32" s="139">
        <v>4.9000000000000004</v>
      </c>
      <c r="G32" s="150">
        <v>913855</v>
      </c>
      <c r="H32" s="150">
        <v>210</v>
      </c>
      <c r="I32" s="150">
        <v>549</v>
      </c>
      <c r="J32" s="150">
        <v>881</v>
      </c>
    </row>
    <row r="33" spans="1:11" s="122" customFormat="1" ht="15.5" customHeight="1">
      <c r="A33" s="120">
        <f>IF(B33=B32,A32,A32+1)</f>
        <v>1</v>
      </c>
      <c r="B33" t="str">
        <f>B32</f>
        <v>Warrior: How to Support Those Who Protect Us</v>
      </c>
      <c r="C33" s="121"/>
      <c r="D33" s="2">
        <v>44213</v>
      </c>
      <c r="E33" s="105">
        <v>9.99</v>
      </c>
      <c r="F33" s="139">
        <v>4.9000000000000004</v>
      </c>
      <c r="G33" s="150">
        <v>899154</v>
      </c>
      <c r="H33" s="150">
        <v>203</v>
      </c>
      <c r="I33" s="150">
        <v>509</v>
      </c>
      <c r="J33" s="150">
        <v>822</v>
      </c>
    </row>
    <row r="34" spans="1:11" s="122" customFormat="1" ht="15.5" customHeight="1">
      <c r="A34" s="120">
        <f>IF(B34=B33,A33,A33+1)</f>
        <v>1</v>
      </c>
      <c r="B34" t="str">
        <f>B33</f>
        <v>Warrior: How to Support Those Who Protect Us</v>
      </c>
      <c r="C34" s="121"/>
      <c r="D34" s="2">
        <v>44220</v>
      </c>
      <c r="E34" s="105">
        <v>9.99</v>
      </c>
      <c r="F34" s="139">
        <v>4.9000000000000004</v>
      </c>
      <c r="G34" s="150">
        <v>853414</v>
      </c>
      <c r="H34" s="150">
        <v>199</v>
      </c>
      <c r="I34" s="150">
        <v>458</v>
      </c>
      <c r="J34" s="150">
        <v>792</v>
      </c>
    </row>
    <row r="35" spans="1:11" s="122" customFormat="1" ht="15.5" customHeight="1">
      <c r="A35" s="120">
        <f>IF(B35=B34,A34,A34+1)</f>
        <v>1</v>
      </c>
      <c r="B35" t="str">
        <f>B34</f>
        <v>Warrior: How to Support Those Who Protect Us</v>
      </c>
      <c r="C35" s="121"/>
      <c r="D35" s="2">
        <v>44227</v>
      </c>
      <c r="E35" s="105">
        <v>9.99</v>
      </c>
      <c r="F35" s="139">
        <v>4.9000000000000004</v>
      </c>
      <c r="G35" s="150">
        <v>846167</v>
      </c>
      <c r="H35" s="150">
        <v>194</v>
      </c>
      <c r="I35" s="150">
        <v>431</v>
      </c>
      <c r="J35" s="150">
        <v>686</v>
      </c>
    </row>
    <row r="36" spans="1:11" s="122" customFormat="1" ht="15.5" customHeight="1">
      <c r="A36" s="120">
        <f>IF(B36=B35,A35,A35+1)</f>
        <v>1</v>
      </c>
      <c r="B36" t="str">
        <f>B35</f>
        <v>Warrior: How to Support Those Who Protect Us</v>
      </c>
      <c r="C36" s="121"/>
      <c r="D36" s="2">
        <v>44234</v>
      </c>
      <c r="E36" s="105">
        <v>9.99</v>
      </c>
      <c r="F36" s="139">
        <v>4.9000000000000004</v>
      </c>
      <c r="G36" s="150">
        <v>809419</v>
      </c>
      <c r="H36" s="150">
        <v>186</v>
      </c>
      <c r="I36" s="150">
        <v>421</v>
      </c>
      <c r="J36" s="150">
        <v>679</v>
      </c>
    </row>
    <row r="37" spans="1:11" s="2" customFormat="1" ht="15.5" customHeight="1">
      <c r="A37" s="120">
        <f>IF(B37=B36,A36,A36+1)</f>
        <v>1</v>
      </c>
      <c r="B37" t="str">
        <f>B36</f>
        <v>Warrior: How to Support Those Who Protect Us</v>
      </c>
      <c r="D37" s="2">
        <v>44241</v>
      </c>
      <c r="E37" s="105">
        <v>9.99</v>
      </c>
      <c r="F37" s="139">
        <v>4.9000000000000004</v>
      </c>
      <c r="G37" s="150">
        <v>764366</v>
      </c>
      <c r="H37" s="150">
        <v>184</v>
      </c>
      <c r="I37" s="150">
        <v>405</v>
      </c>
      <c r="J37" s="150">
        <v>589</v>
      </c>
    </row>
    <row r="38" spans="1:11" s="122" customFormat="1">
      <c r="A38" s="120">
        <f>IF(B38=B37,A37,A37+1)</f>
        <v>1</v>
      </c>
      <c r="B38" t="str">
        <f>B37</f>
        <v>Warrior: How to Support Those Who Protect Us</v>
      </c>
      <c r="C38" s="121"/>
      <c r="D38" s="2">
        <v>44248</v>
      </c>
      <c r="E38" s="105">
        <v>9.99</v>
      </c>
      <c r="F38" s="131">
        <v>4.9000000000000004</v>
      </c>
      <c r="G38" s="131" t="s">
        <v>2062</v>
      </c>
      <c r="H38" s="140">
        <v>125</v>
      </c>
      <c r="I38" s="134">
        <v>368</v>
      </c>
      <c r="J38" s="131">
        <v>575</v>
      </c>
    </row>
    <row r="39" spans="1:11" s="18" customFormat="1">
      <c r="A39" s="180">
        <v>1</v>
      </c>
      <c r="B39" s="180" t="s">
        <v>9</v>
      </c>
      <c r="C39" s="36"/>
      <c r="D39" s="181">
        <v>44262</v>
      </c>
      <c r="E39" s="180" t="s">
        <v>2240</v>
      </c>
      <c r="F39" s="180">
        <v>4.9000000000000004</v>
      </c>
      <c r="G39" s="180" t="s">
        <v>2239</v>
      </c>
      <c r="H39" s="145"/>
      <c r="I39" s="36"/>
      <c r="J39" s="145"/>
      <c r="K39" s="30" t="s">
        <v>2492</v>
      </c>
    </row>
    <row r="40" spans="1:11">
      <c r="A40" s="180">
        <v>1</v>
      </c>
      <c r="B40" s="180" t="s">
        <v>9</v>
      </c>
      <c r="C40" s="180"/>
      <c r="D40" s="181">
        <v>44270</v>
      </c>
      <c r="E40" s="180" t="s">
        <v>2796</v>
      </c>
      <c r="F40" s="180">
        <v>4.9000000000000004</v>
      </c>
      <c r="G40" s="180" t="s">
        <v>2797</v>
      </c>
      <c r="H40" s="1" t="s">
        <v>2492</v>
      </c>
    </row>
    <row r="41" spans="1:11">
      <c r="A41" s="180">
        <v>1</v>
      </c>
      <c r="B41" s="180" t="s">
        <v>9</v>
      </c>
      <c r="C41" s="180"/>
      <c r="D41" s="181">
        <v>44277</v>
      </c>
      <c r="E41" s="180" t="s">
        <v>2796</v>
      </c>
      <c r="F41" s="180">
        <v>4.9000000000000004</v>
      </c>
      <c r="G41" s="180" t="s">
        <v>2933</v>
      </c>
      <c r="H41" s="1" t="s">
        <v>2492</v>
      </c>
    </row>
    <row r="42" spans="1:11">
      <c r="A42" s="180">
        <v>1</v>
      </c>
      <c r="B42" s="180" t="s">
        <v>9</v>
      </c>
      <c r="C42" s="180"/>
      <c r="D42" s="181">
        <v>44283</v>
      </c>
      <c r="E42" s="180" t="s">
        <v>2796</v>
      </c>
      <c r="F42" s="180">
        <v>4.9000000000000004</v>
      </c>
      <c r="G42" s="180" t="s">
        <v>3127</v>
      </c>
      <c r="K42" s="1" t="s">
        <v>2492</v>
      </c>
    </row>
    <row r="43" spans="1:11">
      <c r="A43" s="180">
        <v>1</v>
      </c>
      <c r="B43" s="180" t="s">
        <v>9</v>
      </c>
      <c r="C43" s="180"/>
      <c r="D43" s="181">
        <v>44290</v>
      </c>
      <c r="E43" s="180" t="s">
        <v>2796</v>
      </c>
      <c r="F43" s="180">
        <v>4.9000000000000004</v>
      </c>
      <c r="G43" s="180" t="s">
        <v>3325</v>
      </c>
      <c r="K43" s="1" t="s">
        <v>2492</v>
      </c>
    </row>
    <row r="44" spans="1:11">
      <c r="A44" s="180">
        <v>1</v>
      </c>
      <c r="B44" s="180" t="s">
        <v>9</v>
      </c>
      <c r="C44" s="180"/>
      <c r="D44" s="181">
        <v>44297</v>
      </c>
      <c r="E44" s="180" t="s">
        <v>2796</v>
      </c>
      <c r="F44" s="180">
        <v>4.9000000000000004</v>
      </c>
      <c r="G44" s="180" t="s">
        <v>3503</v>
      </c>
      <c r="H44" s="180"/>
      <c r="K44" s="1" t="s">
        <v>2492</v>
      </c>
    </row>
    <row r="45" spans="1:11">
      <c r="A45" s="180">
        <v>1</v>
      </c>
      <c r="B45" s="180" t="s">
        <v>9</v>
      </c>
      <c r="C45" s="180"/>
      <c r="D45" s="181">
        <v>44304</v>
      </c>
      <c r="E45" s="180" t="s">
        <v>2796</v>
      </c>
      <c r="F45" s="180">
        <v>4.9000000000000004</v>
      </c>
      <c r="G45" s="180" t="s">
        <v>3692</v>
      </c>
      <c r="K45" s="1" t="s">
        <v>2492</v>
      </c>
    </row>
    <row r="46" spans="1:11">
      <c r="A46" s="180">
        <v>1</v>
      </c>
      <c r="B46" s="180" t="s">
        <v>9</v>
      </c>
      <c r="C46" s="180"/>
      <c r="D46" s="181">
        <v>44311</v>
      </c>
      <c r="E46" s="180" t="s">
        <v>3912</v>
      </c>
      <c r="F46" s="180">
        <v>4.9000000000000004</v>
      </c>
      <c r="G46" s="180" t="s">
        <v>3913</v>
      </c>
      <c r="K46" s="1" t="s">
        <v>2492</v>
      </c>
    </row>
    <row r="47" spans="1:11">
      <c r="A47" s="18">
        <v>2</v>
      </c>
      <c r="B47" s="46" t="s">
        <v>33</v>
      </c>
      <c r="C47" s="37">
        <v>43969</v>
      </c>
      <c r="D47" s="16">
        <v>43978</v>
      </c>
      <c r="E47" s="101"/>
      <c r="F47" s="138">
        <v>5</v>
      </c>
      <c r="G47" s="138" t="s">
        <v>103</v>
      </c>
      <c r="H47" s="138"/>
      <c r="I47" s="138"/>
      <c r="J47" s="138"/>
      <c r="K47" s="79" t="s">
        <v>2493</v>
      </c>
    </row>
    <row r="48" spans="1:11">
      <c r="A48" s="15">
        <f>A47</f>
        <v>2</v>
      </c>
      <c r="B48" t="str">
        <f>B47</f>
        <v>Becoming Real: And Thriving in Ministry</v>
      </c>
      <c r="C48"/>
      <c r="D48" s="2">
        <v>43984</v>
      </c>
      <c r="F48" s="139">
        <v>5</v>
      </c>
      <c r="G48" s="139" t="s">
        <v>103</v>
      </c>
    </row>
    <row r="49" spans="1:13">
      <c r="A49" s="15">
        <f>A48</f>
        <v>2</v>
      </c>
      <c r="B49" t="str">
        <f>B48</f>
        <v>Becoming Real: And Thriving in Ministry</v>
      </c>
      <c r="C49"/>
      <c r="D49" s="2">
        <v>43992</v>
      </c>
      <c r="F49" s="139">
        <v>5</v>
      </c>
      <c r="G49" s="139" t="s">
        <v>103</v>
      </c>
    </row>
    <row r="50" spans="1:13">
      <c r="A50" s="15">
        <f>A49</f>
        <v>2</v>
      </c>
      <c r="B50" t="str">
        <f>B49</f>
        <v>Becoming Real: And Thriving in Ministry</v>
      </c>
      <c r="C50"/>
      <c r="D50" s="2">
        <v>44000</v>
      </c>
      <c r="F50" s="139">
        <v>5</v>
      </c>
      <c r="G50" s="139" t="s">
        <v>103</v>
      </c>
    </row>
    <row r="51" spans="1:13">
      <c r="A51" s="15">
        <f>A50</f>
        <v>2</v>
      </c>
      <c r="B51" t="str">
        <f>B50</f>
        <v>Becoming Real: And Thriving in Ministry</v>
      </c>
      <c r="C51"/>
      <c r="D51" s="2">
        <v>44006</v>
      </c>
      <c r="F51" s="139">
        <v>5</v>
      </c>
      <c r="G51" s="139" t="s">
        <v>103</v>
      </c>
    </row>
    <row r="52" spans="1:13">
      <c r="A52" s="15">
        <f>A51</f>
        <v>2</v>
      </c>
      <c r="B52" t="str">
        <f>B51</f>
        <v>Becoming Real: And Thriving in Ministry</v>
      </c>
      <c r="C52"/>
      <c r="D52" s="2">
        <v>44014</v>
      </c>
      <c r="F52" s="139">
        <v>5</v>
      </c>
      <c r="G52" s="139" t="s">
        <v>103</v>
      </c>
    </row>
    <row r="53" spans="1:13">
      <c r="A53" s="15">
        <f>A52</f>
        <v>2</v>
      </c>
      <c r="B53" t="str">
        <f>B52</f>
        <v>Becoming Real: And Thriving in Ministry</v>
      </c>
      <c r="C53"/>
      <c r="D53" s="2">
        <v>44020</v>
      </c>
      <c r="F53" s="139">
        <v>5</v>
      </c>
      <c r="G53" s="139" t="s">
        <v>103</v>
      </c>
    </row>
    <row r="54" spans="1:13">
      <c r="A54" s="15">
        <f>A53</f>
        <v>2</v>
      </c>
      <c r="B54" t="str">
        <f>B53</f>
        <v>Becoming Real: And Thriving in Ministry</v>
      </c>
      <c r="C54"/>
      <c r="D54" s="2">
        <v>44028</v>
      </c>
      <c r="F54" s="139">
        <v>5</v>
      </c>
      <c r="G54" s="139" t="s">
        <v>103</v>
      </c>
    </row>
    <row r="55" spans="1:13">
      <c r="A55" s="15">
        <f>A54</f>
        <v>2</v>
      </c>
      <c r="B55" t="str">
        <f>B54</f>
        <v>Becoming Real: And Thriving in Ministry</v>
      </c>
      <c r="C55"/>
      <c r="D55" s="2">
        <v>44033</v>
      </c>
      <c r="F55" s="139">
        <v>5</v>
      </c>
      <c r="G55" s="139" t="s">
        <v>103</v>
      </c>
    </row>
    <row r="56" spans="1:13">
      <c r="A56" s="15">
        <f>A55</f>
        <v>2</v>
      </c>
      <c r="B56" t="str">
        <f>B55</f>
        <v>Becoming Real: And Thriving in Ministry</v>
      </c>
      <c r="C56"/>
      <c r="D56" s="2">
        <v>44039</v>
      </c>
      <c r="F56" s="139">
        <v>5</v>
      </c>
      <c r="G56" s="139" t="s">
        <v>103</v>
      </c>
    </row>
    <row r="57" spans="1:13">
      <c r="A57" s="15">
        <f>A56</f>
        <v>2</v>
      </c>
      <c r="B57" t="str">
        <f>B56</f>
        <v>Becoming Real: And Thriving in Ministry</v>
      </c>
      <c r="C57"/>
      <c r="D57" s="2">
        <v>44046</v>
      </c>
      <c r="F57" s="139">
        <v>5</v>
      </c>
      <c r="G57" s="139" t="s">
        <v>103</v>
      </c>
      <c r="L57" s="14"/>
      <c r="M57" s="67"/>
    </row>
    <row r="58" spans="1:13">
      <c r="A58" s="15">
        <f>A57</f>
        <v>2</v>
      </c>
      <c r="B58" t="str">
        <f>B57</f>
        <v>Becoming Real: And Thriving in Ministry</v>
      </c>
      <c r="C58"/>
      <c r="D58" s="2">
        <v>44055</v>
      </c>
      <c r="F58" s="139">
        <v>5</v>
      </c>
      <c r="G58" s="139" t="s">
        <v>103</v>
      </c>
      <c r="L58" s="14"/>
      <c r="M58" s="67"/>
    </row>
    <row r="59" spans="1:13">
      <c r="A59" s="15">
        <f>A58</f>
        <v>2</v>
      </c>
      <c r="B59" t="str">
        <f>B58</f>
        <v>Becoming Real: And Thriving in Ministry</v>
      </c>
      <c r="C59"/>
      <c r="D59" s="2">
        <v>44063</v>
      </c>
      <c r="F59" s="139">
        <v>5</v>
      </c>
      <c r="G59" s="139" t="s">
        <v>103</v>
      </c>
      <c r="L59" s="14"/>
      <c r="M59" s="67"/>
    </row>
    <row r="60" spans="1:13">
      <c r="A60" s="15">
        <f>A59</f>
        <v>2</v>
      </c>
      <c r="B60" t="str">
        <f>B59</f>
        <v>Becoming Real: And Thriving in Ministry</v>
      </c>
      <c r="C60"/>
      <c r="D60" s="2">
        <v>44069</v>
      </c>
      <c r="F60" s="139">
        <v>5</v>
      </c>
      <c r="G60" s="139" t="s">
        <v>103</v>
      </c>
    </row>
    <row r="61" spans="1:13">
      <c r="A61" s="15">
        <f>A60</f>
        <v>2</v>
      </c>
      <c r="B61" t="str">
        <f>B60</f>
        <v>Becoming Real: And Thriving in Ministry</v>
      </c>
      <c r="C61"/>
      <c r="D61" s="2">
        <v>44075</v>
      </c>
      <c r="F61" s="139">
        <v>5</v>
      </c>
      <c r="G61" s="139" t="s">
        <v>72</v>
      </c>
    </row>
    <row r="62" spans="1:13">
      <c r="A62" s="15">
        <f>A61</f>
        <v>2</v>
      </c>
      <c r="B62" t="str">
        <f>B61</f>
        <v>Becoming Real: And Thriving in Ministry</v>
      </c>
      <c r="C62"/>
      <c r="D62" s="2">
        <v>44081</v>
      </c>
      <c r="F62" s="139">
        <v>5</v>
      </c>
      <c r="G62" s="139" t="s">
        <v>72</v>
      </c>
    </row>
    <row r="63" spans="1:13">
      <c r="A63" s="15">
        <f>A62</f>
        <v>2</v>
      </c>
      <c r="B63" t="str">
        <f>B62</f>
        <v>Becoming Real: And Thriving in Ministry</v>
      </c>
      <c r="C63"/>
      <c r="D63" s="2">
        <v>44088</v>
      </c>
      <c r="F63" s="139">
        <v>5</v>
      </c>
      <c r="G63" s="139" t="s">
        <v>72</v>
      </c>
    </row>
    <row r="64" spans="1:13">
      <c r="A64" s="15">
        <f>A63</f>
        <v>2</v>
      </c>
      <c r="B64" t="str">
        <f>B63</f>
        <v>Becoming Real: And Thriving in Ministry</v>
      </c>
      <c r="C64"/>
      <c r="D64" s="2">
        <v>44095</v>
      </c>
      <c r="F64" s="139">
        <v>5</v>
      </c>
      <c r="G64" s="139" t="s">
        <v>72</v>
      </c>
    </row>
    <row r="65" spans="1:11">
      <c r="A65" s="15">
        <f>A64</f>
        <v>2</v>
      </c>
      <c r="B65" t="str">
        <f>B64</f>
        <v>Becoming Real: And Thriving in Ministry</v>
      </c>
      <c r="C65"/>
      <c r="D65" s="2">
        <v>44104</v>
      </c>
      <c r="F65" s="139">
        <v>5</v>
      </c>
      <c r="G65" s="139" t="s">
        <v>72</v>
      </c>
      <c r="K65" s="14"/>
    </row>
    <row r="66" spans="1:11" s="122" customFormat="1">
      <c r="A66" s="15">
        <f>A65</f>
        <v>2</v>
      </c>
      <c r="B66" t="str">
        <f>B65</f>
        <v>Becoming Real: And Thriving in Ministry</v>
      </c>
      <c r="C66"/>
      <c r="D66" s="2">
        <v>44109</v>
      </c>
      <c r="E66" s="99"/>
      <c r="F66" s="139">
        <v>5</v>
      </c>
      <c r="G66" s="139" t="s">
        <v>72</v>
      </c>
      <c r="H66" s="139"/>
      <c r="I66" s="139"/>
      <c r="J66" s="139"/>
      <c r="K66" s="14"/>
    </row>
    <row r="67" spans="1:11" s="122" customFormat="1">
      <c r="A67" s="15">
        <f>A66</f>
        <v>2</v>
      </c>
      <c r="B67" t="str">
        <f>B66</f>
        <v>Becoming Real: And Thriving in Ministry</v>
      </c>
      <c r="C67"/>
      <c r="D67" s="2">
        <v>44115</v>
      </c>
      <c r="E67" s="99"/>
      <c r="F67" s="139">
        <v>5</v>
      </c>
      <c r="G67" s="139" t="s">
        <v>72</v>
      </c>
      <c r="H67" s="131"/>
      <c r="I67" s="131"/>
      <c r="J67" s="131"/>
      <c r="K67" s="14"/>
    </row>
    <row r="68" spans="1:11" s="122" customFormat="1">
      <c r="A68" s="15">
        <f>A67</f>
        <v>2</v>
      </c>
      <c r="B68" t="str">
        <f>B67</f>
        <v>Becoming Real: And Thriving in Ministry</v>
      </c>
      <c r="C68" s="42"/>
      <c r="D68" s="2">
        <v>44127</v>
      </c>
      <c r="E68" s="99"/>
      <c r="F68" s="139">
        <v>5</v>
      </c>
      <c r="G68" s="139" t="s">
        <v>72</v>
      </c>
      <c r="H68" s="139"/>
      <c r="I68" s="139"/>
      <c r="J68" s="139"/>
      <c r="K68" s="1"/>
    </row>
    <row r="69" spans="1:11" s="122" customFormat="1" ht="15.5" customHeight="1">
      <c r="A69" s="15">
        <f>A68</f>
        <v>2</v>
      </c>
      <c r="B69" t="str">
        <f>B68</f>
        <v>Becoming Real: And Thriving in Ministry</v>
      </c>
      <c r="C69" s="42"/>
      <c r="D69" s="2">
        <v>44134</v>
      </c>
      <c r="E69" s="99"/>
      <c r="F69" s="139">
        <v>5</v>
      </c>
      <c r="G69" s="139" t="s">
        <v>72</v>
      </c>
      <c r="H69" s="139"/>
      <c r="I69" s="139"/>
      <c r="J69" s="139"/>
      <c r="K69" s="1"/>
    </row>
    <row r="70" spans="1:11" s="122" customFormat="1" ht="15.5" customHeight="1">
      <c r="A70" s="15">
        <f>A69</f>
        <v>2</v>
      </c>
      <c r="B70" t="str">
        <f>B69</f>
        <v>Becoming Real: And Thriving in Ministry</v>
      </c>
      <c r="C70" s="42"/>
      <c r="D70" s="2">
        <v>44147</v>
      </c>
      <c r="E70" s="99"/>
      <c r="F70" s="139">
        <v>5</v>
      </c>
      <c r="G70" s="139" t="s">
        <v>72</v>
      </c>
      <c r="H70" s="139"/>
      <c r="I70" s="139"/>
      <c r="J70" s="139"/>
      <c r="K70" s="1"/>
    </row>
    <row r="71" spans="1:11" s="122" customFormat="1" ht="15.5" customHeight="1">
      <c r="A71" s="15">
        <f>A70</f>
        <v>2</v>
      </c>
      <c r="B71" t="str">
        <f>B70</f>
        <v>Becoming Real: And Thriving in Ministry</v>
      </c>
      <c r="C71" s="42"/>
      <c r="D71" s="2">
        <v>44164</v>
      </c>
      <c r="E71" s="99">
        <v>9.99</v>
      </c>
      <c r="F71" s="139">
        <v>5</v>
      </c>
      <c r="G71" s="139" t="s">
        <v>72</v>
      </c>
      <c r="H71" s="139"/>
      <c r="I71" s="139"/>
      <c r="J71" s="139"/>
      <c r="K71" s="1"/>
    </row>
    <row r="72" spans="1:11" s="122" customFormat="1" ht="15.5" customHeight="1">
      <c r="A72" s="15">
        <f>A71</f>
        <v>2</v>
      </c>
      <c r="B72" t="str">
        <f>B71</f>
        <v>Becoming Real: And Thriving in Ministry</v>
      </c>
      <c r="C72" s="42"/>
      <c r="D72" s="2">
        <v>44171</v>
      </c>
      <c r="E72" s="99">
        <v>9.99</v>
      </c>
      <c r="F72" s="139">
        <v>5</v>
      </c>
      <c r="G72" s="139" t="s">
        <v>72</v>
      </c>
      <c r="H72" s="139"/>
      <c r="I72" s="139"/>
      <c r="J72" s="139"/>
      <c r="K72" s="1"/>
    </row>
    <row r="73" spans="1:11" s="122" customFormat="1" ht="15.5" customHeight="1">
      <c r="A73" s="15">
        <f>A72</f>
        <v>2</v>
      </c>
      <c r="B73" t="str">
        <f>B72</f>
        <v>Becoming Real: And Thriving in Ministry</v>
      </c>
      <c r="C73" s="42"/>
      <c r="D73" s="2">
        <v>44178</v>
      </c>
      <c r="E73" s="99">
        <v>9.99</v>
      </c>
      <c r="F73" s="139">
        <v>5</v>
      </c>
      <c r="G73" s="139" t="s">
        <v>72</v>
      </c>
      <c r="H73" s="139"/>
      <c r="I73" s="139"/>
      <c r="J73" s="139"/>
      <c r="K73" s="1"/>
    </row>
    <row r="74" spans="1:11" s="2" customFormat="1" ht="15.5" customHeight="1">
      <c r="A74" s="120">
        <f>IF(B74=B73,A73,A73+1)</f>
        <v>2</v>
      </c>
      <c r="B74" t="str">
        <f>B73</f>
        <v>Becoming Real: And Thriving in Ministry</v>
      </c>
      <c r="C74" s="121"/>
      <c r="D74" s="2">
        <v>44185</v>
      </c>
      <c r="E74" s="105">
        <v>9.99</v>
      </c>
      <c r="F74" s="139">
        <v>5</v>
      </c>
      <c r="G74" s="139" t="s">
        <v>72</v>
      </c>
      <c r="H74" s="140"/>
      <c r="I74" s="134"/>
      <c r="J74" s="131"/>
      <c r="K74" s="122"/>
    </row>
    <row r="75" spans="1:11" s="122" customFormat="1">
      <c r="A75" s="120">
        <f>IF(B75=B74,A74,A74+1)</f>
        <v>2</v>
      </c>
      <c r="B75" t="str">
        <f>B74</f>
        <v>Becoming Real: And Thriving in Ministry</v>
      </c>
      <c r="C75" s="121"/>
      <c r="D75" s="2">
        <v>44192</v>
      </c>
      <c r="E75" s="105">
        <v>9.99</v>
      </c>
      <c r="F75" s="139">
        <v>5</v>
      </c>
      <c r="G75" s="139" t="s">
        <v>72</v>
      </c>
      <c r="H75" s="140"/>
      <c r="I75" s="134"/>
      <c r="J75" s="131"/>
    </row>
    <row r="76" spans="1:11" s="23" customFormat="1">
      <c r="A76" s="120">
        <f>IF(B76=B75,A75,A75+1)</f>
        <v>2</v>
      </c>
      <c r="B76" t="str">
        <f>B75</f>
        <v>Becoming Real: And Thriving in Ministry</v>
      </c>
      <c r="C76" s="121"/>
      <c r="D76" s="2">
        <v>44199</v>
      </c>
      <c r="E76" s="105">
        <v>9.99</v>
      </c>
      <c r="F76" s="139">
        <v>5</v>
      </c>
      <c r="G76" s="139" t="s">
        <v>72</v>
      </c>
      <c r="H76" s="140"/>
      <c r="I76" s="134"/>
      <c r="J76" s="131"/>
      <c r="K76" s="122"/>
    </row>
    <row r="77" spans="1:11">
      <c r="A77" s="120">
        <f>IF(B77=B76,A76,A76+1)</f>
        <v>2</v>
      </c>
      <c r="B77" t="str">
        <f>B76</f>
        <v>Becoming Real: And Thriving in Ministry</v>
      </c>
      <c r="C77" s="121"/>
      <c r="D77" s="2">
        <v>44206</v>
      </c>
      <c r="E77" s="105">
        <v>9.99</v>
      </c>
      <c r="F77" s="139">
        <v>5</v>
      </c>
      <c r="G77" s="139" t="s">
        <v>72</v>
      </c>
      <c r="H77" s="140"/>
      <c r="I77" s="134"/>
      <c r="J77" s="131"/>
      <c r="K77" s="122"/>
    </row>
    <row r="78" spans="1:11">
      <c r="A78" s="120">
        <f>IF(B78=B77,A77,A77+1)</f>
        <v>2</v>
      </c>
      <c r="B78" t="str">
        <f>B77</f>
        <v>Becoming Real: And Thriving in Ministry</v>
      </c>
      <c r="C78" s="121"/>
      <c r="D78" s="2">
        <v>44213</v>
      </c>
      <c r="E78" s="105">
        <v>9.99</v>
      </c>
      <c r="F78" s="139">
        <v>5</v>
      </c>
      <c r="G78" s="139" t="s">
        <v>72</v>
      </c>
      <c r="H78" s="140"/>
      <c r="I78" s="134"/>
      <c r="J78" s="131"/>
      <c r="K78" s="122"/>
    </row>
    <row r="79" spans="1:11">
      <c r="A79" s="120">
        <f>IF(B79=B78,A78,A78+1)</f>
        <v>2</v>
      </c>
      <c r="B79" t="str">
        <f>B78</f>
        <v>Becoming Real: And Thriving in Ministry</v>
      </c>
      <c r="C79" s="121"/>
      <c r="D79" s="2">
        <v>44220</v>
      </c>
      <c r="E79" s="105">
        <v>9.99</v>
      </c>
      <c r="F79" s="139">
        <v>5</v>
      </c>
      <c r="G79" s="139" t="s">
        <v>72</v>
      </c>
      <c r="H79" s="140"/>
      <c r="I79" s="134"/>
      <c r="J79" s="131"/>
      <c r="K79" s="122"/>
    </row>
    <row r="80" spans="1:11">
      <c r="A80" s="120">
        <f>IF(B80=B79,A79,A79+1)</f>
        <v>2</v>
      </c>
      <c r="B80" t="str">
        <f>B79</f>
        <v>Becoming Real: And Thriving in Ministry</v>
      </c>
      <c r="C80" s="121"/>
      <c r="D80" s="2">
        <v>44227</v>
      </c>
      <c r="E80" s="105">
        <v>9.99</v>
      </c>
      <c r="F80" s="139">
        <v>5</v>
      </c>
      <c r="G80" s="139" t="s">
        <v>72</v>
      </c>
      <c r="H80" s="140"/>
      <c r="I80" s="134"/>
      <c r="J80" s="131"/>
      <c r="K80" s="122"/>
    </row>
    <row r="81" spans="1:14">
      <c r="A81" s="120">
        <f>IF(B81=B80,A80,A80+1)</f>
        <v>2</v>
      </c>
      <c r="B81" t="str">
        <f>B80</f>
        <v>Becoming Real: And Thriving in Ministry</v>
      </c>
      <c r="C81" s="121"/>
      <c r="D81" s="2">
        <v>44234</v>
      </c>
      <c r="E81" s="105">
        <v>9.99</v>
      </c>
      <c r="F81" s="139">
        <v>5</v>
      </c>
      <c r="G81" s="139" t="s">
        <v>72</v>
      </c>
      <c r="H81" s="140"/>
      <c r="I81" s="134"/>
      <c r="J81" s="131"/>
      <c r="K81" s="122"/>
      <c r="M81" s="4"/>
    </row>
    <row r="82" spans="1:14">
      <c r="A82" s="120">
        <f>IF(B82=B81,A81,A81+1)</f>
        <v>2</v>
      </c>
      <c r="B82" t="str">
        <f>B81</f>
        <v>Becoming Real: And Thriving in Ministry</v>
      </c>
      <c r="C82" s="2"/>
      <c r="D82" s="2">
        <v>44241</v>
      </c>
      <c r="E82" s="105">
        <v>9.99</v>
      </c>
      <c r="F82" s="139">
        <v>5</v>
      </c>
      <c r="G82" s="139" t="s">
        <v>72</v>
      </c>
      <c r="H82" s="131"/>
      <c r="I82" s="131"/>
      <c r="J82" s="131"/>
      <c r="K82" s="2"/>
      <c r="M82" s="4"/>
    </row>
    <row r="83" spans="1:14">
      <c r="A83" s="120">
        <f>IF(B83=B82,A82,A82+1)</f>
        <v>2</v>
      </c>
      <c r="B83" t="str">
        <f>B82</f>
        <v>Becoming Real: And Thriving in Ministry</v>
      </c>
      <c r="C83" s="121"/>
      <c r="D83" s="2">
        <v>44248</v>
      </c>
      <c r="E83" s="105">
        <v>9.99</v>
      </c>
      <c r="F83" s="131">
        <v>5</v>
      </c>
      <c r="G83" s="140" t="s">
        <v>2033</v>
      </c>
      <c r="H83" s="140"/>
      <c r="I83" s="134"/>
      <c r="J83" s="131"/>
      <c r="K83" s="122"/>
      <c r="M83" s="47"/>
      <c r="N83" s="47"/>
    </row>
    <row r="84" spans="1:14">
      <c r="A84" s="180">
        <v>2</v>
      </c>
      <c r="B84" s="180" t="s">
        <v>10</v>
      </c>
      <c r="C84" s="36"/>
      <c r="D84" s="181">
        <v>44262</v>
      </c>
      <c r="E84" s="180" t="s">
        <v>2798</v>
      </c>
      <c r="F84" s="180">
        <v>5</v>
      </c>
      <c r="G84" s="180"/>
      <c r="H84" s="145"/>
      <c r="I84" s="36"/>
      <c r="J84" s="145"/>
      <c r="K84" s="1" t="s">
        <v>2493</v>
      </c>
      <c r="N84" s="47"/>
    </row>
    <row r="85" spans="1:14">
      <c r="A85" s="180">
        <v>2</v>
      </c>
      <c r="B85" s="180" t="s">
        <v>10</v>
      </c>
      <c r="C85" s="180"/>
      <c r="D85" s="181">
        <v>44270</v>
      </c>
      <c r="E85" s="180" t="s">
        <v>2798</v>
      </c>
      <c r="F85" s="180">
        <v>5</v>
      </c>
      <c r="G85" s="180"/>
      <c r="H85" s="1" t="s">
        <v>2493</v>
      </c>
      <c r="N85" s="47"/>
    </row>
    <row r="86" spans="1:14">
      <c r="A86" s="180">
        <v>2</v>
      </c>
      <c r="B86" s="180" t="s">
        <v>10</v>
      </c>
      <c r="C86" s="180"/>
      <c r="D86" s="181">
        <v>44277</v>
      </c>
      <c r="E86" s="180" t="s">
        <v>2798</v>
      </c>
      <c r="F86" s="180">
        <v>5</v>
      </c>
      <c r="G86" s="180"/>
      <c r="H86" s="1" t="s">
        <v>2493</v>
      </c>
    </row>
    <row r="87" spans="1:14">
      <c r="A87" s="180">
        <v>2</v>
      </c>
      <c r="B87" s="180" t="s">
        <v>10</v>
      </c>
      <c r="C87" s="180"/>
      <c r="D87" s="181">
        <v>44283</v>
      </c>
      <c r="E87" s="180" t="s">
        <v>2798</v>
      </c>
      <c r="F87" s="180">
        <v>5</v>
      </c>
      <c r="G87" s="180"/>
      <c r="K87" s="1" t="s">
        <v>2493</v>
      </c>
    </row>
    <row r="88" spans="1:14">
      <c r="A88" s="180">
        <v>2</v>
      </c>
      <c r="B88" s="180" t="s">
        <v>10</v>
      </c>
      <c r="C88" s="180"/>
      <c r="D88" s="181">
        <v>44290</v>
      </c>
      <c r="E88" s="180" t="s">
        <v>2798</v>
      </c>
      <c r="F88" s="180">
        <v>5</v>
      </c>
      <c r="G88" s="180"/>
      <c r="K88" s="1" t="s">
        <v>2493</v>
      </c>
    </row>
    <row r="89" spans="1:14">
      <c r="A89" s="180">
        <v>2</v>
      </c>
      <c r="B89" s="180" t="s">
        <v>10</v>
      </c>
      <c r="C89" s="180"/>
      <c r="D89" s="181">
        <v>44297</v>
      </c>
      <c r="E89" s="180" t="s">
        <v>2798</v>
      </c>
      <c r="F89" s="180">
        <v>5</v>
      </c>
      <c r="G89" s="180"/>
      <c r="H89" s="180"/>
      <c r="K89" s="1" t="s">
        <v>2493</v>
      </c>
    </row>
    <row r="90" spans="1:14">
      <c r="A90" s="180">
        <v>2</v>
      </c>
      <c r="B90" s="180" t="s">
        <v>10</v>
      </c>
      <c r="C90" s="180"/>
      <c r="D90" s="181">
        <v>44304</v>
      </c>
      <c r="E90" s="180" t="s">
        <v>2798</v>
      </c>
      <c r="F90" s="180">
        <v>5</v>
      </c>
      <c r="G90" s="180"/>
      <c r="K90" s="1" t="s">
        <v>2493</v>
      </c>
      <c r="L90" s="14"/>
      <c r="M90" s="67"/>
    </row>
    <row r="91" spans="1:14">
      <c r="A91" s="180">
        <v>2</v>
      </c>
      <c r="B91" s="180" t="s">
        <v>10</v>
      </c>
      <c r="C91" s="180"/>
      <c r="D91" s="181">
        <v>44311</v>
      </c>
      <c r="E91" s="180" t="s">
        <v>3914</v>
      </c>
      <c r="F91" s="180">
        <v>5</v>
      </c>
      <c r="G91" s="180"/>
      <c r="K91" s="1" t="s">
        <v>2493</v>
      </c>
      <c r="L91" s="14"/>
      <c r="M91" s="67"/>
    </row>
    <row r="92" spans="1:14">
      <c r="A92" s="23">
        <v>3</v>
      </c>
      <c r="B92" s="40" t="s">
        <v>34</v>
      </c>
      <c r="C92" s="37">
        <v>43969</v>
      </c>
      <c r="D92" s="16">
        <v>44006</v>
      </c>
      <c r="E92" s="101"/>
      <c r="F92" s="138" t="s">
        <v>103</v>
      </c>
      <c r="G92" s="138">
        <v>537762</v>
      </c>
      <c r="H92" s="138"/>
      <c r="I92" s="138"/>
      <c r="J92" s="138"/>
      <c r="K92" s="15" t="s">
        <v>104</v>
      </c>
      <c r="L92" s="14"/>
      <c r="M92" s="67"/>
    </row>
    <row r="93" spans="1:14">
      <c r="A93" s="15">
        <f>A92</f>
        <v>3</v>
      </c>
      <c r="B93" t="str">
        <f>B92</f>
        <v>Wildsam Field Guides: California</v>
      </c>
      <c r="C93"/>
      <c r="D93" s="2">
        <v>44014</v>
      </c>
      <c r="F93" s="139" t="s">
        <v>103</v>
      </c>
      <c r="G93" s="139">
        <v>542572</v>
      </c>
    </row>
    <row r="94" spans="1:14">
      <c r="A94" s="15">
        <f>A93</f>
        <v>3</v>
      </c>
      <c r="B94" t="str">
        <f>B93</f>
        <v>Wildsam Field Guides: California</v>
      </c>
      <c r="C94"/>
      <c r="D94" s="2">
        <v>44020</v>
      </c>
      <c r="F94" s="139" t="s">
        <v>103</v>
      </c>
      <c r="G94" s="139">
        <v>544648</v>
      </c>
    </row>
    <row r="95" spans="1:14">
      <c r="A95" s="15">
        <f>A94</f>
        <v>3</v>
      </c>
      <c r="B95" t="str">
        <f>B94</f>
        <v>Wildsam Field Guides: California</v>
      </c>
      <c r="C95"/>
      <c r="D95" s="2">
        <v>44028</v>
      </c>
      <c r="F95" s="139" t="s">
        <v>103</v>
      </c>
      <c r="G95" s="139">
        <v>545853</v>
      </c>
    </row>
    <row r="96" spans="1:14">
      <c r="A96" s="15">
        <f>A95</f>
        <v>3</v>
      </c>
      <c r="B96" t="str">
        <f>B95</f>
        <v>Wildsam Field Guides: California</v>
      </c>
      <c r="C96"/>
      <c r="D96" s="2">
        <v>44033</v>
      </c>
      <c r="F96" s="139" t="s">
        <v>103</v>
      </c>
      <c r="G96" s="139">
        <v>553768.33333333337</v>
      </c>
    </row>
    <row r="97" spans="1:11">
      <c r="A97" s="15">
        <f>A96</f>
        <v>3</v>
      </c>
      <c r="B97" t="str">
        <f>B96</f>
        <v>Wildsam Field Guides: California</v>
      </c>
      <c r="C97"/>
      <c r="D97" s="2">
        <v>44039</v>
      </c>
      <c r="F97" s="139" t="s">
        <v>103</v>
      </c>
      <c r="G97" s="139">
        <v>561683.66666666674</v>
      </c>
    </row>
    <row r="98" spans="1:11">
      <c r="A98" s="15">
        <f>A97</f>
        <v>3</v>
      </c>
      <c r="B98" t="str">
        <f>B97</f>
        <v>Wildsam Field Guides: California</v>
      </c>
      <c r="C98"/>
      <c r="D98" s="2">
        <v>44046</v>
      </c>
      <c r="F98" s="139" t="s">
        <v>103</v>
      </c>
      <c r="G98" s="139">
        <v>569599</v>
      </c>
    </row>
    <row r="99" spans="1:11" s="122" customFormat="1">
      <c r="A99" s="15">
        <f>A98</f>
        <v>3</v>
      </c>
      <c r="B99" t="str">
        <f>B98</f>
        <v>Wildsam Field Guides: California</v>
      </c>
      <c r="C99"/>
      <c r="D99" s="2">
        <v>44055</v>
      </c>
      <c r="E99" s="99"/>
      <c r="F99" s="139" t="s">
        <v>103</v>
      </c>
      <c r="G99" s="139">
        <v>585429.66666666674</v>
      </c>
      <c r="H99" s="139"/>
      <c r="I99" s="139"/>
      <c r="J99" s="139"/>
      <c r="K99" s="47"/>
    </row>
    <row r="100" spans="1:11" s="122" customFormat="1">
      <c r="A100" s="15">
        <f>A99</f>
        <v>3</v>
      </c>
      <c r="B100" t="str">
        <f>B99</f>
        <v>Wildsam Field Guides: California</v>
      </c>
      <c r="C100"/>
      <c r="D100" s="2">
        <v>44063</v>
      </c>
      <c r="E100" s="99"/>
      <c r="F100" s="139" t="s">
        <v>103</v>
      </c>
      <c r="G100" s="139">
        <v>558413</v>
      </c>
      <c r="H100" s="139"/>
      <c r="I100" s="139"/>
      <c r="J100" s="139"/>
      <c r="K100" s="1"/>
    </row>
    <row r="101" spans="1:11" s="122" customFormat="1">
      <c r="A101" s="15">
        <f>A100</f>
        <v>3</v>
      </c>
      <c r="B101" t="str">
        <f>B100</f>
        <v>Wildsam Field Guides: California</v>
      </c>
      <c r="C101"/>
      <c r="D101" s="2">
        <v>44069</v>
      </c>
      <c r="E101" s="99"/>
      <c r="F101" s="139" t="s">
        <v>103</v>
      </c>
      <c r="G101" s="139" t="s">
        <v>262</v>
      </c>
      <c r="H101" s="139"/>
      <c r="I101" s="139"/>
      <c r="J101" s="139"/>
      <c r="K101" s="1"/>
    </row>
    <row r="102" spans="1:11" s="122" customFormat="1" ht="15.5" customHeight="1">
      <c r="A102" s="15">
        <f>A101</f>
        <v>3</v>
      </c>
      <c r="B102" t="str">
        <f>B101</f>
        <v>Wildsam Field Guides: California</v>
      </c>
      <c r="C102"/>
      <c r="D102" s="2">
        <v>44075</v>
      </c>
      <c r="E102" s="99"/>
      <c r="F102" s="139" t="s">
        <v>72</v>
      </c>
      <c r="G102" s="139">
        <v>204798</v>
      </c>
      <c r="H102" s="139"/>
      <c r="I102" s="139"/>
      <c r="J102" s="139"/>
      <c r="K102" s="1"/>
    </row>
    <row r="103" spans="1:11" s="122" customFormat="1" ht="15.5" customHeight="1">
      <c r="A103" s="15">
        <f>A102</f>
        <v>3</v>
      </c>
      <c r="B103" t="str">
        <f>B102</f>
        <v>Wildsam Field Guides: California</v>
      </c>
      <c r="C103"/>
      <c r="D103" s="2">
        <v>44081</v>
      </c>
      <c r="E103" s="99"/>
      <c r="F103" s="139" t="s">
        <v>72</v>
      </c>
      <c r="G103" s="139">
        <v>314815</v>
      </c>
      <c r="H103" s="139"/>
      <c r="I103" s="139"/>
      <c r="J103" s="139"/>
      <c r="K103" s="1"/>
    </row>
    <row r="104" spans="1:11" s="122" customFormat="1" ht="15.5" customHeight="1">
      <c r="A104" s="15">
        <f>A103</f>
        <v>3</v>
      </c>
      <c r="B104" t="str">
        <f>B103</f>
        <v>Wildsam Field Guides: California</v>
      </c>
      <c r="C104"/>
      <c r="D104" s="2">
        <v>44088</v>
      </c>
      <c r="E104" s="99"/>
      <c r="F104" s="139" t="s">
        <v>72</v>
      </c>
      <c r="G104" s="139">
        <v>204164</v>
      </c>
      <c r="H104" s="139"/>
      <c r="I104" s="139"/>
      <c r="J104" s="139"/>
      <c r="K104" s="1"/>
    </row>
    <row r="105" spans="1:11" s="122" customFormat="1" ht="15.5" customHeight="1">
      <c r="A105" s="15">
        <f>A104</f>
        <v>3</v>
      </c>
      <c r="B105" t="str">
        <f>B104</f>
        <v>Wildsam Field Guides: California</v>
      </c>
      <c r="C105"/>
      <c r="D105" s="2">
        <v>44095</v>
      </c>
      <c r="E105" s="99"/>
      <c r="F105" s="139" t="s">
        <v>72</v>
      </c>
      <c r="G105" s="139">
        <v>311737</v>
      </c>
      <c r="H105" s="139"/>
      <c r="I105" s="139"/>
      <c r="J105" s="139"/>
      <c r="K105" s="1"/>
    </row>
    <row r="106" spans="1:11" s="122" customFormat="1" ht="15.5" customHeight="1">
      <c r="A106" s="15">
        <f>A105</f>
        <v>3</v>
      </c>
      <c r="B106" t="str">
        <f>B105</f>
        <v>Wildsam Field Guides: California</v>
      </c>
      <c r="C106"/>
      <c r="D106" s="2">
        <v>44104</v>
      </c>
      <c r="E106" s="99"/>
      <c r="F106" s="139" t="s">
        <v>72</v>
      </c>
      <c r="G106" s="139">
        <v>395774</v>
      </c>
      <c r="H106" s="139"/>
      <c r="I106" s="139"/>
      <c r="J106" s="139"/>
      <c r="K106" s="14"/>
    </row>
    <row r="107" spans="1:11" s="2" customFormat="1" ht="15.5" customHeight="1">
      <c r="A107" s="15">
        <f>A106</f>
        <v>3</v>
      </c>
      <c r="B107" t="str">
        <f>B106</f>
        <v>Wildsam Field Guides: California</v>
      </c>
      <c r="C107"/>
      <c r="D107" s="2">
        <v>44109</v>
      </c>
      <c r="E107" s="99"/>
      <c r="F107" s="139" t="s">
        <v>72</v>
      </c>
      <c r="G107" s="139" t="s">
        <v>397</v>
      </c>
      <c r="H107" s="139"/>
      <c r="I107" s="139"/>
      <c r="J107" s="139"/>
      <c r="K107" s="14"/>
    </row>
    <row r="108" spans="1:11" s="122" customFormat="1">
      <c r="A108" s="15">
        <f>A107</f>
        <v>3</v>
      </c>
      <c r="B108" t="str">
        <f>B107</f>
        <v>Wildsam Field Guides: California</v>
      </c>
      <c r="C108"/>
      <c r="D108" s="2">
        <v>44115</v>
      </c>
      <c r="E108" s="99"/>
      <c r="F108" s="139" t="s">
        <v>72</v>
      </c>
      <c r="G108" s="131">
        <v>526614</v>
      </c>
      <c r="H108" s="131" t="s">
        <v>502</v>
      </c>
      <c r="I108" s="131" t="s">
        <v>503</v>
      </c>
      <c r="J108" s="131" t="s">
        <v>504</v>
      </c>
      <c r="K108" s="14"/>
    </row>
    <row r="109" spans="1:11" s="23" customFormat="1">
      <c r="A109" s="15">
        <f>A108</f>
        <v>3</v>
      </c>
      <c r="B109" t="str">
        <f>B108</f>
        <v>Wildsam Field Guides: California</v>
      </c>
      <c r="C109" s="42"/>
      <c r="D109" s="2">
        <v>44127</v>
      </c>
      <c r="E109" s="99"/>
      <c r="F109" s="139" t="s">
        <v>72</v>
      </c>
      <c r="G109" s="139">
        <v>621634</v>
      </c>
      <c r="H109" s="139">
        <v>177</v>
      </c>
      <c r="I109" s="139">
        <v>366</v>
      </c>
      <c r="J109" s="139">
        <v>974</v>
      </c>
      <c r="K109" s="1"/>
    </row>
    <row r="110" spans="1:11">
      <c r="A110" s="15">
        <f>A109</f>
        <v>3</v>
      </c>
      <c r="B110" t="str">
        <f>B109</f>
        <v>Wildsam Field Guides: California</v>
      </c>
      <c r="D110" s="2">
        <v>44134</v>
      </c>
      <c r="F110" s="139" t="s">
        <v>72</v>
      </c>
      <c r="G110" s="139">
        <v>663927</v>
      </c>
      <c r="H110" s="139">
        <v>184</v>
      </c>
      <c r="I110" s="139">
        <v>378</v>
      </c>
      <c r="J110" s="139">
        <v>996</v>
      </c>
    </row>
    <row r="111" spans="1:11">
      <c r="A111" s="15">
        <f>A110</f>
        <v>3</v>
      </c>
      <c r="B111" t="str">
        <f>B110</f>
        <v>Wildsam Field Guides: California</v>
      </c>
      <c r="D111" s="2">
        <v>44147</v>
      </c>
      <c r="F111" s="139" t="s">
        <v>72</v>
      </c>
      <c r="G111" s="131">
        <v>694310</v>
      </c>
      <c r="H111" s="131">
        <v>195</v>
      </c>
      <c r="I111" s="131">
        <v>395</v>
      </c>
      <c r="J111" s="131">
        <v>1087</v>
      </c>
    </row>
    <row r="112" spans="1:11">
      <c r="A112" s="15">
        <f>A111</f>
        <v>3</v>
      </c>
      <c r="B112" t="str">
        <f>B111</f>
        <v>Wildsam Field Guides: California</v>
      </c>
      <c r="D112" s="2">
        <v>44164</v>
      </c>
      <c r="E112" s="99">
        <v>22.76</v>
      </c>
      <c r="F112" s="139" t="s">
        <v>72</v>
      </c>
      <c r="G112" s="131" t="s">
        <v>1546</v>
      </c>
      <c r="H112" s="131">
        <v>221</v>
      </c>
      <c r="I112" s="131" t="s">
        <v>1547</v>
      </c>
      <c r="J112" s="131" t="s">
        <v>1548</v>
      </c>
    </row>
    <row r="113" spans="1:13">
      <c r="A113" s="15">
        <f>A112</f>
        <v>3</v>
      </c>
      <c r="B113" t="str">
        <f>B112</f>
        <v>Wildsam Field Guides: California</v>
      </c>
      <c r="D113" s="2">
        <v>44171</v>
      </c>
      <c r="E113" s="99">
        <v>22.76</v>
      </c>
      <c r="F113" s="139" t="s">
        <v>72</v>
      </c>
      <c r="G113" s="131">
        <v>769159</v>
      </c>
      <c r="H113" s="131">
        <v>230</v>
      </c>
      <c r="I113" s="131">
        <v>470</v>
      </c>
      <c r="J113" s="131">
        <v>1189</v>
      </c>
    </row>
    <row r="114" spans="1:13">
      <c r="A114" s="15">
        <f>A113</f>
        <v>3</v>
      </c>
      <c r="B114" t="str">
        <f>B113</f>
        <v>Wildsam Field Guides: California</v>
      </c>
      <c r="D114" s="2">
        <v>44178</v>
      </c>
      <c r="E114" s="99">
        <v>22.76</v>
      </c>
      <c r="F114" s="139">
        <v>5</v>
      </c>
      <c r="G114" s="131" t="s">
        <v>1742</v>
      </c>
      <c r="H114" s="131" t="s">
        <v>640</v>
      </c>
      <c r="I114" s="131" t="s">
        <v>1743</v>
      </c>
      <c r="J114" s="131" t="s">
        <v>1744</v>
      </c>
    </row>
    <row r="115" spans="1:13">
      <c r="A115" s="120">
        <f>IF(B115=B114,A114,A114+1)</f>
        <v>3</v>
      </c>
      <c r="B115" t="str">
        <f>B114</f>
        <v>Wildsam Field Guides: California</v>
      </c>
      <c r="C115" s="121"/>
      <c r="D115" s="2">
        <v>44185</v>
      </c>
      <c r="E115" s="105">
        <v>22.76</v>
      </c>
      <c r="F115" s="139">
        <v>5</v>
      </c>
      <c r="G115" s="150">
        <v>778217</v>
      </c>
      <c r="H115" s="150">
        <v>236</v>
      </c>
      <c r="I115" s="150">
        <v>464</v>
      </c>
      <c r="J115" s="150">
        <v>1234</v>
      </c>
      <c r="K115" s="122"/>
    </row>
    <row r="116" spans="1:13">
      <c r="A116" s="120">
        <f>IF(B116=B115,A115,A115+1)</f>
        <v>3</v>
      </c>
      <c r="B116" t="str">
        <f>B115</f>
        <v>Wildsam Field Guides: California</v>
      </c>
      <c r="C116" s="121"/>
      <c r="D116" s="2">
        <v>44192</v>
      </c>
      <c r="E116" s="105">
        <v>22.76</v>
      </c>
      <c r="F116" s="139">
        <v>5</v>
      </c>
      <c r="G116" s="150">
        <v>777167</v>
      </c>
      <c r="H116" s="150">
        <v>234</v>
      </c>
      <c r="I116" s="150">
        <v>460</v>
      </c>
      <c r="J116" s="150">
        <v>1228</v>
      </c>
      <c r="K116" s="122"/>
    </row>
    <row r="117" spans="1:13">
      <c r="A117" s="120">
        <f>IF(B117=B116,A116,A116+1)</f>
        <v>3</v>
      </c>
      <c r="B117" t="str">
        <f>B116</f>
        <v>Wildsam Field Guides: California</v>
      </c>
      <c r="C117" s="121"/>
      <c r="D117" s="2">
        <v>44199</v>
      </c>
      <c r="E117" s="105">
        <v>22.76</v>
      </c>
      <c r="F117" s="139">
        <v>5</v>
      </c>
      <c r="G117" s="150">
        <v>766488</v>
      </c>
      <c r="H117" s="150">
        <v>230</v>
      </c>
      <c r="I117" s="150">
        <v>455</v>
      </c>
      <c r="J117" s="150">
        <v>1182</v>
      </c>
      <c r="K117" s="122"/>
    </row>
    <row r="118" spans="1:13">
      <c r="A118" s="120">
        <f>IF(B118=B117,A117,A117+1)</f>
        <v>3</v>
      </c>
      <c r="B118" t="str">
        <f>B117</f>
        <v>Wildsam Field Guides: California</v>
      </c>
      <c r="C118" s="121"/>
      <c r="D118" s="2">
        <v>44206</v>
      </c>
      <c r="E118" s="105">
        <v>22.76</v>
      </c>
      <c r="F118" s="139">
        <v>5</v>
      </c>
      <c r="G118" s="150">
        <v>765114</v>
      </c>
      <c r="H118" s="150">
        <v>223</v>
      </c>
      <c r="I118" s="150">
        <v>451</v>
      </c>
      <c r="J118" s="150">
        <v>1175</v>
      </c>
      <c r="K118" s="122"/>
      <c r="L118" s="65"/>
      <c r="M118" s="20"/>
    </row>
    <row r="119" spans="1:13">
      <c r="A119" s="120">
        <f>IF(B119=B118,A118,A118+1)</f>
        <v>3</v>
      </c>
      <c r="B119" t="str">
        <f>B118</f>
        <v>Wildsam Field Guides: California</v>
      </c>
      <c r="C119" s="121"/>
      <c r="D119" s="2">
        <v>44213</v>
      </c>
      <c r="E119" s="105">
        <v>22.76</v>
      </c>
      <c r="F119" s="139">
        <v>5</v>
      </c>
      <c r="G119" s="150">
        <v>754982</v>
      </c>
      <c r="H119" s="150">
        <v>221</v>
      </c>
      <c r="I119" s="150">
        <v>446</v>
      </c>
      <c r="J119" s="150">
        <v>1159</v>
      </c>
      <c r="K119" s="122"/>
      <c r="L119" s="66"/>
    </row>
    <row r="120" spans="1:13">
      <c r="A120" s="120">
        <f>IF(B120=B119,A119,A119+1)</f>
        <v>3</v>
      </c>
      <c r="B120" t="str">
        <f>B119</f>
        <v>Wildsam Field Guides: California</v>
      </c>
      <c r="C120" s="121"/>
      <c r="D120" s="2">
        <v>44220</v>
      </c>
      <c r="E120" s="105">
        <v>22.76</v>
      </c>
      <c r="F120" s="139">
        <v>5</v>
      </c>
      <c r="G120" s="150">
        <v>752142</v>
      </c>
      <c r="H120" s="150">
        <v>215</v>
      </c>
      <c r="I120" s="150">
        <v>437</v>
      </c>
      <c r="J120" s="150">
        <v>1140</v>
      </c>
      <c r="K120" s="122"/>
      <c r="M120" s="56"/>
    </row>
    <row r="121" spans="1:13">
      <c r="A121" s="120">
        <f>IF(B121=B120,A120,A120+1)</f>
        <v>3</v>
      </c>
      <c r="B121" t="str">
        <f>B120</f>
        <v>Wildsam Field Guides: California</v>
      </c>
      <c r="C121" s="121"/>
      <c r="D121" s="2">
        <v>44227</v>
      </c>
      <c r="E121" s="105">
        <v>22.76</v>
      </c>
      <c r="F121" s="139">
        <v>5</v>
      </c>
      <c r="G121" s="150">
        <v>742337</v>
      </c>
      <c r="H121" s="150">
        <v>198</v>
      </c>
      <c r="I121" s="150">
        <v>434</v>
      </c>
      <c r="J121" s="150">
        <v>1138</v>
      </c>
      <c r="K121" s="122"/>
    </row>
    <row r="122" spans="1:13">
      <c r="A122" s="120">
        <f>IF(B122=B121,A121,A121+1)</f>
        <v>3</v>
      </c>
      <c r="B122" t="str">
        <f>B121</f>
        <v>Wildsam Field Guides: California</v>
      </c>
      <c r="C122" s="121"/>
      <c r="D122" s="2">
        <v>44234</v>
      </c>
      <c r="E122" s="105">
        <v>22.76</v>
      </c>
      <c r="F122" s="139">
        <v>5</v>
      </c>
      <c r="G122" s="150">
        <v>737783</v>
      </c>
      <c r="H122" s="150">
        <v>195</v>
      </c>
      <c r="I122" s="150">
        <v>430</v>
      </c>
      <c r="J122" s="150">
        <v>1119</v>
      </c>
      <c r="K122" s="122"/>
    </row>
    <row r="123" spans="1:13">
      <c r="A123" s="120">
        <f>IF(B123=B122,A122,A122+1)</f>
        <v>3</v>
      </c>
      <c r="B123" t="str">
        <f>B122</f>
        <v>Wildsam Field Guides: California</v>
      </c>
      <c r="C123" s="2"/>
      <c r="D123" s="2">
        <v>44241</v>
      </c>
      <c r="E123" s="105">
        <v>22.76</v>
      </c>
      <c r="F123" s="139">
        <v>5</v>
      </c>
      <c r="G123" s="150">
        <v>728993</v>
      </c>
      <c r="H123" s="150">
        <v>192</v>
      </c>
      <c r="I123" s="150">
        <v>427</v>
      </c>
      <c r="J123" s="150">
        <v>1114</v>
      </c>
      <c r="K123" s="2"/>
      <c r="L123" s="14"/>
      <c r="M123" s="67"/>
    </row>
    <row r="124" spans="1:13">
      <c r="A124" s="120">
        <f>IF(B124=B123,A123,A123+1)</f>
        <v>3</v>
      </c>
      <c r="B124" t="str">
        <f>B123</f>
        <v>Wildsam Field Guides: California</v>
      </c>
      <c r="C124" s="121"/>
      <c r="D124" s="2">
        <v>44248</v>
      </c>
      <c r="E124" s="105">
        <v>22.76</v>
      </c>
      <c r="F124" s="131">
        <v>5</v>
      </c>
      <c r="G124" s="131" t="s">
        <v>2063</v>
      </c>
      <c r="H124" s="140">
        <v>183</v>
      </c>
      <c r="I124" s="134">
        <v>427</v>
      </c>
      <c r="J124" s="131">
        <v>1080</v>
      </c>
      <c r="K124" s="122"/>
      <c r="L124" s="14"/>
      <c r="M124" s="67"/>
    </row>
    <row r="125" spans="1:13">
      <c r="A125" s="180">
        <v>3</v>
      </c>
      <c r="B125" s="180" t="s">
        <v>11</v>
      </c>
      <c r="C125" s="36"/>
      <c r="D125" s="181">
        <v>44262</v>
      </c>
      <c r="E125" s="180" t="s">
        <v>2243</v>
      </c>
      <c r="F125" s="180">
        <v>5</v>
      </c>
      <c r="G125" s="180" t="s">
        <v>2242</v>
      </c>
      <c r="H125" s="145"/>
      <c r="I125" s="36"/>
      <c r="J125" s="145"/>
      <c r="K125" s="1" t="s">
        <v>265</v>
      </c>
      <c r="L125" s="14"/>
      <c r="M125" s="67"/>
    </row>
    <row r="126" spans="1:13">
      <c r="A126" s="180">
        <v>3</v>
      </c>
      <c r="B126" s="180" t="s">
        <v>11</v>
      </c>
      <c r="C126" s="180"/>
      <c r="D126" s="181">
        <v>44270</v>
      </c>
      <c r="E126" s="180" t="s">
        <v>2799</v>
      </c>
      <c r="F126" s="180">
        <v>5</v>
      </c>
      <c r="G126" s="180" t="s">
        <v>2800</v>
      </c>
      <c r="H126" s="1" t="s">
        <v>265</v>
      </c>
    </row>
    <row r="127" spans="1:13">
      <c r="A127" s="180">
        <v>3</v>
      </c>
      <c r="B127" s="180" t="s">
        <v>11</v>
      </c>
      <c r="C127" s="180"/>
      <c r="D127" s="181">
        <v>44277</v>
      </c>
      <c r="E127" s="192" t="s">
        <v>2934</v>
      </c>
      <c r="F127" s="180">
        <v>5</v>
      </c>
      <c r="G127" s="180" t="s">
        <v>2935</v>
      </c>
      <c r="H127" s="1" t="s">
        <v>265</v>
      </c>
    </row>
    <row r="128" spans="1:13">
      <c r="A128" s="180">
        <v>3</v>
      </c>
      <c r="B128" s="180" t="s">
        <v>11</v>
      </c>
      <c r="C128" s="180"/>
      <c r="D128" s="181">
        <v>44283</v>
      </c>
      <c r="E128" s="180" t="s">
        <v>2839</v>
      </c>
      <c r="F128" s="180">
        <v>5</v>
      </c>
      <c r="G128" s="180" t="s">
        <v>3128</v>
      </c>
      <c r="K128" s="1" t="s">
        <v>265</v>
      </c>
    </row>
    <row r="129" spans="1:11">
      <c r="A129" s="180">
        <v>3</v>
      </c>
      <c r="B129" s="180" t="s">
        <v>11</v>
      </c>
      <c r="C129" s="180"/>
      <c r="D129" s="181">
        <v>44290</v>
      </c>
      <c r="E129" s="180" t="s">
        <v>3326</v>
      </c>
      <c r="F129" s="180">
        <v>5</v>
      </c>
      <c r="G129" s="180" t="s">
        <v>3327</v>
      </c>
      <c r="K129" s="1" t="s">
        <v>265</v>
      </c>
    </row>
    <row r="130" spans="1:11">
      <c r="A130" s="180">
        <v>3</v>
      </c>
      <c r="B130" s="180" t="s">
        <v>11</v>
      </c>
      <c r="C130" s="180"/>
      <c r="D130" s="181">
        <v>44297</v>
      </c>
      <c r="E130" s="180" t="s">
        <v>3504</v>
      </c>
      <c r="F130" s="180">
        <v>5</v>
      </c>
      <c r="G130" s="180" t="s">
        <v>3505</v>
      </c>
      <c r="H130" s="180"/>
      <c r="K130" s="1" t="s">
        <v>265</v>
      </c>
    </row>
    <row r="131" spans="1:11">
      <c r="A131" s="180">
        <v>3</v>
      </c>
      <c r="B131" s="180" t="s">
        <v>11</v>
      </c>
      <c r="C131" s="180"/>
      <c r="D131" s="181">
        <v>44304</v>
      </c>
      <c r="E131" s="180" t="s">
        <v>3693</v>
      </c>
      <c r="F131" s="180">
        <v>5</v>
      </c>
      <c r="G131" s="180" t="s">
        <v>3694</v>
      </c>
      <c r="K131" s="1" t="s">
        <v>265</v>
      </c>
    </row>
    <row r="132" spans="1:11" s="122" customFormat="1">
      <c r="A132" s="180">
        <v>3</v>
      </c>
      <c r="B132" s="180" t="s">
        <v>11</v>
      </c>
      <c r="C132" s="180"/>
      <c r="D132" s="181">
        <v>44311</v>
      </c>
      <c r="E132" s="180" t="s">
        <v>3915</v>
      </c>
      <c r="F132" s="180">
        <v>5</v>
      </c>
      <c r="G132" s="180" t="s">
        <v>3916</v>
      </c>
      <c r="H132" s="139"/>
      <c r="I132" s="139"/>
      <c r="J132" s="139"/>
      <c r="K132" s="1" t="s">
        <v>265</v>
      </c>
    </row>
    <row r="133" spans="1:11" s="122" customFormat="1">
      <c r="A133" s="23">
        <v>5</v>
      </c>
      <c r="B133" s="40" t="s">
        <v>37</v>
      </c>
      <c r="C133" s="37">
        <v>43969</v>
      </c>
      <c r="D133" s="16">
        <v>44006</v>
      </c>
      <c r="E133" s="101"/>
      <c r="F133" s="138">
        <v>5</v>
      </c>
      <c r="G133" s="138">
        <v>948396</v>
      </c>
      <c r="H133" s="138"/>
      <c r="I133" s="138"/>
      <c r="J133" s="138"/>
      <c r="K133" s="15" t="s">
        <v>73</v>
      </c>
    </row>
    <row r="134" spans="1:11" s="122" customFormat="1">
      <c r="A134" s="15">
        <f>A133</f>
        <v>5</v>
      </c>
      <c r="B134" t="str">
        <f>B133</f>
        <v>The Flipping Point: Deprogramming Management</v>
      </c>
      <c r="C134"/>
      <c r="D134" s="2">
        <v>44014</v>
      </c>
      <c r="E134" s="99"/>
      <c r="F134" s="140">
        <v>5</v>
      </c>
      <c r="G134" s="139">
        <v>968052</v>
      </c>
      <c r="H134" s="139"/>
      <c r="I134" s="139"/>
      <c r="J134" s="139"/>
      <c r="K134" s="1"/>
    </row>
    <row r="135" spans="1:11" s="122" customFormat="1" ht="15.5" customHeight="1">
      <c r="A135" s="15">
        <f>A134</f>
        <v>5</v>
      </c>
      <c r="B135" t="str">
        <f>B134</f>
        <v>The Flipping Point: Deprogramming Management</v>
      </c>
      <c r="C135"/>
      <c r="D135" s="2">
        <v>44020</v>
      </c>
      <c r="E135" s="99"/>
      <c r="F135" s="140">
        <v>5</v>
      </c>
      <c r="G135" s="139">
        <v>971539</v>
      </c>
      <c r="H135" s="139"/>
      <c r="I135" s="139"/>
      <c r="J135" s="139"/>
      <c r="K135" s="1"/>
    </row>
    <row r="136" spans="1:11" s="122" customFormat="1" ht="15.5" customHeight="1">
      <c r="A136" s="15">
        <f>A135</f>
        <v>5</v>
      </c>
      <c r="B136" t="str">
        <f>B135</f>
        <v>The Flipping Point: Deprogramming Management</v>
      </c>
      <c r="C136"/>
      <c r="D136" s="2">
        <v>44028</v>
      </c>
      <c r="E136" s="99"/>
      <c r="F136" s="140">
        <v>5</v>
      </c>
      <c r="G136" s="139">
        <v>973657</v>
      </c>
      <c r="H136" s="139"/>
      <c r="I136" s="139"/>
      <c r="J136" s="139"/>
      <c r="K136" s="1"/>
    </row>
    <row r="137" spans="1:11" s="122" customFormat="1" ht="15.5" customHeight="1">
      <c r="A137" s="15">
        <f>A136</f>
        <v>5</v>
      </c>
      <c r="B137" t="str">
        <f>B136</f>
        <v>The Flipping Point: Deprogramming Management</v>
      </c>
      <c r="C137"/>
      <c r="D137" s="2">
        <v>44033</v>
      </c>
      <c r="E137" s="99"/>
      <c r="F137" s="140">
        <v>5</v>
      </c>
      <c r="G137" s="139">
        <v>975027</v>
      </c>
      <c r="H137" s="139"/>
      <c r="I137" s="139"/>
      <c r="J137" s="139"/>
      <c r="K137" s="1"/>
    </row>
    <row r="138" spans="1:11" s="122" customFormat="1" ht="15.5" customHeight="1">
      <c r="A138" s="15">
        <f>A137</f>
        <v>5</v>
      </c>
      <c r="B138" t="str">
        <f>B137</f>
        <v>The Flipping Point: Deprogramming Management</v>
      </c>
      <c r="C138"/>
      <c r="D138" s="2">
        <v>44039</v>
      </c>
      <c r="E138" s="99"/>
      <c r="F138" s="139">
        <v>4.3</v>
      </c>
      <c r="G138" s="139">
        <v>984946</v>
      </c>
      <c r="H138" s="139"/>
      <c r="I138" s="139"/>
      <c r="J138" s="139"/>
      <c r="K138" s="1"/>
    </row>
    <row r="139" spans="1:11" s="122" customFormat="1" ht="15.5" customHeight="1">
      <c r="A139" s="15">
        <f>A138</f>
        <v>5</v>
      </c>
      <c r="B139" t="str">
        <f>B138</f>
        <v>The Flipping Point: Deprogramming Management</v>
      </c>
      <c r="C139"/>
      <c r="D139" s="2">
        <v>44046</v>
      </c>
      <c r="E139" s="99"/>
      <c r="F139" s="139">
        <v>4.3</v>
      </c>
      <c r="G139" s="139">
        <v>988979</v>
      </c>
      <c r="H139" s="139"/>
      <c r="I139" s="139"/>
      <c r="J139" s="139"/>
      <c r="K139" s="1"/>
    </row>
    <row r="140" spans="1:11" s="2" customFormat="1" ht="15.5" customHeight="1">
      <c r="A140" s="15">
        <f>A139</f>
        <v>5</v>
      </c>
      <c r="B140" t="str">
        <f>B139</f>
        <v>The Flipping Point: Deprogramming Management</v>
      </c>
      <c r="C140"/>
      <c r="D140" s="2">
        <v>44055</v>
      </c>
      <c r="E140" s="99"/>
      <c r="F140" s="139">
        <v>4.3</v>
      </c>
      <c r="G140" s="139">
        <v>994865</v>
      </c>
      <c r="H140" s="139"/>
      <c r="I140" s="139"/>
      <c r="J140" s="139"/>
      <c r="K140" s="1"/>
    </row>
    <row r="141" spans="1:11" s="122" customFormat="1">
      <c r="A141" s="15">
        <f>A140</f>
        <v>5</v>
      </c>
      <c r="B141" t="str">
        <f>B140</f>
        <v>The Flipping Point: Deprogramming Management</v>
      </c>
      <c r="C141"/>
      <c r="D141" s="2">
        <v>44063</v>
      </c>
      <c r="E141" s="99"/>
      <c r="F141" s="139">
        <v>4.3</v>
      </c>
      <c r="G141" s="139">
        <v>997721</v>
      </c>
      <c r="H141" s="139"/>
      <c r="I141" s="139"/>
      <c r="J141" s="139"/>
      <c r="K141" s="1"/>
    </row>
    <row r="142" spans="1:11" s="15" customFormat="1">
      <c r="A142" s="15">
        <f>A141</f>
        <v>5</v>
      </c>
      <c r="B142" t="str">
        <f>B141</f>
        <v>The Flipping Point: Deprogramming Management</v>
      </c>
      <c r="C142"/>
      <c r="D142" s="2">
        <v>44069</v>
      </c>
      <c r="E142" s="99"/>
      <c r="F142" s="139">
        <v>4.3</v>
      </c>
      <c r="G142" s="139">
        <v>1000577</v>
      </c>
      <c r="H142" s="139"/>
      <c r="I142" s="139"/>
      <c r="J142" s="139"/>
      <c r="K142" s="64"/>
    </row>
    <row r="143" spans="1:11">
      <c r="A143" s="15">
        <f>A142</f>
        <v>5</v>
      </c>
      <c r="B143" t="str">
        <f>B142</f>
        <v>The Flipping Point: Deprogramming Management</v>
      </c>
      <c r="C143"/>
      <c r="D143" s="2">
        <v>44075</v>
      </c>
      <c r="F143" s="139" t="s">
        <v>368</v>
      </c>
      <c r="G143" s="139">
        <f>G141+G142</f>
        <v>1998298</v>
      </c>
      <c r="K143" s="20"/>
    </row>
    <row r="144" spans="1:11">
      <c r="A144" s="15">
        <f>A143</f>
        <v>5</v>
      </c>
      <c r="B144" t="str">
        <f>B143</f>
        <v>The Flipping Point: Deprogramming Management</v>
      </c>
      <c r="C144"/>
      <c r="D144" s="2">
        <v>44081</v>
      </c>
      <c r="F144" s="139" t="s">
        <v>368</v>
      </c>
      <c r="G144" s="139">
        <v>1075502</v>
      </c>
      <c r="K144" s="65"/>
    </row>
    <row r="145" spans="1:13">
      <c r="A145" s="15">
        <f>A144</f>
        <v>5</v>
      </c>
      <c r="B145" t="str">
        <f>B144</f>
        <v>The Flipping Point: Deprogramming Management</v>
      </c>
      <c r="C145"/>
      <c r="D145" s="2">
        <v>44088</v>
      </c>
      <c r="F145" s="139" t="s">
        <v>368</v>
      </c>
      <c r="G145" s="139">
        <v>1103071</v>
      </c>
    </row>
    <row r="146" spans="1:13">
      <c r="A146" s="15">
        <f>A145</f>
        <v>5</v>
      </c>
      <c r="B146" t="str">
        <f>B145</f>
        <v>The Flipping Point: Deprogramming Management</v>
      </c>
      <c r="C146"/>
      <c r="D146" s="2">
        <v>44095</v>
      </c>
      <c r="F146" s="139" t="s">
        <v>368</v>
      </c>
      <c r="G146" s="139">
        <v>1122447</v>
      </c>
    </row>
    <row r="147" spans="1:13">
      <c r="A147" s="15">
        <f>A146</f>
        <v>5</v>
      </c>
      <c r="B147" t="str">
        <f>B146</f>
        <v>The Flipping Point: Deprogramming Management</v>
      </c>
      <c r="C147"/>
      <c r="D147" s="2">
        <v>44104</v>
      </c>
      <c r="F147" s="139">
        <v>3.7</v>
      </c>
      <c r="G147" s="139">
        <v>836825</v>
      </c>
      <c r="K147" s="14"/>
    </row>
    <row r="148" spans="1:13">
      <c r="A148" s="15">
        <f>A147</f>
        <v>5</v>
      </c>
      <c r="B148" t="str">
        <f>B147</f>
        <v>The Flipping Point: Deprogramming Management</v>
      </c>
      <c r="C148"/>
      <c r="D148" s="2">
        <v>44109</v>
      </c>
      <c r="F148" s="139">
        <v>3.7</v>
      </c>
      <c r="G148" s="139" t="s">
        <v>398</v>
      </c>
      <c r="K148" s="14"/>
    </row>
    <row r="149" spans="1:13">
      <c r="A149" s="15">
        <f>A148</f>
        <v>5</v>
      </c>
      <c r="B149" t="str">
        <f>B148</f>
        <v>The Flipping Point: Deprogramming Management</v>
      </c>
      <c r="C149"/>
      <c r="D149" s="2">
        <v>44115</v>
      </c>
      <c r="F149" s="139">
        <v>3.7</v>
      </c>
      <c r="G149" s="131">
        <v>352263</v>
      </c>
      <c r="H149" s="131" t="s">
        <v>505</v>
      </c>
      <c r="I149" s="131" t="s">
        <v>506</v>
      </c>
      <c r="J149" s="131" t="s">
        <v>507</v>
      </c>
      <c r="K149" s="14"/>
    </row>
    <row r="150" spans="1:13">
      <c r="A150" s="15">
        <f>A149</f>
        <v>5</v>
      </c>
      <c r="B150" t="str">
        <f>B149</f>
        <v>The Flipping Point: Deprogramming Management</v>
      </c>
      <c r="D150" s="2">
        <v>44127</v>
      </c>
      <c r="F150" s="139">
        <v>3.7</v>
      </c>
      <c r="G150" s="139">
        <v>537633</v>
      </c>
      <c r="H150" s="139">
        <v>422</v>
      </c>
      <c r="I150" s="139" t="s">
        <v>690</v>
      </c>
      <c r="J150" s="139">
        <v>6270</v>
      </c>
    </row>
    <row r="151" spans="1:13">
      <c r="A151" s="15">
        <f>A150</f>
        <v>5</v>
      </c>
      <c r="B151" t="str">
        <f>B150</f>
        <v>The Flipping Point: Deprogramming Management</v>
      </c>
      <c r="D151" s="2">
        <v>44134</v>
      </c>
      <c r="F151" s="139">
        <v>3.7</v>
      </c>
      <c r="G151" s="139">
        <v>723753</v>
      </c>
      <c r="H151" s="139">
        <v>555</v>
      </c>
      <c r="I151" s="139">
        <v>593</v>
      </c>
      <c r="J151" s="139">
        <v>7364</v>
      </c>
    </row>
    <row r="152" spans="1:13">
      <c r="A152" s="15">
        <f>A151</f>
        <v>5</v>
      </c>
      <c r="B152" t="str">
        <f>B151</f>
        <v>The Flipping Point: Deprogramming Management</v>
      </c>
      <c r="D152" s="2">
        <v>44147</v>
      </c>
      <c r="F152" s="139">
        <v>3.7</v>
      </c>
      <c r="G152" s="131">
        <v>824239</v>
      </c>
      <c r="H152" s="131">
        <v>645</v>
      </c>
      <c r="I152" s="131">
        <v>655</v>
      </c>
      <c r="J152" s="131">
        <v>8688</v>
      </c>
    </row>
    <row r="153" spans="1:13">
      <c r="A153" s="15">
        <f>A152</f>
        <v>5</v>
      </c>
      <c r="B153" t="str">
        <f>B152</f>
        <v>The Flipping Point: Deprogramming Management</v>
      </c>
      <c r="D153" s="2">
        <v>44164</v>
      </c>
      <c r="E153" s="99">
        <v>24.91</v>
      </c>
      <c r="F153" s="139">
        <v>3.7</v>
      </c>
      <c r="G153" s="131" t="s">
        <v>1549</v>
      </c>
      <c r="H153" s="131" t="s">
        <v>1550</v>
      </c>
      <c r="I153" s="131" t="s">
        <v>1551</v>
      </c>
      <c r="J153" s="131" t="s">
        <v>1552</v>
      </c>
    </row>
    <row r="154" spans="1:13">
      <c r="A154" s="15">
        <f>A153</f>
        <v>5</v>
      </c>
      <c r="B154" t="str">
        <f>B153</f>
        <v>The Flipping Point: Deprogramming Management</v>
      </c>
      <c r="D154" s="2">
        <v>44171</v>
      </c>
      <c r="E154" s="99">
        <v>24.91</v>
      </c>
      <c r="F154" s="139">
        <v>3.7</v>
      </c>
      <c r="G154" s="131">
        <v>568412</v>
      </c>
      <c r="H154" s="131">
        <v>349</v>
      </c>
      <c r="I154" s="131">
        <v>271</v>
      </c>
      <c r="J154" s="131">
        <v>5940</v>
      </c>
    </row>
    <row r="155" spans="1:13">
      <c r="A155" s="15">
        <f>A154</f>
        <v>5</v>
      </c>
      <c r="B155" t="str">
        <f>B154</f>
        <v>The Flipping Point: Deprogramming Management</v>
      </c>
      <c r="D155" s="2">
        <v>44178</v>
      </c>
      <c r="E155" s="99">
        <v>22.91</v>
      </c>
      <c r="F155" s="139">
        <v>3.7</v>
      </c>
      <c r="G155" s="131" t="s">
        <v>1745</v>
      </c>
      <c r="H155" s="131" t="s">
        <v>1746</v>
      </c>
      <c r="I155" s="131" t="s">
        <v>1566</v>
      </c>
      <c r="J155" s="131" t="s">
        <v>1747</v>
      </c>
      <c r="L155" s="14"/>
      <c r="M155" s="67"/>
    </row>
    <row r="156" spans="1:13">
      <c r="A156" s="120">
        <f>IF(B156=B155,A155,A155+1)</f>
        <v>5</v>
      </c>
      <c r="B156" t="str">
        <f>B155</f>
        <v>The Flipping Point: Deprogramming Management</v>
      </c>
      <c r="C156" s="121"/>
      <c r="D156" s="2">
        <v>44185</v>
      </c>
      <c r="E156" s="105">
        <v>22.91</v>
      </c>
      <c r="F156" s="139">
        <v>3.7</v>
      </c>
      <c r="G156" s="150">
        <v>689345</v>
      </c>
      <c r="H156" s="150">
        <v>387</v>
      </c>
      <c r="I156" s="150">
        <v>378</v>
      </c>
      <c r="J156" s="150">
        <v>6143</v>
      </c>
      <c r="K156" s="122"/>
      <c r="L156" s="14"/>
      <c r="M156" s="67"/>
    </row>
    <row r="157" spans="1:13">
      <c r="A157" s="120">
        <f>IF(B157=B156,A156,A156+1)</f>
        <v>5</v>
      </c>
      <c r="B157" t="str">
        <f>B156</f>
        <v>The Flipping Point: Deprogramming Management</v>
      </c>
      <c r="C157" s="121"/>
      <c r="D157" s="2">
        <v>44192</v>
      </c>
      <c r="E157" s="105">
        <v>22.91</v>
      </c>
      <c r="F157" s="139">
        <v>3.7</v>
      </c>
      <c r="G157" s="150">
        <v>696268</v>
      </c>
      <c r="H157" s="150">
        <v>419</v>
      </c>
      <c r="I157" s="150">
        <v>396</v>
      </c>
      <c r="J157" s="150">
        <v>6167</v>
      </c>
      <c r="K157" s="122"/>
      <c r="L157" s="14"/>
      <c r="M157" s="67"/>
    </row>
    <row r="158" spans="1:13">
      <c r="A158" s="120">
        <f>IF(B158=B157,A157,A157+1)</f>
        <v>5</v>
      </c>
      <c r="B158" t="str">
        <f>B157</f>
        <v>The Flipping Point: Deprogramming Management</v>
      </c>
      <c r="C158" s="121"/>
      <c r="D158" s="2">
        <v>44199</v>
      </c>
      <c r="E158" s="105">
        <v>22.91</v>
      </c>
      <c r="F158" s="139">
        <v>3.7</v>
      </c>
      <c r="G158" s="150">
        <v>763627</v>
      </c>
      <c r="H158" s="150">
        <v>462</v>
      </c>
      <c r="I158" s="150">
        <v>428</v>
      </c>
      <c r="J158" s="150">
        <v>6249</v>
      </c>
      <c r="K158" s="122"/>
    </row>
    <row r="159" spans="1:13">
      <c r="A159" s="120">
        <f>IF(B159=B158,A158,A158+1)</f>
        <v>5</v>
      </c>
      <c r="B159" t="str">
        <f>B158</f>
        <v>The Flipping Point: Deprogramming Management</v>
      </c>
      <c r="C159" s="121"/>
      <c r="D159" s="2">
        <v>44206</v>
      </c>
      <c r="E159" s="105">
        <v>22.91</v>
      </c>
      <c r="F159" s="139">
        <v>3.7</v>
      </c>
      <c r="G159" s="150">
        <v>790573</v>
      </c>
      <c r="H159" s="150">
        <v>518</v>
      </c>
      <c r="I159" s="150">
        <v>435</v>
      </c>
      <c r="J159" s="150">
        <v>6760</v>
      </c>
      <c r="K159" s="122"/>
    </row>
    <row r="160" spans="1:13">
      <c r="A160" s="120">
        <f>IF(B160=B159,A159,A159+1)</f>
        <v>5</v>
      </c>
      <c r="B160" t="str">
        <f>B159</f>
        <v>The Flipping Point: Deprogramming Management</v>
      </c>
      <c r="C160" s="121"/>
      <c r="D160" s="2">
        <v>44213</v>
      </c>
      <c r="E160" s="105">
        <v>22.91</v>
      </c>
      <c r="F160" s="139">
        <v>3.7</v>
      </c>
      <c r="G160" s="150">
        <v>805404</v>
      </c>
      <c r="H160" s="150">
        <v>532</v>
      </c>
      <c r="I160" s="150">
        <v>510</v>
      </c>
      <c r="J160" s="150">
        <v>8613</v>
      </c>
      <c r="K160" s="122"/>
    </row>
    <row r="161" spans="1:11">
      <c r="A161" s="120">
        <f>IF(B161=B160,A160,A160+1)</f>
        <v>5</v>
      </c>
      <c r="B161" t="str">
        <f>B160</f>
        <v>The Flipping Point: Deprogramming Management</v>
      </c>
      <c r="C161" s="121"/>
      <c r="D161" s="2">
        <v>44220</v>
      </c>
      <c r="E161" s="105">
        <v>22.91</v>
      </c>
      <c r="F161" s="139">
        <v>3.7</v>
      </c>
      <c r="G161" s="150">
        <v>807699</v>
      </c>
      <c r="H161" s="150">
        <v>537</v>
      </c>
      <c r="I161" s="150">
        <v>539</v>
      </c>
      <c r="J161" s="150">
        <v>8895</v>
      </c>
      <c r="K161" s="122"/>
    </row>
    <row r="162" spans="1:11">
      <c r="A162" s="120">
        <f>IF(B162=B161,A161,A161+1)</f>
        <v>5</v>
      </c>
      <c r="B162" t="str">
        <f>B161</f>
        <v>The Flipping Point: Deprogramming Management</v>
      </c>
      <c r="C162" s="121"/>
      <c r="D162" s="2">
        <v>44227</v>
      </c>
      <c r="E162" s="105">
        <v>22.91</v>
      </c>
      <c r="F162" s="139">
        <v>3.7</v>
      </c>
      <c r="G162" s="150">
        <v>812474</v>
      </c>
      <c r="H162" s="150">
        <v>547</v>
      </c>
      <c r="I162" s="150">
        <v>580</v>
      </c>
      <c r="J162" s="150">
        <v>8964</v>
      </c>
      <c r="K162" s="122"/>
    </row>
    <row r="163" spans="1:11">
      <c r="A163" s="120">
        <f>IF(B163=B162,A162,A162+1)</f>
        <v>5</v>
      </c>
      <c r="B163" t="str">
        <f>B162</f>
        <v>The Flipping Point: Deprogramming Management</v>
      </c>
      <c r="C163" s="121"/>
      <c r="D163" s="2">
        <v>44234</v>
      </c>
      <c r="E163" s="105">
        <v>22.91</v>
      </c>
      <c r="F163" s="139">
        <v>3.7</v>
      </c>
      <c r="G163" s="150">
        <v>815219</v>
      </c>
      <c r="H163" s="150">
        <v>568</v>
      </c>
      <c r="I163" s="150">
        <v>633</v>
      </c>
      <c r="J163" s="150">
        <v>9360</v>
      </c>
      <c r="K163" s="122"/>
    </row>
    <row r="164" spans="1:11" s="122" customFormat="1">
      <c r="A164" s="120">
        <f>IF(B164=B163,A163,A163+1)</f>
        <v>5</v>
      </c>
      <c r="B164" t="str">
        <f>B163</f>
        <v>The Flipping Point: Deprogramming Management</v>
      </c>
      <c r="C164" s="2"/>
      <c r="D164" s="2">
        <v>44241</v>
      </c>
      <c r="E164" s="105">
        <v>22.91</v>
      </c>
      <c r="F164" s="139">
        <v>3.7</v>
      </c>
      <c r="G164" s="150">
        <v>926661</v>
      </c>
      <c r="H164" s="150">
        <v>719</v>
      </c>
      <c r="I164" s="150">
        <v>647</v>
      </c>
      <c r="J164" s="150">
        <v>9910</v>
      </c>
      <c r="K164" s="2"/>
    </row>
    <row r="165" spans="1:11" s="122" customFormat="1">
      <c r="A165" s="120">
        <f>IF(B165=B164,A164,A164+1)</f>
        <v>5</v>
      </c>
      <c r="B165" t="str">
        <f>B164</f>
        <v>The Flipping Point: Deprogramming Management</v>
      </c>
      <c r="C165" s="121"/>
      <c r="D165" s="2">
        <v>44248</v>
      </c>
      <c r="E165" s="105">
        <v>22.91</v>
      </c>
      <c r="F165" s="131">
        <v>3.7</v>
      </c>
      <c r="G165" s="131" t="s">
        <v>2064</v>
      </c>
      <c r="H165" s="140">
        <v>719</v>
      </c>
      <c r="I165" s="134">
        <v>735</v>
      </c>
      <c r="J165" s="131">
        <v>9951</v>
      </c>
    </row>
    <row r="166" spans="1:11" s="122" customFormat="1">
      <c r="A166" s="180">
        <v>5</v>
      </c>
      <c r="B166" s="180" t="s">
        <v>12</v>
      </c>
      <c r="C166" s="36"/>
      <c r="D166" s="181">
        <v>44262</v>
      </c>
      <c r="E166" s="182">
        <v>22.27</v>
      </c>
      <c r="F166" s="180">
        <v>3.7</v>
      </c>
      <c r="G166" s="180" t="s">
        <v>2244</v>
      </c>
      <c r="H166" s="145"/>
      <c r="I166" s="36"/>
      <c r="J166" s="145"/>
      <c r="K166" s="1" t="s">
        <v>73</v>
      </c>
    </row>
    <row r="167" spans="1:11" s="122" customFormat="1" ht="15.5" customHeight="1">
      <c r="A167" s="180">
        <v>5</v>
      </c>
      <c r="B167" s="180" t="s">
        <v>12</v>
      </c>
      <c r="C167" s="180"/>
      <c r="D167" s="181">
        <v>44270</v>
      </c>
      <c r="E167" s="180" t="s">
        <v>2801</v>
      </c>
      <c r="F167" s="180">
        <v>3.7</v>
      </c>
      <c r="G167" s="180" t="s">
        <v>2802</v>
      </c>
      <c r="H167" s="1" t="s">
        <v>73</v>
      </c>
      <c r="I167" s="139"/>
      <c r="J167" s="139"/>
      <c r="K167" s="1"/>
    </row>
    <row r="168" spans="1:11" s="122" customFormat="1" ht="15.5" customHeight="1">
      <c r="A168" s="180">
        <v>5</v>
      </c>
      <c r="B168" s="180" t="s">
        <v>12</v>
      </c>
      <c r="C168" s="180"/>
      <c r="D168" s="181">
        <v>44277</v>
      </c>
      <c r="E168" s="192" t="s">
        <v>2936</v>
      </c>
      <c r="F168" s="180">
        <v>3.7</v>
      </c>
      <c r="G168" s="180" t="s">
        <v>2937</v>
      </c>
      <c r="H168" s="1" t="s">
        <v>73</v>
      </c>
      <c r="I168" s="139"/>
      <c r="J168" s="139"/>
      <c r="K168" s="1"/>
    </row>
    <row r="169" spans="1:11" s="122" customFormat="1" ht="15.5" customHeight="1">
      <c r="A169" s="180">
        <v>5</v>
      </c>
      <c r="B169" s="180" t="s">
        <v>12</v>
      </c>
      <c r="C169" s="180"/>
      <c r="D169" s="181">
        <v>44283</v>
      </c>
      <c r="E169" s="180" t="s">
        <v>2936</v>
      </c>
      <c r="F169" s="180">
        <v>3.7</v>
      </c>
      <c r="G169" s="180" t="s">
        <v>3129</v>
      </c>
      <c r="H169" s="139"/>
      <c r="I169" s="139"/>
      <c r="J169" s="139"/>
      <c r="K169" s="1" t="s">
        <v>73</v>
      </c>
    </row>
    <row r="170" spans="1:11" s="122" customFormat="1" ht="15.5" customHeight="1">
      <c r="A170" s="180">
        <v>5</v>
      </c>
      <c r="B170" s="180" t="s">
        <v>12</v>
      </c>
      <c r="C170" s="180"/>
      <c r="D170" s="181">
        <v>44290</v>
      </c>
      <c r="E170" s="180" t="s">
        <v>2801</v>
      </c>
      <c r="F170" s="180">
        <v>3.7</v>
      </c>
      <c r="G170" s="180" t="s">
        <v>3328</v>
      </c>
      <c r="H170" s="139"/>
      <c r="I170" s="139"/>
      <c r="J170" s="139"/>
      <c r="K170" s="1" t="s">
        <v>73</v>
      </c>
    </row>
    <row r="171" spans="1:11" s="122" customFormat="1" ht="15.5" customHeight="1">
      <c r="A171" s="180">
        <v>5</v>
      </c>
      <c r="B171" s="180" t="s">
        <v>12</v>
      </c>
      <c r="C171" s="180"/>
      <c r="D171" s="181">
        <v>44297</v>
      </c>
      <c r="E171" s="180" t="s">
        <v>3506</v>
      </c>
      <c r="F171" s="180">
        <v>3.7</v>
      </c>
      <c r="G171" s="180" t="s">
        <v>3507</v>
      </c>
      <c r="H171" s="180"/>
      <c r="I171" s="139"/>
      <c r="J171" s="139"/>
      <c r="K171" s="1" t="s">
        <v>73</v>
      </c>
    </row>
    <row r="172" spans="1:11" s="2" customFormat="1" ht="15.5" customHeight="1">
      <c r="A172" s="180">
        <v>5</v>
      </c>
      <c r="B172" s="180" t="s">
        <v>12</v>
      </c>
      <c r="C172" s="180"/>
      <c r="D172" s="181">
        <v>44304</v>
      </c>
      <c r="E172" s="180" t="s">
        <v>2936</v>
      </c>
      <c r="F172" s="180">
        <v>3.7</v>
      </c>
      <c r="G172" s="180" t="s">
        <v>3695</v>
      </c>
      <c r="H172" s="139"/>
      <c r="I172" s="139"/>
      <c r="J172" s="139"/>
      <c r="K172" s="1" t="s">
        <v>73</v>
      </c>
    </row>
    <row r="173" spans="1:11" s="122" customFormat="1">
      <c r="A173" s="180">
        <v>5</v>
      </c>
      <c r="B173" s="180" t="s">
        <v>12</v>
      </c>
      <c r="C173" s="180"/>
      <c r="D173" s="181">
        <v>44311</v>
      </c>
      <c r="E173" s="180" t="s">
        <v>3506</v>
      </c>
      <c r="F173" s="180">
        <v>3.7</v>
      </c>
      <c r="G173" s="180" t="s">
        <v>3917</v>
      </c>
      <c r="H173" s="139"/>
      <c r="I173" s="139"/>
      <c r="J173" s="139"/>
      <c r="K173" s="1" t="s">
        <v>73</v>
      </c>
    </row>
    <row r="174" spans="1:11" s="15" customFormat="1">
      <c r="A174" s="15">
        <v>6</v>
      </c>
      <c r="B174" s="40" t="s">
        <v>38</v>
      </c>
      <c r="C174" s="37">
        <v>44012</v>
      </c>
      <c r="D174" s="16">
        <v>44014</v>
      </c>
      <c r="E174" s="101"/>
      <c r="F174" s="138" t="s">
        <v>72</v>
      </c>
      <c r="G174" s="138">
        <v>90893</v>
      </c>
      <c r="H174" s="138"/>
      <c r="I174" s="138"/>
      <c r="J174" s="138"/>
      <c r="K174" s="15" t="s">
        <v>105</v>
      </c>
    </row>
    <row r="175" spans="1:11">
      <c r="A175" s="15">
        <f>A174</f>
        <v>6</v>
      </c>
      <c r="B175" t="str">
        <f>B174</f>
        <v>Handmade Electronic Music: The Art of Hardware Hacking</v>
      </c>
      <c r="C175"/>
      <c r="D175" s="2">
        <v>44020</v>
      </c>
      <c r="F175" s="139" t="s">
        <v>72</v>
      </c>
      <c r="G175" s="139">
        <v>64568</v>
      </c>
    </row>
    <row r="176" spans="1:11">
      <c r="A176" s="15">
        <f>A175</f>
        <v>6</v>
      </c>
      <c r="B176" t="str">
        <f>B175</f>
        <v>Handmade Electronic Music: The Art of Hardware Hacking</v>
      </c>
      <c r="C176"/>
      <c r="D176" s="2">
        <v>44028</v>
      </c>
      <c r="F176" s="139" t="s">
        <v>72</v>
      </c>
      <c r="G176" s="139">
        <v>32284</v>
      </c>
    </row>
    <row r="177" spans="1:13">
      <c r="A177" s="15">
        <f>A176</f>
        <v>6</v>
      </c>
      <c r="B177" t="str">
        <f>B176</f>
        <v>Handmade Electronic Music: The Art of Hardware Hacking</v>
      </c>
      <c r="C177"/>
      <c r="D177" s="2">
        <v>44033</v>
      </c>
      <c r="F177" s="139" t="s">
        <v>72</v>
      </c>
      <c r="G177" s="139">
        <v>26328</v>
      </c>
    </row>
    <row r="178" spans="1:13">
      <c r="A178" s="15">
        <f>A177</f>
        <v>6</v>
      </c>
      <c r="B178" t="str">
        <f>B177</f>
        <v>Handmade Electronic Music: The Art of Hardware Hacking</v>
      </c>
      <c r="C178"/>
      <c r="D178" s="2">
        <v>44039</v>
      </c>
      <c r="F178" s="139" t="s">
        <v>72</v>
      </c>
      <c r="G178" s="139">
        <v>30904</v>
      </c>
    </row>
    <row r="179" spans="1:13">
      <c r="A179" s="15">
        <f>A178</f>
        <v>6</v>
      </c>
      <c r="B179" t="str">
        <f>B178</f>
        <v>Handmade Electronic Music: The Art of Hardware Hacking</v>
      </c>
      <c r="C179"/>
      <c r="D179" s="2">
        <v>44046</v>
      </c>
      <c r="F179" s="139" t="s">
        <v>72</v>
      </c>
      <c r="G179" s="139">
        <v>61809</v>
      </c>
    </row>
    <row r="180" spans="1:13">
      <c r="A180" s="15">
        <f>A179</f>
        <v>6</v>
      </c>
      <c r="B180" t="str">
        <f>B179</f>
        <v>Handmade Electronic Music: The Art of Hardware Hacking</v>
      </c>
      <c r="C180"/>
      <c r="D180" s="2">
        <v>44055</v>
      </c>
      <c r="F180" s="139" t="s">
        <v>72</v>
      </c>
      <c r="G180" s="139">
        <v>88137</v>
      </c>
    </row>
    <row r="181" spans="1:13">
      <c r="A181" s="15">
        <f>A180</f>
        <v>6</v>
      </c>
      <c r="B181" t="str">
        <f>B180</f>
        <v>Handmade Electronic Music: The Art of Hardware Hacking</v>
      </c>
      <c r="C181"/>
      <c r="D181" s="2">
        <v>44063</v>
      </c>
      <c r="F181" s="139" t="s">
        <v>72</v>
      </c>
      <c r="G181" s="139">
        <v>94963</v>
      </c>
    </row>
    <row r="182" spans="1:13">
      <c r="A182" s="15">
        <f>A181</f>
        <v>6</v>
      </c>
      <c r="B182" t="str">
        <f>B181</f>
        <v>Handmade Electronic Music: The Art of Hardware Hacking</v>
      </c>
      <c r="C182"/>
      <c r="D182" s="2">
        <v>44069</v>
      </c>
      <c r="F182" s="139" t="s">
        <v>72</v>
      </c>
      <c r="G182" s="139">
        <v>101790</v>
      </c>
    </row>
    <row r="183" spans="1:13">
      <c r="A183" s="15">
        <f>A182</f>
        <v>6</v>
      </c>
      <c r="B183" t="str">
        <f>B182</f>
        <v>Handmade Electronic Music: The Art of Hardware Hacking</v>
      </c>
      <c r="C183"/>
      <c r="D183" s="2">
        <v>44075</v>
      </c>
      <c r="F183" s="139" t="s">
        <v>72</v>
      </c>
      <c r="G183" s="139">
        <v>1045425</v>
      </c>
    </row>
    <row r="184" spans="1:13">
      <c r="A184" s="15">
        <f>A183</f>
        <v>6</v>
      </c>
      <c r="B184" t="str">
        <f>B183</f>
        <v>Handmade Electronic Music: The Art of Hardware Hacking</v>
      </c>
      <c r="C184"/>
      <c r="D184" s="2">
        <v>44081</v>
      </c>
      <c r="F184" s="139" t="s">
        <v>72</v>
      </c>
      <c r="G184" s="139">
        <v>164242</v>
      </c>
    </row>
    <row r="185" spans="1:13">
      <c r="A185" s="15">
        <f>A184</f>
        <v>6</v>
      </c>
      <c r="B185" t="str">
        <f>B184</f>
        <v>Handmade Electronic Music: The Art of Hardware Hacking</v>
      </c>
      <c r="C185"/>
      <c r="D185" s="2">
        <v>44088</v>
      </c>
      <c r="F185" s="139" t="s">
        <v>72</v>
      </c>
      <c r="G185" s="139">
        <v>82778</v>
      </c>
    </row>
    <row r="186" spans="1:13">
      <c r="A186" s="15">
        <f>A185</f>
        <v>6</v>
      </c>
      <c r="B186" t="str">
        <f>B185</f>
        <v>Handmade Electronic Music: The Art of Hardware Hacking</v>
      </c>
      <c r="C186"/>
      <c r="D186" s="2">
        <v>44095</v>
      </c>
      <c r="F186" s="139" t="s">
        <v>72</v>
      </c>
      <c r="G186" s="139">
        <v>218807</v>
      </c>
    </row>
    <row r="187" spans="1:13">
      <c r="A187" s="15">
        <f>A186</f>
        <v>6</v>
      </c>
      <c r="B187" t="str">
        <f>B186</f>
        <v>Handmade Electronic Music: The Art of Hardware Hacking</v>
      </c>
      <c r="C187"/>
      <c r="D187" s="2">
        <v>44104</v>
      </c>
      <c r="F187" s="139" t="s">
        <v>72</v>
      </c>
      <c r="G187" s="139">
        <v>236796</v>
      </c>
      <c r="K187" s="14"/>
    </row>
    <row r="188" spans="1:13">
      <c r="A188" s="15">
        <f>A187</f>
        <v>6</v>
      </c>
      <c r="B188" t="str">
        <f>B187</f>
        <v>Handmade Electronic Music: The Art of Hardware Hacking</v>
      </c>
      <c r="C188"/>
      <c r="D188" s="2">
        <v>44109</v>
      </c>
      <c r="F188" s="139" t="s">
        <v>72</v>
      </c>
      <c r="G188" s="139" t="s">
        <v>399</v>
      </c>
      <c r="K188" s="14"/>
    </row>
    <row r="189" spans="1:13">
      <c r="A189" s="15">
        <f>A188</f>
        <v>6</v>
      </c>
      <c r="B189" t="str">
        <f>B188</f>
        <v>Handmade Electronic Music: The Art of Hardware Hacking</v>
      </c>
      <c r="C189"/>
      <c r="D189" s="2">
        <v>44115</v>
      </c>
      <c r="F189" s="139" t="s">
        <v>72</v>
      </c>
      <c r="G189" s="131">
        <v>302171</v>
      </c>
      <c r="H189" s="131" t="s">
        <v>508</v>
      </c>
      <c r="I189" s="131" t="s">
        <v>509</v>
      </c>
      <c r="J189" s="131"/>
      <c r="K189" s="14"/>
    </row>
    <row r="190" spans="1:13">
      <c r="A190" s="15">
        <f>A189</f>
        <v>6</v>
      </c>
      <c r="B190" t="str">
        <f>B189</f>
        <v>Handmade Electronic Music: The Art of Hardware Hacking</v>
      </c>
      <c r="D190" s="2">
        <v>44127</v>
      </c>
      <c r="F190" s="139" t="s">
        <v>72</v>
      </c>
      <c r="G190" s="139" t="s">
        <v>691</v>
      </c>
      <c r="H190" s="139" t="s">
        <v>692</v>
      </c>
      <c r="I190" s="139" t="s">
        <v>693</v>
      </c>
    </row>
    <row r="191" spans="1:13">
      <c r="A191" s="15">
        <f>A190</f>
        <v>6</v>
      </c>
      <c r="B191" t="str">
        <f>B190</f>
        <v>Handmade Electronic Music: The Art of Hardware Hacking</v>
      </c>
      <c r="D191" s="2">
        <v>44134</v>
      </c>
      <c r="F191" s="139" t="s">
        <v>72</v>
      </c>
      <c r="G191" s="139">
        <v>206374</v>
      </c>
      <c r="H191" s="139">
        <v>30</v>
      </c>
      <c r="I191" s="139">
        <v>522</v>
      </c>
    </row>
    <row r="192" spans="1:13">
      <c r="A192" s="15">
        <f>A191</f>
        <v>6</v>
      </c>
      <c r="B192" t="str">
        <f>B191</f>
        <v>Handmade Electronic Music: The Art of Hardware Hacking</v>
      </c>
      <c r="D192" s="2">
        <v>44147</v>
      </c>
      <c r="F192" s="139" t="s">
        <v>72</v>
      </c>
      <c r="G192" s="131">
        <v>202546</v>
      </c>
      <c r="H192" s="131">
        <v>33</v>
      </c>
      <c r="I192" s="131">
        <v>513</v>
      </c>
      <c r="L192" s="14"/>
      <c r="M192" s="67"/>
    </row>
    <row r="193" spans="1:13">
      <c r="A193" s="15">
        <f>A192</f>
        <v>6</v>
      </c>
      <c r="B193" t="str">
        <f>B192</f>
        <v>Handmade Electronic Music: The Art of Hardware Hacking</v>
      </c>
      <c r="D193" s="2">
        <v>44164</v>
      </c>
      <c r="E193" s="163">
        <v>58.98</v>
      </c>
      <c r="F193" s="139" t="s">
        <v>72</v>
      </c>
      <c r="G193" s="131" t="s">
        <v>1553</v>
      </c>
      <c r="H193" s="131" t="s">
        <v>638</v>
      </c>
      <c r="I193" s="131" t="s">
        <v>1554</v>
      </c>
      <c r="L193" s="14"/>
      <c r="M193" s="67"/>
    </row>
    <row r="194" spans="1:13">
      <c r="A194" s="15">
        <f>A193</f>
        <v>6</v>
      </c>
      <c r="B194" t="str">
        <f>B193</f>
        <v>Handmade Electronic Music: The Art of Hardware Hacking</v>
      </c>
      <c r="D194" s="2">
        <v>44171</v>
      </c>
      <c r="E194" s="163">
        <v>58.98</v>
      </c>
      <c r="F194" s="139" t="s">
        <v>72</v>
      </c>
      <c r="G194" s="131">
        <v>204873</v>
      </c>
      <c r="H194" s="131">
        <v>36</v>
      </c>
      <c r="I194" s="131">
        <v>487</v>
      </c>
      <c r="L194" s="14"/>
      <c r="M194" s="67"/>
    </row>
    <row r="195" spans="1:13">
      <c r="A195" s="15">
        <f>A194</f>
        <v>6</v>
      </c>
      <c r="B195" t="str">
        <f>B194</f>
        <v>Handmade Electronic Music: The Art of Hardware Hacking</v>
      </c>
      <c r="D195" s="2">
        <v>44178</v>
      </c>
      <c r="E195" s="163">
        <v>58.98</v>
      </c>
      <c r="F195" s="139" t="s">
        <v>72</v>
      </c>
      <c r="G195" s="131" t="s">
        <v>1748</v>
      </c>
      <c r="H195" s="131" t="s">
        <v>1749</v>
      </c>
      <c r="I195" s="131" t="s">
        <v>1750</v>
      </c>
    </row>
    <row r="196" spans="1:13">
      <c r="A196" s="120">
        <f>IF(B196=B195,A195,A195+1)</f>
        <v>6</v>
      </c>
      <c r="B196" t="str">
        <f>B195</f>
        <v>Handmade Electronic Music: The Art of Hardware Hacking</v>
      </c>
      <c r="C196" s="121"/>
      <c r="D196" s="2">
        <v>44185</v>
      </c>
      <c r="E196" s="105">
        <v>58.98</v>
      </c>
      <c r="F196" s="139" t="s">
        <v>72</v>
      </c>
      <c r="G196" s="150">
        <v>231050</v>
      </c>
      <c r="H196" s="150">
        <v>54</v>
      </c>
      <c r="I196" s="150">
        <v>644</v>
      </c>
      <c r="J196" s="131"/>
      <c r="K196" s="122"/>
    </row>
    <row r="197" spans="1:13">
      <c r="A197" s="120">
        <f>IF(B197=B196,A196,A196+1)</f>
        <v>6</v>
      </c>
      <c r="B197" t="str">
        <f>B196</f>
        <v>Handmade Electronic Music: The Art of Hardware Hacking</v>
      </c>
      <c r="C197" s="121"/>
      <c r="D197" s="2">
        <v>44192</v>
      </c>
      <c r="E197" s="105">
        <v>58.98</v>
      </c>
      <c r="F197" s="139" t="s">
        <v>72</v>
      </c>
      <c r="G197" s="150">
        <v>158494</v>
      </c>
      <c r="H197" s="150">
        <v>53</v>
      </c>
      <c r="I197" s="150">
        <v>642</v>
      </c>
      <c r="J197" s="131"/>
      <c r="K197" s="122"/>
    </row>
    <row r="198" spans="1:13">
      <c r="A198" s="120">
        <f>IF(B198=B197,A197,A197+1)</f>
        <v>6</v>
      </c>
      <c r="B198" t="str">
        <f>B197</f>
        <v>Handmade Electronic Music: The Art of Hardware Hacking</v>
      </c>
      <c r="C198" s="121"/>
      <c r="D198" s="2">
        <v>44199</v>
      </c>
      <c r="E198" s="105">
        <v>58.98</v>
      </c>
      <c r="F198" s="131">
        <v>5</v>
      </c>
      <c r="G198" s="150">
        <v>151044</v>
      </c>
      <c r="H198" s="150">
        <v>45</v>
      </c>
      <c r="I198" s="150">
        <v>638</v>
      </c>
      <c r="J198" s="131"/>
      <c r="K198" s="122"/>
    </row>
    <row r="199" spans="1:13">
      <c r="A199" s="120">
        <f>IF(B199=B198,A198,A198+1)</f>
        <v>6</v>
      </c>
      <c r="B199" t="str">
        <f>B198</f>
        <v>Handmade Electronic Music: The Art of Hardware Hacking</v>
      </c>
      <c r="C199" s="121"/>
      <c r="D199" s="2">
        <v>44206</v>
      </c>
      <c r="E199" s="105">
        <v>58.98</v>
      </c>
      <c r="F199" s="131">
        <v>5</v>
      </c>
      <c r="G199" s="150">
        <v>146921</v>
      </c>
      <c r="H199" s="150">
        <v>36</v>
      </c>
      <c r="I199" s="150">
        <v>600</v>
      </c>
      <c r="J199" s="131"/>
      <c r="K199" s="122"/>
    </row>
    <row r="200" spans="1:13">
      <c r="A200" s="120">
        <f>IF(B200=B199,A199,A199+1)</f>
        <v>6</v>
      </c>
      <c r="B200" t="str">
        <f>B199</f>
        <v>Handmade Electronic Music: The Art of Hardware Hacking</v>
      </c>
      <c r="C200" s="121"/>
      <c r="D200" s="2">
        <v>44213</v>
      </c>
      <c r="E200" s="105">
        <v>58.98</v>
      </c>
      <c r="F200" s="131">
        <v>5</v>
      </c>
      <c r="G200" s="150">
        <v>143645</v>
      </c>
      <c r="H200" s="150">
        <v>31</v>
      </c>
      <c r="I200" s="150">
        <v>576</v>
      </c>
      <c r="J200" s="131"/>
      <c r="K200" s="122"/>
    </row>
    <row r="201" spans="1:13" s="122" customFormat="1">
      <c r="A201" s="120">
        <f>IF(B201=B200,A200,A200+1)</f>
        <v>6</v>
      </c>
      <c r="B201" t="str">
        <f>B200</f>
        <v>Handmade Electronic Music: The Art of Hardware Hacking</v>
      </c>
      <c r="C201" s="121"/>
      <c r="D201" s="2">
        <v>44220</v>
      </c>
      <c r="E201" s="105">
        <v>58.98</v>
      </c>
      <c r="F201" s="131">
        <v>5</v>
      </c>
      <c r="G201" s="150">
        <v>135396</v>
      </c>
      <c r="H201" s="150">
        <v>30</v>
      </c>
      <c r="I201" s="150">
        <v>559</v>
      </c>
      <c r="J201" s="131"/>
    </row>
    <row r="202" spans="1:13" s="122" customFormat="1">
      <c r="A202" s="120">
        <f>IF(B202=B201,A201,A201+1)</f>
        <v>6</v>
      </c>
      <c r="B202" t="str">
        <f>B201</f>
        <v>Handmade Electronic Music: The Art of Hardware Hacking</v>
      </c>
      <c r="C202" s="121"/>
      <c r="D202" s="2">
        <v>44227</v>
      </c>
      <c r="E202" s="105">
        <v>58.98</v>
      </c>
      <c r="F202" s="131">
        <v>5</v>
      </c>
      <c r="G202" s="150">
        <v>120156</v>
      </c>
      <c r="H202" s="150">
        <v>26</v>
      </c>
      <c r="I202" s="150">
        <v>469</v>
      </c>
      <c r="J202" s="131"/>
    </row>
    <row r="203" spans="1:13" s="122" customFormat="1">
      <c r="A203" s="120">
        <f>IF(B203=B202,A202,A202+1)</f>
        <v>6</v>
      </c>
      <c r="B203" t="str">
        <f>B202</f>
        <v>Handmade Electronic Music: The Art of Hardware Hacking</v>
      </c>
      <c r="C203" s="121"/>
      <c r="D203" s="2">
        <v>44234</v>
      </c>
      <c r="E203" s="105">
        <v>58.98</v>
      </c>
      <c r="F203" s="131">
        <v>4.9000000000000004</v>
      </c>
      <c r="G203" s="150">
        <v>99527</v>
      </c>
      <c r="H203" s="150">
        <v>22</v>
      </c>
      <c r="I203" s="150">
        <v>437</v>
      </c>
      <c r="J203" s="131"/>
    </row>
    <row r="204" spans="1:13" s="122" customFormat="1" ht="15.5" customHeight="1">
      <c r="A204" s="120">
        <f>IF(B204=B203,A203,A203+1)</f>
        <v>6</v>
      </c>
      <c r="B204" t="str">
        <f>B203</f>
        <v>Handmade Electronic Music: The Art of Hardware Hacking</v>
      </c>
      <c r="C204" s="2"/>
      <c r="D204" s="2">
        <v>44241</v>
      </c>
      <c r="E204" s="105">
        <v>58.98</v>
      </c>
      <c r="F204" s="131">
        <v>4.9000000000000004</v>
      </c>
      <c r="G204" s="150">
        <v>97197</v>
      </c>
      <c r="H204" s="150">
        <v>14</v>
      </c>
      <c r="I204" s="150">
        <v>286</v>
      </c>
      <c r="J204" s="131"/>
      <c r="K204" s="2"/>
    </row>
    <row r="205" spans="1:13" s="122" customFormat="1" ht="15.5" customHeight="1">
      <c r="A205" s="120">
        <f>IF(B205=B204,A204,A204+1)</f>
        <v>6</v>
      </c>
      <c r="B205" t="str">
        <f>B204</f>
        <v>Handmade Electronic Music: The Art of Hardware Hacking</v>
      </c>
      <c r="C205" s="121"/>
      <c r="D205" s="2">
        <v>44248</v>
      </c>
      <c r="E205" s="105">
        <v>58.98</v>
      </c>
      <c r="F205" s="131">
        <v>4.9000000000000004</v>
      </c>
      <c r="G205" s="131" t="s">
        <v>2065</v>
      </c>
      <c r="H205" s="140">
        <v>10</v>
      </c>
      <c r="I205" s="134">
        <v>245</v>
      </c>
      <c r="J205" s="131"/>
    </row>
    <row r="206" spans="1:13" s="122" customFormat="1" ht="15.5" customHeight="1">
      <c r="A206" s="180">
        <v>6</v>
      </c>
      <c r="B206" s="180" t="s">
        <v>184</v>
      </c>
      <c r="C206" s="36"/>
      <c r="D206" s="181">
        <v>44262</v>
      </c>
      <c r="E206" s="182"/>
      <c r="F206" s="180">
        <v>4.9000000000000004</v>
      </c>
      <c r="G206" s="180" t="s">
        <v>2245</v>
      </c>
      <c r="H206" s="145"/>
      <c r="I206" s="36"/>
      <c r="J206" s="145"/>
      <c r="K206" s="1" t="s">
        <v>266</v>
      </c>
    </row>
    <row r="207" spans="1:13" s="122" customFormat="1" ht="15.5" customHeight="1">
      <c r="A207" s="180">
        <v>6</v>
      </c>
      <c r="B207" s="180" t="s">
        <v>184</v>
      </c>
      <c r="C207" s="180"/>
      <c r="D207" s="181">
        <v>44270</v>
      </c>
      <c r="E207" s="189" t="s">
        <v>2803</v>
      </c>
      <c r="F207" s="180">
        <v>4.9000000000000004</v>
      </c>
      <c r="G207" s="180" t="s">
        <v>2804</v>
      </c>
      <c r="H207" s="1" t="s">
        <v>266</v>
      </c>
      <c r="I207" s="139"/>
      <c r="J207" s="139"/>
      <c r="K207" s="1"/>
    </row>
    <row r="208" spans="1:13" s="122" customFormat="1" ht="15.5" customHeight="1">
      <c r="A208" s="180">
        <v>6</v>
      </c>
      <c r="B208" s="180" t="s">
        <v>184</v>
      </c>
      <c r="C208" s="180"/>
      <c r="D208" s="181">
        <v>44277</v>
      </c>
      <c r="E208" s="180" t="s">
        <v>2938</v>
      </c>
      <c r="F208" s="180">
        <v>4.9000000000000004</v>
      </c>
      <c r="G208" s="180" t="s">
        <v>2939</v>
      </c>
      <c r="H208" s="1" t="s">
        <v>266</v>
      </c>
      <c r="I208" s="139"/>
      <c r="J208" s="139"/>
      <c r="K208" s="1"/>
    </row>
    <row r="209" spans="1:15" s="2" customFormat="1" ht="15.5" customHeight="1">
      <c r="A209" s="180">
        <v>6</v>
      </c>
      <c r="B209" s="180" t="s">
        <v>184</v>
      </c>
      <c r="C209" s="180"/>
      <c r="D209" s="181">
        <v>44283</v>
      </c>
      <c r="E209" s="180" t="s">
        <v>3130</v>
      </c>
      <c r="F209" s="180">
        <v>4.9000000000000004</v>
      </c>
      <c r="G209" s="180" t="s">
        <v>3131</v>
      </c>
      <c r="H209" s="139"/>
      <c r="I209" s="139"/>
      <c r="J209" s="139"/>
      <c r="K209" s="1" t="s">
        <v>266</v>
      </c>
    </row>
    <row r="210" spans="1:15" s="122" customFormat="1">
      <c r="A210" s="180">
        <v>6</v>
      </c>
      <c r="B210" s="180" t="s">
        <v>184</v>
      </c>
      <c r="C210" s="180"/>
      <c r="D210" s="181">
        <v>44290</v>
      </c>
      <c r="E210" s="180" t="s">
        <v>3329</v>
      </c>
      <c r="F210" s="180">
        <v>4.9000000000000004</v>
      </c>
      <c r="G210" s="180" t="s">
        <v>3330</v>
      </c>
      <c r="H210" s="139"/>
      <c r="I210" s="139"/>
      <c r="J210" s="139"/>
      <c r="K210" s="1" t="s">
        <v>266</v>
      </c>
    </row>
    <row r="211" spans="1:15" s="15" customFormat="1">
      <c r="A211" s="180">
        <v>6</v>
      </c>
      <c r="B211" s="180" t="s">
        <v>184</v>
      </c>
      <c r="C211" s="180"/>
      <c r="D211" s="181">
        <v>44297</v>
      </c>
      <c r="E211" s="180" t="s">
        <v>3508</v>
      </c>
      <c r="F211" s="180">
        <v>4.9000000000000004</v>
      </c>
      <c r="G211" s="180" t="s">
        <v>3509</v>
      </c>
      <c r="H211" s="180"/>
      <c r="I211" s="139"/>
      <c r="J211" s="139"/>
      <c r="K211" s="1" t="s">
        <v>266</v>
      </c>
    </row>
    <row r="212" spans="1:15">
      <c r="A212" s="180">
        <v>6</v>
      </c>
      <c r="B212" s="180" t="s">
        <v>184</v>
      </c>
      <c r="C212" s="180"/>
      <c r="D212" s="181">
        <v>44304</v>
      </c>
      <c r="E212" s="180" t="s">
        <v>3696</v>
      </c>
      <c r="F212" s="180">
        <v>4.9000000000000004</v>
      </c>
      <c r="G212" s="180" t="s">
        <v>3697</v>
      </c>
      <c r="K212" s="1" t="s">
        <v>266</v>
      </c>
    </row>
    <row r="213" spans="1:15">
      <c r="A213" s="180">
        <v>6</v>
      </c>
      <c r="B213" s="180" t="s">
        <v>184</v>
      </c>
      <c r="C213" s="180"/>
      <c r="D213" s="181">
        <v>44311</v>
      </c>
      <c r="E213" s="180" t="s">
        <v>3918</v>
      </c>
      <c r="F213" s="180">
        <v>4.9000000000000004</v>
      </c>
      <c r="G213" s="180" t="s">
        <v>3919</v>
      </c>
      <c r="K213" s="1" t="s">
        <v>266</v>
      </c>
    </row>
    <row r="214" spans="1:15">
      <c r="A214" s="15">
        <v>7</v>
      </c>
      <c r="B214" s="40" t="s">
        <v>39</v>
      </c>
      <c r="C214" s="37">
        <v>43969</v>
      </c>
      <c r="D214" s="16">
        <v>43978</v>
      </c>
      <c r="E214" s="101"/>
      <c r="F214" s="138" t="s">
        <v>72</v>
      </c>
      <c r="G214" s="138">
        <v>1586917</v>
      </c>
      <c r="H214" s="138"/>
      <c r="I214" s="138"/>
      <c r="J214" s="138"/>
      <c r="K214" s="15" t="s">
        <v>74</v>
      </c>
      <c r="L214" s="12"/>
    </row>
    <row r="215" spans="1:15">
      <c r="A215" s="15">
        <f>A214</f>
        <v>7</v>
      </c>
      <c r="B215" t="str">
        <f>B214</f>
        <v>McGraw-Hill Education GRE Elite 2021</v>
      </c>
      <c r="C215"/>
      <c r="D215" s="2">
        <v>43984</v>
      </c>
      <c r="F215" s="139" t="s">
        <v>72</v>
      </c>
      <c r="G215" s="139">
        <v>1589305</v>
      </c>
      <c r="M215" s="14"/>
    </row>
    <row r="216" spans="1:15">
      <c r="A216" s="15">
        <f>A215</f>
        <v>7</v>
      </c>
      <c r="B216" t="str">
        <f>B215</f>
        <v>McGraw-Hill Education GRE Elite 2021</v>
      </c>
      <c r="C216"/>
      <c r="D216" s="2">
        <v>43992</v>
      </c>
      <c r="F216" s="139" t="s">
        <v>72</v>
      </c>
      <c r="G216" s="139">
        <v>1593435</v>
      </c>
      <c r="M216" s="56"/>
    </row>
    <row r="217" spans="1:15">
      <c r="A217" s="15">
        <f>A216</f>
        <v>7</v>
      </c>
      <c r="B217" t="str">
        <f>B216</f>
        <v>McGraw-Hill Education GRE Elite 2021</v>
      </c>
      <c r="C217"/>
      <c r="D217" s="2">
        <v>44000</v>
      </c>
      <c r="F217" s="139" t="s">
        <v>72</v>
      </c>
      <c r="G217" s="139">
        <v>1595485</v>
      </c>
    </row>
    <row r="218" spans="1:15">
      <c r="A218" s="15">
        <f>A217</f>
        <v>7</v>
      </c>
      <c r="B218" t="str">
        <f>B217</f>
        <v>McGraw-Hill Education GRE Elite 2021</v>
      </c>
      <c r="C218"/>
      <c r="D218" s="2">
        <v>44006</v>
      </c>
      <c r="F218" s="139" t="s">
        <v>72</v>
      </c>
      <c r="G218" s="139" t="s">
        <v>75</v>
      </c>
      <c r="L218" s="12"/>
    </row>
    <row r="219" spans="1:15">
      <c r="A219" s="15">
        <f>A218</f>
        <v>7</v>
      </c>
      <c r="B219" t="str">
        <f>B218</f>
        <v>McGraw-Hill Education GRE Elite 2021</v>
      </c>
      <c r="C219"/>
      <c r="D219" s="2">
        <v>44014</v>
      </c>
      <c r="F219" s="139" t="s">
        <v>72</v>
      </c>
      <c r="G219" s="139">
        <v>1598374</v>
      </c>
      <c r="L219" s="14"/>
    </row>
    <row r="220" spans="1:15">
      <c r="A220" s="15">
        <f>A219</f>
        <v>7</v>
      </c>
      <c r="B220" t="str">
        <f>B219</f>
        <v>McGraw-Hill Education GRE Elite 2021</v>
      </c>
      <c r="C220"/>
      <c r="D220" s="2">
        <v>44020</v>
      </c>
      <c r="F220" s="139" t="s">
        <v>72</v>
      </c>
      <c r="G220" s="139">
        <v>1599386</v>
      </c>
      <c r="L220" s="57"/>
      <c r="O220" s="56"/>
    </row>
    <row r="221" spans="1:15">
      <c r="A221" s="15">
        <f>A220</f>
        <v>7</v>
      </c>
      <c r="B221" t="str">
        <f>B220</f>
        <v>McGraw-Hill Education GRE Elite 2021</v>
      </c>
      <c r="C221"/>
      <c r="D221" s="2">
        <v>44028</v>
      </c>
      <c r="F221" s="139" t="s">
        <v>72</v>
      </c>
      <c r="G221" s="139">
        <v>1599527</v>
      </c>
    </row>
    <row r="222" spans="1:15">
      <c r="A222" s="15">
        <f>A221</f>
        <v>7</v>
      </c>
      <c r="B222" t="str">
        <f>B221</f>
        <v>McGraw-Hill Education GRE Elite 2021</v>
      </c>
      <c r="C222"/>
      <c r="D222" s="2">
        <v>44033</v>
      </c>
      <c r="F222" s="139" t="s">
        <v>72</v>
      </c>
      <c r="G222" s="139">
        <v>1600684</v>
      </c>
    </row>
    <row r="223" spans="1:15">
      <c r="A223" s="15">
        <f>A222</f>
        <v>7</v>
      </c>
      <c r="B223" t="str">
        <f>B222</f>
        <v>McGraw-Hill Education GRE Elite 2021</v>
      </c>
      <c r="C223"/>
      <c r="D223" s="2">
        <v>44039</v>
      </c>
      <c r="F223" s="139" t="s">
        <v>72</v>
      </c>
      <c r="G223" s="139">
        <v>1601494</v>
      </c>
    </row>
    <row r="224" spans="1:15">
      <c r="A224" s="15">
        <f>A223</f>
        <v>7</v>
      </c>
      <c r="B224" t="str">
        <f>B223</f>
        <v>McGraw-Hill Education GRE Elite 2021</v>
      </c>
      <c r="C224"/>
      <c r="D224" s="2">
        <v>44046</v>
      </c>
      <c r="F224" s="139" t="s">
        <v>72</v>
      </c>
      <c r="G224" s="139">
        <v>1603461</v>
      </c>
    </row>
    <row r="225" spans="1:13">
      <c r="A225" s="15">
        <f>A224</f>
        <v>7</v>
      </c>
      <c r="B225" t="str">
        <f>B224</f>
        <v>McGraw-Hill Education GRE Elite 2021</v>
      </c>
      <c r="C225"/>
      <c r="D225" s="2">
        <v>44055</v>
      </c>
      <c r="F225" s="139" t="s">
        <v>72</v>
      </c>
      <c r="G225" s="139">
        <v>1605428</v>
      </c>
    </row>
    <row r="226" spans="1:13">
      <c r="A226" s="15">
        <f>A225</f>
        <v>7</v>
      </c>
      <c r="B226" t="str">
        <f>B225</f>
        <v>McGraw-Hill Education GRE Elite 2021</v>
      </c>
      <c r="C226"/>
      <c r="D226" s="2">
        <v>44063</v>
      </c>
      <c r="F226" s="139" t="s">
        <v>72</v>
      </c>
      <c r="G226" s="139">
        <v>1606693</v>
      </c>
    </row>
    <row r="227" spans="1:13">
      <c r="A227" s="15">
        <f>A226</f>
        <v>7</v>
      </c>
      <c r="B227" t="str">
        <f>B226</f>
        <v>McGraw-Hill Education GRE Elite 2021</v>
      </c>
      <c r="C227"/>
      <c r="D227" s="2">
        <v>44069</v>
      </c>
      <c r="F227" s="139" t="s">
        <v>72</v>
      </c>
      <c r="G227" s="139" t="s">
        <v>263</v>
      </c>
    </row>
    <row r="228" spans="1:13">
      <c r="A228" s="15">
        <f>A227</f>
        <v>7</v>
      </c>
      <c r="B228" t="str">
        <f>B227</f>
        <v>McGraw-Hill Education GRE Elite 2021</v>
      </c>
      <c r="C228"/>
      <c r="D228" s="2">
        <v>44075</v>
      </c>
      <c r="F228" s="139" t="s">
        <v>72</v>
      </c>
      <c r="G228" s="139">
        <v>1625580</v>
      </c>
    </row>
    <row r="229" spans="1:13">
      <c r="A229" s="15">
        <f>A228</f>
        <v>7</v>
      </c>
      <c r="B229" t="str">
        <f>B228</f>
        <v>McGraw-Hill Education GRE Elite 2021</v>
      </c>
      <c r="C229"/>
      <c r="D229" s="2">
        <v>44081</v>
      </c>
      <c r="F229" s="139" t="s">
        <v>72</v>
      </c>
      <c r="G229" s="139" t="s">
        <v>322</v>
      </c>
      <c r="L229" s="14"/>
      <c r="M229" s="67"/>
    </row>
    <row r="230" spans="1:13">
      <c r="A230" s="15">
        <f>A229</f>
        <v>7</v>
      </c>
      <c r="B230" t="str">
        <f>B229</f>
        <v>McGraw-Hill Education GRE Elite 2021</v>
      </c>
      <c r="C230"/>
      <c r="D230" s="2">
        <v>44088</v>
      </c>
      <c r="F230" s="139" t="s">
        <v>72</v>
      </c>
      <c r="G230" s="139">
        <v>1664506</v>
      </c>
      <c r="L230" s="14"/>
      <c r="M230" s="67"/>
    </row>
    <row r="231" spans="1:13">
      <c r="A231" s="15">
        <f>A230</f>
        <v>7</v>
      </c>
      <c r="B231" t="str">
        <f>B230</f>
        <v>McGraw-Hill Education GRE Elite 2021</v>
      </c>
      <c r="C231"/>
      <c r="D231" s="2">
        <v>44095</v>
      </c>
      <c r="F231" s="139" t="s">
        <v>72</v>
      </c>
      <c r="G231" s="139">
        <v>1684809</v>
      </c>
      <c r="L231" s="14"/>
      <c r="M231" s="67"/>
    </row>
    <row r="232" spans="1:13">
      <c r="A232" s="15">
        <f>A231</f>
        <v>7</v>
      </c>
      <c r="B232" t="str">
        <f>B231</f>
        <v>McGraw-Hill Education GRE Elite 2021</v>
      </c>
      <c r="C232"/>
      <c r="D232" s="2">
        <v>44104</v>
      </c>
      <c r="F232" s="139" t="s">
        <v>72</v>
      </c>
      <c r="G232" s="139">
        <v>1695676</v>
      </c>
      <c r="K232" s="14"/>
    </row>
    <row r="233" spans="1:13">
      <c r="A233" s="15">
        <f>A232</f>
        <v>7</v>
      </c>
      <c r="B233" t="str">
        <f>B232</f>
        <v>McGraw-Hill Education GRE Elite 2021</v>
      </c>
      <c r="C233"/>
      <c r="D233" s="2">
        <v>44109</v>
      </c>
      <c r="F233" s="139" t="s">
        <v>72</v>
      </c>
      <c r="G233" s="139" t="s">
        <v>400</v>
      </c>
      <c r="K233" s="14"/>
    </row>
    <row r="234" spans="1:13">
      <c r="A234" s="15">
        <f>A233</f>
        <v>7</v>
      </c>
      <c r="B234" t="str">
        <f>B233</f>
        <v>McGraw-Hill Education GRE Elite 2021</v>
      </c>
      <c r="C234"/>
      <c r="D234" s="2">
        <v>44115</v>
      </c>
      <c r="F234" s="139" t="s">
        <v>72</v>
      </c>
      <c r="G234" s="131">
        <v>1735310</v>
      </c>
      <c r="H234" s="131" t="s">
        <v>510</v>
      </c>
      <c r="I234" s="131" t="s">
        <v>511</v>
      </c>
      <c r="J234" s="131" t="s">
        <v>512</v>
      </c>
      <c r="K234" s="14"/>
    </row>
    <row r="235" spans="1:13">
      <c r="A235" s="15">
        <f>A234</f>
        <v>7</v>
      </c>
      <c r="B235" t="str">
        <f>B234</f>
        <v>McGraw-Hill Education GRE Elite 2021</v>
      </c>
      <c r="D235" s="2">
        <v>44127</v>
      </c>
      <c r="F235" s="139" t="s">
        <v>72</v>
      </c>
      <c r="G235" s="139">
        <v>1771027</v>
      </c>
      <c r="H235" s="139" t="s">
        <v>694</v>
      </c>
      <c r="I235" s="139">
        <v>713</v>
      </c>
      <c r="J235" s="139">
        <v>11414</v>
      </c>
    </row>
    <row r="236" spans="1:13">
      <c r="A236" s="15">
        <f>A235</f>
        <v>7</v>
      </c>
      <c r="B236" t="str">
        <f>B235</f>
        <v>McGraw-Hill Education GRE Elite 2021</v>
      </c>
      <c r="D236" s="2">
        <v>44134</v>
      </c>
      <c r="F236" s="139" t="s">
        <v>72</v>
      </c>
      <c r="G236" s="139">
        <v>180353</v>
      </c>
      <c r="H236" s="139">
        <v>294</v>
      </c>
      <c r="I236" s="139">
        <v>707</v>
      </c>
      <c r="J236" s="139">
        <v>11575</v>
      </c>
    </row>
    <row r="237" spans="1:13">
      <c r="A237" s="15">
        <f>A236</f>
        <v>7</v>
      </c>
      <c r="B237" t="str">
        <f>B236</f>
        <v>McGraw-Hill Education GRE Elite 2021</v>
      </c>
      <c r="D237" s="2">
        <v>44147</v>
      </c>
      <c r="F237" s="139" t="s">
        <v>72</v>
      </c>
      <c r="G237" s="131">
        <v>1827367</v>
      </c>
      <c r="H237" s="131" t="s">
        <v>1352</v>
      </c>
      <c r="I237" s="131">
        <v>704</v>
      </c>
      <c r="J237" s="131">
        <v>11891</v>
      </c>
    </row>
    <row r="238" spans="1:13" s="122" customFormat="1">
      <c r="A238" s="15">
        <f>A237</f>
        <v>7</v>
      </c>
      <c r="B238" t="str">
        <f>B237</f>
        <v>McGraw-Hill Education GRE Elite 2021</v>
      </c>
      <c r="C238" s="42"/>
      <c r="D238" s="2">
        <v>44164</v>
      </c>
      <c r="E238" s="99">
        <v>40.909999999999997</v>
      </c>
      <c r="F238" s="139" t="s">
        <v>72</v>
      </c>
      <c r="G238" s="131" t="s">
        <v>1555</v>
      </c>
      <c r="H238" s="131" t="s">
        <v>1556</v>
      </c>
      <c r="I238" s="131" t="s">
        <v>1557</v>
      </c>
      <c r="J238" s="131" t="s">
        <v>1558</v>
      </c>
      <c r="K238" s="1"/>
    </row>
    <row r="239" spans="1:13" s="122" customFormat="1">
      <c r="A239" s="15">
        <f>A238</f>
        <v>7</v>
      </c>
      <c r="B239" t="str">
        <f>B238</f>
        <v>McGraw-Hill Education GRE Elite 2021</v>
      </c>
      <c r="C239" s="42"/>
      <c r="D239" s="2">
        <v>44171</v>
      </c>
      <c r="E239" s="99">
        <v>40.909999999999997</v>
      </c>
      <c r="F239" s="139" t="s">
        <v>72</v>
      </c>
      <c r="G239" s="131">
        <v>1926472</v>
      </c>
      <c r="H239" s="131">
        <v>298</v>
      </c>
      <c r="I239" s="131">
        <v>716</v>
      </c>
      <c r="J239" s="131">
        <v>13048</v>
      </c>
      <c r="K239" s="1"/>
    </row>
    <row r="240" spans="1:13" s="122" customFormat="1">
      <c r="A240" s="15">
        <f>A239</f>
        <v>7</v>
      </c>
      <c r="B240" t="str">
        <f>B239</f>
        <v>McGraw-Hill Education GRE Elite 2021</v>
      </c>
      <c r="C240" s="42"/>
      <c r="D240" s="2">
        <v>44178</v>
      </c>
      <c r="E240" s="99">
        <v>40.909999999999997</v>
      </c>
      <c r="F240" s="139">
        <v>5</v>
      </c>
      <c r="G240" s="131" t="s">
        <v>1751</v>
      </c>
      <c r="H240" s="131" t="s">
        <v>1321</v>
      </c>
      <c r="I240" s="131" t="s">
        <v>1752</v>
      </c>
      <c r="J240" s="131" t="s">
        <v>1753</v>
      </c>
      <c r="K240" s="1"/>
    </row>
    <row r="241" spans="1:11" s="122" customFormat="1" ht="15.5" customHeight="1">
      <c r="A241" s="120">
        <f>IF(B241=B240,A240,A240+1)</f>
        <v>7</v>
      </c>
      <c r="B241" t="str">
        <f>B240</f>
        <v>McGraw-Hill Education GRE Elite 2021</v>
      </c>
      <c r="C241" s="121"/>
      <c r="D241" s="2">
        <v>44185</v>
      </c>
      <c r="E241" s="105">
        <v>40.909999999999997</v>
      </c>
      <c r="F241" s="139">
        <v>5</v>
      </c>
      <c r="G241" s="150">
        <v>1945066</v>
      </c>
      <c r="H241" s="150">
        <v>299</v>
      </c>
      <c r="I241" s="150">
        <v>720</v>
      </c>
      <c r="J241" s="150">
        <v>13377</v>
      </c>
    </row>
    <row r="242" spans="1:11" s="122" customFormat="1" ht="15.5" customHeight="1">
      <c r="A242" s="120">
        <f>IF(B242=B241,A241,A241+1)</f>
        <v>7</v>
      </c>
      <c r="B242" t="str">
        <f>B241</f>
        <v>McGraw-Hill Education GRE Elite 2021</v>
      </c>
      <c r="C242" s="121"/>
      <c r="D242" s="2">
        <v>44192</v>
      </c>
      <c r="E242" s="105">
        <v>40.909999999999997</v>
      </c>
      <c r="F242" s="139">
        <v>5</v>
      </c>
      <c r="G242" s="150">
        <v>1957567</v>
      </c>
      <c r="H242" s="150">
        <v>300</v>
      </c>
      <c r="I242" s="150">
        <v>724</v>
      </c>
      <c r="J242" s="150">
        <v>13998</v>
      </c>
    </row>
    <row r="243" spans="1:11" s="122" customFormat="1" ht="15.5" customHeight="1">
      <c r="A243" s="120">
        <f>IF(B243=B242,A242,A242+1)</f>
        <v>7</v>
      </c>
      <c r="B243" t="str">
        <f>B242</f>
        <v>McGraw-Hill Education GRE Elite 2021</v>
      </c>
      <c r="C243" s="121"/>
      <c r="D243" s="2">
        <v>44199</v>
      </c>
      <c r="E243" s="105">
        <v>40.909999999999997</v>
      </c>
      <c r="F243" s="139">
        <v>5</v>
      </c>
      <c r="G243" s="150">
        <v>1958162</v>
      </c>
      <c r="H243" s="150">
        <v>301</v>
      </c>
      <c r="I243" s="150">
        <v>730</v>
      </c>
      <c r="J243" s="150">
        <v>14189</v>
      </c>
    </row>
    <row r="244" spans="1:11" s="122" customFormat="1" ht="15.5" customHeight="1">
      <c r="A244" s="120">
        <f>IF(B244=B243,A243,A243+1)</f>
        <v>7</v>
      </c>
      <c r="B244" t="str">
        <f>B243</f>
        <v>McGraw-Hill Education GRE Elite 2021</v>
      </c>
      <c r="C244" s="121"/>
      <c r="D244" s="2">
        <v>44206</v>
      </c>
      <c r="E244" s="105">
        <v>40.909999999999997</v>
      </c>
      <c r="F244" s="139">
        <v>5</v>
      </c>
      <c r="G244" s="150">
        <v>1962765</v>
      </c>
      <c r="H244" s="150">
        <v>303</v>
      </c>
      <c r="I244" s="150">
        <v>731</v>
      </c>
      <c r="J244" s="150">
        <v>14116</v>
      </c>
    </row>
    <row r="245" spans="1:11" s="122" customFormat="1" ht="15.5" customHeight="1">
      <c r="A245" s="120">
        <f>IF(B245=B244,A244,A244+1)</f>
        <v>7</v>
      </c>
      <c r="B245" t="str">
        <f>B244</f>
        <v>McGraw-Hill Education GRE Elite 2021</v>
      </c>
      <c r="C245" s="121"/>
      <c r="D245" s="2">
        <v>44213</v>
      </c>
      <c r="E245" s="105">
        <v>40.909999999999997</v>
      </c>
      <c r="F245" s="131">
        <v>4</v>
      </c>
      <c r="G245" s="150">
        <v>1972077</v>
      </c>
      <c r="H245" s="150">
        <v>304</v>
      </c>
      <c r="I245" s="150">
        <v>733</v>
      </c>
      <c r="J245" s="150">
        <v>13680</v>
      </c>
    </row>
    <row r="246" spans="1:11" s="2" customFormat="1" ht="15.5" customHeight="1">
      <c r="A246" s="120">
        <f>IF(B246=B245,A245,A245+1)</f>
        <v>7</v>
      </c>
      <c r="B246" t="str">
        <f>B245</f>
        <v>McGraw-Hill Education GRE Elite 2021</v>
      </c>
      <c r="C246" s="121"/>
      <c r="D246" s="2">
        <v>44220</v>
      </c>
      <c r="E246" s="105">
        <v>40.909999999999997</v>
      </c>
      <c r="F246" s="131">
        <v>4</v>
      </c>
      <c r="G246" s="150">
        <v>1975887</v>
      </c>
      <c r="H246" s="150">
        <v>305</v>
      </c>
      <c r="I246" s="150">
        <v>737</v>
      </c>
      <c r="J246" s="150">
        <v>14213</v>
      </c>
      <c r="K246" s="122"/>
    </row>
    <row r="247" spans="1:11" s="122" customFormat="1">
      <c r="A247" s="120">
        <f>IF(B247=B246,A246,A246+1)</f>
        <v>7</v>
      </c>
      <c r="B247" t="str">
        <f>B246</f>
        <v>McGraw-Hill Education GRE Elite 2021</v>
      </c>
      <c r="C247" s="121"/>
      <c r="D247" s="2">
        <v>44227</v>
      </c>
      <c r="E247" s="105">
        <v>40.909999999999997</v>
      </c>
      <c r="F247" s="131">
        <v>4</v>
      </c>
      <c r="G247" s="150">
        <v>1976297</v>
      </c>
      <c r="H247" s="150">
        <v>306</v>
      </c>
      <c r="I247" s="150">
        <v>741</v>
      </c>
      <c r="J247" s="150">
        <v>13393</v>
      </c>
    </row>
    <row r="248" spans="1:11" s="15" customFormat="1">
      <c r="A248" s="120">
        <f>IF(B248=B247,A247,A247+1)</f>
        <v>7</v>
      </c>
      <c r="B248" t="str">
        <f>B247</f>
        <v>McGraw-Hill Education GRE Elite 2021</v>
      </c>
      <c r="C248" s="121"/>
      <c r="D248" s="2">
        <v>44234</v>
      </c>
      <c r="E248" s="105">
        <v>40.909999999999997</v>
      </c>
      <c r="F248" s="131">
        <v>4</v>
      </c>
      <c r="G248" s="150">
        <v>1994874</v>
      </c>
      <c r="H248" s="150">
        <v>308</v>
      </c>
      <c r="I248" s="150">
        <v>744</v>
      </c>
      <c r="J248" s="150">
        <v>14110</v>
      </c>
      <c r="K248" s="122"/>
    </row>
    <row r="249" spans="1:11">
      <c r="A249" s="120">
        <f>IF(B249=B248,A248,A248+1)</f>
        <v>7</v>
      </c>
      <c r="B249" t="str">
        <f>B248</f>
        <v>McGraw-Hill Education GRE Elite 2021</v>
      </c>
      <c r="C249" s="2"/>
      <c r="D249" s="2">
        <v>44241</v>
      </c>
      <c r="E249" s="105">
        <v>40.909999999999997</v>
      </c>
      <c r="F249" s="131">
        <v>4</v>
      </c>
      <c r="G249" s="150">
        <v>1998563</v>
      </c>
      <c r="H249" s="150">
        <v>309</v>
      </c>
      <c r="I249" s="150">
        <v>746</v>
      </c>
      <c r="J249" s="150">
        <v>14196</v>
      </c>
      <c r="K249" s="2"/>
    </row>
    <row r="250" spans="1:11">
      <c r="A250" s="120">
        <f>IF(B250=B249,A249,A249+1)</f>
        <v>7</v>
      </c>
      <c r="B250" t="str">
        <f>B249</f>
        <v>McGraw-Hill Education GRE Elite 2021</v>
      </c>
      <c r="C250" s="121"/>
      <c r="D250" s="2">
        <v>44248</v>
      </c>
      <c r="E250" s="105">
        <v>40.909999999999997</v>
      </c>
      <c r="F250" s="131">
        <v>4</v>
      </c>
      <c r="G250" s="131" t="s">
        <v>2066</v>
      </c>
      <c r="H250" s="140">
        <v>309</v>
      </c>
      <c r="I250" s="134">
        <v>746</v>
      </c>
      <c r="J250" s="131">
        <v>14363</v>
      </c>
      <c r="K250" s="122"/>
    </row>
    <row r="251" spans="1:11">
      <c r="A251" s="180">
        <v>7</v>
      </c>
      <c r="B251" s="180" t="s">
        <v>13</v>
      </c>
      <c r="C251" s="36"/>
      <c r="D251" s="181">
        <v>44262</v>
      </c>
      <c r="E251" s="182">
        <v>23.75</v>
      </c>
      <c r="F251" s="180">
        <v>4</v>
      </c>
      <c r="G251" s="180" t="s">
        <v>2246</v>
      </c>
      <c r="H251" s="145"/>
      <c r="I251" s="36"/>
      <c r="J251" s="145"/>
      <c r="K251" s="1" t="s">
        <v>74</v>
      </c>
    </row>
    <row r="252" spans="1:11">
      <c r="A252" s="180">
        <v>7</v>
      </c>
      <c r="B252" s="180" t="s">
        <v>13</v>
      </c>
      <c r="C252" s="180"/>
      <c r="D252" s="181">
        <v>44270</v>
      </c>
      <c r="E252" s="180" t="s">
        <v>2805</v>
      </c>
      <c r="F252" s="180">
        <v>4</v>
      </c>
      <c r="G252" s="180" t="s">
        <v>2806</v>
      </c>
      <c r="H252" s="1" t="s">
        <v>74</v>
      </c>
    </row>
    <row r="253" spans="1:11">
      <c r="A253" s="180">
        <v>7</v>
      </c>
      <c r="B253" s="180" t="s">
        <v>13</v>
      </c>
      <c r="C253" s="180"/>
      <c r="D253" s="181">
        <v>44277</v>
      </c>
      <c r="E253" s="193" t="s">
        <v>2940</v>
      </c>
      <c r="F253" s="180">
        <v>4</v>
      </c>
      <c r="G253" s="180" t="s">
        <v>2941</v>
      </c>
      <c r="H253" s="1" t="s">
        <v>74</v>
      </c>
    </row>
    <row r="254" spans="1:11">
      <c r="A254" s="180">
        <v>7</v>
      </c>
      <c r="B254" s="180" t="s">
        <v>13</v>
      </c>
      <c r="C254" s="180"/>
      <c r="D254" s="181">
        <v>44283</v>
      </c>
      <c r="E254" s="180" t="s">
        <v>3132</v>
      </c>
      <c r="F254" s="180">
        <v>4</v>
      </c>
      <c r="G254" s="180" t="s">
        <v>3133</v>
      </c>
      <c r="K254" s="1" t="s">
        <v>74</v>
      </c>
    </row>
    <row r="255" spans="1:11">
      <c r="A255" s="180">
        <v>7</v>
      </c>
      <c r="B255" s="180" t="s">
        <v>13</v>
      </c>
      <c r="C255" s="180"/>
      <c r="D255" s="181">
        <v>44290</v>
      </c>
      <c r="E255" s="180" t="s">
        <v>3331</v>
      </c>
      <c r="F255" s="180">
        <v>4</v>
      </c>
      <c r="G255" s="180" t="s">
        <v>3332</v>
      </c>
      <c r="K255" s="1" t="s">
        <v>74</v>
      </c>
    </row>
    <row r="256" spans="1:11">
      <c r="A256" s="180">
        <v>7</v>
      </c>
      <c r="B256" s="180" t="s">
        <v>13</v>
      </c>
      <c r="C256" s="180"/>
      <c r="D256" s="181">
        <v>44297</v>
      </c>
      <c r="E256" s="180" t="s">
        <v>3510</v>
      </c>
      <c r="F256" s="180">
        <v>4</v>
      </c>
      <c r="G256" s="180" t="s">
        <v>3511</v>
      </c>
      <c r="H256" s="180"/>
      <c r="K256" s="1" t="s">
        <v>74</v>
      </c>
    </row>
    <row r="257" spans="1:13">
      <c r="A257" s="180">
        <v>7</v>
      </c>
      <c r="B257" s="180" t="s">
        <v>13</v>
      </c>
      <c r="C257" s="180"/>
      <c r="D257" s="181">
        <v>44304</v>
      </c>
      <c r="E257" s="180" t="s">
        <v>3698</v>
      </c>
      <c r="F257" s="180">
        <v>4</v>
      </c>
      <c r="G257" s="180" t="s">
        <v>3699</v>
      </c>
      <c r="K257" s="1" t="s">
        <v>74</v>
      </c>
    </row>
    <row r="258" spans="1:13">
      <c r="A258" s="180">
        <v>7</v>
      </c>
      <c r="B258" s="180" t="s">
        <v>13</v>
      </c>
      <c r="C258" s="180"/>
      <c r="D258" s="181">
        <v>44311</v>
      </c>
      <c r="E258" s="180" t="s">
        <v>3920</v>
      </c>
      <c r="F258" s="180">
        <v>4</v>
      </c>
      <c r="G258" s="180" t="s">
        <v>3921</v>
      </c>
      <c r="K258" s="1" t="s">
        <v>74</v>
      </c>
    </row>
    <row r="259" spans="1:13">
      <c r="A259" s="15">
        <v>8</v>
      </c>
      <c r="B259" s="40" t="s">
        <v>40</v>
      </c>
      <c r="C259" s="37">
        <v>43970</v>
      </c>
      <c r="D259" s="16">
        <v>43978</v>
      </c>
      <c r="E259" s="101"/>
      <c r="F259" s="138" t="s">
        <v>72</v>
      </c>
      <c r="G259" s="138">
        <v>710574</v>
      </c>
      <c r="H259" s="138"/>
      <c r="I259" s="138"/>
      <c r="J259" s="138"/>
      <c r="K259" s="15" t="s">
        <v>2494</v>
      </c>
    </row>
    <row r="260" spans="1:13">
      <c r="A260" s="15">
        <f>A259</f>
        <v>8</v>
      </c>
      <c r="B260" t="str">
        <f>B259</f>
        <v>Misled (A Will Parker Thriller)</v>
      </c>
      <c r="C260"/>
      <c r="D260" s="2">
        <v>43984</v>
      </c>
      <c r="F260" s="139" t="s">
        <v>72</v>
      </c>
      <c r="G260" s="139">
        <v>723999</v>
      </c>
    </row>
    <row r="261" spans="1:13">
      <c r="A261" s="15">
        <f>A260</f>
        <v>8</v>
      </c>
      <c r="B261" t="str">
        <f>B260</f>
        <v>Misled (A Will Parker Thriller)</v>
      </c>
      <c r="C261"/>
      <c r="D261" s="2">
        <v>43992</v>
      </c>
      <c r="F261" s="139" t="s">
        <v>72</v>
      </c>
      <c r="G261" s="139">
        <v>728475</v>
      </c>
    </row>
    <row r="262" spans="1:13">
      <c r="A262" s="15">
        <f>A261</f>
        <v>8</v>
      </c>
      <c r="B262" t="str">
        <f>B261</f>
        <v>Misled (A Will Parker Thriller)</v>
      </c>
      <c r="C262"/>
      <c r="D262" s="2">
        <v>44000</v>
      </c>
      <c r="F262" s="139" t="s">
        <v>72</v>
      </c>
      <c r="G262" s="139">
        <v>737486</v>
      </c>
    </row>
    <row r="263" spans="1:13">
      <c r="A263" s="15">
        <f>A262</f>
        <v>8</v>
      </c>
      <c r="B263" t="str">
        <f>B262</f>
        <v>Misled (A Will Parker Thriller)</v>
      </c>
      <c r="C263"/>
      <c r="D263" s="2">
        <v>44006</v>
      </c>
      <c r="F263" s="139" t="s">
        <v>72</v>
      </c>
      <c r="G263" s="139">
        <v>739575</v>
      </c>
    </row>
    <row r="264" spans="1:13">
      <c r="A264" s="15">
        <f>A263</f>
        <v>8</v>
      </c>
      <c r="B264" t="str">
        <f>B263</f>
        <v>Misled (A Will Parker Thriller)</v>
      </c>
      <c r="C264"/>
      <c r="D264" s="2">
        <v>44014</v>
      </c>
      <c r="F264" s="139" t="s">
        <v>72</v>
      </c>
      <c r="G264" s="139" t="s">
        <v>76</v>
      </c>
    </row>
    <row r="265" spans="1:13">
      <c r="A265" s="15">
        <f>A264</f>
        <v>8</v>
      </c>
      <c r="B265" t="str">
        <f>B264</f>
        <v>Misled (A Will Parker Thriller)</v>
      </c>
      <c r="C265"/>
      <c r="D265" s="2">
        <v>44020</v>
      </c>
      <c r="F265" s="139" t="s">
        <v>72</v>
      </c>
      <c r="G265" s="139">
        <v>742857</v>
      </c>
    </row>
    <row r="266" spans="1:13">
      <c r="A266" s="15">
        <f>A265</f>
        <v>8</v>
      </c>
      <c r="B266" t="str">
        <f>B265</f>
        <v>Misled (A Will Parker Thriller)</v>
      </c>
      <c r="C266"/>
      <c r="D266" s="2">
        <v>44028</v>
      </c>
      <c r="F266" s="139" t="s">
        <v>72</v>
      </c>
      <c r="G266" s="139">
        <v>743246</v>
      </c>
      <c r="L266" s="14"/>
      <c r="M266" s="67"/>
    </row>
    <row r="267" spans="1:13">
      <c r="A267" s="15">
        <f>A266</f>
        <v>8</v>
      </c>
      <c r="B267" t="str">
        <f>B266</f>
        <v>Misled (A Will Parker Thriller)</v>
      </c>
      <c r="C267"/>
      <c r="D267" s="2">
        <v>44033</v>
      </c>
      <c r="F267" s="139" t="s">
        <v>72</v>
      </c>
      <c r="G267" s="139">
        <v>744587</v>
      </c>
      <c r="L267" s="14"/>
      <c r="M267" s="67"/>
    </row>
    <row r="268" spans="1:13">
      <c r="A268" s="15">
        <f>A267</f>
        <v>8</v>
      </c>
      <c r="B268" t="str">
        <f>B267</f>
        <v>Misled (A Will Parker Thriller)</v>
      </c>
      <c r="C268"/>
      <c r="D268" s="2">
        <v>44039</v>
      </c>
      <c r="F268" s="139" t="s">
        <v>72</v>
      </c>
      <c r="G268" s="139">
        <v>745922</v>
      </c>
      <c r="L268" s="14"/>
      <c r="M268" s="67"/>
    </row>
    <row r="269" spans="1:13">
      <c r="A269" s="15">
        <f>A268</f>
        <v>8</v>
      </c>
      <c r="B269" t="str">
        <f>B268</f>
        <v>Misled (A Will Parker Thriller)</v>
      </c>
      <c r="C269"/>
      <c r="D269" s="2">
        <v>44046</v>
      </c>
      <c r="F269" s="139" t="s">
        <v>72</v>
      </c>
      <c r="G269" s="139">
        <v>748362</v>
      </c>
    </row>
    <row r="270" spans="1:13">
      <c r="A270" s="15">
        <f>A269</f>
        <v>8</v>
      </c>
      <c r="B270" t="str">
        <f>B269</f>
        <v>Misled (A Will Parker Thriller)</v>
      </c>
      <c r="C270"/>
      <c r="D270" s="2">
        <v>44055</v>
      </c>
      <c r="F270" s="139" t="s">
        <v>72</v>
      </c>
      <c r="G270" s="139">
        <v>753357</v>
      </c>
    </row>
    <row r="271" spans="1:13">
      <c r="A271" s="15">
        <f>A270</f>
        <v>8</v>
      </c>
      <c r="B271" t="str">
        <f>B270</f>
        <v>Misled (A Will Parker Thriller)</v>
      </c>
      <c r="C271"/>
      <c r="D271" s="2">
        <v>44063</v>
      </c>
      <c r="F271" s="139" t="s">
        <v>72</v>
      </c>
      <c r="G271" s="139">
        <v>756788</v>
      </c>
    </row>
    <row r="272" spans="1:13">
      <c r="A272" s="15">
        <f>A271</f>
        <v>8</v>
      </c>
      <c r="B272" t="str">
        <f>B271</f>
        <v>Misled (A Will Parker Thriller)</v>
      </c>
      <c r="C272"/>
      <c r="D272" s="2">
        <v>44069</v>
      </c>
      <c r="F272" s="139" t="s">
        <v>72</v>
      </c>
      <c r="G272" s="139">
        <v>760341</v>
      </c>
    </row>
    <row r="273" spans="1:11">
      <c r="A273" s="15">
        <f>A272</f>
        <v>8</v>
      </c>
      <c r="B273" t="str">
        <f>B272</f>
        <v>Misled (A Will Parker Thriller)</v>
      </c>
      <c r="C273"/>
      <c r="D273" s="2">
        <v>44075</v>
      </c>
      <c r="F273" s="139">
        <v>5</v>
      </c>
      <c r="G273" s="139">
        <v>782712</v>
      </c>
    </row>
    <row r="274" spans="1:11">
      <c r="A274" s="15">
        <f>A273</f>
        <v>8</v>
      </c>
      <c r="B274" t="str">
        <f>B273</f>
        <v>Misled (A Will Parker Thriller)</v>
      </c>
      <c r="C274"/>
      <c r="D274" s="2">
        <v>44081</v>
      </c>
      <c r="F274" s="139">
        <v>5</v>
      </c>
      <c r="G274" s="139">
        <v>78133</v>
      </c>
    </row>
    <row r="275" spans="1:11" s="122" customFormat="1">
      <c r="A275" s="15">
        <f>A274</f>
        <v>8</v>
      </c>
      <c r="B275" t="str">
        <f>B274</f>
        <v>Misled (A Will Parker Thriller)</v>
      </c>
      <c r="C275"/>
      <c r="D275" s="2">
        <v>44088</v>
      </c>
      <c r="E275" s="99"/>
      <c r="F275" s="139">
        <v>5</v>
      </c>
      <c r="G275" s="139">
        <v>241383</v>
      </c>
      <c r="H275" s="139"/>
      <c r="I275" s="139"/>
      <c r="J275" s="139"/>
      <c r="K275" s="1"/>
    </row>
    <row r="276" spans="1:11" s="122" customFormat="1">
      <c r="A276" s="15">
        <f>A275</f>
        <v>8</v>
      </c>
      <c r="B276" t="str">
        <f>B275</f>
        <v>Misled (A Will Parker Thriller)</v>
      </c>
      <c r="C276"/>
      <c r="D276" s="2">
        <v>44095</v>
      </c>
      <c r="E276" s="99"/>
      <c r="F276" s="139">
        <v>5</v>
      </c>
      <c r="G276" s="139" t="s">
        <v>369</v>
      </c>
      <c r="H276" s="139"/>
      <c r="I276" s="139"/>
      <c r="J276" s="139"/>
      <c r="K276" s="1"/>
    </row>
    <row r="277" spans="1:11" s="122" customFormat="1">
      <c r="A277" s="15">
        <f>A276</f>
        <v>8</v>
      </c>
      <c r="B277" t="str">
        <f>B276</f>
        <v>Misled (A Will Parker Thriller)</v>
      </c>
      <c r="C277"/>
      <c r="D277" s="2">
        <v>44104</v>
      </c>
      <c r="E277" s="99"/>
      <c r="F277" s="139">
        <v>5</v>
      </c>
      <c r="G277" s="139">
        <v>285667</v>
      </c>
      <c r="H277" s="139"/>
      <c r="I277" s="139"/>
      <c r="J277" s="139"/>
      <c r="K277" s="14"/>
    </row>
    <row r="278" spans="1:11" s="122" customFormat="1" ht="15.5" customHeight="1">
      <c r="A278" s="15">
        <f>A277</f>
        <v>8</v>
      </c>
      <c r="B278" t="str">
        <f>B277</f>
        <v>Misled (A Will Parker Thriller)</v>
      </c>
      <c r="C278"/>
      <c r="D278" s="2">
        <v>44109</v>
      </c>
      <c r="E278" s="99"/>
      <c r="F278" s="139">
        <v>5</v>
      </c>
      <c r="G278" s="139" t="s">
        <v>401</v>
      </c>
      <c r="H278" s="139"/>
      <c r="I278" s="139"/>
      <c r="J278" s="139"/>
      <c r="K278" s="14"/>
    </row>
    <row r="279" spans="1:11" s="122" customFormat="1" ht="15.5" customHeight="1">
      <c r="A279" s="15">
        <f>A278</f>
        <v>8</v>
      </c>
      <c r="B279" t="str">
        <f>B278</f>
        <v>Misled (A Will Parker Thriller)</v>
      </c>
      <c r="C279"/>
      <c r="D279" s="2">
        <v>44115</v>
      </c>
      <c r="E279" s="99"/>
      <c r="F279" s="139">
        <v>5</v>
      </c>
      <c r="G279" s="143">
        <v>67</v>
      </c>
      <c r="H279" s="131" t="s">
        <v>513</v>
      </c>
      <c r="I279" s="131" t="s">
        <v>514</v>
      </c>
      <c r="J279" s="131" t="s">
        <v>515</v>
      </c>
      <c r="K279" s="14"/>
    </row>
    <row r="280" spans="1:11" s="122" customFormat="1" ht="15.5" customHeight="1">
      <c r="A280" s="15">
        <f>A279</f>
        <v>8</v>
      </c>
      <c r="B280" t="str">
        <f>B279</f>
        <v>Misled (A Will Parker Thriller)</v>
      </c>
      <c r="C280" s="42"/>
      <c r="D280" s="2">
        <v>44127</v>
      </c>
      <c r="E280" s="99"/>
      <c r="F280" s="139">
        <v>4.0999999999999996</v>
      </c>
      <c r="G280" s="139">
        <v>9635</v>
      </c>
      <c r="H280" s="139">
        <v>93</v>
      </c>
      <c r="I280" s="139">
        <v>141</v>
      </c>
      <c r="J280" s="139">
        <v>283</v>
      </c>
      <c r="K280" s="1"/>
    </row>
    <row r="281" spans="1:11" s="122" customFormat="1" ht="15.5" customHeight="1">
      <c r="A281" s="15">
        <f>A280</f>
        <v>8</v>
      </c>
      <c r="B281" t="str">
        <f>B280</f>
        <v>Misled (A Will Parker Thriller)</v>
      </c>
      <c r="C281" s="42"/>
      <c r="D281" s="2">
        <v>44134</v>
      </c>
      <c r="E281" s="99"/>
      <c r="F281" s="139">
        <v>4.4000000000000004</v>
      </c>
      <c r="G281" s="139">
        <v>38574</v>
      </c>
      <c r="H281" s="139">
        <v>284</v>
      </c>
      <c r="I281" s="139">
        <v>657</v>
      </c>
      <c r="J281" s="139"/>
      <c r="K281" s="1"/>
    </row>
    <row r="282" spans="1:11" s="122" customFormat="1" ht="15.5" customHeight="1">
      <c r="A282" s="15">
        <f>A281</f>
        <v>8</v>
      </c>
      <c r="B282" t="str">
        <f>B281</f>
        <v>Misled (A Will Parker Thriller)</v>
      </c>
      <c r="C282" s="42"/>
      <c r="D282" s="2">
        <v>44147</v>
      </c>
      <c r="E282" s="99"/>
      <c r="F282" s="139">
        <v>4.4000000000000004</v>
      </c>
      <c r="G282" s="131" t="s">
        <v>1353</v>
      </c>
      <c r="H282" s="131">
        <v>505</v>
      </c>
      <c r="I282" s="131">
        <v>947</v>
      </c>
      <c r="J282" s="131">
        <v>2051</v>
      </c>
      <c r="K282" s="1"/>
    </row>
    <row r="283" spans="1:11" s="2" customFormat="1" ht="15.5" customHeight="1">
      <c r="A283" s="15">
        <f>A282</f>
        <v>8</v>
      </c>
      <c r="B283" t="str">
        <f>B282</f>
        <v>Misled (A Will Parker Thriller)</v>
      </c>
      <c r="C283" s="42"/>
      <c r="D283" s="2">
        <v>44164</v>
      </c>
      <c r="E283" s="99">
        <v>7.19</v>
      </c>
      <c r="F283" s="139">
        <v>4.5</v>
      </c>
      <c r="G283" s="131" t="s">
        <v>1559</v>
      </c>
      <c r="H283" s="131" t="s">
        <v>1560</v>
      </c>
      <c r="I283" s="131" t="s">
        <v>1561</v>
      </c>
      <c r="J283" s="131" t="s">
        <v>1562</v>
      </c>
      <c r="K283" s="1"/>
    </row>
    <row r="284" spans="1:11" s="122" customFormat="1">
      <c r="A284" s="15">
        <f>A283</f>
        <v>8</v>
      </c>
      <c r="B284" t="str">
        <f>B283</f>
        <v>Misled (A Will Parker Thriller)</v>
      </c>
      <c r="C284" s="42"/>
      <c r="D284" s="2">
        <v>44171</v>
      </c>
      <c r="E284" s="99">
        <v>7.19</v>
      </c>
      <c r="F284" s="139">
        <v>4.5</v>
      </c>
      <c r="G284" s="131">
        <v>134697</v>
      </c>
      <c r="H284" s="131">
        <v>1067</v>
      </c>
      <c r="I284" s="131">
        <v>2047</v>
      </c>
      <c r="J284" s="131">
        <v>4359</v>
      </c>
      <c r="K284" s="1"/>
    </row>
    <row r="285" spans="1:11" s="15" customFormat="1">
      <c r="A285" s="15">
        <f>A284</f>
        <v>8</v>
      </c>
      <c r="B285" t="str">
        <f>B284</f>
        <v>Misled (A Will Parker Thriller)</v>
      </c>
      <c r="C285" s="42"/>
      <c r="D285" s="2">
        <v>44178</v>
      </c>
      <c r="E285" s="99">
        <v>7.19</v>
      </c>
      <c r="F285" s="139">
        <v>4.5</v>
      </c>
      <c r="G285" s="131" t="s">
        <v>1754</v>
      </c>
      <c r="H285" s="131" t="s">
        <v>1755</v>
      </c>
      <c r="I285" s="131" t="s">
        <v>1756</v>
      </c>
      <c r="J285" s="131" t="s">
        <v>1757</v>
      </c>
      <c r="K285" s="1"/>
    </row>
    <row r="286" spans="1:11">
      <c r="A286" s="120">
        <f>IF(B286=B285,A285,A285+1)</f>
        <v>8</v>
      </c>
      <c r="B286" t="str">
        <f>B285</f>
        <v>Misled (A Will Parker Thriller)</v>
      </c>
      <c r="C286" s="121"/>
      <c r="D286" s="2">
        <v>44185</v>
      </c>
      <c r="E286" s="105">
        <v>7.19</v>
      </c>
      <c r="F286" s="139">
        <v>4.5</v>
      </c>
      <c r="G286" s="150">
        <v>147519</v>
      </c>
      <c r="H286" s="150">
        <v>1211</v>
      </c>
      <c r="I286" s="150">
        <v>2169</v>
      </c>
      <c r="J286" s="150">
        <v>4869</v>
      </c>
      <c r="K286" s="122"/>
    </row>
    <row r="287" spans="1:11">
      <c r="A287" s="120">
        <f>IF(B287=B286,A286,A286+1)</f>
        <v>8</v>
      </c>
      <c r="B287" t="str">
        <f>B286</f>
        <v>Misled (A Will Parker Thriller)</v>
      </c>
      <c r="C287" s="121"/>
      <c r="D287" s="2">
        <v>44192</v>
      </c>
      <c r="E287" s="105">
        <v>7.19</v>
      </c>
      <c r="F287" s="139">
        <v>4.5</v>
      </c>
      <c r="G287" s="150">
        <v>151161</v>
      </c>
      <c r="H287" s="150">
        <v>1226</v>
      </c>
      <c r="I287" s="150">
        <v>2172</v>
      </c>
      <c r="J287" s="150">
        <v>4908</v>
      </c>
      <c r="K287" s="122"/>
    </row>
    <row r="288" spans="1:11">
      <c r="A288" s="120">
        <f>IF(B288=B287,A287,A287+1)</f>
        <v>8</v>
      </c>
      <c r="B288" t="str">
        <f>B287</f>
        <v>Misled (A Will Parker Thriller)</v>
      </c>
      <c r="C288" s="121"/>
      <c r="D288" s="2">
        <v>44199</v>
      </c>
      <c r="E288" s="105">
        <v>7.19</v>
      </c>
      <c r="F288" s="139">
        <v>4.5</v>
      </c>
      <c r="G288" s="150">
        <v>156816</v>
      </c>
      <c r="H288" s="150">
        <v>1230</v>
      </c>
      <c r="I288" s="150">
        <v>2190</v>
      </c>
      <c r="J288" s="150">
        <v>4929</v>
      </c>
      <c r="K288" s="122"/>
    </row>
    <row r="289" spans="1:13">
      <c r="A289" s="120">
        <f>IF(B289=B288,A288,A288+1)</f>
        <v>8</v>
      </c>
      <c r="B289" t="str">
        <f>B288</f>
        <v>Misled (A Will Parker Thriller)</v>
      </c>
      <c r="C289" s="121"/>
      <c r="D289" s="2">
        <v>44206</v>
      </c>
      <c r="E289" s="105">
        <v>7.19</v>
      </c>
      <c r="F289" s="139">
        <v>4.5</v>
      </c>
      <c r="G289" s="150">
        <v>158397</v>
      </c>
      <c r="H289" s="150">
        <v>1232</v>
      </c>
      <c r="I289" s="150">
        <v>2193</v>
      </c>
      <c r="J289" s="150">
        <v>5027</v>
      </c>
      <c r="K289" s="122"/>
    </row>
    <row r="290" spans="1:13">
      <c r="A290" s="120">
        <f>IF(B290=B289,A289,A289+1)</f>
        <v>8</v>
      </c>
      <c r="B290" t="str">
        <f>B289</f>
        <v>Misled (A Will Parker Thriller)</v>
      </c>
      <c r="C290" s="121"/>
      <c r="D290" s="2">
        <v>44213</v>
      </c>
      <c r="E290" s="105">
        <v>7.19</v>
      </c>
      <c r="F290" s="139">
        <v>4.5</v>
      </c>
      <c r="G290" s="150">
        <v>162952</v>
      </c>
      <c r="H290" s="150">
        <v>1259</v>
      </c>
      <c r="I290" s="150">
        <v>2199</v>
      </c>
      <c r="J290" s="150">
        <v>5030</v>
      </c>
      <c r="K290" s="122"/>
    </row>
    <row r="291" spans="1:13">
      <c r="A291" s="120">
        <f>IF(B291=B290,A290,A290+1)</f>
        <v>8</v>
      </c>
      <c r="B291" t="str">
        <f>B290</f>
        <v>Misled (A Will Parker Thriller)</v>
      </c>
      <c r="C291" s="121"/>
      <c r="D291" s="2">
        <v>44220</v>
      </c>
      <c r="E291" s="105">
        <v>7.19</v>
      </c>
      <c r="F291" s="139">
        <v>4.5</v>
      </c>
      <c r="G291" s="150">
        <v>165004</v>
      </c>
      <c r="H291" s="150">
        <v>1281</v>
      </c>
      <c r="I291" s="150">
        <v>2211</v>
      </c>
      <c r="J291" s="150">
        <v>5054</v>
      </c>
      <c r="K291" s="122"/>
    </row>
    <row r="292" spans="1:13">
      <c r="A292" s="120">
        <f>IF(B292=B291,A291,A291+1)</f>
        <v>8</v>
      </c>
      <c r="B292" t="str">
        <f>B291</f>
        <v>Misled (A Will Parker Thriller)</v>
      </c>
      <c r="C292" s="121"/>
      <c r="D292" s="2">
        <v>44227</v>
      </c>
      <c r="E292" s="105">
        <v>7.19</v>
      </c>
      <c r="F292" s="139">
        <v>4.5</v>
      </c>
      <c r="G292" s="150">
        <v>166162</v>
      </c>
      <c r="H292" s="150">
        <v>1316</v>
      </c>
      <c r="I292" s="150">
        <v>2250</v>
      </c>
      <c r="J292" s="150">
        <v>5065</v>
      </c>
      <c r="K292" s="122"/>
    </row>
    <row r="293" spans="1:13">
      <c r="A293" s="120">
        <f>IF(B293=B292,A292,A292+1)</f>
        <v>8</v>
      </c>
      <c r="B293" t="str">
        <f>B292</f>
        <v>Misled (A Will Parker Thriller)</v>
      </c>
      <c r="C293" s="121"/>
      <c r="D293" s="2">
        <v>44234</v>
      </c>
      <c r="E293" s="105">
        <v>7.19</v>
      </c>
      <c r="F293" s="139">
        <v>4.5</v>
      </c>
      <c r="G293" s="150">
        <v>166623</v>
      </c>
      <c r="H293" s="150">
        <v>1322</v>
      </c>
      <c r="I293" s="150">
        <v>2355</v>
      </c>
      <c r="J293" s="150">
        <v>5195</v>
      </c>
      <c r="K293" s="122"/>
    </row>
    <row r="294" spans="1:13">
      <c r="A294" s="120">
        <f>IF(B294=B293,A293,A293+1)</f>
        <v>8</v>
      </c>
      <c r="B294" t="str">
        <f>B293</f>
        <v>Misled (A Will Parker Thriller)</v>
      </c>
      <c r="C294" s="2"/>
      <c r="D294" s="2">
        <v>44241</v>
      </c>
      <c r="E294" s="105">
        <v>7.19</v>
      </c>
      <c r="F294" s="139">
        <v>4.5</v>
      </c>
      <c r="G294" s="150">
        <v>169903</v>
      </c>
      <c r="H294" s="150">
        <v>1330</v>
      </c>
      <c r="I294" s="150">
        <v>2382</v>
      </c>
      <c r="J294" s="150">
        <v>5206</v>
      </c>
      <c r="K294" s="2"/>
    </row>
    <row r="295" spans="1:13">
      <c r="A295" s="120">
        <f>IF(B295=B294,A294,A294+1)</f>
        <v>8</v>
      </c>
      <c r="B295" t="str">
        <f>B294</f>
        <v>Misled (A Will Parker Thriller)</v>
      </c>
      <c r="C295" s="121"/>
      <c r="D295" s="2">
        <v>44248</v>
      </c>
      <c r="E295" s="105">
        <v>7.19</v>
      </c>
      <c r="F295" s="131">
        <v>4.5</v>
      </c>
      <c r="G295" s="131" t="s">
        <v>2067</v>
      </c>
      <c r="H295" s="140">
        <v>1333</v>
      </c>
      <c r="I295" s="134">
        <v>2389</v>
      </c>
      <c r="J295" s="131">
        <v>5206</v>
      </c>
      <c r="K295" s="122"/>
    </row>
    <row r="296" spans="1:13">
      <c r="A296" s="180">
        <v>8</v>
      </c>
      <c r="B296" s="180" t="s">
        <v>14</v>
      </c>
      <c r="C296" s="36"/>
      <c r="D296" s="181">
        <v>44262</v>
      </c>
      <c r="E296" s="180" t="s">
        <v>2248</v>
      </c>
      <c r="F296" s="180">
        <v>4.5</v>
      </c>
      <c r="G296" s="180" t="s">
        <v>2247</v>
      </c>
      <c r="H296" s="145"/>
      <c r="I296" s="36"/>
      <c r="J296" s="145"/>
      <c r="K296" s="1" t="s">
        <v>2494</v>
      </c>
    </row>
    <row r="297" spans="1:13">
      <c r="A297" s="180">
        <v>8</v>
      </c>
      <c r="B297" s="180" t="s">
        <v>14</v>
      </c>
      <c r="C297" s="180"/>
      <c r="D297" s="181">
        <v>44270</v>
      </c>
      <c r="E297" s="180" t="s">
        <v>2807</v>
      </c>
      <c r="F297" s="180">
        <v>4.5999999999999996</v>
      </c>
      <c r="G297" s="180"/>
      <c r="H297" s="1" t="s">
        <v>2494</v>
      </c>
    </row>
    <row r="298" spans="1:13">
      <c r="A298" s="180">
        <v>8</v>
      </c>
      <c r="B298" s="180" t="s">
        <v>14</v>
      </c>
      <c r="C298" s="180"/>
      <c r="D298" s="181">
        <v>44277</v>
      </c>
      <c r="E298" s="192" t="s">
        <v>2942</v>
      </c>
      <c r="F298" s="180">
        <v>4.5999999999999996</v>
      </c>
      <c r="G298" s="180"/>
      <c r="H298" s="1" t="s">
        <v>2494</v>
      </c>
    </row>
    <row r="299" spans="1:13">
      <c r="A299" s="180">
        <v>8</v>
      </c>
      <c r="B299" s="180" t="s">
        <v>14</v>
      </c>
      <c r="C299" s="180"/>
      <c r="D299" s="181">
        <v>44283</v>
      </c>
      <c r="E299" s="180" t="s">
        <v>3134</v>
      </c>
      <c r="F299" s="180">
        <v>4.5999999999999996</v>
      </c>
      <c r="G299" s="180"/>
      <c r="K299" s="1" t="s">
        <v>2494</v>
      </c>
    </row>
    <row r="300" spans="1:13">
      <c r="A300" s="180">
        <v>8</v>
      </c>
      <c r="B300" s="180" t="s">
        <v>14</v>
      </c>
      <c r="C300" s="180"/>
      <c r="D300" s="181">
        <v>44290</v>
      </c>
      <c r="E300" s="180" t="s">
        <v>3333</v>
      </c>
      <c r="F300" s="180">
        <v>4.5999999999999996</v>
      </c>
      <c r="G300" s="180"/>
      <c r="K300" s="1" t="s">
        <v>2494</v>
      </c>
    </row>
    <row r="301" spans="1:13">
      <c r="A301" s="180">
        <v>8</v>
      </c>
      <c r="B301" s="180" t="s">
        <v>14</v>
      </c>
      <c r="C301" s="180"/>
      <c r="D301" s="181">
        <v>44297</v>
      </c>
      <c r="E301" s="180" t="s">
        <v>3512</v>
      </c>
      <c r="F301" s="180">
        <v>4.5999999999999996</v>
      </c>
      <c r="G301" s="180"/>
      <c r="H301" s="180"/>
      <c r="K301" s="1" t="s">
        <v>2494</v>
      </c>
    </row>
    <row r="302" spans="1:13">
      <c r="A302" s="180">
        <v>8</v>
      </c>
      <c r="B302" s="180" t="s">
        <v>14</v>
      </c>
      <c r="C302" s="180"/>
      <c r="D302" s="181">
        <v>44304</v>
      </c>
      <c r="E302" s="180" t="s">
        <v>3700</v>
      </c>
      <c r="F302" s="180">
        <v>4.5999999999999996</v>
      </c>
      <c r="G302" s="180"/>
      <c r="K302" s="1" t="s">
        <v>2494</v>
      </c>
    </row>
    <row r="303" spans="1:13">
      <c r="A303" s="180">
        <v>8</v>
      </c>
      <c r="B303" s="180" t="s">
        <v>14</v>
      </c>
      <c r="C303" s="180"/>
      <c r="D303" s="181">
        <v>44311</v>
      </c>
      <c r="E303" s="180" t="s">
        <v>3700</v>
      </c>
      <c r="F303" s="180">
        <v>4.5999999999999996</v>
      </c>
      <c r="G303" s="180"/>
      <c r="K303" s="1" t="s">
        <v>2494</v>
      </c>
      <c r="L303" s="14"/>
      <c r="M303" s="67"/>
    </row>
    <row r="304" spans="1:13">
      <c r="A304" s="15">
        <v>9</v>
      </c>
      <c r="B304" s="40" t="s">
        <v>41</v>
      </c>
      <c r="C304" s="37">
        <v>43969</v>
      </c>
      <c r="D304" s="16">
        <v>43978</v>
      </c>
      <c r="E304" s="101"/>
      <c r="F304" s="138">
        <v>4.5</v>
      </c>
      <c r="G304" s="138">
        <v>238457</v>
      </c>
      <c r="H304" s="138"/>
      <c r="I304" s="138"/>
      <c r="J304" s="138"/>
      <c r="K304" s="15" t="s">
        <v>2495</v>
      </c>
      <c r="L304" s="14"/>
      <c r="M304" s="67"/>
    </row>
    <row r="305" spans="1:13">
      <c r="A305" s="15">
        <f>A304</f>
        <v>9</v>
      </c>
      <c r="B305" t="str">
        <f>B304</f>
        <v>Beyond Woke</v>
      </c>
      <c r="C305"/>
      <c r="D305" s="2">
        <v>43984</v>
      </c>
      <c r="F305" s="139">
        <v>4.5</v>
      </c>
      <c r="G305" s="139">
        <v>235847</v>
      </c>
      <c r="L305" s="14"/>
      <c r="M305" s="67"/>
    </row>
    <row r="306" spans="1:13">
      <c r="A306" s="15">
        <f>A305</f>
        <v>9</v>
      </c>
      <c r="B306" t="str">
        <f>B305</f>
        <v>Beyond Woke</v>
      </c>
      <c r="C306"/>
      <c r="D306" s="2">
        <v>43992</v>
      </c>
      <c r="F306" s="139">
        <v>4.5</v>
      </c>
      <c r="G306" s="139">
        <v>236556</v>
      </c>
    </row>
    <row r="307" spans="1:13">
      <c r="A307" s="15">
        <f>A306</f>
        <v>9</v>
      </c>
      <c r="B307" t="str">
        <f>B306</f>
        <v>Beyond Woke</v>
      </c>
      <c r="C307"/>
      <c r="D307" s="2">
        <v>44000</v>
      </c>
      <c r="F307" s="139">
        <v>4.5</v>
      </c>
      <c r="G307" s="139">
        <v>235843</v>
      </c>
    </row>
    <row r="308" spans="1:13">
      <c r="A308" s="15">
        <f>A307</f>
        <v>9</v>
      </c>
      <c r="B308" t="str">
        <f>B307</f>
        <v>Beyond Woke</v>
      </c>
      <c r="C308"/>
      <c r="D308" s="2">
        <v>44006</v>
      </c>
      <c r="F308" s="139">
        <v>4.5</v>
      </c>
      <c r="G308" s="139">
        <v>238475</v>
      </c>
    </row>
    <row r="309" spans="1:13">
      <c r="A309" s="15">
        <f>A308</f>
        <v>9</v>
      </c>
      <c r="B309" t="str">
        <f>B308</f>
        <v>Beyond Woke</v>
      </c>
      <c r="C309"/>
      <c r="D309" s="2">
        <v>44014</v>
      </c>
      <c r="F309" s="139">
        <v>4.5</v>
      </c>
      <c r="G309" s="139" t="s">
        <v>77</v>
      </c>
    </row>
    <row r="310" spans="1:13">
      <c r="A310" s="15">
        <f>A309</f>
        <v>9</v>
      </c>
      <c r="B310" t="str">
        <f>B309</f>
        <v>Beyond Woke</v>
      </c>
      <c r="C310"/>
      <c r="D310" s="2">
        <v>44020</v>
      </c>
      <c r="F310" s="139">
        <v>4.5</v>
      </c>
      <c r="G310" s="139">
        <v>248464</v>
      </c>
    </row>
    <row r="311" spans="1:13">
      <c r="A311" s="15">
        <f>A310</f>
        <v>9</v>
      </c>
      <c r="B311" t="str">
        <f>B310</f>
        <v>Beyond Woke</v>
      </c>
      <c r="C311"/>
      <c r="D311" s="2">
        <v>44028</v>
      </c>
      <c r="F311" s="139">
        <v>4.5</v>
      </c>
      <c r="G311" s="139">
        <v>249476</v>
      </c>
    </row>
    <row r="312" spans="1:13" s="122" customFormat="1">
      <c r="A312" s="15">
        <f>A311</f>
        <v>9</v>
      </c>
      <c r="B312" t="str">
        <f>B311</f>
        <v>Beyond Woke</v>
      </c>
      <c r="C312"/>
      <c r="D312" s="2">
        <v>44033</v>
      </c>
      <c r="E312" s="99"/>
      <c r="F312" s="139">
        <v>4.5</v>
      </c>
      <c r="G312" s="139">
        <v>251854</v>
      </c>
      <c r="H312" s="139"/>
      <c r="I312" s="139"/>
      <c r="J312" s="139"/>
      <c r="K312" s="1"/>
    </row>
    <row r="313" spans="1:13" s="122" customFormat="1">
      <c r="A313" s="15">
        <f>A312</f>
        <v>9</v>
      </c>
      <c r="B313" t="str">
        <f>B312</f>
        <v>Beyond Woke</v>
      </c>
      <c r="C313"/>
      <c r="D313" s="2">
        <v>44039</v>
      </c>
      <c r="E313" s="99"/>
      <c r="F313" s="139">
        <v>4.5</v>
      </c>
      <c r="G313" s="139">
        <v>252251</v>
      </c>
      <c r="H313" s="139"/>
      <c r="I313" s="139"/>
      <c r="J313" s="139"/>
      <c r="K313" s="1"/>
    </row>
    <row r="314" spans="1:13" s="122" customFormat="1">
      <c r="A314" s="15">
        <f>A313</f>
        <v>9</v>
      </c>
      <c r="B314" t="str">
        <f>B313</f>
        <v>Beyond Woke</v>
      </c>
      <c r="C314"/>
      <c r="D314" s="2">
        <v>44046</v>
      </c>
      <c r="E314" s="99"/>
      <c r="F314" s="139">
        <v>4.5</v>
      </c>
      <c r="G314" s="139">
        <v>263295</v>
      </c>
      <c r="H314" s="139"/>
      <c r="I314" s="139"/>
      <c r="J314" s="139"/>
      <c r="K314" s="1"/>
    </row>
    <row r="315" spans="1:13" s="122" customFormat="1" ht="15.5" customHeight="1">
      <c r="A315" s="15">
        <f>A314</f>
        <v>9</v>
      </c>
      <c r="B315" t="str">
        <f>B314</f>
        <v>Beyond Woke</v>
      </c>
      <c r="C315"/>
      <c r="D315" s="2">
        <v>44055</v>
      </c>
      <c r="E315" s="99"/>
      <c r="F315" s="139">
        <v>4.5</v>
      </c>
      <c r="G315" s="139">
        <v>265861</v>
      </c>
      <c r="H315" s="139"/>
      <c r="I315" s="139"/>
      <c r="J315" s="139"/>
      <c r="K315" s="1"/>
    </row>
    <row r="316" spans="1:13" s="122" customFormat="1" ht="15.5" customHeight="1">
      <c r="A316" s="15">
        <f>A315</f>
        <v>9</v>
      </c>
      <c r="B316" t="str">
        <f>B315</f>
        <v>Beyond Woke</v>
      </c>
      <c r="C316"/>
      <c r="D316" s="2">
        <v>44063</v>
      </c>
      <c r="E316" s="99"/>
      <c r="F316" s="139">
        <v>4.5</v>
      </c>
      <c r="G316" s="139">
        <v>268243</v>
      </c>
      <c r="H316" s="139"/>
      <c r="I316" s="139"/>
      <c r="J316" s="139"/>
      <c r="K316" s="1"/>
    </row>
    <row r="317" spans="1:13" s="122" customFormat="1" ht="15.5" customHeight="1">
      <c r="A317" s="15">
        <f>A316</f>
        <v>9</v>
      </c>
      <c r="B317" t="str">
        <f>B316</f>
        <v>Beyond Woke</v>
      </c>
      <c r="C317"/>
      <c r="D317" s="2">
        <v>44069</v>
      </c>
      <c r="E317" s="99"/>
      <c r="F317" s="139">
        <v>4.5</v>
      </c>
      <c r="G317" s="139" t="s">
        <v>264</v>
      </c>
      <c r="H317" s="139"/>
      <c r="I317" s="139"/>
      <c r="J317" s="139"/>
      <c r="K317" s="1"/>
    </row>
    <row r="318" spans="1:13" s="122" customFormat="1" ht="15.5" customHeight="1">
      <c r="A318" s="15">
        <f>A317</f>
        <v>9</v>
      </c>
      <c r="B318" t="str">
        <f>B317</f>
        <v>Beyond Woke</v>
      </c>
      <c r="C318"/>
      <c r="D318" s="2">
        <v>44075</v>
      </c>
      <c r="E318" s="99"/>
      <c r="F318" s="139">
        <v>4.3</v>
      </c>
      <c r="G318" s="139">
        <v>40499</v>
      </c>
      <c r="H318" s="139"/>
      <c r="I318" s="139"/>
      <c r="J318" s="139"/>
      <c r="K318" s="1"/>
    </row>
    <row r="319" spans="1:13" s="122" customFormat="1" ht="15.5" customHeight="1">
      <c r="A319" s="15">
        <f>A318</f>
        <v>9</v>
      </c>
      <c r="B319" t="str">
        <f>B318</f>
        <v>Beyond Woke</v>
      </c>
      <c r="C319"/>
      <c r="D319" s="2">
        <v>44081</v>
      </c>
      <c r="E319" s="99"/>
      <c r="F319" s="139">
        <v>4.5</v>
      </c>
      <c r="G319" s="139">
        <v>167545</v>
      </c>
      <c r="H319" s="139"/>
      <c r="I319" s="139"/>
      <c r="J319" s="139"/>
      <c r="K319" s="1"/>
    </row>
    <row r="320" spans="1:13" s="2" customFormat="1" ht="15.5" customHeight="1">
      <c r="A320" s="15">
        <f>A319</f>
        <v>9</v>
      </c>
      <c r="B320" t="str">
        <f>B319</f>
        <v>Beyond Woke</v>
      </c>
      <c r="C320"/>
      <c r="D320" s="2">
        <v>44088</v>
      </c>
      <c r="E320" s="99"/>
      <c r="F320" s="139" t="s">
        <v>344</v>
      </c>
      <c r="G320" s="139">
        <v>26529</v>
      </c>
      <c r="H320" s="139"/>
      <c r="I320" s="139"/>
      <c r="J320" s="139"/>
      <c r="K320" s="1"/>
    </row>
    <row r="321" spans="1:12" s="122" customFormat="1">
      <c r="A321" s="15">
        <f>A320</f>
        <v>9</v>
      </c>
      <c r="B321" t="str">
        <f>B320</f>
        <v>Beyond Woke</v>
      </c>
      <c r="C321"/>
      <c r="D321" s="2">
        <v>44095</v>
      </c>
      <c r="E321" s="99"/>
      <c r="F321" s="139">
        <v>4.7</v>
      </c>
      <c r="G321" s="139">
        <v>108332</v>
      </c>
      <c r="H321" s="139"/>
      <c r="I321" s="139"/>
      <c r="J321" s="139"/>
      <c r="K321" s="1"/>
    </row>
    <row r="322" spans="1:12" s="15" customFormat="1">
      <c r="A322" s="15">
        <f>A321</f>
        <v>9</v>
      </c>
      <c r="B322" t="str">
        <f>B321</f>
        <v>Beyond Woke</v>
      </c>
      <c r="C322"/>
      <c r="D322" s="2">
        <v>44104</v>
      </c>
      <c r="E322" s="99"/>
      <c r="F322" s="139">
        <v>4.7</v>
      </c>
      <c r="G322" s="139">
        <v>63583</v>
      </c>
      <c r="H322" s="139"/>
      <c r="I322" s="139"/>
      <c r="J322" s="139"/>
      <c r="K322" s="14"/>
    </row>
    <row r="323" spans="1:12">
      <c r="A323" s="15">
        <f>A322</f>
        <v>9</v>
      </c>
      <c r="B323" t="str">
        <f>B322</f>
        <v>Beyond Woke</v>
      </c>
      <c r="C323"/>
      <c r="D323" s="2">
        <v>44109</v>
      </c>
      <c r="F323" s="139">
        <v>4.7</v>
      </c>
      <c r="G323" s="139" t="s">
        <v>432</v>
      </c>
      <c r="K323" s="14"/>
    </row>
    <row r="324" spans="1:12">
      <c r="A324" s="15">
        <f>A323</f>
        <v>9</v>
      </c>
      <c r="B324" t="str">
        <f>B323</f>
        <v>Beyond Woke</v>
      </c>
      <c r="C324"/>
      <c r="D324" s="2">
        <v>44115</v>
      </c>
      <c r="F324" s="139">
        <v>4.7</v>
      </c>
      <c r="G324" s="131">
        <v>72424</v>
      </c>
      <c r="H324" s="131" t="s">
        <v>516</v>
      </c>
      <c r="I324" s="131" t="s">
        <v>517</v>
      </c>
      <c r="J324" s="131"/>
      <c r="K324" s="14"/>
    </row>
    <row r="325" spans="1:12">
      <c r="A325" s="15">
        <f>A324</f>
        <v>9</v>
      </c>
      <c r="B325" t="str">
        <f>B324</f>
        <v>Beyond Woke</v>
      </c>
      <c r="D325" s="2">
        <v>44127</v>
      </c>
      <c r="F325" s="139" t="s">
        <v>344</v>
      </c>
      <c r="G325" s="139">
        <v>143073</v>
      </c>
      <c r="H325" s="139">
        <v>170</v>
      </c>
      <c r="I325" s="139">
        <v>706</v>
      </c>
    </row>
    <row r="326" spans="1:12">
      <c r="A326" s="15">
        <f>A325</f>
        <v>9</v>
      </c>
      <c r="B326" t="str">
        <f>B325</f>
        <v>Beyond Woke</v>
      </c>
      <c r="D326" s="2">
        <v>44134</v>
      </c>
      <c r="F326" s="139" t="s">
        <v>344</v>
      </c>
      <c r="G326" s="139">
        <v>175867</v>
      </c>
      <c r="H326" s="139">
        <v>236</v>
      </c>
      <c r="I326" s="139">
        <v>855</v>
      </c>
    </row>
    <row r="327" spans="1:12">
      <c r="A327" s="15">
        <f>A326</f>
        <v>9</v>
      </c>
      <c r="B327" t="str">
        <f>B326</f>
        <v>Beyond Woke</v>
      </c>
      <c r="D327" s="2">
        <v>44147</v>
      </c>
      <c r="F327" s="139" t="s">
        <v>344</v>
      </c>
      <c r="G327" s="131">
        <v>236562</v>
      </c>
      <c r="H327" s="131">
        <v>304</v>
      </c>
      <c r="I327" s="131">
        <v>1229</v>
      </c>
    </row>
    <row r="328" spans="1:12">
      <c r="A328" s="15">
        <f>A327</f>
        <v>9</v>
      </c>
      <c r="B328" t="str">
        <f>B327</f>
        <v>Beyond Woke</v>
      </c>
      <c r="D328" s="2">
        <v>44164</v>
      </c>
      <c r="E328" s="99">
        <v>9.99</v>
      </c>
      <c r="F328" s="139" t="s">
        <v>344</v>
      </c>
      <c r="G328" s="131" t="s">
        <v>1563</v>
      </c>
      <c r="H328" s="131" t="s">
        <v>1564</v>
      </c>
      <c r="I328" s="131" t="s">
        <v>1565</v>
      </c>
    </row>
    <row r="329" spans="1:12">
      <c r="A329" s="15">
        <f>A328</f>
        <v>9</v>
      </c>
      <c r="B329" t="str">
        <f>B328</f>
        <v>Beyond Woke</v>
      </c>
      <c r="D329" s="2">
        <v>44171</v>
      </c>
      <c r="E329" s="99">
        <v>9.99</v>
      </c>
      <c r="F329" s="139" t="s">
        <v>2182</v>
      </c>
      <c r="G329" s="131">
        <v>195268</v>
      </c>
      <c r="H329" s="131">
        <v>206</v>
      </c>
      <c r="I329" s="131">
        <v>814</v>
      </c>
    </row>
    <row r="330" spans="1:12">
      <c r="A330" s="15">
        <f>A329</f>
        <v>9</v>
      </c>
      <c r="B330" t="str">
        <f>B329</f>
        <v>Beyond Woke</v>
      </c>
      <c r="D330" s="2">
        <v>44178</v>
      </c>
      <c r="E330" s="99">
        <v>9.99</v>
      </c>
      <c r="F330" s="139" t="s">
        <v>2182</v>
      </c>
      <c r="G330" s="131" t="s">
        <v>1758</v>
      </c>
      <c r="H330" s="131" t="s">
        <v>1759</v>
      </c>
      <c r="I330" s="131" t="s">
        <v>1760</v>
      </c>
    </row>
    <row r="331" spans="1:12">
      <c r="A331" s="120">
        <f>IF(B331=B330,A330,A330+1)</f>
        <v>9</v>
      </c>
      <c r="B331" t="str">
        <f>B330</f>
        <v>Beyond Woke</v>
      </c>
      <c r="C331" s="121"/>
      <c r="D331" s="2">
        <v>44185</v>
      </c>
      <c r="E331" s="105">
        <v>9.99</v>
      </c>
      <c r="F331" s="139" t="s">
        <v>2182</v>
      </c>
      <c r="G331" s="150">
        <v>245151</v>
      </c>
      <c r="H331" s="150">
        <v>304</v>
      </c>
      <c r="I331" s="150">
        <v>1413</v>
      </c>
      <c r="J331" s="131"/>
      <c r="K331" s="122"/>
    </row>
    <row r="332" spans="1:12">
      <c r="A332" s="120">
        <f>IF(B332=B331,A331,A331+1)</f>
        <v>9</v>
      </c>
      <c r="B332" t="str">
        <f>B331</f>
        <v>Beyond Woke</v>
      </c>
      <c r="C332" s="121"/>
      <c r="D332" s="2">
        <v>44192</v>
      </c>
      <c r="E332" s="105">
        <v>9.99</v>
      </c>
      <c r="F332" s="139" t="s">
        <v>2182</v>
      </c>
      <c r="G332" s="150">
        <v>264266</v>
      </c>
      <c r="H332" s="150">
        <v>323</v>
      </c>
      <c r="I332" s="150">
        <v>1414</v>
      </c>
      <c r="J332" s="131"/>
      <c r="K332" s="122"/>
    </row>
    <row r="333" spans="1:12">
      <c r="A333" s="120">
        <f>IF(B333=B332,A332,A332+1)</f>
        <v>9</v>
      </c>
      <c r="B333" t="str">
        <f>B332</f>
        <v>Beyond Woke</v>
      </c>
      <c r="C333" s="121"/>
      <c r="D333" s="2">
        <v>44199</v>
      </c>
      <c r="E333" s="105">
        <v>9.99</v>
      </c>
      <c r="F333" s="139" t="s">
        <v>2182</v>
      </c>
      <c r="G333" s="150">
        <v>300939</v>
      </c>
      <c r="H333" s="150">
        <v>339</v>
      </c>
      <c r="I333" s="150">
        <v>1445</v>
      </c>
      <c r="J333" s="131"/>
      <c r="K333" s="122"/>
    </row>
    <row r="334" spans="1:12">
      <c r="A334" s="120">
        <f>IF(B334=B333,A333,A333+1)</f>
        <v>9</v>
      </c>
      <c r="B334" t="str">
        <f>B333</f>
        <v>Beyond Woke</v>
      </c>
      <c r="C334" s="121"/>
      <c r="D334" s="2">
        <v>44206</v>
      </c>
      <c r="E334" s="105">
        <v>9.99</v>
      </c>
      <c r="F334" s="139" t="s">
        <v>2182</v>
      </c>
      <c r="G334" s="150">
        <v>308010</v>
      </c>
      <c r="H334" s="150">
        <v>353</v>
      </c>
      <c r="I334" s="150">
        <v>1488</v>
      </c>
      <c r="J334" s="131"/>
      <c r="K334" s="122"/>
      <c r="L334" s="12"/>
    </row>
    <row r="335" spans="1:12">
      <c r="A335" s="120">
        <f>IF(B335=B334,A334,A334+1)</f>
        <v>9</v>
      </c>
      <c r="B335" t="str">
        <f>B334</f>
        <v>Beyond Woke</v>
      </c>
      <c r="C335" s="121"/>
      <c r="D335" s="2">
        <v>44213</v>
      </c>
      <c r="E335" s="105">
        <v>9.99</v>
      </c>
      <c r="F335" s="139" t="s">
        <v>2182</v>
      </c>
      <c r="G335" s="150">
        <v>315167</v>
      </c>
      <c r="H335" s="150">
        <v>354</v>
      </c>
      <c r="I335" s="150">
        <v>1614</v>
      </c>
      <c r="J335" s="131"/>
      <c r="K335" s="122"/>
      <c r="L335" s="14"/>
    </row>
    <row r="336" spans="1:12">
      <c r="A336" s="120">
        <f>IF(B336=B335,A335,A335+1)</f>
        <v>9</v>
      </c>
      <c r="B336" t="str">
        <f>B335</f>
        <v>Beyond Woke</v>
      </c>
      <c r="C336" s="121"/>
      <c r="D336" s="2">
        <v>44220</v>
      </c>
      <c r="E336" s="105">
        <v>9.99</v>
      </c>
      <c r="F336" s="131">
        <v>4.7</v>
      </c>
      <c r="G336" s="150">
        <v>318225</v>
      </c>
      <c r="H336" s="150">
        <v>378</v>
      </c>
      <c r="I336" s="150">
        <v>1629</v>
      </c>
      <c r="J336" s="131"/>
      <c r="K336" s="122"/>
    </row>
    <row r="337" spans="1:13">
      <c r="A337" s="120">
        <f>IF(B337=B336,A336,A336+1)</f>
        <v>9</v>
      </c>
      <c r="B337" t="str">
        <f>B336</f>
        <v>Beyond Woke</v>
      </c>
      <c r="C337" s="121"/>
      <c r="D337" s="2">
        <v>44227</v>
      </c>
      <c r="E337" s="105">
        <v>9.99</v>
      </c>
      <c r="F337" s="131">
        <v>4.7</v>
      </c>
      <c r="G337" s="150">
        <v>319345</v>
      </c>
      <c r="H337" s="150">
        <v>394</v>
      </c>
      <c r="I337" s="150">
        <v>1630</v>
      </c>
      <c r="J337" s="131"/>
      <c r="K337" s="122"/>
    </row>
    <row r="338" spans="1:13">
      <c r="A338" s="120">
        <f>IF(B338=B337,A337,A337+1)</f>
        <v>9</v>
      </c>
      <c r="B338" t="str">
        <f>B337</f>
        <v>Beyond Woke</v>
      </c>
      <c r="C338" s="121"/>
      <c r="D338" s="2">
        <v>44234</v>
      </c>
      <c r="E338" s="105">
        <v>9.99</v>
      </c>
      <c r="F338" s="131">
        <v>4.7</v>
      </c>
      <c r="G338" s="150">
        <v>324588</v>
      </c>
      <c r="H338" s="150">
        <v>400</v>
      </c>
      <c r="I338" s="150">
        <v>1722</v>
      </c>
      <c r="J338" s="131"/>
      <c r="K338" s="122"/>
    </row>
    <row r="339" spans="1:13">
      <c r="A339" s="120">
        <f>IF(B339=B338,A338,A338+1)</f>
        <v>9</v>
      </c>
      <c r="B339" t="str">
        <f>B338</f>
        <v>Beyond Woke</v>
      </c>
      <c r="C339" s="2"/>
      <c r="D339" s="2">
        <v>44241</v>
      </c>
      <c r="E339" s="105">
        <v>9.99</v>
      </c>
      <c r="F339" s="131">
        <v>4.7</v>
      </c>
      <c r="G339" s="150">
        <v>332840</v>
      </c>
      <c r="H339" s="150">
        <v>423</v>
      </c>
      <c r="I339" s="150">
        <v>1726</v>
      </c>
      <c r="J339" s="131"/>
      <c r="K339" s="2"/>
    </row>
    <row r="340" spans="1:13">
      <c r="A340" s="120">
        <f>IF(B340=B339,A339,A339+1)</f>
        <v>9</v>
      </c>
      <c r="B340" t="str">
        <f>B339</f>
        <v>Beyond Woke</v>
      </c>
      <c r="C340" s="121"/>
      <c r="D340" s="2">
        <v>44248</v>
      </c>
      <c r="E340" s="105">
        <v>9.99</v>
      </c>
      <c r="F340" s="131">
        <v>4.7</v>
      </c>
      <c r="G340" s="131" t="s">
        <v>2068</v>
      </c>
      <c r="H340" s="140">
        <v>447</v>
      </c>
      <c r="I340" s="134">
        <v>1737</v>
      </c>
      <c r="J340" s="131"/>
      <c r="K340" s="122"/>
      <c r="L340" s="14"/>
      <c r="M340" s="67"/>
    </row>
    <row r="341" spans="1:13">
      <c r="A341" s="180">
        <v>9</v>
      </c>
      <c r="B341" s="180" t="s">
        <v>15</v>
      </c>
      <c r="C341" s="36"/>
      <c r="D341" s="181">
        <v>44262</v>
      </c>
      <c r="E341" s="180" t="s">
        <v>2241</v>
      </c>
      <c r="F341" s="180">
        <v>4.5999999999999996</v>
      </c>
      <c r="G341" s="180" t="s">
        <v>2249</v>
      </c>
      <c r="H341" s="145"/>
      <c r="I341" s="36"/>
      <c r="J341" s="145"/>
      <c r="K341" s="1" t="s">
        <v>2495</v>
      </c>
      <c r="L341" s="14"/>
      <c r="M341" s="67"/>
    </row>
    <row r="342" spans="1:13" ht="13" customHeight="1">
      <c r="A342" s="180">
        <v>9</v>
      </c>
      <c r="B342" s="180" t="s">
        <v>15</v>
      </c>
      <c r="C342" s="180"/>
      <c r="D342" s="181">
        <v>44270</v>
      </c>
      <c r="E342" s="180" t="s">
        <v>2808</v>
      </c>
      <c r="F342" s="180">
        <v>4.5999999999999996</v>
      </c>
      <c r="G342" s="180" t="s">
        <v>2809</v>
      </c>
      <c r="H342" s="1" t="s">
        <v>2495</v>
      </c>
      <c r="L342" s="14"/>
      <c r="M342" s="67"/>
    </row>
    <row r="343" spans="1:13">
      <c r="A343" s="180">
        <v>9</v>
      </c>
      <c r="B343" s="180" t="s">
        <v>15</v>
      </c>
      <c r="C343" s="180"/>
      <c r="D343" s="181">
        <v>44277</v>
      </c>
      <c r="E343" s="180" t="s">
        <v>2943</v>
      </c>
      <c r="F343" s="180">
        <v>4.5999999999999996</v>
      </c>
      <c r="G343" s="180" t="s">
        <v>2944</v>
      </c>
      <c r="H343" s="1" t="s">
        <v>2495</v>
      </c>
    </row>
    <row r="344" spans="1:13">
      <c r="A344" s="180">
        <v>9</v>
      </c>
      <c r="B344" s="180" t="s">
        <v>15</v>
      </c>
      <c r="C344" s="180"/>
      <c r="D344" s="181">
        <v>44283</v>
      </c>
      <c r="E344" s="180" t="s">
        <v>2943</v>
      </c>
      <c r="F344" s="180">
        <v>4.5999999999999996</v>
      </c>
      <c r="G344" s="180" t="s">
        <v>3135</v>
      </c>
      <c r="K344" s="1" t="s">
        <v>2495</v>
      </c>
    </row>
    <row r="345" spans="1:13">
      <c r="A345" s="180">
        <v>9</v>
      </c>
      <c r="B345" s="180" t="s">
        <v>15</v>
      </c>
      <c r="C345" s="180"/>
      <c r="D345" s="181">
        <v>44290</v>
      </c>
      <c r="E345" s="180" t="s">
        <v>2943</v>
      </c>
      <c r="F345" s="180">
        <v>4.5999999999999996</v>
      </c>
      <c r="G345" s="180" t="s">
        <v>3334</v>
      </c>
      <c r="K345" s="1" t="s">
        <v>2495</v>
      </c>
    </row>
    <row r="346" spans="1:13">
      <c r="A346" s="180">
        <v>9</v>
      </c>
      <c r="B346" s="180" t="s">
        <v>15</v>
      </c>
      <c r="C346" s="180"/>
      <c r="D346" s="181">
        <v>44297</v>
      </c>
      <c r="E346" s="180" t="s">
        <v>2943</v>
      </c>
      <c r="F346" s="180">
        <v>4.5999999999999996</v>
      </c>
      <c r="G346" s="180" t="s">
        <v>3513</v>
      </c>
      <c r="H346" s="180"/>
      <c r="K346" s="1" t="s">
        <v>2495</v>
      </c>
    </row>
    <row r="347" spans="1:13">
      <c r="A347" s="180">
        <v>9</v>
      </c>
      <c r="B347" s="180" t="s">
        <v>15</v>
      </c>
      <c r="C347" s="180"/>
      <c r="D347" s="181">
        <v>44304</v>
      </c>
      <c r="E347" s="180" t="s">
        <v>2943</v>
      </c>
      <c r="F347" s="180">
        <v>4.5999999999999996</v>
      </c>
      <c r="G347" s="180" t="s">
        <v>3701</v>
      </c>
      <c r="K347" s="1" t="s">
        <v>2495</v>
      </c>
    </row>
    <row r="348" spans="1:13">
      <c r="A348" s="180">
        <v>9</v>
      </c>
      <c r="B348" s="180" t="s">
        <v>15</v>
      </c>
      <c r="C348" s="180"/>
      <c r="D348" s="181">
        <v>44311</v>
      </c>
      <c r="E348" s="180" t="s">
        <v>3922</v>
      </c>
      <c r="F348" s="180">
        <v>4.5999999999999996</v>
      </c>
      <c r="G348" s="180" t="s">
        <v>3923</v>
      </c>
      <c r="K348" s="1" t="s">
        <v>2495</v>
      </c>
    </row>
    <row r="349" spans="1:13" s="122" customFormat="1">
      <c r="A349" s="15">
        <v>10</v>
      </c>
      <c r="B349" s="40" t="s">
        <v>16</v>
      </c>
      <c r="C349" s="40" t="s">
        <v>1120</v>
      </c>
      <c r="D349" s="16">
        <v>43978</v>
      </c>
      <c r="E349" s="101"/>
      <c r="F349" s="138" t="s">
        <v>72</v>
      </c>
      <c r="G349" s="138">
        <v>767649</v>
      </c>
      <c r="H349" s="138"/>
      <c r="I349" s="138"/>
      <c r="J349" s="138"/>
      <c r="K349" s="15" t="s">
        <v>2496</v>
      </c>
    </row>
    <row r="350" spans="1:13" s="122" customFormat="1">
      <c r="A350" s="15">
        <f>A349</f>
        <v>10</v>
      </c>
      <c r="B350" t="str">
        <f>B349</f>
        <v>Chronology of Chaos: The Mistakes, Missteps, Mishaps, and Missed Opportunities During Donald Trump's Reign as POTUS</v>
      </c>
      <c r="C350"/>
      <c r="D350" s="2">
        <v>43984</v>
      </c>
      <c r="E350" s="99"/>
      <c r="F350" s="139" t="s">
        <v>72</v>
      </c>
      <c r="G350" s="139">
        <v>762937</v>
      </c>
      <c r="H350" s="139"/>
      <c r="I350" s="139"/>
      <c r="J350" s="139"/>
      <c r="K350" s="1"/>
    </row>
    <row r="351" spans="1:13" s="122" customFormat="1">
      <c r="A351" s="15">
        <f>A350</f>
        <v>10</v>
      </c>
      <c r="B351" t="str">
        <f>B350</f>
        <v>Chronology of Chaos: The Mistakes, Missteps, Mishaps, and Missed Opportunities During Donald Trump's Reign as POTUS</v>
      </c>
      <c r="C351"/>
      <c r="D351" s="2">
        <v>43992</v>
      </c>
      <c r="E351" s="99"/>
      <c r="F351" s="139" t="s">
        <v>72</v>
      </c>
      <c r="G351" s="139">
        <v>779372</v>
      </c>
      <c r="H351" s="139"/>
      <c r="I351" s="139"/>
      <c r="J351" s="139"/>
      <c r="K351" s="1"/>
    </row>
    <row r="352" spans="1:13" s="122" customFormat="1" ht="15.5" customHeight="1">
      <c r="A352" s="15">
        <f>A351</f>
        <v>10</v>
      </c>
      <c r="B352" t="str">
        <f>B351</f>
        <v>Chronology of Chaos: The Mistakes, Missteps, Mishaps, and Missed Opportunities During Donald Trump's Reign as POTUS</v>
      </c>
      <c r="C352"/>
      <c r="D352" s="2">
        <v>44000</v>
      </c>
      <c r="E352" s="99"/>
      <c r="F352" s="139" t="s">
        <v>72</v>
      </c>
      <c r="G352" s="139">
        <v>783643</v>
      </c>
      <c r="H352" s="139"/>
      <c r="I352" s="139"/>
      <c r="J352" s="139"/>
      <c r="K352" s="1"/>
    </row>
    <row r="353" spans="1:11" s="122" customFormat="1" ht="15.5" customHeight="1">
      <c r="A353" s="15">
        <f>A352</f>
        <v>10</v>
      </c>
      <c r="B353" t="str">
        <f>B352</f>
        <v>Chronology of Chaos: The Mistakes, Missteps, Mishaps, and Missed Opportunities During Donald Trump's Reign as POTUS</v>
      </c>
      <c r="C353"/>
      <c r="D353" s="2">
        <v>44006</v>
      </c>
      <c r="E353" s="99"/>
      <c r="F353" s="139" t="s">
        <v>72</v>
      </c>
      <c r="G353" s="139">
        <v>775372</v>
      </c>
      <c r="H353" s="139"/>
      <c r="I353" s="139"/>
      <c r="J353" s="139"/>
      <c r="K353" s="1"/>
    </row>
    <row r="354" spans="1:11" s="122" customFormat="1" ht="15.5" customHeight="1">
      <c r="A354" s="15">
        <f>A353</f>
        <v>10</v>
      </c>
      <c r="B354" t="str">
        <f>B353</f>
        <v>Chronology of Chaos: The Mistakes, Missteps, Mishaps, and Missed Opportunities During Donald Trump's Reign as POTUS</v>
      </c>
      <c r="C354"/>
      <c r="D354" s="2">
        <v>44014</v>
      </c>
      <c r="E354" s="99"/>
      <c r="F354" s="139" t="s">
        <v>72</v>
      </c>
      <c r="G354" s="139">
        <v>787328</v>
      </c>
      <c r="H354" s="139"/>
      <c r="I354" s="139"/>
      <c r="J354" s="139"/>
      <c r="K354" s="1"/>
    </row>
    <row r="355" spans="1:11" s="122" customFormat="1" ht="15.5" customHeight="1">
      <c r="A355" s="15">
        <f>A354</f>
        <v>10</v>
      </c>
      <c r="B355" t="str">
        <f>B354</f>
        <v>Chronology of Chaos: The Mistakes, Missteps, Mishaps, and Missed Opportunities During Donald Trump's Reign as POTUS</v>
      </c>
      <c r="C355"/>
      <c r="D355" s="2">
        <v>44020</v>
      </c>
      <c r="E355" s="99"/>
      <c r="F355" s="139" t="s">
        <v>72</v>
      </c>
      <c r="G355" s="139" t="s">
        <v>274</v>
      </c>
      <c r="H355" s="139"/>
      <c r="I355" s="139"/>
      <c r="J355" s="139"/>
      <c r="K355" s="1"/>
    </row>
    <row r="356" spans="1:11" s="122" customFormat="1" ht="15.5" customHeight="1">
      <c r="A356" s="15">
        <f>A355</f>
        <v>10</v>
      </c>
      <c r="B356" t="str">
        <f>B355</f>
        <v>Chronology of Chaos: The Mistakes, Missteps, Mishaps, and Missed Opportunities During Donald Trump's Reign as POTUS</v>
      </c>
      <c r="C356"/>
      <c r="D356" s="2">
        <v>44028</v>
      </c>
      <c r="E356" s="99"/>
      <c r="F356" s="139" t="s">
        <v>72</v>
      </c>
      <c r="G356" s="139">
        <v>817257</v>
      </c>
      <c r="H356" s="139"/>
      <c r="I356" s="139"/>
      <c r="J356" s="139"/>
      <c r="K356" s="1"/>
    </row>
    <row r="357" spans="1:11" s="2" customFormat="1" ht="15.5" customHeight="1">
      <c r="A357" s="15">
        <f>A356</f>
        <v>10</v>
      </c>
      <c r="B357" t="str">
        <f>B356</f>
        <v>Chronology of Chaos: The Mistakes, Missteps, Mishaps, and Missed Opportunities During Donald Trump's Reign as POTUS</v>
      </c>
      <c r="C357"/>
      <c r="D357" s="2">
        <v>44033</v>
      </c>
      <c r="E357" s="99"/>
      <c r="F357" s="139" t="s">
        <v>72</v>
      </c>
      <c r="G357" s="139">
        <v>820755</v>
      </c>
      <c r="H357" s="139"/>
      <c r="I357" s="139"/>
      <c r="J357" s="139"/>
      <c r="K357" s="1"/>
    </row>
    <row r="358" spans="1:11" s="122" customFormat="1">
      <c r="A358" s="15">
        <f>A357</f>
        <v>10</v>
      </c>
      <c r="B358" t="str">
        <f>B357</f>
        <v>Chronology of Chaos: The Mistakes, Missteps, Mishaps, and Missed Opportunities During Donald Trump's Reign as POTUS</v>
      </c>
      <c r="C358"/>
      <c r="D358" s="2">
        <v>44039</v>
      </c>
      <c r="E358" s="99"/>
      <c r="F358" s="139" t="s">
        <v>72</v>
      </c>
      <c r="G358" s="139">
        <v>825506</v>
      </c>
      <c r="H358" s="139"/>
      <c r="I358" s="139"/>
      <c r="J358" s="139"/>
      <c r="K358" s="1"/>
    </row>
    <row r="359" spans="1:11" s="15" customFormat="1">
      <c r="A359" s="15">
        <f>A358</f>
        <v>10</v>
      </c>
      <c r="B359" t="str">
        <f>B358</f>
        <v>Chronology of Chaos: The Mistakes, Missteps, Mishaps, and Missed Opportunities During Donald Trump's Reign as POTUS</v>
      </c>
      <c r="C359"/>
      <c r="D359" s="2">
        <v>44046</v>
      </c>
      <c r="E359" s="99"/>
      <c r="F359" s="139" t="s">
        <v>72</v>
      </c>
      <c r="G359" s="139">
        <v>824875</v>
      </c>
      <c r="H359" s="139"/>
      <c r="I359" s="139"/>
      <c r="J359" s="139"/>
      <c r="K359" s="1"/>
    </row>
    <row r="360" spans="1:11">
      <c r="A360" s="15">
        <f>A359</f>
        <v>10</v>
      </c>
      <c r="B360" t="str">
        <f>B359</f>
        <v>Chronology of Chaos: The Mistakes, Missteps, Mishaps, and Missed Opportunities During Donald Trump's Reign as POTUS</v>
      </c>
      <c r="C360"/>
      <c r="D360" s="2">
        <v>44055</v>
      </c>
      <c r="F360" s="139" t="s">
        <v>72</v>
      </c>
      <c r="G360" s="139">
        <v>817445</v>
      </c>
    </row>
    <row r="361" spans="1:11">
      <c r="A361" s="15">
        <f>A360</f>
        <v>10</v>
      </c>
      <c r="B361" t="str">
        <f>B360</f>
        <v>Chronology of Chaos: The Mistakes, Missteps, Mishaps, and Missed Opportunities During Donald Trump's Reign as POTUS</v>
      </c>
      <c r="C361"/>
      <c r="D361" s="2">
        <v>44063</v>
      </c>
      <c r="F361" s="139" t="s">
        <v>72</v>
      </c>
      <c r="G361" s="139" t="s">
        <v>260</v>
      </c>
    </row>
    <row r="362" spans="1:11">
      <c r="A362" s="15">
        <f>A361</f>
        <v>10</v>
      </c>
      <c r="B362" t="str">
        <f>B361</f>
        <v>Chronology of Chaos: The Mistakes, Missteps, Mishaps, and Missed Opportunities During Donald Trump's Reign as POTUS</v>
      </c>
      <c r="C362"/>
      <c r="D362" s="2">
        <v>44069</v>
      </c>
      <c r="F362" s="139" t="s">
        <v>72</v>
      </c>
      <c r="G362" s="139">
        <v>867582</v>
      </c>
    </row>
    <row r="363" spans="1:11">
      <c r="A363" s="15">
        <f>A362</f>
        <v>10</v>
      </c>
      <c r="B363" t="str">
        <f>B362</f>
        <v>Chronology of Chaos: The Mistakes, Missteps, Mishaps, and Missed Opportunities During Donald Trump's Reign as POTUS</v>
      </c>
      <c r="C363"/>
      <c r="D363" s="2">
        <v>44075</v>
      </c>
      <c r="F363" s="139" t="s">
        <v>72</v>
      </c>
      <c r="G363" s="139">
        <v>933742</v>
      </c>
    </row>
    <row r="364" spans="1:11">
      <c r="A364" s="15">
        <f>A363</f>
        <v>10</v>
      </c>
      <c r="B364" t="str">
        <f>B363</f>
        <v>Chronology of Chaos: The Mistakes, Missteps, Mishaps, and Missed Opportunities During Donald Trump's Reign as POTUS</v>
      </c>
      <c r="C364"/>
      <c r="D364" s="2">
        <v>44081</v>
      </c>
      <c r="F364" s="139" t="s">
        <v>72</v>
      </c>
      <c r="G364" s="139">
        <v>978842</v>
      </c>
    </row>
    <row r="365" spans="1:11">
      <c r="A365" s="15">
        <f>A364</f>
        <v>10</v>
      </c>
      <c r="B365" t="str">
        <f>B364</f>
        <v>Chronology of Chaos: The Mistakes, Missteps, Mishaps, and Missed Opportunities During Donald Trump's Reign as POTUS</v>
      </c>
      <c r="C365"/>
      <c r="D365" s="2">
        <v>44088</v>
      </c>
      <c r="F365" s="139" t="s">
        <v>72</v>
      </c>
      <c r="G365" s="139">
        <v>1018841</v>
      </c>
    </row>
    <row r="366" spans="1:11">
      <c r="A366" s="15">
        <f>A365</f>
        <v>10</v>
      </c>
      <c r="B366" t="str">
        <f>B365</f>
        <v>Chronology of Chaos: The Mistakes, Missteps, Mishaps, and Missed Opportunities During Donald Trump's Reign as POTUS</v>
      </c>
      <c r="C366"/>
      <c r="D366" s="2">
        <v>44095</v>
      </c>
      <c r="F366" s="139" t="s">
        <v>72</v>
      </c>
      <c r="G366" s="139">
        <v>1042805</v>
      </c>
    </row>
    <row r="367" spans="1:11">
      <c r="A367" s="15">
        <f>A366</f>
        <v>10</v>
      </c>
      <c r="B367" t="str">
        <f>B366</f>
        <v>Chronology of Chaos: The Mistakes, Missteps, Mishaps, and Missed Opportunities During Donald Trump's Reign as POTUS</v>
      </c>
      <c r="C367"/>
      <c r="D367" s="2">
        <v>44104</v>
      </c>
      <c r="F367" s="139" t="s">
        <v>72</v>
      </c>
      <c r="G367" s="139">
        <v>1063574</v>
      </c>
      <c r="K367" s="14"/>
    </row>
    <row r="368" spans="1:11">
      <c r="A368" s="15">
        <f>A367</f>
        <v>10</v>
      </c>
      <c r="B368" t="str">
        <f>B367</f>
        <v>Chronology of Chaos: The Mistakes, Missteps, Mishaps, and Missed Opportunities During Donald Trump's Reign as POTUS</v>
      </c>
      <c r="C368"/>
      <c r="D368" s="2">
        <v>44109</v>
      </c>
      <c r="F368" s="139" t="s">
        <v>72</v>
      </c>
      <c r="G368" s="139" t="s">
        <v>402</v>
      </c>
      <c r="K368" s="14"/>
    </row>
    <row r="369" spans="1:13">
      <c r="A369" s="15">
        <f>A368</f>
        <v>10</v>
      </c>
      <c r="B369" t="str">
        <f>B368</f>
        <v>Chronology of Chaos: The Mistakes, Missteps, Mishaps, and Missed Opportunities During Donald Trump's Reign as POTUS</v>
      </c>
      <c r="C369"/>
      <c r="D369" s="2">
        <v>44115</v>
      </c>
      <c r="F369" s="139" t="s">
        <v>72</v>
      </c>
      <c r="G369" s="131">
        <v>1083506</v>
      </c>
      <c r="H369" s="131" t="s">
        <v>518</v>
      </c>
      <c r="I369" s="131" t="s">
        <v>519</v>
      </c>
      <c r="J369" s="131" t="s">
        <v>520</v>
      </c>
      <c r="K369" s="14"/>
    </row>
    <row r="370" spans="1:13">
      <c r="A370" s="15">
        <f>A369</f>
        <v>10</v>
      </c>
      <c r="B370" t="str">
        <f>B369</f>
        <v>Chronology of Chaos: The Mistakes, Missteps, Mishaps, and Missed Opportunities During Donald Trump's Reign as POTUS</v>
      </c>
      <c r="D370" s="2">
        <v>44127</v>
      </c>
      <c r="F370" s="139" t="s">
        <v>72</v>
      </c>
      <c r="G370" s="139">
        <v>1104591</v>
      </c>
      <c r="H370" s="139">
        <v>350</v>
      </c>
      <c r="I370" s="139">
        <v>705</v>
      </c>
      <c r="J370" s="139">
        <v>3650</v>
      </c>
    </row>
    <row r="371" spans="1:13">
      <c r="A371" s="15">
        <f>A370</f>
        <v>10</v>
      </c>
      <c r="B371" t="str">
        <f>B370</f>
        <v>Chronology of Chaos: The Mistakes, Missteps, Mishaps, and Missed Opportunities During Donald Trump's Reign as POTUS</v>
      </c>
      <c r="D371" s="2">
        <v>44134</v>
      </c>
      <c r="F371" s="139" t="s">
        <v>72</v>
      </c>
      <c r="G371" s="139">
        <v>1125345</v>
      </c>
      <c r="H371" s="139">
        <v>366</v>
      </c>
      <c r="I371" s="139">
        <v>719</v>
      </c>
      <c r="J371" s="139">
        <v>3684</v>
      </c>
    </row>
    <row r="372" spans="1:13">
      <c r="A372" s="15">
        <f>A371</f>
        <v>10</v>
      </c>
      <c r="B372" t="str">
        <f>B371</f>
        <v>Chronology of Chaos: The Mistakes, Missteps, Mishaps, and Missed Opportunities During Donald Trump's Reign as POTUS</v>
      </c>
      <c r="D372" s="2">
        <v>44147</v>
      </c>
      <c r="F372" s="139" t="s">
        <v>72</v>
      </c>
      <c r="G372" s="131">
        <v>1132911</v>
      </c>
      <c r="H372" s="131">
        <v>369</v>
      </c>
      <c r="I372" s="131">
        <v>725</v>
      </c>
      <c r="J372" s="131">
        <v>3745</v>
      </c>
    </row>
    <row r="373" spans="1:13">
      <c r="A373" s="15">
        <f>A372</f>
        <v>10</v>
      </c>
      <c r="B373" t="str">
        <f>B372</f>
        <v>Chronology of Chaos: The Mistakes, Missteps, Mishaps, and Missed Opportunities During Donald Trump's Reign as POTUS</v>
      </c>
      <c r="D373" s="2">
        <v>44164</v>
      </c>
      <c r="E373" s="99">
        <v>21.65</v>
      </c>
      <c r="F373" s="139" t="s">
        <v>72</v>
      </c>
      <c r="G373" s="131">
        <v>1158719</v>
      </c>
      <c r="H373" s="131" t="s">
        <v>1566</v>
      </c>
      <c r="I373" s="131" t="s">
        <v>1567</v>
      </c>
      <c r="J373" s="131" t="s">
        <v>1568</v>
      </c>
    </row>
    <row r="374" spans="1:13">
      <c r="A374" s="15">
        <f>A373</f>
        <v>10</v>
      </c>
      <c r="B374" t="str">
        <f>B373</f>
        <v>Chronology of Chaos: The Mistakes, Missteps, Mishaps, and Missed Opportunities During Donald Trump's Reign as POTUS</v>
      </c>
      <c r="D374" s="2">
        <v>44171</v>
      </c>
      <c r="E374" s="99">
        <v>21.65</v>
      </c>
      <c r="F374" s="139" t="s">
        <v>72</v>
      </c>
      <c r="G374" s="131">
        <v>1168695</v>
      </c>
      <c r="H374" s="131">
        <v>379</v>
      </c>
      <c r="I374" s="131">
        <v>742</v>
      </c>
      <c r="J374" s="131">
        <v>3809</v>
      </c>
    </row>
    <row r="375" spans="1:13">
      <c r="A375" s="15">
        <f>A374</f>
        <v>10</v>
      </c>
      <c r="B375" t="str">
        <f>B374</f>
        <v>Chronology of Chaos: The Mistakes, Missteps, Mishaps, and Missed Opportunities During Donald Trump's Reign as POTUS</v>
      </c>
      <c r="D375" s="2">
        <v>44178</v>
      </c>
      <c r="E375" s="99">
        <v>21.65</v>
      </c>
      <c r="F375" s="139" t="s">
        <v>72</v>
      </c>
      <c r="G375" s="131" t="s">
        <v>1761</v>
      </c>
      <c r="H375" s="131" t="s">
        <v>1762</v>
      </c>
      <c r="I375" s="131" t="s">
        <v>1763</v>
      </c>
      <c r="J375" s="131" t="s">
        <v>1764</v>
      </c>
    </row>
    <row r="376" spans="1:13">
      <c r="A376" s="120">
        <f>IF(B376=B375,A375,A375+1)</f>
        <v>10</v>
      </c>
      <c r="B376" t="str">
        <f>B375</f>
        <v>Chronology of Chaos: The Mistakes, Missteps, Mishaps, and Missed Opportunities During Donald Trump's Reign as POTUS</v>
      </c>
      <c r="C376" s="121"/>
      <c r="D376" s="2">
        <v>44185</v>
      </c>
      <c r="E376" s="105">
        <v>21.65</v>
      </c>
      <c r="F376" s="139" t="s">
        <v>72</v>
      </c>
      <c r="G376" s="150">
        <v>1209684</v>
      </c>
      <c r="H376" s="150">
        <v>385</v>
      </c>
      <c r="I376" s="150">
        <v>744</v>
      </c>
      <c r="J376" s="150">
        <v>3817</v>
      </c>
      <c r="K376" s="122"/>
    </row>
    <row r="377" spans="1:13">
      <c r="A377" s="120">
        <f>IF(B377=B376,A376,A376+1)</f>
        <v>10</v>
      </c>
      <c r="B377" t="str">
        <f>B376</f>
        <v>Chronology of Chaos: The Mistakes, Missteps, Mishaps, and Missed Opportunities During Donald Trump's Reign as POTUS</v>
      </c>
      <c r="C377" s="121"/>
      <c r="D377" s="2">
        <v>44192</v>
      </c>
      <c r="E377" s="105">
        <v>21.65</v>
      </c>
      <c r="F377" s="139" t="s">
        <v>72</v>
      </c>
      <c r="G377" s="150">
        <v>1225133</v>
      </c>
      <c r="H377" s="150">
        <v>388</v>
      </c>
      <c r="I377" s="150">
        <v>754</v>
      </c>
      <c r="J377" s="150">
        <v>3822</v>
      </c>
      <c r="K377" s="122"/>
    </row>
    <row r="378" spans="1:13">
      <c r="A378" s="120">
        <f>IF(B378=B377,A377,A377+1)</f>
        <v>10</v>
      </c>
      <c r="B378" t="str">
        <f>B377</f>
        <v>Chronology of Chaos: The Mistakes, Missteps, Mishaps, and Missed Opportunities During Donald Trump's Reign as POTUS</v>
      </c>
      <c r="C378" s="121"/>
      <c r="D378" s="2">
        <v>44199</v>
      </c>
      <c r="E378" s="105">
        <v>21.65</v>
      </c>
      <c r="F378" s="139" t="s">
        <v>72</v>
      </c>
      <c r="G378" s="150">
        <v>1227095</v>
      </c>
      <c r="H378" s="150">
        <v>392</v>
      </c>
      <c r="I378" s="150">
        <v>760</v>
      </c>
      <c r="J378" s="150">
        <v>3844</v>
      </c>
      <c r="K378" s="122"/>
      <c r="L378" s="14"/>
      <c r="M378" s="67"/>
    </row>
    <row r="379" spans="1:13">
      <c r="A379" s="120">
        <f>IF(B379=B378,A378,A378+1)</f>
        <v>10</v>
      </c>
      <c r="B379" t="str">
        <f>B378</f>
        <v>Chronology of Chaos: The Mistakes, Missteps, Mishaps, and Missed Opportunities During Donald Trump's Reign as POTUS</v>
      </c>
      <c r="C379" s="121"/>
      <c r="D379" s="2">
        <v>44206</v>
      </c>
      <c r="E379" s="105">
        <v>21.65</v>
      </c>
      <c r="F379" s="131">
        <v>5</v>
      </c>
      <c r="G379" s="150">
        <v>1231316</v>
      </c>
      <c r="H379" s="150">
        <v>396</v>
      </c>
      <c r="I379" s="150">
        <v>763</v>
      </c>
      <c r="J379" s="150">
        <v>3893</v>
      </c>
      <c r="K379" s="122"/>
      <c r="L379" s="14"/>
      <c r="M379" s="67"/>
    </row>
    <row r="380" spans="1:13">
      <c r="A380" s="120">
        <f>IF(B380=B379,A379,A379+1)</f>
        <v>10</v>
      </c>
      <c r="B380" t="str">
        <f>B379</f>
        <v>Chronology of Chaos: The Mistakes, Missteps, Mishaps, and Missed Opportunities During Donald Trump's Reign as POTUS</v>
      </c>
      <c r="C380" s="121"/>
      <c r="D380" s="2">
        <v>44213</v>
      </c>
      <c r="E380" s="105">
        <v>21.65</v>
      </c>
      <c r="F380" s="131">
        <v>5</v>
      </c>
      <c r="G380" s="150">
        <v>1241927</v>
      </c>
      <c r="H380" s="150">
        <v>400</v>
      </c>
      <c r="I380" s="150">
        <v>767</v>
      </c>
      <c r="J380" s="150">
        <v>3925</v>
      </c>
      <c r="K380" s="122"/>
      <c r="L380" s="14"/>
      <c r="M380" s="67"/>
    </row>
    <row r="381" spans="1:13">
      <c r="A381" s="120">
        <f>IF(B381=B380,A380,A380+1)</f>
        <v>10</v>
      </c>
      <c r="B381" t="str">
        <f>B380</f>
        <v>Chronology of Chaos: The Mistakes, Missteps, Mishaps, and Missed Opportunities During Donald Trump's Reign as POTUS</v>
      </c>
      <c r="C381" s="121"/>
      <c r="D381" s="2">
        <v>44220</v>
      </c>
      <c r="E381" s="105">
        <v>21.65</v>
      </c>
      <c r="F381" s="131">
        <v>5</v>
      </c>
      <c r="G381" s="150">
        <v>1252528</v>
      </c>
      <c r="H381" s="150">
        <v>407</v>
      </c>
      <c r="I381" s="150">
        <v>769</v>
      </c>
      <c r="J381" s="150">
        <v>3928</v>
      </c>
      <c r="K381" s="122"/>
    </row>
    <row r="382" spans="1:13">
      <c r="A382" s="120">
        <f>IF(B382=B381,A381,A381+1)</f>
        <v>10</v>
      </c>
      <c r="B382" t="str">
        <f>B381</f>
        <v>Chronology of Chaos: The Mistakes, Missteps, Mishaps, and Missed Opportunities During Donald Trump's Reign as POTUS</v>
      </c>
      <c r="C382" s="121"/>
      <c r="D382" s="2">
        <v>44227</v>
      </c>
      <c r="E382" s="105">
        <v>21.65</v>
      </c>
      <c r="F382" s="131">
        <v>5</v>
      </c>
      <c r="G382" s="150">
        <v>1253311</v>
      </c>
      <c r="H382" s="150">
        <v>418</v>
      </c>
      <c r="I382" s="150">
        <v>770</v>
      </c>
      <c r="J382" s="150">
        <v>3962</v>
      </c>
      <c r="K382" s="122"/>
    </row>
    <row r="383" spans="1:13">
      <c r="A383" s="120">
        <f>IF(B383=B382,A382,A382+1)</f>
        <v>10</v>
      </c>
      <c r="B383" t="str">
        <f>B382</f>
        <v>Chronology of Chaos: The Mistakes, Missteps, Mishaps, and Missed Opportunities During Donald Trump's Reign as POTUS</v>
      </c>
      <c r="C383" s="121"/>
      <c r="D383" s="2">
        <v>44234</v>
      </c>
      <c r="E383" s="105">
        <v>21.65</v>
      </c>
      <c r="F383" s="131">
        <v>5</v>
      </c>
      <c r="G383" s="150">
        <v>1257501</v>
      </c>
      <c r="H383" s="150">
        <v>419</v>
      </c>
      <c r="I383" s="150">
        <v>771</v>
      </c>
      <c r="J383" s="150">
        <v>3979</v>
      </c>
      <c r="K383" s="122"/>
    </row>
    <row r="384" spans="1:13">
      <c r="A384" s="120">
        <f>IF(B384=B383,A383,A383+1)</f>
        <v>10</v>
      </c>
      <c r="B384" t="str">
        <f>B383</f>
        <v>Chronology of Chaos: The Mistakes, Missteps, Mishaps, and Missed Opportunities During Donald Trump's Reign as POTUS</v>
      </c>
      <c r="C384" s="2"/>
      <c r="D384" s="2">
        <v>44241</v>
      </c>
      <c r="E384" s="105">
        <v>21.65</v>
      </c>
      <c r="F384" s="131">
        <v>5</v>
      </c>
      <c r="G384" s="150">
        <v>1279643</v>
      </c>
      <c r="H384" s="150">
        <v>420</v>
      </c>
      <c r="I384" s="150">
        <v>772</v>
      </c>
      <c r="J384" s="150">
        <v>4000</v>
      </c>
      <c r="K384" s="2"/>
    </row>
    <row r="385" spans="1:11">
      <c r="A385" s="120">
        <f>IF(B385=B384,A384,A384+1)</f>
        <v>10</v>
      </c>
      <c r="B385" t="str">
        <f>B384</f>
        <v>Chronology of Chaos: The Mistakes, Missteps, Mishaps, and Missed Opportunities During Donald Trump's Reign as POTUS</v>
      </c>
      <c r="C385" s="121"/>
      <c r="D385" s="2">
        <v>44248</v>
      </c>
      <c r="E385" s="105">
        <v>21.65</v>
      </c>
      <c r="F385" s="131">
        <v>5</v>
      </c>
      <c r="G385" s="131" t="s">
        <v>2069</v>
      </c>
      <c r="H385" s="140">
        <v>433</v>
      </c>
      <c r="I385" s="134">
        <v>779</v>
      </c>
      <c r="J385" s="131">
        <v>4028</v>
      </c>
      <c r="K385" s="122"/>
    </row>
    <row r="386" spans="1:11">
      <c r="A386" s="180">
        <v>10</v>
      </c>
      <c r="B386" s="180" t="s">
        <v>2216</v>
      </c>
      <c r="D386" s="181">
        <v>44262</v>
      </c>
      <c r="E386" s="180" t="s">
        <v>2810</v>
      </c>
      <c r="F386" s="180">
        <v>5</v>
      </c>
      <c r="G386" s="180" t="s">
        <v>2250</v>
      </c>
      <c r="H386" s="131"/>
      <c r="J386" s="131"/>
      <c r="K386" s="1" t="s">
        <v>2496</v>
      </c>
    </row>
    <row r="387" spans="1:11" s="122" customFormat="1">
      <c r="A387" s="180">
        <v>10</v>
      </c>
      <c r="B387" s="180" t="s">
        <v>2216</v>
      </c>
      <c r="C387" s="180"/>
      <c r="D387" s="181">
        <v>44270</v>
      </c>
      <c r="E387" s="180" t="s">
        <v>2810</v>
      </c>
      <c r="F387" s="180">
        <v>5</v>
      </c>
      <c r="G387" s="180" t="s">
        <v>2811</v>
      </c>
      <c r="H387" s="1" t="s">
        <v>2496</v>
      </c>
      <c r="I387" s="139"/>
      <c r="J387" s="139"/>
      <c r="K387" s="1"/>
    </row>
    <row r="388" spans="1:11" s="122" customFormat="1">
      <c r="A388" s="180">
        <v>10</v>
      </c>
      <c r="B388" s="180" t="s">
        <v>2216</v>
      </c>
      <c r="C388" s="180"/>
      <c r="D388" s="181">
        <v>44277</v>
      </c>
      <c r="E388" s="180" t="s">
        <v>2810</v>
      </c>
      <c r="F388" s="180">
        <v>5</v>
      </c>
      <c r="G388" s="180" t="s">
        <v>2945</v>
      </c>
      <c r="H388" s="1" t="s">
        <v>2496</v>
      </c>
      <c r="I388" s="139"/>
      <c r="J388" s="139"/>
      <c r="K388" s="1"/>
    </row>
    <row r="389" spans="1:11" s="122" customFormat="1">
      <c r="A389" s="180">
        <v>10</v>
      </c>
      <c r="B389" s="180" t="s">
        <v>2216</v>
      </c>
      <c r="C389" s="180"/>
      <c r="D389" s="181">
        <v>44283</v>
      </c>
      <c r="E389" s="180" t="s">
        <v>2810</v>
      </c>
      <c r="F389" s="180">
        <v>5</v>
      </c>
      <c r="G389" s="180" t="s">
        <v>3136</v>
      </c>
      <c r="H389" s="139"/>
      <c r="I389" s="139"/>
      <c r="J389" s="139"/>
      <c r="K389" s="1" t="s">
        <v>2496</v>
      </c>
    </row>
    <row r="390" spans="1:11" s="122" customFormat="1" ht="15.5" customHeight="1">
      <c r="A390" s="180">
        <v>10</v>
      </c>
      <c r="B390" s="180" t="s">
        <v>2216</v>
      </c>
      <c r="C390" s="180"/>
      <c r="D390" s="181">
        <v>44290</v>
      </c>
      <c r="E390" s="180" t="s">
        <v>2810</v>
      </c>
      <c r="F390" s="180">
        <v>5</v>
      </c>
      <c r="G390" s="180" t="s">
        <v>3335</v>
      </c>
      <c r="H390" s="139"/>
      <c r="I390" s="139"/>
      <c r="J390" s="139"/>
      <c r="K390" s="1" t="s">
        <v>2496</v>
      </c>
    </row>
    <row r="391" spans="1:11" s="122" customFormat="1" ht="15.5" customHeight="1">
      <c r="A391" s="180">
        <v>10</v>
      </c>
      <c r="B391" s="180" t="s">
        <v>2216</v>
      </c>
      <c r="C391" s="180"/>
      <c r="D391" s="181">
        <v>44297</v>
      </c>
      <c r="E391" s="180" t="s">
        <v>2810</v>
      </c>
      <c r="F391" s="180">
        <v>5</v>
      </c>
      <c r="G391" s="180" t="s">
        <v>3514</v>
      </c>
      <c r="H391" s="180"/>
      <c r="I391" s="139"/>
      <c r="J391" s="139"/>
      <c r="K391" s="1" t="s">
        <v>2496</v>
      </c>
    </row>
    <row r="392" spans="1:11" s="122" customFormat="1" ht="15.5" customHeight="1">
      <c r="A392" s="180">
        <v>10</v>
      </c>
      <c r="B392" s="180" t="s">
        <v>2216</v>
      </c>
      <c r="C392" s="180"/>
      <c r="D392" s="181">
        <v>44304</v>
      </c>
      <c r="E392" s="180" t="s">
        <v>2810</v>
      </c>
      <c r="F392" s="180">
        <v>5</v>
      </c>
      <c r="G392" s="180" t="s">
        <v>3702</v>
      </c>
      <c r="H392" s="139"/>
      <c r="I392" s="139"/>
      <c r="J392" s="139"/>
      <c r="K392" s="1" t="s">
        <v>2496</v>
      </c>
    </row>
    <row r="393" spans="1:11" s="122" customFormat="1" ht="15.5" customHeight="1">
      <c r="A393" s="180">
        <v>10</v>
      </c>
      <c r="B393" s="180" t="s">
        <v>2216</v>
      </c>
      <c r="C393" s="180"/>
      <c r="D393" s="181">
        <v>44311</v>
      </c>
      <c r="E393" s="180" t="s">
        <v>2810</v>
      </c>
      <c r="F393" s="180">
        <v>5</v>
      </c>
      <c r="G393" s="180" t="s">
        <v>3924</v>
      </c>
      <c r="H393" s="139"/>
      <c r="I393" s="139"/>
      <c r="J393" s="139"/>
      <c r="K393" s="1" t="s">
        <v>2496</v>
      </c>
    </row>
    <row r="394" spans="1:11" s="122" customFormat="1" ht="15.5" customHeight="1">
      <c r="A394" s="15">
        <v>11</v>
      </c>
      <c r="B394" s="40" t="s">
        <v>42</v>
      </c>
      <c r="C394" s="37">
        <v>43969</v>
      </c>
      <c r="D394" s="16">
        <v>43978</v>
      </c>
      <c r="E394" s="101"/>
      <c r="F394" s="138" t="s">
        <v>72</v>
      </c>
      <c r="G394" s="138">
        <v>951751</v>
      </c>
      <c r="H394" s="138"/>
      <c r="I394" s="138"/>
      <c r="J394" s="138"/>
      <c r="K394" s="15" t="s">
        <v>2497</v>
      </c>
    </row>
    <row r="395" spans="1:11" s="2" customFormat="1" ht="15.5" customHeight="1">
      <c r="A395" s="15">
        <f>A394</f>
        <v>11</v>
      </c>
      <c r="B395" t="str">
        <f>B394</f>
        <v>Hawkesmoor: A Novel of Vampire and Faerie</v>
      </c>
      <c r="C395"/>
      <c r="D395" s="2">
        <v>43984</v>
      </c>
      <c r="E395" s="99"/>
      <c r="F395" s="139" t="s">
        <v>72</v>
      </c>
      <c r="G395" s="139">
        <v>941986</v>
      </c>
      <c r="H395" s="139"/>
      <c r="I395" s="139"/>
      <c r="J395" s="139"/>
      <c r="K395" s="1"/>
    </row>
    <row r="396" spans="1:11" s="122" customFormat="1">
      <c r="A396" s="15">
        <f>A395</f>
        <v>11</v>
      </c>
      <c r="B396" t="str">
        <f>B395</f>
        <v>Hawkesmoor: A Novel of Vampire and Faerie</v>
      </c>
      <c r="C396"/>
      <c r="D396" s="2">
        <v>43992</v>
      </c>
      <c r="E396" s="99"/>
      <c r="F396" s="139" t="s">
        <v>72</v>
      </c>
      <c r="G396" s="139">
        <v>925495</v>
      </c>
      <c r="H396" s="139"/>
      <c r="I396" s="139"/>
      <c r="J396" s="139"/>
      <c r="K396" s="1"/>
    </row>
    <row r="397" spans="1:11" s="15" customFormat="1">
      <c r="A397" s="15">
        <f>A396</f>
        <v>11</v>
      </c>
      <c r="B397" t="str">
        <f>B396</f>
        <v>Hawkesmoor: A Novel of Vampire and Faerie</v>
      </c>
      <c r="C397"/>
      <c r="D397" s="2">
        <v>44000</v>
      </c>
      <c r="E397" s="99"/>
      <c r="F397" s="139" t="s">
        <v>72</v>
      </c>
      <c r="G397" s="139">
        <v>912364</v>
      </c>
      <c r="H397" s="139"/>
      <c r="I397" s="139"/>
      <c r="J397" s="139"/>
      <c r="K397" s="1"/>
    </row>
    <row r="398" spans="1:11">
      <c r="A398" s="15">
        <f>A397</f>
        <v>11</v>
      </c>
      <c r="B398" t="str">
        <f>B397</f>
        <v>Hawkesmoor: A Novel of Vampire and Faerie</v>
      </c>
      <c r="C398"/>
      <c r="D398" s="2">
        <v>44006</v>
      </c>
      <c r="F398" s="139" t="s">
        <v>72</v>
      </c>
      <c r="G398" s="139">
        <v>902964</v>
      </c>
    </row>
    <row r="399" spans="1:11">
      <c r="A399" s="15">
        <f>A398</f>
        <v>11</v>
      </c>
      <c r="B399" t="str">
        <f>B398</f>
        <v>Hawkesmoor: A Novel of Vampire and Faerie</v>
      </c>
      <c r="C399"/>
      <c r="D399" s="2">
        <v>44014</v>
      </c>
      <c r="F399" s="139" t="s">
        <v>72</v>
      </c>
      <c r="G399" s="139">
        <v>891764</v>
      </c>
    </row>
    <row r="400" spans="1:11">
      <c r="A400" s="15">
        <f>A399</f>
        <v>11</v>
      </c>
      <c r="B400" t="str">
        <f>B399</f>
        <v>Hawkesmoor: A Novel of Vampire and Faerie</v>
      </c>
      <c r="C400"/>
      <c r="D400" s="2">
        <v>44020</v>
      </c>
      <c r="F400" s="139" t="s">
        <v>72</v>
      </c>
      <c r="G400" s="139">
        <v>851387</v>
      </c>
    </row>
    <row r="401" spans="1:13">
      <c r="A401" s="15">
        <f>A400</f>
        <v>11</v>
      </c>
      <c r="B401" t="str">
        <f>B400</f>
        <v>Hawkesmoor: A Novel of Vampire and Faerie</v>
      </c>
      <c r="C401"/>
      <c r="D401" s="2">
        <v>44028</v>
      </c>
      <c r="F401" s="139" t="s">
        <v>72</v>
      </c>
      <c r="G401" s="139">
        <v>828746</v>
      </c>
    </row>
    <row r="402" spans="1:13">
      <c r="A402" s="15">
        <f>A401</f>
        <v>11</v>
      </c>
      <c r="B402" t="str">
        <f>B401</f>
        <v>Hawkesmoor: A Novel of Vampire and Faerie</v>
      </c>
      <c r="C402"/>
      <c r="D402" s="2">
        <v>44033</v>
      </c>
      <c r="F402" s="139" t="s">
        <v>72</v>
      </c>
      <c r="G402" s="139">
        <v>787516</v>
      </c>
    </row>
    <row r="403" spans="1:13">
      <c r="A403" s="15">
        <f>A402</f>
        <v>11</v>
      </c>
      <c r="B403" t="str">
        <f>B402</f>
        <v>Hawkesmoor: A Novel of Vampire and Faerie</v>
      </c>
      <c r="C403"/>
      <c r="D403" s="2">
        <v>44039</v>
      </c>
      <c r="F403" s="139" t="s">
        <v>72</v>
      </c>
      <c r="G403" s="139">
        <v>788767</v>
      </c>
      <c r="L403" s="14"/>
      <c r="M403" s="67"/>
    </row>
    <row r="404" spans="1:13">
      <c r="A404" s="15">
        <f>A403</f>
        <v>11</v>
      </c>
      <c r="B404" t="str">
        <f>B403</f>
        <v>Hawkesmoor: A Novel of Vampire and Faerie</v>
      </c>
      <c r="C404"/>
      <c r="D404" s="2">
        <v>44046</v>
      </c>
      <c r="F404" s="139" t="s">
        <v>72</v>
      </c>
      <c r="G404" s="139">
        <v>790589</v>
      </c>
      <c r="L404" s="14"/>
      <c r="M404" s="67"/>
    </row>
    <row r="405" spans="1:13">
      <c r="A405" s="15">
        <f>A404</f>
        <v>11</v>
      </c>
      <c r="B405" t="str">
        <f>B404</f>
        <v>Hawkesmoor: A Novel of Vampire and Faerie</v>
      </c>
      <c r="C405"/>
      <c r="D405" s="2">
        <v>44055</v>
      </c>
      <c r="F405" s="139" t="s">
        <v>72</v>
      </c>
      <c r="G405" s="139">
        <v>794713</v>
      </c>
      <c r="L405" s="14"/>
      <c r="M405" s="67"/>
    </row>
    <row r="406" spans="1:13">
      <c r="A406" s="15">
        <f>A405</f>
        <v>11</v>
      </c>
      <c r="B406" t="str">
        <f>B405</f>
        <v>Hawkesmoor: A Novel of Vampire and Faerie</v>
      </c>
      <c r="C406"/>
      <c r="D406" s="2">
        <v>44063</v>
      </c>
      <c r="F406" s="139" t="s">
        <v>72</v>
      </c>
      <c r="G406" s="139">
        <v>802679</v>
      </c>
    </row>
    <row r="407" spans="1:13">
      <c r="A407" s="15">
        <f>A406</f>
        <v>11</v>
      </c>
      <c r="B407" t="str">
        <f>B406</f>
        <v>Hawkesmoor: A Novel of Vampire and Faerie</v>
      </c>
      <c r="C407"/>
      <c r="D407" s="2">
        <v>44069</v>
      </c>
      <c r="F407" s="139" t="s">
        <v>72</v>
      </c>
      <c r="G407" s="139">
        <v>806025</v>
      </c>
    </row>
    <row r="408" spans="1:13">
      <c r="A408" s="15">
        <f>A407</f>
        <v>11</v>
      </c>
      <c r="B408" t="str">
        <f>B407</f>
        <v>Hawkesmoor: A Novel of Vampire and Faerie</v>
      </c>
      <c r="C408"/>
      <c r="D408" s="2">
        <v>44075</v>
      </c>
      <c r="F408" s="139">
        <v>5</v>
      </c>
      <c r="G408" s="139">
        <v>812572</v>
      </c>
    </row>
    <row r="409" spans="1:13">
      <c r="A409" s="15">
        <f>A408</f>
        <v>11</v>
      </c>
      <c r="B409" t="str">
        <f>B408</f>
        <v>Hawkesmoor: A Novel of Vampire and Faerie</v>
      </c>
      <c r="C409"/>
      <c r="D409" s="2">
        <v>44081</v>
      </c>
      <c r="F409" s="139">
        <v>5</v>
      </c>
      <c r="G409" s="139">
        <v>817967</v>
      </c>
    </row>
    <row r="410" spans="1:13">
      <c r="A410" s="15">
        <f>A409</f>
        <v>11</v>
      </c>
      <c r="B410" t="str">
        <f>B409</f>
        <v>Hawkesmoor: A Novel of Vampire and Faerie</v>
      </c>
      <c r="C410"/>
      <c r="D410" s="2">
        <v>44088</v>
      </c>
      <c r="F410" s="139">
        <v>5</v>
      </c>
      <c r="G410" s="139">
        <v>827455</v>
      </c>
    </row>
    <row r="411" spans="1:13">
      <c r="A411" s="15">
        <f>A410</f>
        <v>11</v>
      </c>
      <c r="B411" t="str">
        <f>B410</f>
        <v>Hawkesmoor: A Novel of Vampire and Faerie</v>
      </c>
      <c r="C411"/>
      <c r="D411" s="2">
        <v>44095</v>
      </c>
      <c r="F411" s="139">
        <v>4.9000000000000004</v>
      </c>
      <c r="G411" s="139">
        <v>833526</v>
      </c>
    </row>
    <row r="412" spans="1:13" s="122" customFormat="1">
      <c r="A412" s="15">
        <f>A411</f>
        <v>11</v>
      </c>
      <c r="B412" t="str">
        <f>B411</f>
        <v>Hawkesmoor: A Novel of Vampire and Faerie</v>
      </c>
      <c r="C412"/>
      <c r="D412" s="2">
        <v>44104</v>
      </c>
      <c r="E412" s="99"/>
      <c r="F412" s="139">
        <v>4.9000000000000004</v>
      </c>
      <c r="G412" s="139">
        <v>839656</v>
      </c>
      <c r="H412" s="139"/>
      <c r="I412" s="139"/>
      <c r="J412" s="139"/>
      <c r="K412" s="14"/>
    </row>
    <row r="413" spans="1:13" s="122" customFormat="1">
      <c r="A413" s="15">
        <f>A412</f>
        <v>11</v>
      </c>
      <c r="B413" t="str">
        <f>B412</f>
        <v>Hawkesmoor: A Novel of Vampire and Faerie</v>
      </c>
      <c r="C413"/>
      <c r="D413" s="2">
        <v>44109</v>
      </c>
      <c r="E413" s="99"/>
      <c r="F413" s="139">
        <v>4.9000000000000004</v>
      </c>
      <c r="G413" s="139" t="s">
        <v>403</v>
      </c>
      <c r="H413" s="139"/>
      <c r="I413" s="139"/>
      <c r="J413" s="139"/>
      <c r="K413" s="14"/>
    </row>
    <row r="414" spans="1:13" s="122" customFormat="1">
      <c r="A414" s="15">
        <f>A413</f>
        <v>11</v>
      </c>
      <c r="B414" t="str">
        <f>B413</f>
        <v>Hawkesmoor: A Novel of Vampire and Faerie</v>
      </c>
      <c r="C414"/>
      <c r="D414" s="2">
        <v>44115</v>
      </c>
      <c r="E414" s="99"/>
      <c r="F414" s="139">
        <v>4.9000000000000004</v>
      </c>
      <c r="G414" s="131">
        <v>850717</v>
      </c>
      <c r="H414" s="131" t="s">
        <v>521</v>
      </c>
      <c r="I414" s="131" t="s">
        <v>522</v>
      </c>
      <c r="J414" s="131" t="s">
        <v>523</v>
      </c>
      <c r="K414" s="14"/>
    </row>
    <row r="415" spans="1:13" s="122" customFormat="1" ht="15.5" customHeight="1">
      <c r="A415" s="15">
        <f>A414</f>
        <v>11</v>
      </c>
      <c r="B415" t="str">
        <f>B414</f>
        <v>Hawkesmoor: A Novel of Vampire and Faerie</v>
      </c>
      <c r="C415" s="42"/>
      <c r="D415" s="2">
        <v>44127</v>
      </c>
      <c r="E415" s="99"/>
      <c r="F415" s="139">
        <v>4.8</v>
      </c>
      <c r="G415" s="139">
        <v>863088</v>
      </c>
      <c r="H415" s="139">
        <v>8462</v>
      </c>
      <c r="I415" s="139">
        <v>12971</v>
      </c>
      <c r="J415" s="139">
        <v>20297</v>
      </c>
      <c r="K415" s="1"/>
    </row>
    <row r="416" spans="1:13" s="122" customFormat="1" ht="15.5" customHeight="1">
      <c r="A416" s="15">
        <f>A415</f>
        <v>11</v>
      </c>
      <c r="B416" t="str">
        <f>B415</f>
        <v>Hawkesmoor: A Novel of Vampire and Faerie</v>
      </c>
      <c r="C416" s="42"/>
      <c r="D416" s="2">
        <v>44134</v>
      </c>
      <c r="E416" s="99"/>
      <c r="F416" s="139">
        <v>4.8</v>
      </c>
      <c r="G416" s="139">
        <v>871447</v>
      </c>
      <c r="H416" s="139">
        <v>8494</v>
      </c>
      <c r="I416" s="139">
        <v>13067</v>
      </c>
      <c r="J416" s="139">
        <v>20375</v>
      </c>
      <c r="K416" s="1"/>
    </row>
    <row r="417" spans="1:11" s="122" customFormat="1" ht="15.5" customHeight="1">
      <c r="A417" s="15">
        <f>A416</f>
        <v>11</v>
      </c>
      <c r="B417" t="str">
        <f>B416</f>
        <v>Hawkesmoor: A Novel of Vampire and Faerie</v>
      </c>
      <c r="C417" s="42"/>
      <c r="D417" s="2">
        <v>44147</v>
      </c>
      <c r="E417" s="99">
        <v>26.32</v>
      </c>
      <c r="F417" s="139">
        <v>4.8</v>
      </c>
      <c r="G417" s="131">
        <v>879003</v>
      </c>
      <c r="H417" s="131">
        <v>8591</v>
      </c>
      <c r="I417" s="131">
        <v>13170</v>
      </c>
      <c r="J417" s="131">
        <v>20595</v>
      </c>
      <c r="K417" s="1"/>
    </row>
    <row r="418" spans="1:11" s="122" customFormat="1" ht="15.5" customHeight="1">
      <c r="A418" s="15">
        <f>A417</f>
        <v>11</v>
      </c>
      <c r="B418" t="str">
        <f>B417</f>
        <v>Hawkesmoor: A Novel of Vampire and Faerie</v>
      </c>
      <c r="C418" s="42"/>
      <c r="D418" s="2">
        <v>44164</v>
      </c>
      <c r="E418" s="99">
        <v>26.32</v>
      </c>
      <c r="F418" s="139">
        <v>4.8</v>
      </c>
      <c r="G418" s="131" t="s">
        <v>1569</v>
      </c>
      <c r="H418" s="131" t="s">
        <v>1570</v>
      </c>
      <c r="I418" s="131" t="s">
        <v>1571</v>
      </c>
      <c r="J418" s="131" t="s">
        <v>1572</v>
      </c>
      <c r="K418" s="1"/>
    </row>
    <row r="419" spans="1:11" s="122" customFormat="1" ht="15.5" customHeight="1">
      <c r="A419" s="15">
        <f>A418</f>
        <v>11</v>
      </c>
      <c r="B419" t="str">
        <f>B418</f>
        <v>Hawkesmoor: A Novel of Vampire and Faerie</v>
      </c>
      <c r="C419" s="42"/>
      <c r="D419" s="2">
        <v>44171</v>
      </c>
      <c r="E419" s="99">
        <v>26.32</v>
      </c>
      <c r="F419" s="139">
        <v>4.8</v>
      </c>
      <c r="G419" s="131">
        <v>904435</v>
      </c>
      <c r="H419" s="131">
        <v>8844</v>
      </c>
      <c r="I419" s="131">
        <v>13540</v>
      </c>
      <c r="J419" s="131">
        <v>21150</v>
      </c>
      <c r="K419" s="1"/>
    </row>
    <row r="420" spans="1:11" s="2" customFormat="1" ht="15.5" customHeight="1">
      <c r="A420" s="15">
        <f>A419</f>
        <v>11</v>
      </c>
      <c r="B420" t="str">
        <f>B419</f>
        <v>Hawkesmoor: A Novel of Vampire and Faerie</v>
      </c>
      <c r="C420" s="42"/>
      <c r="D420" s="2">
        <v>44178</v>
      </c>
      <c r="E420" s="99">
        <v>26.32</v>
      </c>
      <c r="F420" s="139">
        <v>4.8</v>
      </c>
      <c r="G420" s="131" t="s">
        <v>1765</v>
      </c>
      <c r="H420" s="131" t="s">
        <v>1766</v>
      </c>
      <c r="I420" s="131" t="s">
        <v>1767</v>
      </c>
      <c r="J420" s="131" t="s">
        <v>1768</v>
      </c>
      <c r="K420" s="1"/>
    </row>
    <row r="421" spans="1:11" s="122" customFormat="1">
      <c r="A421" s="120">
        <f>IF(B421=B420,A420,A420+1)</f>
        <v>11</v>
      </c>
      <c r="B421" t="str">
        <f>B420</f>
        <v>Hawkesmoor: A Novel of Vampire and Faerie</v>
      </c>
      <c r="C421" s="121"/>
      <c r="D421" s="2">
        <v>44185</v>
      </c>
      <c r="E421" s="105">
        <v>26.32</v>
      </c>
      <c r="F421" s="139">
        <v>4.8</v>
      </c>
      <c r="G421" s="150">
        <v>919042</v>
      </c>
      <c r="H421" s="150">
        <v>8912</v>
      </c>
      <c r="I421" s="150">
        <v>13638</v>
      </c>
      <c r="J421" s="150">
        <v>21555</v>
      </c>
    </row>
    <row r="422" spans="1:11" s="25" customFormat="1">
      <c r="A422" s="120">
        <f>IF(B422=B421,A421,A421+1)</f>
        <v>11</v>
      </c>
      <c r="B422" t="str">
        <f>B421</f>
        <v>Hawkesmoor: A Novel of Vampire and Faerie</v>
      </c>
      <c r="C422" s="121"/>
      <c r="D422" s="2">
        <v>44192</v>
      </c>
      <c r="E422" s="105">
        <v>26.32</v>
      </c>
      <c r="F422" s="139">
        <v>4.8</v>
      </c>
      <c r="G422" s="150">
        <v>929364</v>
      </c>
      <c r="H422" s="150">
        <v>8923</v>
      </c>
      <c r="I422" s="150">
        <v>13702</v>
      </c>
      <c r="J422" s="150">
        <v>21598</v>
      </c>
      <c r="K422" s="122"/>
    </row>
    <row r="423" spans="1:11">
      <c r="A423" s="120">
        <f>IF(B423=B422,A422,A422+1)</f>
        <v>11</v>
      </c>
      <c r="B423" t="str">
        <f>B422</f>
        <v>Hawkesmoor: A Novel of Vampire and Faerie</v>
      </c>
      <c r="C423" s="121"/>
      <c r="D423" s="2">
        <v>44199</v>
      </c>
      <c r="E423" s="105">
        <v>26.32</v>
      </c>
      <c r="F423" s="139">
        <v>4.8</v>
      </c>
      <c r="G423" s="150">
        <v>941078</v>
      </c>
      <c r="H423" s="150">
        <v>8940</v>
      </c>
      <c r="I423" s="150">
        <v>13703</v>
      </c>
      <c r="J423" s="150">
        <v>21632</v>
      </c>
      <c r="K423" s="122"/>
    </row>
    <row r="424" spans="1:11">
      <c r="A424" s="120">
        <f>IF(B424=B423,A423,A423+1)</f>
        <v>11</v>
      </c>
      <c r="B424" t="str">
        <f>B423</f>
        <v>Hawkesmoor: A Novel of Vampire and Faerie</v>
      </c>
      <c r="C424" s="121"/>
      <c r="D424" s="2">
        <v>44206</v>
      </c>
      <c r="E424" s="105">
        <v>26.32</v>
      </c>
      <c r="F424" s="139">
        <v>4.8</v>
      </c>
      <c r="G424" s="150">
        <v>941472</v>
      </c>
      <c r="H424" s="150">
        <v>8975</v>
      </c>
      <c r="I424" s="150">
        <v>13798</v>
      </c>
      <c r="J424" s="150">
        <v>21667</v>
      </c>
      <c r="K424" s="122"/>
    </row>
    <row r="425" spans="1:11">
      <c r="A425" s="120">
        <f>IF(B425=B424,A424,A424+1)</f>
        <v>11</v>
      </c>
      <c r="B425" t="str">
        <f>B424</f>
        <v>Hawkesmoor: A Novel of Vampire and Faerie</v>
      </c>
      <c r="C425" s="121"/>
      <c r="D425" s="2">
        <v>44213</v>
      </c>
      <c r="E425" s="105">
        <v>26.32</v>
      </c>
      <c r="F425" s="139">
        <v>4.8</v>
      </c>
      <c r="G425" s="150">
        <v>953732</v>
      </c>
      <c r="H425" s="150">
        <v>8981</v>
      </c>
      <c r="I425" s="150">
        <v>13917</v>
      </c>
      <c r="J425" s="150">
        <v>21772</v>
      </c>
      <c r="K425" s="122"/>
    </row>
    <row r="426" spans="1:11">
      <c r="A426" s="120">
        <f>IF(B426=B425,A425,A425+1)</f>
        <v>11</v>
      </c>
      <c r="B426" t="str">
        <f>B425</f>
        <v>Hawkesmoor: A Novel of Vampire and Faerie</v>
      </c>
      <c r="C426" s="121"/>
      <c r="D426" s="2">
        <v>44220</v>
      </c>
      <c r="E426" s="105">
        <v>26.32</v>
      </c>
      <c r="F426" s="139">
        <v>4.8</v>
      </c>
      <c r="G426" s="150">
        <v>955815</v>
      </c>
      <c r="H426" s="150">
        <v>9000</v>
      </c>
      <c r="I426" s="150">
        <v>13994</v>
      </c>
      <c r="J426" s="150">
        <v>21883</v>
      </c>
      <c r="K426" s="122"/>
    </row>
    <row r="427" spans="1:11">
      <c r="A427" s="120">
        <f>IF(B427=B426,A426,A426+1)</f>
        <v>11</v>
      </c>
      <c r="B427" t="str">
        <f>B426</f>
        <v>Hawkesmoor: A Novel of Vampire and Faerie</v>
      </c>
      <c r="C427" s="121"/>
      <c r="D427" s="2">
        <v>44227</v>
      </c>
      <c r="E427" s="105">
        <v>26.32</v>
      </c>
      <c r="F427" s="139">
        <v>4.8</v>
      </c>
      <c r="G427" s="150">
        <v>957416</v>
      </c>
      <c r="H427" s="150">
        <v>9002</v>
      </c>
      <c r="I427" s="150">
        <v>14025</v>
      </c>
      <c r="J427" s="150">
        <v>21923</v>
      </c>
      <c r="K427" s="122"/>
    </row>
    <row r="428" spans="1:11">
      <c r="A428" s="120">
        <f>IF(B428=B427,A427,A427+1)</f>
        <v>11</v>
      </c>
      <c r="B428" t="str">
        <f>B427</f>
        <v>Hawkesmoor: A Novel of Vampire and Faerie</v>
      </c>
      <c r="C428" s="121"/>
      <c r="D428" s="2">
        <v>44234</v>
      </c>
      <c r="E428" s="105">
        <v>26.32</v>
      </c>
      <c r="F428" s="139">
        <v>4.8</v>
      </c>
      <c r="G428" s="150">
        <v>970994</v>
      </c>
      <c r="H428" s="150">
        <v>9047</v>
      </c>
      <c r="I428" s="150">
        <v>14070</v>
      </c>
      <c r="J428" s="150">
        <v>21956</v>
      </c>
      <c r="K428" s="122"/>
    </row>
    <row r="429" spans="1:11">
      <c r="A429" s="120">
        <f>IF(B429=B428,A428,A428+1)</f>
        <v>11</v>
      </c>
      <c r="B429" t="str">
        <f>B428</f>
        <v>Hawkesmoor: A Novel of Vampire and Faerie</v>
      </c>
      <c r="C429" s="2"/>
      <c r="D429" s="2">
        <v>44241</v>
      </c>
      <c r="E429" s="105">
        <v>26.32</v>
      </c>
      <c r="F429" s="139">
        <v>4.8</v>
      </c>
      <c r="G429" s="150">
        <v>987842</v>
      </c>
      <c r="H429" s="150">
        <v>9073</v>
      </c>
      <c r="I429" s="150">
        <v>14179</v>
      </c>
      <c r="J429" s="150">
        <v>22057</v>
      </c>
      <c r="K429" s="2"/>
    </row>
    <row r="430" spans="1:11">
      <c r="A430" s="120">
        <f>IF(B430=B429,A429,A429+1)</f>
        <v>11</v>
      </c>
      <c r="B430" t="str">
        <f>B429</f>
        <v>Hawkesmoor: A Novel of Vampire and Faerie</v>
      </c>
      <c r="C430" s="121"/>
      <c r="D430" s="2">
        <v>44248</v>
      </c>
      <c r="E430" s="105">
        <v>26.32</v>
      </c>
      <c r="F430" s="131">
        <v>4.8</v>
      </c>
      <c r="G430" s="131" t="s">
        <v>2070</v>
      </c>
      <c r="H430" s="140">
        <v>9155</v>
      </c>
      <c r="I430" s="134">
        <v>14336</v>
      </c>
      <c r="J430" s="131">
        <v>22357</v>
      </c>
      <c r="K430" s="122"/>
    </row>
    <row r="431" spans="1:11">
      <c r="A431" s="180">
        <v>11</v>
      </c>
      <c r="B431" s="180" t="s">
        <v>17</v>
      </c>
      <c r="D431" s="181">
        <v>44262</v>
      </c>
      <c r="E431" s="180" t="s">
        <v>2812</v>
      </c>
      <c r="F431" s="180">
        <v>4.8</v>
      </c>
      <c r="G431" s="180" t="s">
        <v>2251</v>
      </c>
      <c r="K431" s="1" t="s">
        <v>2930</v>
      </c>
    </row>
    <row r="432" spans="1:11">
      <c r="A432" s="180">
        <v>11</v>
      </c>
      <c r="B432" s="180" t="s">
        <v>17</v>
      </c>
      <c r="C432" s="180"/>
      <c r="D432" s="181">
        <v>44270</v>
      </c>
      <c r="E432" s="180" t="s">
        <v>2812</v>
      </c>
      <c r="F432" s="180">
        <v>4.7</v>
      </c>
      <c r="G432" s="180"/>
      <c r="H432" s="1" t="s">
        <v>2497</v>
      </c>
    </row>
    <row r="433" spans="1:13">
      <c r="A433" s="180">
        <v>11</v>
      </c>
      <c r="B433" s="180" t="s">
        <v>17</v>
      </c>
      <c r="C433" s="180"/>
      <c r="D433" s="181">
        <v>44277</v>
      </c>
      <c r="E433" s="192" t="s">
        <v>2946</v>
      </c>
      <c r="F433" s="180">
        <v>4.7</v>
      </c>
      <c r="G433" s="180"/>
      <c r="H433" s="1" t="s">
        <v>2497</v>
      </c>
    </row>
    <row r="434" spans="1:13">
      <c r="A434" s="180">
        <v>11</v>
      </c>
      <c r="B434" s="180" t="s">
        <v>17</v>
      </c>
      <c r="C434" s="180"/>
      <c r="D434" s="181">
        <v>44283</v>
      </c>
      <c r="E434" s="180" t="s">
        <v>3137</v>
      </c>
      <c r="F434" s="180">
        <v>4.7</v>
      </c>
      <c r="G434" s="180"/>
      <c r="K434" s="1" t="s">
        <v>2497</v>
      </c>
    </row>
    <row r="435" spans="1:13">
      <c r="A435" s="180">
        <v>11</v>
      </c>
      <c r="B435" s="180" t="s">
        <v>17</v>
      </c>
      <c r="C435" s="180"/>
      <c r="D435" s="181">
        <v>44290</v>
      </c>
      <c r="E435" s="180" t="s">
        <v>2812</v>
      </c>
      <c r="F435" s="180">
        <v>4.7</v>
      </c>
      <c r="G435" s="180" t="s">
        <v>3336</v>
      </c>
      <c r="K435" s="1" t="s">
        <v>2497</v>
      </c>
    </row>
    <row r="436" spans="1:13">
      <c r="A436" s="180">
        <v>11</v>
      </c>
      <c r="B436" s="180" t="s">
        <v>17</v>
      </c>
      <c r="C436" s="180"/>
      <c r="D436" s="181">
        <v>44297</v>
      </c>
      <c r="E436" s="180" t="s">
        <v>3515</v>
      </c>
      <c r="F436" s="180">
        <v>4.7</v>
      </c>
      <c r="G436" s="180" t="s">
        <v>3516</v>
      </c>
      <c r="H436" s="180"/>
      <c r="K436" s="1" t="s">
        <v>2497</v>
      </c>
    </row>
    <row r="437" spans="1:13">
      <c r="A437" s="180">
        <v>11</v>
      </c>
      <c r="B437" s="180" t="s">
        <v>17</v>
      </c>
      <c r="C437" s="180"/>
      <c r="D437" s="181">
        <v>44304</v>
      </c>
      <c r="E437" s="180" t="s">
        <v>3703</v>
      </c>
      <c r="F437" s="180">
        <v>4.7</v>
      </c>
      <c r="G437" s="180" t="s">
        <v>3704</v>
      </c>
      <c r="K437" s="1" t="s">
        <v>2497</v>
      </c>
    </row>
    <row r="438" spans="1:13">
      <c r="A438" s="180">
        <v>11</v>
      </c>
      <c r="B438" s="180" t="s">
        <v>17</v>
      </c>
      <c r="C438" s="180"/>
      <c r="D438" s="181">
        <v>44311</v>
      </c>
      <c r="E438" s="180" t="s">
        <v>3925</v>
      </c>
      <c r="F438" s="180">
        <v>4.7</v>
      </c>
      <c r="G438" s="180" t="s">
        <v>3926</v>
      </c>
      <c r="K438" s="1" t="s">
        <v>2497</v>
      </c>
    </row>
    <row r="439" spans="1:13">
      <c r="A439" s="15">
        <v>12</v>
      </c>
      <c r="B439" s="40" t="s">
        <v>43</v>
      </c>
      <c r="C439" s="37">
        <v>43957</v>
      </c>
      <c r="D439" s="16">
        <v>43969</v>
      </c>
      <c r="E439" s="101"/>
      <c r="F439" s="138" t="s">
        <v>72</v>
      </c>
      <c r="G439" s="138">
        <v>350454</v>
      </c>
      <c r="H439" s="138"/>
      <c r="I439" s="138"/>
      <c r="J439" s="138"/>
      <c r="K439" s="79" t="s">
        <v>2071</v>
      </c>
    </row>
    <row r="440" spans="1:13">
      <c r="A440" s="15">
        <f>A439</f>
        <v>12</v>
      </c>
      <c r="B440" t="str">
        <f>B439</f>
        <v>Construction Project Manager’s Pocket Book (Routledge Pocket Books)</v>
      </c>
      <c r="C440"/>
      <c r="D440" s="2">
        <v>43978</v>
      </c>
      <c r="F440" s="139" t="s">
        <v>72</v>
      </c>
      <c r="G440" s="139">
        <v>349821</v>
      </c>
      <c r="L440" s="14"/>
      <c r="M440" s="67"/>
    </row>
    <row r="441" spans="1:13">
      <c r="A441" s="15">
        <f>A440</f>
        <v>12</v>
      </c>
      <c r="B441" t="str">
        <f>B440</f>
        <v>Construction Project Manager’s Pocket Book (Routledge Pocket Books)</v>
      </c>
      <c r="C441"/>
      <c r="D441" s="2">
        <v>43984</v>
      </c>
      <c r="F441" s="139" t="s">
        <v>72</v>
      </c>
      <c r="G441" s="139">
        <v>281687</v>
      </c>
      <c r="L441" s="14"/>
      <c r="M441" s="67"/>
    </row>
    <row r="442" spans="1:13">
      <c r="A442" s="15">
        <f>A441</f>
        <v>12</v>
      </c>
      <c r="B442" t="str">
        <f>B441</f>
        <v>Construction Project Manager’s Pocket Book (Routledge Pocket Books)</v>
      </c>
      <c r="C442"/>
      <c r="D442" s="2">
        <v>43992</v>
      </c>
      <c r="F442" s="139" t="s">
        <v>72</v>
      </c>
      <c r="G442" s="139">
        <v>278168</v>
      </c>
      <c r="L442" s="14"/>
      <c r="M442" s="67"/>
    </row>
    <row r="443" spans="1:13">
      <c r="A443" s="15">
        <f>A442</f>
        <v>12</v>
      </c>
      <c r="B443" t="str">
        <f>B442</f>
        <v>Construction Project Manager’s Pocket Book (Routledge Pocket Books)</v>
      </c>
      <c r="C443"/>
      <c r="D443" s="2">
        <v>44000</v>
      </c>
      <c r="F443" s="139" t="s">
        <v>72</v>
      </c>
      <c r="G443" s="139">
        <v>268168</v>
      </c>
    </row>
    <row r="444" spans="1:13">
      <c r="A444" s="15">
        <f>A443</f>
        <v>12</v>
      </c>
      <c r="B444" t="str">
        <f>B443</f>
        <v>Construction Project Manager’s Pocket Book (Routledge Pocket Books)</v>
      </c>
      <c r="C444"/>
      <c r="D444" s="2">
        <v>44006</v>
      </c>
      <c r="F444" s="139" t="s">
        <v>72</v>
      </c>
      <c r="G444" s="139">
        <v>262495</v>
      </c>
    </row>
    <row r="445" spans="1:13">
      <c r="A445" s="15">
        <f>A444</f>
        <v>12</v>
      </c>
      <c r="B445" t="str">
        <f>B444</f>
        <v>Construction Project Manager’s Pocket Book (Routledge Pocket Books)</v>
      </c>
      <c r="C445"/>
      <c r="D445" s="2">
        <v>44014</v>
      </c>
      <c r="F445" s="139" t="s">
        <v>72</v>
      </c>
      <c r="G445" s="139">
        <v>259548</v>
      </c>
    </row>
    <row r="446" spans="1:13">
      <c r="A446" s="15">
        <f>A445</f>
        <v>12</v>
      </c>
      <c r="B446" t="str">
        <f>B445</f>
        <v>Construction Project Manager’s Pocket Book (Routledge Pocket Books)</v>
      </c>
      <c r="C446"/>
      <c r="D446" s="2">
        <v>44020</v>
      </c>
      <c r="F446" s="139" t="s">
        <v>72</v>
      </c>
      <c r="G446" s="139">
        <v>258795</v>
      </c>
    </row>
    <row r="447" spans="1:13">
      <c r="A447" s="15">
        <f>A446</f>
        <v>12</v>
      </c>
      <c r="B447" t="str">
        <f>B446</f>
        <v>Construction Project Manager’s Pocket Book (Routledge Pocket Books)</v>
      </c>
      <c r="C447"/>
      <c r="D447" s="2">
        <v>44028</v>
      </c>
      <c r="F447" s="139" t="s">
        <v>72</v>
      </c>
      <c r="G447" s="139">
        <v>225185</v>
      </c>
    </row>
    <row r="448" spans="1:13">
      <c r="A448" s="15">
        <f>A447</f>
        <v>12</v>
      </c>
      <c r="B448" t="str">
        <f>B447</f>
        <v>Construction Project Manager’s Pocket Book (Routledge Pocket Books)</v>
      </c>
      <c r="C448"/>
      <c r="D448" s="2">
        <v>44033</v>
      </c>
      <c r="F448" s="139" t="s">
        <v>72</v>
      </c>
      <c r="G448" s="139">
        <v>235499</v>
      </c>
    </row>
    <row r="449" spans="1:11" s="122" customFormat="1">
      <c r="A449" s="15">
        <f>A448</f>
        <v>12</v>
      </c>
      <c r="B449" t="str">
        <f>B448</f>
        <v>Construction Project Manager’s Pocket Book (Routledge Pocket Books)</v>
      </c>
      <c r="C449"/>
      <c r="D449" s="2">
        <v>44039</v>
      </c>
      <c r="E449" s="99"/>
      <c r="F449" s="139" t="s">
        <v>72</v>
      </c>
      <c r="G449" s="139">
        <v>239349</v>
      </c>
      <c r="H449" s="139"/>
      <c r="I449" s="139"/>
      <c r="J449" s="139"/>
      <c r="K449" s="1"/>
    </row>
    <row r="450" spans="1:11" s="122" customFormat="1">
      <c r="A450" s="15">
        <f>A449</f>
        <v>12</v>
      </c>
      <c r="B450" t="str">
        <f>B449</f>
        <v>Construction Project Manager’s Pocket Book (Routledge Pocket Books)</v>
      </c>
      <c r="C450"/>
      <c r="D450" s="2">
        <v>44046</v>
      </c>
      <c r="E450" s="99"/>
      <c r="F450" s="139" t="s">
        <v>72</v>
      </c>
      <c r="G450" s="139">
        <v>258361</v>
      </c>
      <c r="H450" s="139"/>
      <c r="I450" s="139"/>
      <c r="J450" s="139"/>
      <c r="K450" s="1"/>
    </row>
    <row r="451" spans="1:11" s="122" customFormat="1">
      <c r="A451" s="15">
        <f>A450</f>
        <v>12</v>
      </c>
      <c r="B451" t="str">
        <f>B450</f>
        <v>Construction Project Manager’s Pocket Book (Routledge Pocket Books)</v>
      </c>
      <c r="C451"/>
      <c r="D451" s="2">
        <v>44055</v>
      </c>
      <c r="E451" s="99"/>
      <c r="F451" s="139" t="s">
        <v>72</v>
      </c>
      <c r="G451" s="139">
        <v>268423</v>
      </c>
      <c r="H451" s="139"/>
      <c r="I451" s="139"/>
      <c r="J451" s="139"/>
      <c r="K451" s="1"/>
    </row>
    <row r="452" spans="1:11" s="122" customFormat="1" ht="15.5" customHeight="1">
      <c r="A452" s="15">
        <f>A451</f>
        <v>12</v>
      </c>
      <c r="B452" t="str">
        <f>B451</f>
        <v>Construction Project Manager’s Pocket Book (Routledge Pocket Books)</v>
      </c>
      <c r="C452"/>
      <c r="D452" s="2">
        <v>44063</v>
      </c>
      <c r="E452" s="99"/>
      <c r="F452" s="139" t="s">
        <v>72</v>
      </c>
      <c r="G452" s="139">
        <v>276872</v>
      </c>
      <c r="H452" s="139"/>
      <c r="I452" s="139"/>
      <c r="J452" s="139"/>
      <c r="K452" s="1"/>
    </row>
    <row r="453" spans="1:11" s="122" customFormat="1" ht="15.5" customHeight="1">
      <c r="A453" s="15">
        <f>A452</f>
        <v>12</v>
      </c>
      <c r="B453" t="str">
        <f>B452</f>
        <v>Construction Project Manager’s Pocket Book (Routledge Pocket Books)</v>
      </c>
      <c r="C453"/>
      <c r="D453" s="2">
        <v>44069</v>
      </c>
      <c r="E453" s="99"/>
      <c r="F453" s="139" t="s">
        <v>72</v>
      </c>
      <c r="G453" s="139">
        <v>289567</v>
      </c>
      <c r="H453" s="139"/>
      <c r="I453" s="139"/>
      <c r="J453" s="139"/>
      <c r="K453" s="1"/>
    </row>
    <row r="454" spans="1:11" s="122" customFormat="1" ht="15.5" customHeight="1">
      <c r="A454" s="15">
        <f>A453</f>
        <v>12</v>
      </c>
      <c r="B454" t="str">
        <f>B453</f>
        <v>Construction Project Manager’s Pocket Book (Routledge Pocket Books)</v>
      </c>
      <c r="C454"/>
      <c r="D454" s="2">
        <v>44075</v>
      </c>
      <c r="E454" s="99"/>
      <c r="F454" s="139" t="s">
        <v>72</v>
      </c>
      <c r="G454" s="139">
        <v>379021</v>
      </c>
      <c r="H454" s="139"/>
      <c r="I454" s="139"/>
      <c r="J454" s="139"/>
      <c r="K454" s="1"/>
    </row>
    <row r="455" spans="1:11" s="122" customFormat="1" ht="15.5" customHeight="1">
      <c r="A455" s="15">
        <f>A454</f>
        <v>12</v>
      </c>
      <c r="B455" t="str">
        <f>B454</f>
        <v>Construction Project Manager’s Pocket Book (Routledge Pocket Books)</v>
      </c>
      <c r="C455"/>
      <c r="D455" s="2">
        <v>44081</v>
      </c>
      <c r="E455" s="99"/>
      <c r="F455" s="139" t="s">
        <v>72</v>
      </c>
      <c r="G455" s="139">
        <v>469463</v>
      </c>
      <c r="H455" s="139"/>
      <c r="I455" s="139"/>
      <c r="J455" s="139"/>
      <c r="K455" s="1"/>
    </row>
    <row r="456" spans="1:11" s="122" customFormat="1" ht="15.5" customHeight="1">
      <c r="A456" s="15">
        <f>A455</f>
        <v>12</v>
      </c>
      <c r="B456" t="str">
        <f>B455</f>
        <v>Construction Project Manager’s Pocket Book (Routledge Pocket Books)</v>
      </c>
      <c r="C456"/>
      <c r="D456" s="2">
        <v>44088</v>
      </c>
      <c r="E456" s="99"/>
      <c r="F456" s="139" t="s">
        <v>72</v>
      </c>
      <c r="G456" s="139">
        <v>592257</v>
      </c>
      <c r="H456" s="139"/>
      <c r="I456" s="139"/>
      <c r="J456" s="139"/>
      <c r="K456" s="1"/>
    </row>
    <row r="457" spans="1:11" s="2" customFormat="1" ht="15.5" customHeight="1">
      <c r="A457" s="15">
        <f>A456</f>
        <v>12</v>
      </c>
      <c r="B457" t="str">
        <f>B456</f>
        <v>Construction Project Manager’s Pocket Book (Routledge Pocket Books)</v>
      </c>
      <c r="C457"/>
      <c r="D457" s="2">
        <v>44095</v>
      </c>
      <c r="E457" s="99"/>
      <c r="F457" s="139" t="s">
        <v>72</v>
      </c>
      <c r="G457" s="139">
        <v>74247</v>
      </c>
      <c r="H457" s="139"/>
      <c r="I457" s="139"/>
      <c r="J457" s="139"/>
      <c r="K457" s="1"/>
    </row>
    <row r="458" spans="1:11" s="122" customFormat="1">
      <c r="A458" s="15">
        <f>A457</f>
        <v>12</v>
      </c>
      <c r="B458" t="str">
        <f>B457</f>
        <v>Construction Project Manager’s Pocket Book (Routledge Pocket Books)</v>
      </c>
      <c r="C458"/>
      <c r="D458" s="2">
        <v>44104</v>
      </c>
      <c r="E458" s="99"/>
      <c r="F458" s="139" t="s">
        <v>72</v>
      </c>
      <c r="G458" s="139">
        <v>149558</v>
      </c>
      <c r="H458" s="139"/>
      <c r="I458" s="139"/>
      <c r="J458" s="139"/>
      <c r="K458" s="14"/>
    </row>
    <row r="459" spans="1:11" s="15" customFormat="1">
      <c r="A459" s="15">
        <f>A458</f>
        <v>12</v>
      </c>
      <c r="B459" t="str">
        <f>B458</f>
        <v>Construction Project Manager’s Pocket Book (Routledge Pocket Books)</v>
      </c>
      <c r="C459"/>
      <c r="D459" s="2">
        <v>44109</v>
      </c>
      <c r="E459" s="99"/>
      <c r="F459" s="139" t="s">
        <v>72</v>
      </c>
      <c r="G459" s="139" t="s">
        <v>404</v>
      </c>
      <c r="H459" s="139"/>
      <c r="I459" s="139"/>
      <c r="J459" s="139"/>
      <c r="K459" s="14"/>
    </row>
    <row r="460" spans="1:11">
      <c r="A460" s="15">
        <f>A459</f>
        <v>12</v>
      </c>
      <c r="B460" t="str">
        <f>B459</f>
        <v>Construction Project Manager’s Pocket Book (Routledge Pocket Books)</v>
      </c>
      <c r="C460"/>
      <c r="D460" s="2">
        <v>44115</v>
      </c>
      <c r="F460" s="139" t="s">
        <v>72</v>
      </c>
      <c r="G460" s="131">
        <v>300388</v>
      </c>
      <c r="H460" s="131" t="s">
        <v>524</v>
      </c>
      <c r="I460" s="131" t="s">
        <v>525</v>
      </c>
      <c r="J460" s="131" t="s">
        <v>526</v>
      </c>
      <c r="K460" s="14"/>
    </row>
    <row r="461" spans="1:11">
      <c r="A461" s="15">
        <f>A460</f>
        <v>12</v>
      </c>
      <c r="B461" t="str">
        <f>B460</f>
        <v>Construction Project Manager’s Pocket Book (Routledge Pocket Books)</v>
      </c>
      <c r="D461" s="2">
        <v>44127</v>
      </c>
      <c r="F461" s="139" t="s">
        <v>72</v>
      </c>
      <c r="G461" s="139">
        <v>282507</v>
      </c>
      <c r="H461" s="139">
        <v>140</v>
      </c>
      <c r="I461" s="139">
        <v>368</v>
      </c>
      <c r="J461" s="139">
        <v>371</v>
      </c>
    </row>
    <row r="462" spans="1:11">
      <c r="A462" s="15">
        <f>A461</f>
        <v>12</v>
      </c>
      <c r="B462" t="str">
        <f>B461</f>
        <v>Construction Project Manager’s Pocket Book (Routledge Pocket Books)</v>
      </c>
      <c r="D462" s="2">
        <v>44134</v>
      </c>
      <c r="F462" s="139" t="s">
        <v>72</v>
      </c>
      <c r="G462" s="139">
        <v>280264</v>
      </c>
      <c r="H462" s="139">
        <v>69</v>
      </c>
      <c r="I462" s="139">
        <v>317</v>
      </c>
      <c r="J462" s="139">
        <v>269</v>
      </c>
    </row>
    <row r="463" spans="1:11">
      <c r="A463" s="15">
        <f>A462</f>
        <v>12</v>
      </c>
      <c r="B463" t="str">
        <f>B462</f>
        <v>Construction Project Manager’s Pocket Book (Routledge Pocket Books)</v>
      </c>
      <c r="D463" s="2">
        <v>44147</v>
      </c>
      <c r="E463" s="99">
        <v>44.68</v>
      </c>
      <c r="F463" s="139" t="s">
        <v>72</v>
      </c>
      <c r="G463" s="131">
        <v>179171</v>
      </c>
      <c r="H463" s="131">
        <v>58</v>
      </c>
      <c r="I463" s="131">
        <v>229</v>
      </c>
      <c r="J463" s="131" t="s">
        <v>1354</v>
      </c>
    </row>
    <row r="464" spans="1:11">
      <c r="A464" s="15">
        <f>A463</f>
        <v>12</v>
      </c>
      <c r="B464" t="str">
        <f>B463</f>
        <v>Construction Project Manager’s Pocket Book (Routledge Pocket Books)</v>
      </c>
      <c r="D464" s="2">
        <v>44164</v>
      </c>
      <c r="E464" s="99">
        <v>44.68</v>
      </c>
      <c r="F464" s="139" t="s">
        <v>72</v>
      </c>
      <c r="G464" s="131" t="s">
        <v>1573</v>
      </c>
      <c r="H464" s="131" t="s">
        <v>1574</v>
      </c>
      <c r="I464" s="131" t="s">
        <v>1575</v>
      </c>
      <c r="J464" s="131" t="s">
        <v>1576</v>
      </c>
    </row>
    <row r="465" spans="1:13">
      <c r="A465" s="15">
        <f>A464</f>
        <v>12</v>
      </c>
      <c r="B465" t="str">
        <f>B464</f>
        <v>Construction Project Manager’s Pocket Book (Routledge Pocket Books)</v>
      </c>
      <c r="D465" s="2">
        <v>44171</v>
      </c>
      <c r="E465" s="99">
        <v>44.68</v>
      </c>
      <c r="F465" s="139" t="s">
        <v>72</v>
      </c>
      <c r="G465" s="131">
        <v>551136</v>
      </c>
      <c r="H465" s="131">
        <v>288</v>
      </c>
      <c r="I465" s="131">
        <v>582</v>
      </c>
      <c r="J465" s="131">
        <v>694</v>
      </c>
    </row>
    <row r="466" spans="1:13">
      <c r="A466" s="15">
        <f>A465</f>
        <v>12</v>
      </c>
      <c r="B466" t="str">
        <f>B465</f>
        <v>Construction Project Manager’s Pocket Book (Routledge Pocket Books)</v>
      </c>
      <c r="D466" s="2">
        <v>44178</v>
      </c>
      <c r="E466" s="99">
        <v>44.68</v>
      </c>
      <c r="F466" s="139" t="s">
        <v>72</v>
      </c>
      <c r="G466" s="131" t="s">
        <v>1769</v>
      </c>
      <c r="H466" s="131" t="s">
        <v>1770</v>
      </c>
      <c r="I466" s="131" t="s">
        <v>1771</v>
      </c>
      <c r="J466" s="131" t="s">
        <v>1772</v>
      </c>
    </row>
    <row r="467" spans="1:13">
      <c r="A467" s="120">
        <f>IF(B467=B466,A466,A466+1)</f>
        <v>12</v>
      </c>
      <c r="B467" t="str">
        <f>B466</f>
        <v>Construction Project Manager’s Pocket Book (Routledge Pocket Books)</v>
      </c>
      <c r="C467" s="121"/>
      <c r="D467" s="2">
        <v>44185</v>
      </c>
      <c r="E467" s="105">
        <v>44.68</v>
      </c>
      <c r="F467" s="139" t="s">
        <v>72</v>
      </c>
      <c r="G467" s="150">
        <v>456009</v>
      </c>
      <c r="H467" s="150">
        <v>246</v>
      </c>
      <c r="I467" s="150">
        <v>651</v>
      </c>
      <c r="J467" s="150">
        <v>628</v>
      </c>
      <c r="K467" s="122"/>
    </row>
    <row r="468" spans="1:13">
      <c r="A468" s="120">
        <f>IF(B468=B467,A467,A467+1)</f>
        <v>12</v>
      </c>
      <c r="B468" t="str">
        <f>B467</f>
        <v>Construction Project Manager’s Pocket Book (Routledge Pocket Books)</v>
      </c>
      <c r="C468" s="121"/>
      <c r="D468" s="2">
        <v>44192</v>
      </c>
      <c r="E468" s="105">
        <v>44.68</v>
      </c>
      <c r="F468" s="139" t="s">
        <v>72</v>
      </c>
      <c r="G468" s="150">
        <v>444037</v>
      </c>
      <c r="H468" s="150">
        <v>222</v>
      </c>
      <c r="I468" s="150">
        <v>649</v>
      </c>
      <c r="J468" s="150">
        <v>545</v>
      </c>
      <c r="K468" s="122"/>
    </row>
    <row r="469" spans="1:13">
      <c r="A469" s="120">
        <f>IF(B469=B468,A468,A468+1)</f>
        <v>12</v>
      </c>
      <c r="B469" t="str">
        <f>B468</f>
        <v>Construction Project Manager’s Pocket Book (Routledge Pocket Books)</v>
      </c>
      <c r="C469" s="121"/>
      <c r="D469" s="2">
        <v>44199</v>
      </c>
      <c r="E469" s="105">
        <v>44.68</v>
      </c>
      <c r="F469" s="131">
        <v>5</v>
      </c>
      <c r="G469" s="150">
        <v>419002</v>
      </c>
      <c r="H469" s="150">
        <v>205</v>
      </c>
      <c r="I469" s="150">
        <v>630</v>
      </c>
      <c r="J469" s="150">
        <v>500</v>
      </c>
      <c r="K469" s="122"/>
    </row>
    <row r="470" spans="1:13">
      <c r="A470" s="120">
        <f>IF(B470=B469,A469,A469+1)</f>
        <v>12</v>
      </c>
      <c r="B470" t="str">
        <f>B469</f>
        <v>Construction Project Manager’s Pocket Book (Routledge Pocket Books)</v>
      </c>
      <c r="C470" s="121"/>
      <c r="D470" s="2">
        <v>44206</v>
      </c>
      <c r="E470" s="105">
        <v>44.68</v>
      </c>
      <c r="F470" s="131">
        <v>5</v>
      </c>
      <c r="G470" s="150">
        <v>400128</v>
      </c>
      <c r="H470" s="150">
        <v>188</v>
      </c>
      <c r="I470" s="150">
        <v>603</v>
      </c>
      <c r="J470" s="150">
        <v>445</v>
      </c>
      <c r="K470" s="122"/>
    </row>
    <row r="471" spans="1:13">
      <c r="A471" s="120">
        <f>IF(B471=B470,A470,A470+1)</f>
        <v>12</v>
      </c>
      <c r="B471" t="str">
        <f>B470</f>
        <v>Construction Project Manager’s Pocket Book (Routledge Pocket Books)</v>
      </c>
      <c r="C471" s="121"/>
      <c r="D471" s="2">
        <v>44213</v>
      </c>
      <c r="E471" s="105">
        <v>44.68</v>
      </c>
      <c r="F471" s="131">
        <v>5</v>
      </c>
      <c r="G471" s="150">
        <v>368845</v>
      </c>
      <c r="H471" s="150">
        <v>160</v>
      </c>
      <c r="I471" s="150">
        <v>552</v>
      </c>
      <c r="J471" s="150">
        <v>409</v>
      </c>
      <c r="K471" s="122"/>
    </row>
    <row r="472" spans="1:13">
      <c r="A472" s="120">
        <f>IF(B472=B471,A471,A471+1)</f>
        <v>12</v>
      </c>
      <c r="B472" t="str">
        <f>B471</f>
        <v>Construction Project Manager’s Pocket Book (Routledge Pocket Books)</v>
      </c>
      <c r="C472" s="121"/>
      <c r="D472" s="2">
        <v>44220</v>
      </c>
      <c r="E472" s="105">
        <v>44.68</v>
      </c>
      <c r="F472" s="131">
        <v>5</v>
      </c>
      <c r="G472" s="150">
        <v>352544</v>
      </c>
      <c r="H472" s="150">
        <v>113</v>
      </c>
      <c r="I472" s="150">
        <v>547</v>
      </c>
      <c r="J472" s="150">
        <v>328</v>
      </c>
      <c r="K472" s="122"/>
    </row>
    <row r="473" spans="1:13">
      <c r="A473" s="120">
        <f>IF(B473=B472,A472,A472+1)</f>
        <v>12</v>
      </c>
      <c r="B473" t="str">
        <f>B472</f>
        <v>Construction Project Manager’s Pocket Book (Routledge Pocket Books)</v>
      </c>
      <c r="C473" s="121"/>
      <c r="D473" s="2">
        <v>44227</v>
      </c>
      <c r="E473" s="105">
        <v>44.68</v>
      </c>
      <c r="F473" s="131">
        <v>4.5999999999999996</v>
      </c>
      <c r="G473" s="150">
        <v>277947</v>
      </c>
      <c r="H473" s="150">
        <v>79</v>
      </c>
      <c r="I473" s="150">
        <v>398</v>
      </c>
      <c r="J473" s="150">
        <v>310</v>
      </c>
      <c r="K473" s="122"/>
    </row>
    <row r="474" spans="1:13">
      <c r="A474" s="120">
        <f>IF(B474=B473,A473,A473+1)</f>
        <v>12</v>
      </c>
      <c r="B474" t="str">
        <f>B473</f>
        <v>Construction Project Manager’s Pocket Book (Routledge Pocket Books)</v>
      </c>
      <c r="C474" s="121"/>
      <c r="D474" s="2">
        <v>44234</v>
      </c>
      <c r="E474" s="105">
        <v>44.68</v>
      </c>
      <c r="F474" s="131">
        <v>4.5999999999999996</v>
      </c>
      <c r="G474" s="150">
        <v>228427</v>
      </c>
      <c r="H474" s="150">
        <v>75</v>
      </c>
      <c r="I474" s="150">
        <v>257</v>
      </c>
      <c r="J474" s="150">
        <v>255</v>
      </c>
      <c r="K474" s="122"/>
    </row>
    <row r="475" spans="1:13">
      <c r="A475" s="120">
        <f>IF(B475=B474,A474,A474+1)</f>
        <v>12</v>
      </c>
      <c r="B475" t="str">
        <f>B474</f>
        <v>Construction Project Manager’s Pocket Book (Routledge Pocket Books)</v>
      </c>
      <c r="C475" s="2"/>
      <c r="D475" s="2">
        <v>44241</v>
      </c>
      <c r="E475" s="105">
        <v>44.68</v>
      </c>
      <c r="F475" s="131">
        <v>4.5999999999999996</v>
      </c>
      <c r="G475" s="150">
        <v>185601</v>
      </c>
      <c r="H475" s="150">
        <v>45</v>
      </c>
      <c r="I475" s="150">
        <v>200</v>
      </c>
      <c r="J475" s="150">
        <v>197</v>
      </c>
      <c r="K475" s="2"/>
    </row>
    <row r="476" spans="1:13">
      <c r="A476" s="120">
        <f>IF(B476=B475,A475,A475+1)</f>
        <v>12</v>
      </c>
      <c r="B476" t="str">
        <f>B475</f>
        <v>Construction Project Manager’s Pocket Book (Routledge Pocket Books)</v>
      </c>
      <c r="C476" s="121"/>
      <c r="D476" s="2">
        <v>44248</v>
      </c>
      <c r="E476" s="105">
        <v>44.68</v>
      </c>
      <c r="F476" s="131">
        <v>4.5999999999999996</v>
      </c>
      <c r="G476" s="131" t="s">
        <v>2072</v>
      </c>
      <c r="H476" s="140">
        <v>43</v>
      </c>
      <c r="I476" s="134">
        <v>166</v>
      </c>
      <c r="J476" s="131">
        <v>169</v>
      </c>
      <c r="K476" s="122"/>
    </row>
    <row r="477" spans="1:13">
      <c r="A477" s="180">
        <v>12</v>
      </c>
      <c r="B477" s="180" t="s">
        <v>18</v>
      </c>
      <c r="D477" s="181">
        <v>44262</v>
      </c>
      <c r="E477" s="180" t="s">
        <v>2813</v>
      </c>
      <c r="F477" s="180">
        <v>4.5999999999999996</v>
      </c>
      <c r="G477" s="180" t="s">
        <v>2252</v>
      </c>
      <c r="K477" s="1" t="s">
        <v>78</v>
      </c>
      <c r="L477" s="14"/>
      <c r="M477" s="67"/>
    </row>
    <row r="478" spans="1:13">
      <c r="A478" s="180">
        <v>12</v>
      </c>
      <c r="B478" s="180" t="s">
        <v>18</v>
      </c>
      <c r="C478" s="180"/>
      <c r="D478" s="181">
        <v>44270</v>
      </c>
      <c r="E478" s="180" t="s">
        <v>2813</v>
      </c>
      <c r="F478" s="180">
        <v>4.5999999999999996</v>
      </c>
      <c r="G478" s="180" t="s">
        <v>2814</v>
      </c>
      <c r="H478" s="1" t="s">
        <v>78</v>
      </c>
      <c r="L478" s="14"/>
      <c r="M478" s="67"/>
    </row>
    <row r="479" spans="1:13">
      <c r="A479" s="180">
        <v>12</v>
      </c>
      <c r="B479" s="180" t="s">
        <v>18</v>
      </c>
      <c r="C479" s="180"/>
      <c r="D479" s="181">
        <v>44277</v>
      </c>
      <c r="E479" s="180" t="s">
        <v>2813</v>
      </c>
      <c r="F479" s="180">
        <v>4.5999999999999996</v>
      </c>
      <c r="G479" s="180" t="s">
        <v>2947</v>
      </c>
      <c r="H479" s="1" t="s">
        <v>78</v>
      </c>
      <c r="L479" s="14"/>
      <c r="M479" s="67"/>
    </row>
    <row r="480" spans="1:13">
      <c r="A480" s="180">
        <v>12</v>
      </c>
      <c r="B480" s="180" t="s">
        <v>18</v>
      </c>
      <c r="C480" s="180"/>
      <c r="D480" s="181">
        <v>44283</v>
      </c>
      <c r="E480" s="180" t="s">
        <v>2813</v>
      </c>
      <c r="F480" s="180">
        <v>4.5999999999999996</v>
      </c>
      <c r="G480" s="180" t="s">
        <v>3138</v>
      </c>
      <c r="K480" s="1" t="s">
        <v>78</v>
      </c>
    </row>
    <row r="481" spans="1:11">
      <c r="A481" s="180">
        <v>12</v>
      </c>
      <c r="B481" s="180" t="s">
        <v>18</v>
      </c>
      <c r="C481" s="180"/>
      <c r="D481" s="181">
        <v>44290</v>
      </c>
      <c r="E481" s="180" t="s">
        <v>2813</v>
      </c>
      <c r="F481" s="180">
        <v>4.5</v>
      </c>
      <c r="G481" s="180" t="s">
        <v>3337</v>
      </c>
      <c r="K481" s="1" t="s">
        <v>78</v>
      </c>
    </row>
    <row r="482" spans="1:11">
      <c r="A482" s="180">
        <v>12</v>
      </c>
      <c r="B482" s="180" t="s">
        <v>18</v>
      </c>
      <c r="C482" s="180"/>
      <c r="D482" s="181">
        <v>44297</v>
      </c>
      <c r="E482" s="180" t="s">
        <v>3517</v>
      </c>
      <c r="F482" s="180">
        <v>4.5</v>
      </c>
      <c r="G482" s="180" t="s">
        <v>3518</v>
      </c>
      <c r="H482" s="180"/>
      <c r="K482" s="1" t="s">
        <v>78</v>
      </c>
    </row>
    <row r="483" spans="1:11">
      <c r="A483" s="180">
        <v>12</v>
      </c>
      <c r="B483" s="180" t="s">
        <v>18</v>
      </c>
      <c r="C483" s="180"/>
      <c r="D483" s="181">
        <v>44304</v>
      </c>
      <c r="E483" s="180" t="s">
        <v>3705</v>
      </c>
      <c r="F483" s="180">
        <v>4.5</v>
      </c>
      <c r="G483" s="180" t="s">
        <v>3706</v>
      </c>
      <c r="K483" s="1" t="s">
        <v>78</v>
      </c>
    </row>
    <row r="484" spans="1:11">
      <c r="A484" s="180">
        <v>12</v>
      </c>
      <c r="B484" s="180" t="s">
        <v>18</v>
      </c>
      <c r="C484" s="180"/>
      <c r="D484" s="181">
        <v>44311</v>
      </c>
      <c r="E484" s="180" t="s">
        <v>3927</v>
      </c>
      <c r="F484" s="180">
        <v>4.5</v>
      </c>
      <c r="G484" s="180" t="s">
        <v>3928</v>
      </c>
      <c r="K484" s="1" t="s">
        <v>78</v>
      </c>
    </row>
    <row r="485" spans="1:11">
      <c r="A485" s="15">
        <v>13</v>
      </c>
      <c r="B485" s="40" t="s">
        <v>44</v>
      </c>
      <c r="C485" s="37">
        <v>36753</v>
      </c>
      <c r="D485" s="16">
        <v>44063</v>
      </c>
      <c r="E485" s="101"/>
      <c r="F485" s="138">
        <v>4</v>
      </c>
      <c r="G485" s="138">
        <v>1745952</v>
      </c>
      <c r="H485" s="138"/>
      <c r="I485" s="138"/>
      <c r="J485" s="138"/>
      <c r="K485" s="15" t="s">
        <v>79</v>
      </c>
    </row>
    <row r="486" spans="1:11" s="122" customFormat="1">
      <c r="A486" s="15">
        <f>A485</f>
        <v>13</v>
      </c>
      <c r="B486" t="str">
        <f>B485</f>
        <v>Ancient Rome: An Introductory History</v>
      </c>
      <c r="C486"/>
      <c r="D486" s="2">
        <v>44069</v>
      </c>
      <c r="E486" s="99"/>
      <c r="F486" s="139">
        <v>4</v>
      </c>
      <c r="G486" s="139">
        <v>1751229</v>
      </c>
      <c r="H486" s="139"/>
      <c r="I486" s="139"/>
      <c r="J486" s="139"/>
      <c r="K486" s="1"/>
    </row>
    <row r="487" spans="1:11" s="122" customFormat="1">
      <c r="A487" s="15">
        <f>A486</f>
        <v>13</v>
      </c>
      <c r="B487" t="str">
        <f>B486</f>
        <v>Ancient Rome: An Introductory History</v>
      </c>
      <c r="C487"/>
      <c r="D487" s="2">
        <v>44075</v>
      </c>
      <c r="E487" s="99"/>
      <c r="F487" s="139">
        <v>4.2</v>
      </c>
      <c r="G487" s="139">
        <v>1769707</v>
      </c>
      <c r="H487" s="139"/>
      <c r="I487" s="139"/>
      <c r="J487" s="139"/>
      <c r="K487" s="1"/>
    </row>
    <row r="488" spans="1:11" s="122" customFormat="1">
      <c r="A488" s="15">
        <f>A487</f>
        <v>13</v>
      </c>
      <c r="B488" t="str">
        <f>B487</f>
        <v>Ancient Rome: An Introductory History</v>
      </c>
      <c r="C488"/>
      <c r="D488" s="2">
        <v>44081</v>
      </c>
      <c r="E488" s="99"/>
      <c r="F488" s="139">
        <v>4.2</v>
      </c>
      <c r="G488" s="139">
        <v>1785477</v>
      </c>
      <c r="H488" s="139"/>
      <c r="I488" s="139"/>
      <c r="J488" s="139"/>
      <c r="K488" s="1"/>
    </row>
    <row r="489" spans="1:11" s="122" customFormat="1" ht="15.5" customHeight="1">
      <c r="A489" s="15">
        <f>A488</f>
        <v>13</v>
      </c>
      <c r="B489" t="str">
        <f>B488</f>
        <v>Ancient Rome: An Introductory History</v>
      </c>
      <c r="C489"/>
      <c r="D489" s="2">
        <v>44088</v>
      </c>
      <c r="E489" s="99"/>
      <c r="F489" s="139">
        <v>4.2</v>
      </c>
      <c r="G489" s="139">
        <v>1805984</v>
      </c>
      <c r="H489" s="139"/>
      <c r="I489" s="139"/>
      <c r="J489" s="139"/>
      <c r="K489" s="1"/>
    </row>
    <row r="490" spans="1:11" s="122" customFormat="1" ht="15.5" customHeight="1">
      <c r="A490" s="15">
        <f>A489</f>
        <v>13</v>
      </c>
      <c r="B490" t="str">
        <f>B489</f>
        <v>Ancient Rome: An Introductory History</v>
      </c>
      <c r="C490"/>
      <c r="D490" s="2">
        <v>44095</v>
      </c>
      <c r="E490" s="99"/>
      <c r="F490" s="139">
        <v>4.2</v>
      </c>
      <c r="G490" s="139">
        <v>1825177</v>
      </c>
      <c r="H490" s="139"/>
      <c r="I490" s="139"/>
      <c r="J490" s="139"/>
      <c r="K490" s="1"/>
    </row>
    <row r="491" spans="1:11" s="122" customFormat="1" ht="15.5" customHeight="1">
      <c r="A491" s="15">
        <f>A490</f>
        <v>13</v>
      </c>
      <c r="B491" t="str">
        <f>B490</f>
        <v>Ancient Rome: An Introductory History</v>
      </c>
      <c r="C491"/>
      <c r="D491" s="2">
        <v>44104</v>
      </c>
      <c r="E491" s="99"/>
      <c r="F491" s="139">
        <v>4.2</v>
      </c>
      <c r="G491" s="139">
        <v>1833738</v>
      </c>
      <c r="H491" s="139"/>
      <c r="I491" s="139"/>
      <c r="J491" s="139"/>
      <c r="K491" s="14"/>
    </row>
    <row r="492" spans="1:11" s="122" customFormat="1" ht="15.5" customHeight="1">
      <c r="A492" s="15">
        <f>A491</f>
        <v>13</v>
      </c>
      <c r="B492" t="str">
        <f>B491</f>
        <v>Ancient Rome: An Introductory History</v>
      </c>
      <c r="C492"/>
      <c r="D492" s="2">
        <v>44109</v>
      </c>
      <c r="E492" s="99"/>
      <c r="F492" s="139">
        <v>4.2</v>
      </c>
      <c r="G492" s="139" t="s">
        <v>405</v>
      </c>
      <c r="H492" s="139"/>
      <c r="I492" s="139"/>
      <c r="J492" s="139"/>
      <c r="K492" s="14"/>
    </row>
    <row r="493" spans="1:11" s="122" customFormat="1" ht="15.5" customHeight="1">
      <c r="A493" s="15">
        <f>A492</f>
        <v>13</v>
      </c>
      <c r="B493" t="str">
        <f>B492</f>
        <v>Ancient Rome: An Introductory History</v>
      </c>
      <c r="C493"/>
      <c r="D493" s="2">
        <v>44115</v>
      </c>
      <c r="E493" s="99"/>
      <c r="F493" s="139">
        <v>4.2</v>
      </c>
      <c r="G493" s="131">
        <v>1873105</v>
      </c>
      <c r="H493" s="131" t="s">
        <v>527</v>
      </c>
      <c r="I493" s="131" t="s">
        <v>528</v>
      </c>
      <c r="J493" s="131"/>
      <c r="K493" s="14"/>
    </row>
    <row r="494" spans="1:11" s="2" customFormat="1" ht="15.5" customHeight="1">
      <c r="A494" s="15">
        <f>A493</f>
        <v>13</v>
      </c>
      <c r="B494" t="str">
        <f>B493</f>
        <v>Ancient Rome: An Introductory History</v>
      </c>
      <c r="C494" s="42"/>
      <c r="D494" s="2">
        <v>44127</v>
      </c>
      <c r="E494" s="99"/>
      <c r="F494" s="139">
        <v>4.3</v>
      </c>
      <c r="G494" s="139">
        <v>1907372</v>
      </c>
      <c r="H494" s="139">
        <v>4209</v>
      </c>
      <c r="I494" s="139">
        <v>4311</v>
      </c>
      <c r="J494" s="139"/>
      <c r="K494" s="1"/>
    </row>
    <row r="495" spans="1:11" s="122" customFormat="1">
      <c r="A495" s="15">
        <f>A494</f>
        <v>13</v>
      </c>
      <c r="B495" t="str">
        <f>B494</f>
        <v>Ancient Rome: An Introductory History</v>
      </c>
      <c r="C495" s="42"/>
      <c r="D495" s="2">
        <v>44134</v>
      </c>
      <c r="E495" s="99"/>
      <c r="F495" s="139">
        <v>4.3</v>
      </c>
      <c r="G495" s="139">
        <v>1940385</v>
      </c>
      <c r="H495" s="139">
        <v>4246</v>
      </c>
      <c r="I495" s="139">
        <v>4347</v>
      </c>
      <c r="J495" s="139"/>
      <c r="K495" s="1"/>
    </row>
    <row r="496" spans="1:11" s="25" customFormat="1">
      <c r="A496" s="15">
        <f>A495</f>
        <v>13</v>
      </c>
      <c r="B496" t="str">
        <f>B495</f>
        <v>Ancient Rome: An Introductory History</v>
      </c>
      <c r="C496" s="42"/>
      <c r="D496" s="2">
        <v>44147</v>
      </c>
      <c r="E496" s="99"/>
      <c r="F496" s="139">
        <v>4.3</v>
      </c>
      <c r="G496" s="131">
        <v>1961472</v>
      </c>
      <c r="H496" s="131">
        <v>4287</v>
      </c>
      <c r="I496" s="131">
        <v>4392</v>
      </c>
      <c r="J496" s="139"/>
      <c r="K496" s="1"/>
    </row>
    <row r="497" spans="1:11">
      <c r="A497" s="15">
        <f>A496</f>
        <v>13</v>
      </c>
      <c r="B497" t="str">
        <f>B496</f>
        <v>Ancient Rome: An Introductory History</v>
      </c>
      <c r="D497" s="2">
        <v>44164</v>
      </c>
      <c r="E497" s="99">
        <v>35.76</v>
      </c>
      <c r="F497" s="139">
        <v>4.3</v>
      </c>
      <c r="G497" s="131" t="s">
        <v>1577</v>
      </c>
      <c r="H497" s="131" t="s">
        <v>1578</v>
      </c>
      <c r="I497" s="131" t="s">
        <v>1579</v>
      </c>
    </row>
    <row r="498" spans="1:11">
      <c r="A498" s="15">
        <f>A497</f>
        <v>13</v>
      </c>
      <c r="B498" t="str">
        <f>B497</f>
        <v>Ancient Rome: An Introductory History</v>
      </c>
      <c r="D498" s="2">
        <v>44171</v>
      </c>
      <c r="E498" s="99">
        <v>35.76</v>
      </c>
      <c r="F498" s="139">
        <v>4.3</v>
      </c>
      <c r="G498" s="131">
        <v>2045289</v>
      </c>
      <c r="H498" s="131">
        <v>4399</v>
      </c>
      <c r="I498" s="131">
        <v>4518</v>
      </c>
    </row>
    <row r="499" spans="1:11">
      <c r="A499" s="15">
        <f>A498</f>
        <v>13</v>
      </c>
      <c r="B499" t="str">
        <f>B498</f>
        <v>Ancient Rome: An Introductory History</v>
      </c>
      <c r="D499" s="2">
        <v>44178</v>
      </c>
      <c r="E499" s="99">
        <v>35.76</v>
      </c>
      <c r="F499" s="139">
        <v>4.3</v>
      </c>
      <c r="G499" s="131" t="s">
        <v>1773</v>
      </c>
      <c r="H499" s="131" t="s">
        <v>1774</v>
      </c>
      <c r="I499" s="131" t="s">
        <v>1775</v>
      </c>
    </row>
    <row r="500" spans="1:11">
      <c r="A500" s="120">
        <f>IF(B500=B499,A499,A499+1)</f>
        <v>13</v>
      </c>
      <c r="B500" t="str">
        <f>B499</f>
        <v>Ancient Rome: An Introductory History</v>
      </c>
      <c r="C500" s="121"/>
      <c r="D500" s="2">
        <v>44185</v>
      </c>
      <c r="E500" s="105">
        <v>35.76</v>
      </c>
      <c r="F500" s="139">
        <v>4.3</v>
      </c>
      <c r="G500" s="150">
        <v>2104887</v>
      </c>
      <c r="H500" s="150">
        <v>4464</v>
      </c>
      <c r="I500" s="150">
        <v>4573</v>
      </c>
      <c r="J500" s="131"/>
      <c r="K500" s="122"/>
    </row>
    <row r="501" spans="1:11">
      <c r="A501" s="120">
        <f>IF(B501=B500,A500,A500+1)</f>
        <v>13</v>
      </c>
      <c r="B501" t="str">
        <f>B500</f>
        <v>Ancient Rome: An Introductory History</v>
      </c>
      <c r="C501" s="121"/>
      <c r="D501" s="2">
        <v>44192</v>
      </c>
      <c r="E501" s="105">
        <v>35.76</v>
      </c>
      <c r="F501" s="139">
        <v>4.3</v>
      </c>
      <c r="G501" s="150">
        <v>2115737</v>
      </c>
      <c r="H501" s="150">
        <v>4478</v>
      </c>
      <c r="I501" s="150">
        <v>4606</v>
      </c>
      <c r="J501" s="131"/>
      <c r="K501" s="122"/>
    </row>
    <row r="502" spans="1:11">
      <c r="A502" s="120">
        <f>IF(B502=B501,A501,A501+1)</f>
        <v>13</v>
      </c>
      <c r="B502" t="str">
        <f>B501</f>
        <v>Ancient Rome: An Introductory History</v>
      </c>
      <c r="C502" s="121"/>
      <c r="D502" s="2">
        <v>44199</v>
      </c>
      <c r="E502" s="105">
        <v>35.76</v>
      </c>
      <c r="F502" s="139">
        <v>4.3</v>
      </c>
      <c r="G502" s="150">
        <v>2121008</v>
      </c>
      <c r="H502" s="150">
        <v>4490</v>
      </c>
      <c r="I502" s="150">
        <v>4632</v>
      </c>
      <c r="J502" s="131"/>
      <c r="K502" s="122"/>
    </row>
    <row r="503" spans="1:11">
      <c r="A503" s="120">
        <f>IF(B503=B502,A502,A502+1)</f>
        <v>13</v>
      </c>
      <c r="B503" t="str">
        <f>B502</f>
        <v>Ancient Rome: An Introductory History</v>
      </c>
      <c r="C503" s="121"/>
      <c r="D503" s="2">
        <v>44206</v>
      </c>
      <c r="E503" s="105">
        <v>35.76</v>
      </c>
      <c r="F503" s="139">
        <v>4.3</v>
      </c>
      <c r="G503" s="150">
        <v>2135720</v>
      </c>
      <c r="H503" s="150">
        <v>4528</v>
      </c>
      <c r="I503" s="150">
        <v>4641</v>
      </c>
      <c r="J503" s="131"/>
      <c r="K503" s="122"/>
    </row>
    <row r="504" spans="1:11">
      <c r="A504" s="120">
        <f>IF(B504=B503,A503,A503+1)</f>
        <v>13</v>
      </c>
      <c r="B504" t="str">
        <f>B503</f>
        <v>Ancient Rome: An Introductory History</v>
      </c>
      <c r="C504" s="121"/>
      <c r="D504" s="2">
        <v>44213</v>
      </c>
      <c r="E504" s="105">
        <v>35.76</v>
      </c>
      <c r="F504" s="139">
        <v>4.3</v>
      </c>
      <c r="G504" s="150">
        <v>2157435</v>
      </c>
      <c r="H504" s="150">
        <v>4539</v>
      </c>
      <c r="I504" s="150">
        <v>4657</v>
      </c>
      <c r="J504" s="131"/>
      <c r="K504" s="122"/>
    </row>
    <row r="505" spans="1:11">
      <c r="A505" s="120">
        <f>IF(B505=B504,A504,A504+1)</f>
        <v>13</v>
      </c>
      <c r="B505" t="str">
        <f>B504</f>
        <v>Ancient Rome: An Introductory History</v>
      </c>
      <c r="C505" s="121"/>
      <c r="D505" s="2">
        <v>44220</v>
      </c>
      <c r="E505" s="105">
        <v>35.76</v>
      </c>
      <c r="F505" s="139">
        <v>4.3</v>
      </c>
      <c r="G505" s="150">
        <v>2168208</v>
      </c>
      <c r="H505" s="150">
        <v>4543</v>
      </c>
      <c r="I505" s="150">
        <v>4715</v>
      </c>
      <c r="J505" s="131"/>
      <c r="K505" s="122"/>
    </row>
    <row r="506" spans="1:11">
      <c r="A506" s="120">
        <f>IF(B506=B505,A505,A505+1)</f>
        <v>13</v>
      </c>
      <c r="B506" t="str">
        <f>B505</f>
        <v>Ancient Rome: An Introductory History</v>
      </c>
      <c r="C506" s="121"/>
      <c r="D506" s="2">
        <v>44227</v>
      </c>
      <c r="E506" s="105">
        <v>35.76</v>
      </c>
      <c r="F506" s="139">
        <v>4.3</v>
      </c>
      <c r="G506" s="150">
        <v>2176114</v>
      </c>
      <c r="H506" s="150">
        <v>4557</v>
      </c>
      <c r="I506" s="150">
        <v>4720</v>
      </c>
      <c r="J506" s="131"/>
      <c r="K506" s="122"/>
    </row>
    <row r="507" spans="1:11">
      <c r="A507" s="120">
        <f>IF(B507=B506,A506,A506+1)</f>
        <v>13</v>
      </c>
      <c r="B507" t="str">
        <f>B506</f>
        <v>Ancient Rome: An Introductory History</v>
      </c>
      <c r="C507" s="121"/>
      <c r="D507" s="2">
        <v>44234</v>
      </c>
      <c r="E507" s="105">
        <v>35.76</v>
      </c>
      <c r="F507" s="139">
        <v>4.3</v>
      </c>
      <c r="G507" s="150">
        <v>2182279</v>
      </c>
      <c r="H507" s="150">
        <v>4593</v>
      </c>
      <c r="I507" s="150">
        <v>4742</v>
      </c>
      <c r="J507" s="131"/>
      <c r="K507" s="122"/>
    </row>
    <row r="508" spans="1:11">
      <c r="A508" s="120">
        <f>IF(B508=B507,A507,A507+1)</f>
        <v>13</v>
      </c>
      <c r="B508" t="str">
        <f>B507</f>
        <v>Ancient Rome: An Introductory History</v>
      </c>
      <c r="C508" s="2"/>
      <c r="D508" s="2">
        <v>44241</v>
      </c>
      <c r="E508" s="105">
        <v>35.76</v>
      </c>
      <c r="F508" s="139">
        <v>4.3</v>
      </c>
      <c r="G508" s="150">
        <v>2198544</v>
      </c>
      <c r="H508" s="150">
        <v>4623</v>
      </c>
      <c r="I508" s="150">
        <v>4781</v>
      </c>
      <c r="J508" s="131"/>
      <c r="K508" s="2"/>
    </row>
    <row r="509" spans="1:11">
      <c r="A509" s="120">
        <f>IF(B509=B508,A508,A508+1)</f>
        <v>13</v>
      </c>
      <c r="B509" t="str">
        <f>B508</f>
        <v>Ancient Rome: An Introductory History</v>
      </c>
      <c r="C509" s="121"/>
      <c r="D509" s="2">
        <v>44248</v>
      </c>
      <c r="E509" s="105">
        <v>35.76</v>
      </c>
      <c r="F509" s="131">
        <v>4.3</v>
      </c>
      <c r="G509" s="131" t="s">
        <v>2073</v>
      </c>
      <c r="H509" s="140">
        <v>4671</v>
      </c>
      <c r="I509" s="134">
        <v>4792</v>
      </c>
      <c r="J509" s="131"/>
      <c r="K509" s="122"/>
    </row>
    <row r="510" spans="1:11">
      <c r="A510" s="180">
        <v>13</v>
      </c>
      <c r="B510" s="180" t="s">
        <v>19</v>
      </c>
      <c r="D510" s="181">
        <v>44262</v>
      </c>
      <c r="E510" s="180" t="s">
        <v>2815</v>
      </c>
      <c r="F510" s="180">
        <v>4.3</v>
      </c>
      <c r="G510" s="180" t="s">
        <v>2253</v>
      </c>
      <c r="K510" s="1" t="s">
        <v>79</v>
      </c>
    </row>
    <row r="511" spans="1:11">
      <c r="A511" s="180">
        <v>13</v>
      </c>
      <c r="B511" s="180" t="s">
        <v>19</v>
      </c>
      <c r="C511" s="180"/>
      <c r="D511" s="181">
        <v>44270</v>
      </c>
      <c r="E511" s="180" t="s">
        <v>2815</v>
      </c>
      <c r="F511" s="180">
        <v>4.3</v>
      </c>
      <c r="G511" s="180" t="s">
        <v>2816</v>
      </c>
      <c r="H511" s="1" t="s">
        <v>79</v>
      </c>
    </row>
    <row r="512" spans="1:11">
      <c r="A512" s="180">
        <v>13</v>
      </c>
      <c r="B512" s="180" t="s">
        <v>19</v>
      </c>
      <c r="C512" s="180"/>
      <c r="D512" s="181">
        <v>44277</v>
      </c>
      <c r="E512" s="180" t="s">
        <v>2815</v>
      </c>
      <c r="F512" s="180">
        <v>4.3</v>
      </c>
      <c r="G512" s="180" t="s">
        <v>2948</v>
      </c>
      <c r="H512" s="1" t="s">
        <v>79</v>
      </c>
    </row>
    <row r="513" spans="1:13">
      <c r="A513" s="180">
        <v>13</v>
      </c>
      <c r="B513" s="180" t="s">
        <v>19</v>
      </c>
      <c r="C513" s="180"/>
      <c r="D513" s="181">
        <v>44283</v>
      </c>
      <c r="E513" s="180" t="s">
        <v>2815</v>
      </c>
      <c r="F513" s="180">
        <v>4.3</v>
      </c>
      <c r="G513" s="180" t="s">
        <v>3139</v>
      </c>
      <c r="K513" s="1" t="s">
        <v>79</v>
      </c>
    </row>
    <row r="514" spans="1:13">
      <c r="A514" s="180">
        <v>13</v>
      </c>
      <c r="B514" s="180" t="s">
        <v>19</v>
      </c>
      <c r="C514" s="180"/>
      <c r="D514" s="181">
        <v>44290</v>
      </c>
      <c r="E514" s="180" t="s">
        <v>2815</v>
      </c>
      <c r="F514" s="180">
        <v>4.4000000000000004</v>
      </c>
      <c r="G514" s="180" t="s">
        <v>3338</v>
      </c>
      <c r="K514" s="1" t="s">
        <v>79</v>
      </c>
      <c r="L514" s="14"/>
      <c r="M514" s="67"/>
    </row>
    <row r="515" spans="1:13">
      <c r="A515" s="180">
        <v>13</v>
      </c>
      <c r="B515" s="180" t="s">
        <v>19</v>
      </c>
      <c r="C515" s="180"/>
      <c r="D515" s="181">
        <v>44297</v>
      </c>
      <c r="E515" s="180" t="s">
        <v>2815</v>
      </c>
      <c r="F515" s="180">
        <v>4.4000000000000004</v>
      </c>
      <c r="G515" s="180" t="s">
        <v>3519</v>
      </c>
      <c r="H515" s="180"/>
      <c r="K515" s="1" t="s">
        <v>79</v>
      </c>
      <c r="L515" s="14"/>
      <c r="M515" s="67"/>
    </row>
    <row r="516" spans="1:13">
      <c r="A516" s="180">
        <v>13</v>
      </c>
      <c r="B516" s="180" t="s">
        <v>19</v>
      </c>
      <c r="C516" s="180"/>
      <c r="D516" s="181">
        <v>44304</v>
      </c>
      <c r="E516" s="180" t="s">
        <v>2815</v>
      </c>
      <c r="F516" s="180">
        <v>4.4000000000000004</v>
      </c>
      <c r="G516" s="180" t="s">
        <v>3707</v>
      </c>
      <c r="K516" s="1" t="s">
        <v>79</v>
      </c>
      <c r="L516" s="14"/>
      <c r="M516" s="67"/>
    </row>
    <row r="517" spans="1:13">
      <c r="A517" s="180">
        <v>13</v>
      </c>
      <c r="B517" s="180" t="s">
        <v>19</v>
      </c>
      <c r="C517" s="180"/>
      <c r="D517" s="181">
        <v>44311</v>
      </c>
      <c r="E517" s="180" t="s">
        <v>2815</v>
      </c>
      <c r="F517" s="180">
        <v>4.4000000000000004</v>
      </c>
      <c r="G517" s="180" t="s">
        <v>3929</v>
      </c>
      <c r="K517" s="1" t="s">
        <v>79</v>
      </c>
    </row>
    <row r="518" spans="1:13">
      <c r="A518" s="25">
        <v>14</v>
      </c>
      <c r="B518" s="45" t="s">
        <v>45</v>
      </c>
      <c r="C518" s="37">
        <v>43969</v>
      </c>
      <c r="D518" s="16">
        <v>43978</v>
      </c>
      <c r="E518" s="101"/>
      <c r="F518" s="138">
        <v>5</v>
      </c>
      <c r="G518" s="138" t="s">
        <v>103</v>
      </c>
      <c r="H518" s="138"/>
      <c r="I518" s="138"/>
      <c r="J518" s="138"/>
      <c r="K518" s="15" t="s">
        <v>80</v>
      </c>
    </row>
    <row r="519" spans="1:13">
      <c r="A519" s="15">
        <f>A518</f>
        <v>14</v>
      </c>
      <c r="B519" t="str">
        <f>B518</f>
        <v>Strategic Faith: Living Beyond Limitations</v>
      </c>
      <c r="C519"/>
      <c r="D519" s="2">
        <v>43984</v>
      </c>
      <c r="F519" s="139">
        <v>5</v>
      </c>
      <c r="G519" s="139" t="s">
        <v>103</v>
      </c>
    </row>
    <row r="520" spans="1:13">
      <c r="A520" s="15">
        <f>A519</f>
        <v>14</v>
      </c>
      <c r="B520" t="str">
        <f>B519</f>
        <v>Strategic Faith: Living Beyond Limitations</v>
      </c>
      <c r="C520"/>
      <c r="D520" s="2">
        <v>43992</v>
      </c>
      <c r="F520" s="139">
        <v>5</v>
      </c>
      <c r="G520" s="139" t="s">
        <v>103</v>
      </c>
    </row>
    <row r="521" spans="1:13">
      <c r="A521" s="15">
        <f>A520</f>
        <v>14</v>
      </c>
      <c r="B521" t="str">
        <f>B520</f>
        <v>Strategic Faith: Living Beyond Limitations</v>
      </c>
      <c r="C521"/>
      <c r="D521" s="2">
        <v>44000</v>
      </c>
      <c r="F521" s="139">
        <v>5</v>
      </c>
      <c r="G521" s="139" t="s">
        <v>103</v>
      </c>
    </row>
    <row r="522" spans="1:13">
      <c r="A522" s="15">
        <f>A521</f>
        <v>14</v>
      </c>
      <c r="B522" t="str">
        <f>B521</f>
        <v>Strategic Faith: Living Beyond Limitations</v>
      </c>
      <c r="C522"/>
      <c r="D522" s="2">
        <v>44006</v>
      </c>
      <c r="F522" s="139">
        <v>5</v>
      </c>
      <c r="G522" s="139" t="s">
        <v>103</v>
      </c>
    </row>
    <row r="523" spans="1:13" s="122" customFormat="1">
      <c r="A523" s="15">
        <f>A522</f>
        <v>14</v>
      </c>
      <c r="B523" t="str">
        <f>B522</f>
        <v>Strategic Faith: Living Beyond Limitations</v>
      </c>
      <c r="C523"/>
      <c r="D523" s="2">
        <v>44014</v>
      </c>
      <c r="E523" s="99"/>
      <c r="F523" s="139">
        <v>5</v>
      </c>
      <c r="G523" s="139" t="s">
        <v>103</v>
      </c>
      <c r="H523" s="139"/>
      <c r="I523" s="139"/>
      <c r="J523" s="139"/>
      <c r="K523" s="1"/>
    </row>
    <row r="524" spans="1:13" s="122" customFormat="1">
      <c r="A524" s="15">
        <f>A523</f>
        <v>14</v>
      </c>
      <c r="B524" t="str">
        <f>B523</f>
        <v>Strategic Faith: Living Beyond Limitations</v>
      </c>
      <c r="C524"/>
      <c r="D524" s="2">
        <v>44020</v>
      </c>
      <c r="E524" s="99"/>
      <c r="F524" s="139">
        <v>5</v>
      </c>
      <c r="G524" s="139" t="s">
        <v>103</v>
      </c>
      <c r="H524" s="139"/>
      <c r="I524" s="139"/>
      <c r="J524" s="139"/>
      <c r="K524" s="1"/>
    </row>
    <row r="525" spans="1:13" s="122" customFormat="1">
      <c r="A525" s="15">
        <f>A524</f>
        <v>14</v>
      </c>
      <c r="B525" t="str">
        <f>B524</f>
        <v>Strategic Faith: Living Beyond Limitations</v>
      </c>
      <c r="C525"/>
      <c r="D525" s="2">
        <v>44028</v>
      </c>
      <c r="E525" s="99"/>
      <c r="F525" s="139">
        <v>5</v>
      </c>
      <c r="G525" s="139" t="s">
        <v>103</v>
      </c>
      <c r="H525" s="139"/>
      <c r="I525" s="139"/>
      <c r="J525" s="139"/>
      <c r="K525" s="1"/>
    </row>
    <row r="526" spans="1:13" s="122" customFormat="1" ht="15.5" customHeight="1">
      <c r="A526" s="15">
        <f>A525</f>
        <v>14</v>
      </c>
      <c r="B526" t="str">
        <f>B525</f>
        <v>Strategic Faith: Living Beyond Limitations</v>
      </c>
      <c r="C526"/>
      <c r="D526" s="2">
        <v>44033</v>
      </c>
      <c r="E526" s="99"/>
      <c r="F526" s="139">
        <v>5</v>
      </c>
      <c r="G526" s="139" t="s">
        <v>103</v>
      </c>
      <c r="H526" s="139"/>
      <c r="I526" s="139"/>
      <c r="J526" s="139"/>
      <c r="K526" s="1"/>
    </row>
    <row r="527" spans="1:13" s="122" customFormat="1" ht="15.5" customHeight="1">
      <c r="A527" s="15">
        <f>A526</f>
        <v>14</v>
      </c>
      <c r="B527" t="str">
        <f>B526</f>
        <v>Strategic Faith: Living Beyond Limitations</v>
      </c>
      <c r="C527"/>
      <c r="D527" s="2">
        <v>44039</v>
      </c>
      <c r="E527" s="99"/>
      <c r="F527" s="139">
        <v>5</v>
      </c>
      <c r="G527" s="139" t="s">
        <v>103</v>
      </c>
      <c r="H527" s="139"/>
      <c r="I527" s="139"/>
      <c r="J527" s="139"/>
      <c r="K527" s="1"/>
    </row>
    <row r="528" spans="1:13" s="122" customFormat="1" ht="15.5" customHeight="1">
      <c r="A528" s="15">
        <f>A527</f>
        <v>14</v>
      </c>
      <c r="B528" t="str">
        <f>B527</f>
        <v>Strategic Faith: Living Beyond Limitations</v>
      </c>
      <c r="C528"/>
      <c r="D528" s="2">
        <v>44046</v>
      </c>
      <c r="E528" s="99"/>
      <c r="F528" s="139">
        <v>5</v>
      </c>
      <c r="G528" s="139" t="s">
        <v>103</v>
      </c>
      <c r="H528" s="139"/>
      <c r="I528" s="139"/>
      <c r="J528" s="139"/>
      <c r="K528" s="1"/>
    </row>
    <row r="529" spans="1:11" s="122" customFormat="1" ht="15.5" customHeight="1">
      <c r="A529" s="15">
        <f>A528</f>
        <v>14</v>
      </c>
      <c r="B529" t="str">
        <f>B528</f>
        <v>Strategic Faith: Living Beyond Limitations</v>
      </c>
      <c r="C529"/>
      <c r="D529" s="2">
        <v>44055</v>
      </c>
      <c r="E529" s="99"/>
      <c r="F529" s="139">
        <v>5</v>
      </c>
      <c r="G529" s="139" t="s">
        <v>103</v>
      </c>
      <c r="H529" s="139"/>
      <c r="I529" s="139"/>
      <c r="J529" s="139"/>
      <c r="K529" s="1"/>
    </row>
    <row r="530" spans="1:11" s="122" customFormat="1" ht="15.5" customHeight="1">
      <c r="A530" s="15">
        <f>A529</f>
        <v>14</v>
      </c>
      <c r="B530" t="str">
        <f>B529</f>
        <v>Strategic Faith: Living Beyond Limitations</v>
      </c>
      <c r="C530"/>
      <c r="D530" s="2">
        <v>44063</v>
      </c>
      <c r="E530" s="99"/>
      <c r="F530" s="139">
        <v>5</v>
      </c>
      <c r="G530" s="139" t="s">
        <v>103</v>
      </c>
      <c r="H530" s="139"/>
      <c r="I530" s="139"/>
      <c r="J530" s="139"/>
      <c r="K530" s="1"/>
    </row>
    <row r="531" spans="1:11" s="2" customFormat="1" ht="15.5" customHeight="1">
      <c r="A531" s="15">
        <f>A530</f>
        <v>14</v>
      </c>
      <c r="B531" t="str">
        <f>B530</f>
        <v>Strategic Faith: Living Beyond Limitations</v>
      </c>
      <c r="C531"/>
      <c r="D531" s="2">
        <v>44069</v>
      </c>
      <c r="E531" s="99"/>
      <c r="F531" s="139">
        <v>5</v>
      </c>
      <c r="G531" s="139" t="s">
        <v>103</v>
      </c>
      <c r="H531" s="139"/>
      <c r="I531" s="139"/>
      <c r="J531" s="139"/>
      <c r="K531" s="1"/>
    </row>
    <row r="532" spans="1:11" s="122" customFormat="1">
      <c r="A532" s="15">
        <f>A531</f>
        <v>14</v>
      </c>
      <c r="B532" t="str">
        <f>B531</f>
        <v>Strategic Faith: Living Beyond Limitations</v>
      </c>
      <c r="C532"/>
      <c r="D532" s="2">
        <v>44075</v>
      </c>
      <c r="E532" s="99"/>
      <c r="F532" s="139">
        <v>5</v>
      </c>
      <c r="G532" s="139" t="s">
        <v>72</v>
      </c>
      <c r="H532" s="139"/>
      <c r="I532" s="139"/>
      <c r="J532" s="139"/>
      <c r="K532" s="1"/>
    </row>
    <row r="533" spans="1:11" s="15" customFormat="1">
      <c r="A533" s="15">
        <f>A532</f>
        <v>14</v>
      </c>
      <c r="B533" t="str">
        <f>B532</f>
        <v>Strategic Faith: Living Beyond Limitations</v>
      </c>
      <c r="C533"/>
      <c r="D533" s="2">
        <v>44081</v>
      </c>
      <c r="E533" s="99"/>
      <c r="F533" s="139">
        <v>5</v>
      </c>
      <c r="G533" s="139" t="s">
        <v>72</v>
      </c>
      <c r="H533" s="139"/>
      <c r="I533" s="139"/>
      <c r="J533" s="139"/>
      <c r="K533" s="1"/>
    </row>
    <row r="534" spans="1:11">
      <c r="A534" s="15">
        <f>A533</f>
        <v>14</v>
      </c>
      <c r="B534" t="str">
        <f>B533</f>
        <v>Strategic Faith: Living Beyond Limitations</v>
      </c>
      <c r="C534"/>
      <c r="D534" s="2">
        <v>44088</v>
      </c>
      <c r="F534" s="139">
        <v>5</v>
      </c>
      <c r="G534" s="139" t="s">
        <v>72</v>
      </c>
    </row>
    <row r="535" spans="1:11">
      <c r="A535" s="15">
        <f>A534</f>
        <v>14</v>
      </c>
      <c r="B535" t="str">
        <f>B534</f>
        <v>Strategic Faith: Living Beyond Limitations</v>
      </c>
      <c r="C535"/>
      <c r="D535" s="2">
        <v>44095</v>
      </c>
      <c r="F535" s="139">
        <v>5</v>
      </c>
      <c r="G535" s="139" t="s">
        <v>72</v>
      </c>
    </row>
    <row r="536" spans="1:11">
      <c r="A536" s="15">
        <f>A535</f>
        <v>14</v>
      </c>
      <c r="B536" t="str">
        <f>B535</f>
        <v>Strategic Faith: Living Beyond Limitations</v>
      </c>
      <c r="C536"/>
      <c r="D536" s="2">
        <v>44104</v>
      </c>
      <c r="F536" s="139">
        <v>5</v>
      </c>
      <c r="G536" s="139" t="s">
        <v>72</v>
      </c>
      <c r="K536" s="14"/>
    </row>
    <row r="537" spans="1:11">
      <c r="A537" s="15">
        <f>A536</f>
        <v>14</v>
      </c>
      <c r="B537" t="str">
        <f>B536</f>
        <v>Strategic Faith: Living Beyond Limitations</v>
      </c>
      <c r="C537"/>
      <c r="D537" s="2">
        <v>44109</v>
      </c>
      <c r="F537" s="139">
        <v>5</v>
      </c>
      <c r="G537" s="139" t="s">
        <v>72</v>
      </c>
      <c r="K537" s="14"/>
    </row>
    <row r="538" spans="1:11">
      <c r="A538" s="15">
        <f>A537</f>
        <v>14</v>
      </c>
      <c r="B538" t="str">
        <f>B537</f>
        <v>Strategic Faith: Living Beyond Limitations</v>
      </c>
      <c r="C538"/>
      <c r="D538" s="2">
        <v>44115</v>
      </c>
      <c r="F538" s="139">
        <v>5</v>
      </c>
      <c r="G538" s="139" t="s">
        <v>72</v>
      </c>
      <c r="H538" s="131"/>
      <c r="I538" s="131"/>
      <c r="J538" s="131"/>
      <c r="K538" s="14"/>
    </row>
    <row r="539" spans="1:11">
      <c r="A539" s="15">
        <f>A538</f>
        <v>14</v>
      </c>
      <c r="B539" t="str">
        <f>B538</f>
        <v>Strategic Faith: Living Beyond Limitations</v>
      </c>
      <c r="D539" s="2">
        <v>44127</v>
      </c>
      <c r="F539" s="139">
        <v>5</v>
      </c>
      <c r="G539" s="139">
        <v>12463</v>
      </c>
      <c r="H539" s="139" t="s">
        <v>695</v>
      </c>
      <c r="I539" s="139" t="s">
        <v>696</v>
      </c>
      <c r="J539" s="139" t="s">
        <v>697</v>
      </c>
    </row>
    <row r="540" spans="1:11">
      <c r="A540" s="15">
        <f>A539</f>
        <v>14</v>
      </c>
      <c r="B540" t="str">
        <f>B539</f>
        <v>Strategic Faith: Living Beyond Limitations</v>
      </c>
      <c r="D540" s="2">
        <v>44134</v>
      </c>
      <c r="F540" s="139">
        <v>5</v>
      </c>
      <c r="G540" s="139">
        <v>384752</v>
      </c>
      <c r="H540" s="139">
        <v>3664</v>
      </c>
      <c r="I540" s="139">
        <v>5464</v>
      </c>
      <c r="J540" s="139">
        <v>7484</v>
      </c>
    </row>
    <row r="541" spans="1:11">
      <c r="A541" s="15">
        <f>A540</f>
        <v>14</v>
      </c>
      <c r="B541" t="str">
        <f>B540</f>
        <v>Strategic Faith: Living Beyond Limitations</v>
      </c>
      <c r="D541" s="2">
        <v>44147</v>
      </c>
      <c r="F541" s="139">
        <v>5</v>
      </c>
      <c r="G541" s="131">
        <v>358363</v>
      </c>
      <c r="H541" s="131">
        <v>5486</v>
      </c>
      <c r="I541" s="131" t="s">
        <v>1355</v>
      </c>
      <c r="J541" s="131">
        <v>13269</v>
      </c>
    </row>
    <row r="542" spans="1:11">
      <c r="A542" s="15">
        <f>A541</f>
        <v>14</v>
      </c>
      <c r="B542" t="str">
        <f>B541</f>
        <v>Strategic Faith: Living Beyond Limitations</v>
      </c>
      <c r="D542" s="2">
        <v>44164</v>
      </c>
      <c r="E542" s="99">
        <v>25.11</v>
      </c>
      <c r="F542" s="139">
        <v>5</v>
      </c>
      <c r="G542" s="131" t="s">
        <v>1580</v>
      </c>
      <c r="H542" s="131">
        <v>9184</v>
      </c>
      <c r="I542" s="131" t="s">
        <v>1581</v>
      </c>
      <c r="J542" s="131" t="s">
        <v>1582</v>
      </c>
    </row>
    <row r="543" spans="1:11">
      <c r="A543" s="15">
        <f>A542</f>
        <v>14</v>
      </c>
      <c r="B543" t="str">
        <f>B542</f>
        <v>Strategic Faith: Living Beyond Limitations</v>
      </c>
      <c r="D543" s="2">
        <v>44171</v>
      </c>
      <c r="E543" s="99">
        <v>25.11</v>
      </c>
      <c r="F543" s="139">
        <v>5</v>
      </c>
      <c r="G543" s="131">
        <v>831467</v>
      </c>
      <c r="H543" s="131">
        <v>10479</v>
      </c>
      <c r="I543" s="131">
        <v>23790</v>
      </c>
      <c r="J543" s="131">
        <v>28494</v>
      </c>
    </row>
    <row r="544" spans="1:11">
      <c r="A544" s="15">
        <f>A543</f>
        <v>14</v>
      </c>
      <c r="B544" t="str">
        <f>B543</f>
        <v>Strategic Faith: Living Beyond Limitations</v>
      </c>
      <c r="D544" s="2">
        <v>44178</v>
      </c>
      <c r="E544" s="99">
        <v>25.11</v>
      </c>
      <c r="F544" s="139">
        <v>5</v>
      </c>
      <c r="G544" s="131" t="s">
        <v>1776</v>
      </c>
      <c r="H544" s="131" t="s">
        <v>1777</v>
      </c>
      <c r="I544" s="131" t="s">
        <v>1778</v>
      </c>
      <c r="J544" s="131" t="s">
        <v>1779</v>
      </c>
    </row>
    <row r="545" spans="1:13">
      <c r="A545" s="120">
        <f>IF(B545=B544,A544,A544+1)</f>
        <v>14</v>
      </c>
      <c r="B545" t="str">
        <f>B544</f>
        <v>Strategic Faith: Living Beyond Limitations</v>
      </c>
      <c r="C545" s="121"/>
      <c r="D545" s="2">
        <v>44185</v>
      </c>
      <c r="E545" s="105">
        <v>25.11</v>
      </c>
      <c r="F545" s="139">
        <v>5</v>
      </c>
      <c r="G545" s="150">
        <v>945571</v>
      </c>
      <c r="H545" s="150">
        <v>11830</v>
      </c>
      <c r="I545" s="150">
        <v>24714</v>
      </c>
      <c r="J545" s="150">
        <v>32847</v>
      </c>
      <c r="K545" s="122"/>
    </row>
    <row r="546" spans="1:13">
      <c r="A546" s="120">
        <f>IF(B546=B545,A545,A545+1)</f>
        <v>14</v>
      </c>
      <c r="B546" t="str">
        <f>B545</f>
        <v>Strategic Faith: Living Beyond Limitations</v>
      </c>
      <c r="C546" s="121"/>
      <c r="D546" s="2">
        <v>44192</v>
      </c>
      <c r="E546" s="105">
        <v>25.11</v>
      </c>
      <c r="F546" s="139">
        <v>5</v>
      </c>
      <c r="G546" s="150">
        <v>948274</v>
      </c>
      <c r="H546" s="150">
        <v>11949</v>
      </c>
      <c r="I546" s="150">
        <v>25134</v>
      </c>
      <c r="J546" s="150">
        <v>33531</v>
      </c>
      <c r="K546" s="122"/>
    </row>
    <row r="547" spans="1:13">
      <c r="A547" s="120">
        <f>IF(B547=B546,A546,A546+1)</f>
        <v>14</v>
      </c>
      <c r="B547" t="str">
        <f>B546</f>
        <v>Strategic Faith: Living Beyond Limitations</v>
      </c>
      <c r="C547" s="121"/>
      <c r="D547" s="2">
        <v>44199</v>
      </c>
      <c r="E547" s="105">
        <v>25.11</v>
      </c>
      <c r="F547" s="139">
        <v>5</v>
      </c>
      <c r="G547" s="150">
        <v>958956</v>
      </c>
      <c r="H547" s="150">
        <v>12242</v>
      </c>
      <c r="I547" s="150">
        <v>26585</v>
      </c>
      <c r="J547" s="150">
        <v>37257</v>
      </c>
      <c r="K547" s="122"/>
    </row>
    <row r="548" spans="1:13">
      <c r="A548" s="120">
        <f>IF(B548=B547,A547,A547+1)</f>
        <v>14</v>
      </c>
      <c r="B548" t="str">
        <f>B547</f>
        <v>Strategic Faith: Living Beyond Limitations</v>
      </c>
      <c r="C548" s="121"/>
      <c r="D548" s="2">
        <v>44206</v>
      </c>
      <c r="E548" s="105">
        <v>25.11</v>
      </c>
      <c r="F548" s="139">
        <v>5</v>
      </c>
      <c r="G548" s="150">
        <v>978873</v>
      </c>
      <c r="H548" s="150">
        <v>12993</v>
      </c>
      <c r="I548" s="150">
        <v>26598</v>
      </c>
      <c r="J548" s="150">
        <v>37568</v>
      </c>
      <c r="K548" s="122"/>
    </row>
    <row r="549" spans="1:13">
      <c r="A549" s="120">
        <f>IF(B549=B548,A548,A548+1)</f>
        <v>14</v>
      </c>
      <c r="B549" t="str">
        <f>B548</f>
        <v>Strategic Faith: Living Beyond Limitations</v>
      </c>
      <c r="C549" s="121"/>
      <c r="D549" s="2">
        <v>44213</v>
      </c>
      <c r="E549" s="105">
        <v>25.11</v>
      </c>
      <c r="F549" s="139">
        <v>5</v>
      </c>
      <c r="G549" s="150">
        <v>978997</v>
      </c>
      <c r="H549" s="150">
        <v>13691</v>
      </c>
      <c r="I549" s="150">
        <v>27368</v>
      </c>
      <c r="J549" s="150">
        <v>39890</v>
      </c>
      <c r="K549" s="122"/>
    </row>
    <row r="550" spans="1:13">
      <c r="A550" s="120">
        <f>IF(B550=B549,A549,A549+1)</f>
        <v>14</v>
      </c>
      <c r="B550" t="str">
        <f>B549</f>
        <v>Strategic Faith: Living Beyond Limitations</v>
      </c>
      <c r="C550" s="121"/>
      <c r="D550" s="2">
        <v>44220</v>
      </c>
      <c r="E550" s="105">
        <v>25.11</v>
      </c>
      <c r="F550" s="139">
        <v>5</v>
      </c>
      <c r="G550" s="150">
        <v>979267</v>
      </c>
      <c r="H550" s="150">
        <v>13822</v>
      </c>
      <c r="I550" s="150">
        <v>27994</v>
      </c>
      <c r="J550" s="150">
        <v>41059</v>
      </c>
      <c r="K550" s="122"/>
    </row>
    <row r="551" spans="1:13">
      <c r="A551" s="120">
        <f>IF(B551=B550,A550,A550+1)</f>
        <v>14</v>
      </c>
      <c r="B551" t="str">
        <f>B550</f>
        <v>Strategic Faith: Living Beyond Limitations</v>
      </c>
      <c r="C551" s="121"/>
      <c r="D551" s="2">
        <v>44227</v>
      </c>
      <c r="E551" s="105">
        <v>25.11</v>
      </c>
      <c r="F551" s="139">
        <v>5</v>
      </c>
      <c r="G551" s="150">
        <v>986235</v>
      </c>
      <c r="H551" s="150">
        <v>13828</v>
      </c>
      <c r="I551" s="150">
        <v>31590</v>
      </c>
      <c r="J551" s="150">
        <v>41235</v>
      </c>
      <c r="K551" s="122"/>
      <c r="L551" s="14"/>
      <c r="M551" s="67"/>
    </row>
    <row r="552" spans="1:13">
      <c r="A552" s="120">
        <f>IF(B552=B551,A551,A551+1)</f>
        <v>14</v>
      </c>
      <c r="B552" t="str">
        <f>B551</f>
        <v>Strategic Faith: Living Beyond Limitations</v>
      </c>
      <c r="C552" s="121"/>
      <c r="D552" s="2">
        <v>44234</v>
      </c>
      <c r="E552" s="105">
        <v>25.11</v>
      </c>
      <c r="F552" s="139">
        <v>5</v>
      </c>
      <c r="G552" s="150">
        <v>989279</v>
      </c>
      <c r="H552" s="150">
        <v>14255</v>
      </c>
      <c r="I552" s="150">
        <v>31647</v>
      </c>
      <c r="J552" s="150">
        <v>41420</v>
      </c>
      <c r="K552" s="122"/>
      <c r="L552" s="14"/>
      <c r="M552" s="67"/>
    </row>
    <row r="553" spans="1:13">
      <c r="A553" s="120">
        <f>IF(B553=B552,A552,A552+1)</f>
        <v>14</v>
      </c>
      <c r="B553" t="str">
        <f>B552</f>
        <v>Strategic Faith: Living Beyond Limitations</v>
      </c>
      <c r="C553" s="2"/>
      <c r="D553" s="2">
        <v>44241</v>
      </c>
      <c r="E553" s="105">
        <v>25.11</v>
      </c>
      <c r="F553" s="139">
        <v>5</v>
      </c>
      <c r="G553" s="150">
        <v>998175</v>
      </c>
      <c r="H553" s="150">
        <v>14813</v>
      </c>
      <c r="I553" s="150">
        <v>32079</v>
      </c>
      <c r="J553" s="150">
        <v>43303</v>
      </c>
      <c r="K553" s="2"/>
      <c r="L553" s="14"/>
      <c r="M553" s="67"/>
    </row>
    <row r="554" spans="1:13">
      <c r="A554" s="120">
        <f>IF(B554=B553,A553,A553+1)</f>
        <v>14</v>
      </c>
      <c r="B554" t="str">
        <f>B553</f>
        <v>Strategic Faith: Living Beyond Limitations</v>
      </c>
      <c r="C554" s="121"/>
      <c r="D554" s="2">
        <v>44248</v>
      </c>
      <c r="E554" s="105">
        <v>25.11</v>
      </c>
      <c r="F554" s="131">
        <v>5</v>
      </c>
      <c r="G554" s="131" t="s">
        <v>2074</v>
      </c>
      <c r="H554" s="140">
        <v>14945</v>
      </c>
      <c r="I554" s="134">
        <v>32453</v>
      </c>
      <c r="J554" s="131">
        <v>43780</v>
      </c>
      <c r="K554" s="122"/>
    </row>
    <row r="555" spans="1:13">
      <c r="A555" s="180">
        <v>14</v>
      </c>
      <c r="B555" s="180" t="s">
        <v>20</v>
      </c>
      <c r="D555" s="181">
        <v>44262</v>
      </c>
      <c r="E555" s="180" t="s">
        <v>2817</v>
      </c>
      <c r="F555" s="180">
        <v>5</v>
      </c>
      <c r="G555" s="180" t="s">
        <v>2254</v>
      </c>
      <c r="K555" s="1" t="s">
        <v>80</v>
      </c>
    </row>
    <row r="556" spans="1:13">
      <c r="A556" s="180">
        <v>14</v>
      </c>
      <c r="B556" s="180" t="s">
        <v>20</v>
      </c>
      <c r="C556" s="180"/>
      <c r="D556" s="181">
        <v>44270</v>
      </c>
      <c r="E556" s="180" t="s">
        <v>2817</v>
      </c>
      <c r="F556" s="180">
        <v>5</v>
      </c>
      <c r="G556" s="180" t="s">
        <v>2818</v>
      </c>
      <c r="H556" s="1" t="s">
        <v>80</v>
      </c>
    </row>
    <row r="557" spans="1:13">
      <c r="A557" s="180">
        <v>14</v>
      </c>
      <c r="B557" s="180" t="s">
        <v>20</v>
      </c>
      <c r="C557" s="180"/>
      <c r="D557" s="181">
        <v>44277</v>
      </c>
      <c r="E557" s="180" t="s">
        <v>2817</v>
      </c>
      <c r="F557" s="180">
        <v>5</v>
      </c>
      <c r="G557" s="180" t="s">
        <v>2949</v>
      </c>
      <c r="H557" s="1" t="s">
        <v>80</v>
      </c>
    </row>
    <row r="558" spans="1:13">
      <c r="A558" s="180">
        <v>14</v>
      </c>
      <c r="B558" s="180" t="s">
        <v>20</v>
      </c>
      <c r="C558" s="180"/>
      <c r="D558" s="181">
        <v>44283</v>
      </c>
      <c r="E558" s="180" t="s">
        <v>2817</v>
      </c>
      <c r="F558" s="180">
        <v>5</v>
      </c>
      <c r="G558" s="180" t="s">
        <v>3140</v>
      </c>
      <c r="K558" s="1" t="s">
        <v>80</v>
      </c>
    </row>
    <row r="559" spans="1:13">
      <c r="A559" s="180">
        <v>14</v>
      </c>
      <c r="B559" s="180" t="s">
        <v>20</v>
      </c>
      <c r="C559" s="180"/>
      <c r="D559" s="181">
        <v>44290</v>
      </c>
      <c r="E559" s="180" t="s">
        <v>2817</v>
      </c>
      <c r="F559" s="180">
        <v>5</v>
      </c>
      <c r="G559" s="180" t="s">
        <v>3339</v>
      </c>
      <c r="K559" s="1" t="s">
        <v>80</v>
      </c>
    </row>
    <row r="560" spans="1:13" s="122" customFormat="1">
      <c r="A560" s="180">
        <v>14</v>
      </c>
      <c r="B560" s="180" t="s">
        <v>20</v>
      </c>
      <c r="C560" s="180"/>
      <c r="D560" s="181">
        <v>44297</v>
      </c>
      <c r="E560" s="180" t="s">
        <v>2817</v>
      </c>
      <c r="F560" s="180">
        <v>5</v>
      </c>
      <c r="G560" s="180" t="s">
        <v>3520</v>
      </c>
      <c r="H560" s="180"/>
      <c r="I560" s="139"/>
      <c r="J560" s="139"/>
      <c r="K560" s="1" t="s">
        <v>80</v>
      </c>
    </row>
    <row r="561" spans="1:11" s="122" customFormat="1">
      <c r="A561" s="180">
        <v>14</v>
      </c>
      <c r="B561" s="180" t="s">
        <v>20</v>
      </c>
      <c r="C561" s="180"/>
      <c r="D561" s="181">
        <v>44304</v>
      </c>
      <c r="E561" s="180" t="s">
        <v>2817</v>
      </c>
      <c r="F561" s="180">
        <v>5</v>
      </c>
      <c r="G561" s="180" t="s">
        <v>3708</v>
      </c>
      <c r="H561" s="139"/>
      <c r="I561" s="139"/>
      <c r="J561" s="139"/>
      <c r="K561" s="1" t="s">
        <v>80</v>
      </c>
    </row>
    <row r="562" spans="1:11" s="122" customFormat="1">
      <c r="A562" s="180">
        <v>14</v>
      </c>
      <c r="B562" s="180" t="s">
        <v>20</v>
      </c>
      <c r="C562" s="180"/>
      <c r="D562" s="181">
        <v>44311</v>
      </c>
      <c r="E562" s="180" t="s">
        <v>2817</v>
      </c>
      <c r="F562" s="180">
        <v>5</v>
      </c>
      <c r="G562" s="180" t="s">
        <v>3930</v>
      </c>
      <c r="H562" s="139"/>
      <c r="I562" s="139"/>
      <c r="J562" s="139"/>
      <c r="K562" s="1" t="s">
        <v>80</v>
      </c>
    </row>
    <row r="563" spans="1:11" s="122" customFormat="1" ht="15.5" customHeight="1">
      <c r="A563" s="15">
        <v>16</v>
      </c>
      <c r="B563" s="40" t="s">
        <v>46</v>
      </c>
      <c r="C563" s="37">
        <v>43968</v>
      </c>
      <c r="D563" s="16">
        <v>43978</v>
      </c>
      <c r="E563" s="101"/>
      <c r="F563" s="138">
        <v>5</v>
      </c>
      <c r="G563" s="138">
        <v>330489</v>
      </c>
      <c r="H563" s="138"/>
      <c r="I563" s="138"/>
      <c r="J563" s="138"/>
      <c r="K563" s="79" t="s">
        <v>2075</v>
      </c>
    </row>
    <row r="564" spans="1:11" s="122" customFormat="1" ht="15.5" customHeight="1">
      <c r="A564" s="15">
        <f>A563</f>
        <v>16</v>
      </c>
      <c r="B564" t="str">
        <f>B563</f>
        <v>Not All Who Wander (Spiritually) Are Lost: A Story of Church</v>
      </c>
      <c r="C564"/>
      <c r="D564" s="2">
        <v>43984</v>
      </c>
      <c r="E564" s="99"/>
      <c r="F564" s="139">
        <v>5</v>
      </c>
      <c r="G564" s="139">
        <v>325489</v>
      </c>
      <c r="H564" s="139"/>
      <c r="I564" s="139"/>
      <c r="J564" s="139"/>
      <c r="K564" s="1"/>
    </row>
    <row r="565" spans="1:11" s="122" customFormat="1" ht="15.5" customHeight="1">
      <c r="A565" s="15">
        <f>A564</f>
        <v>16</v>
      </c>
      <c r="B565" t="str">
        <f>B564</f>
        <v>Not All Who Wander (Spiritually) Are Lost: A Story of Church</v>
      </c>
      <c r="C565"/>
      <c r="D565" s="2">
        <v>43992</v>
      </c>
      <c r="E565" s="99"/>
      <c r="F565" s="139">
        <v>5</v>
      </c>
      <c r="G565" s="139">
        <v>315668</v>
      </c>
      <c r="H565" s="139"/>
      <c r="I565" s="139"/>
      <c r="J565" s="139"/>
      <c r="K565" s="1"/>
    </row>
    <row r="566" spans="1:11" s="122" customFormat="1" ht="15.5" customHeight="1">
      <c r="A566" s="15">
        <f>A565</f>
        <v>16</v>
      </c>
      <c r="B566" t="str">
        <f>B565</f>
        <v>Not All Who Wander (Spiritually) Are Lost: A Story of Church</v>
      </c>
      <c r="C566"/>
      <c r="D566" s="2">
        <v>44000</v>
      </c>
      <c r="E566" s="99"/>
      <c r="F566" s="139">
        <v>5</v>
      </c>
      <c r="G566" s="139">
        <v>275648</v>
      </c>
      <c r="H566" s="139"/>
      <c r="I566" s="139"/>
      <c r="J566" s="139"/>
      <c r="K566" s="1"/>
    </row>
    <row r="567" spans="1:11" s="122" customFormat="1" ht="15.5" customHeight="1">
      <c r="A567" s="15">
        <f>A566</f>
        <v>16</v>
      </c>
      <c r="B567" t="str">
        <f>B566</f>
        <v>Not All Who Wander (Spiritually) Are Lost: A Story of Church</v>
      </c>
      <c r="C567"/>
      <c r="D567" s="2">
        <v>44006</v>
      </c>
      <c r="E567" s="99"/>
      <c r="F567" s="139">
        <v>5</v>
      </c>
      <c r="G567" s="139">
        <v>270186</v>
      </c>
      <c r="H567" s="139"/>
      <c r="I567" s="139"/>
      <c r="J567" s="139"/>
      <c r="K567" s="1"/>
    </row>
    <row r="568" spans="1:11" s="2" customFormat="1" ht="15.5" customHeight="1">
      <c r="A568" s="15">
        <f>A567</f>
        <v>16</v>
      </c>
      <c r="B568" t="str">
        <f>B567</f>
        <v>Not All Who Wander (Spiritually) Are Lost: A Story of Church</v>
      </c>
      <c r="C568"/>
      <c r="D568" s="2">
        <v>44014</v>
      </c>
      <c r="E568" s="99"/>
      <c r="F568" s="139">
        <v>5</v>
      </c>
      <c r="G568" s="139">
        <v>268126</v>
      </c>
      <c r="H568" s="139"/>
      <c r="I568" s="139"/>
      <c r="J568" s="139"/>
      <c r="K568" s="1"/>
    </row>
    <row r="569" spans="1:11" s="122" customFormat="1">
      <c r="A569" s="15">
        <f>A568</f>
        <v>16</v>
      </c>
      <c r="B569" t="str">
        <f>B568</f>
        <v>Not All Who Wander (Spiritually) Are Lost: A Story of Church</v>
      </c>
      <c r="C569"/>
      <c r="D569" s="2">
        <v>44020</v>
      </c>
      <c r="E569" s="99"/>
      <c r="F569" s="139">
        <v>5</v>
      </c>
      <c r="G569" s="139">
        <v>261891</v>
      </c>
      <c r="H569" s="139"/>
      <c r="I569" s="139"/>
      <c r="J569" s="139"/>
      <c r="K569" s="1"/>
    </row>
    <row r="570" spans="1:11" s="22" customFormat="1">
      <c r="A570" s="15">
        <f>A569</f>
        <v>16</v>
      </c>
      <c r="B570" t="str">
        <f>B569</f>
        <v>Not All Who Wander (Spiritually) Are Lost: A Story of Church</v>
      </c>
      <c r="C570"/>
      <c r="D570" s="2">
        <v>44028</v>
      </c>
      <c r="E570" s="99"/>
      <c r="F570" s="139">
        <v>5</v>
      </c>
      <c r="G570" s="139">
        <v>258126</v>
      </c>
      <c r="H570" s="139"/>
      <c r="I570" s="139"/>
      <c r="J570" s="139"/>
      <c r="K570" s="1"/>
    </row>
    <row r="571" spans="1:11">
      <c r="A571" s="15">
        <f>A570</f>
        <v>16</v>
      </c>
      <c r="B571" t="str">
        <f>B570</f>
        <v>Not All Who Wander (Spiritually) Are Lost: A Story of Church</v>
      </c>
      <c r="C571"/>
      <c r="D571" s="2">
        <v>44033</v>
      </c>
      <c r="F571" s="139">
        <v>5</v>
      </c>
      <c r="G571" s="139">
        <v>250489</v>
      </c>
    </row>
    <row r="572" spans="1:11">
      <c r="A572" s="15">
        <f>A571</f>
        <v>16</v>
      </c>
      <c r="B572" t="str">
        <f>B571</f>
        <v>Not All Who Wander (Spiritually) Are Lost: A Story of Church</v>
      </c>
      <c r="C572"/>
      <c r="D572" s="2">
        <v>44039</v>
      </c>
      <c r="F572" s="139">
        <v>5</v>
      </c>
      <c r="G572" s="139">
        <v>251984</v>
      </c>
    </row>
    <row r="573" spans="1:11">
      <c r="A573" s="15">
        <f>A572</f>
        <v>16</v>
      </c>
      <c r="B573" t="str">
        <f>B572</f>
        <v>Not All Who Wander (Spiritually) Are Lost: A Story of Church</v>
      </c>
      <c r="C573"/>
      <c r="D573" s="2">
        <v>44046</v>
      </c>
      <c r="F573" s="139">
        <v>5</v>
      </c>
      <c r="G573" s="139">
        <v>253732</v>
      </c>
    </row>
    <row r="574" spans="1:11">
      <c r="A574" s="15">
        <f>A573</f>
        <v>16</v>
      </c>
      <c r="B574" t="str">
        <f>B573</f>
        <v>Not All Who Wander (Spiritually) Are Lost: A Story of Church</v>
      </c>
      <c r="C574"/>
      <c r="D574" s="2">
        <v>44055</v>
      </c>
      <c r="F574" s="139">
        <v>5</v>
      </c>
      <c r="G574" s="139">
        <v>266487</v>
      </c>
    </row>
    <row r="575" spans="1:11">
      <c r="A575" s="15">
        <f>A574</f>
        <v>16</v>
      </c>
      <c r="B575" t="str">
        <f>B574</f>
        <v>Not All Who Wander (Spiritually) Are Lost: A Story of Church</v>
      </c>
      <c r="C575"/>
      <c r="D575" s="2">
        <v>44063</v>
      </c>
      <c r="F575" s="139">
        <v>5</v>
      </c>
      <c r="G575" s="139">
        <v>302022</v>
      </c>
    </row>
    <row r="576" spans="1:11">
      <c r="A576" s="15">
        <f>A575</f>
        <v>16</v>
      </c>
      <c r="B576" t="str">
        <f>B575</f>
        <v>Not All Who Wander (Spiritually) Are Lost: A Story of Church</v>
      </c>
      <c r="C576"/>
      <c r="D576" s="2">
        <v>44069</v>
      </c>
      <c r="F576" s="139">
        <v>5</v>
      </c>
      <c r="G576" s="139">
        <v>314292</v>
      </c>
    </row>
    <row r="577" spans="1:13">
      <c r="A577" s="15">
        <f>A576</f>
        <v>16</v>
      </c>
      <c r="B577" t="str">
        <f>B576</f>
        <v>Not All Who Wander (Spiritually) Are Lost: A Story of Church</v>
      </c>
      <c r="C577"/>
      <c r="D577" s="2">
        <v>44075</v>
      </c>
      <c r="F577" s="139">
        <v>5</v>
      </c>
      <c r="G577" s="139">
        <v>403176</v>
      </c>
    </row>
    <row r="578" spans="1:13">
      <c r="A578" s="15">
        <f>A577</f>
        <v>16</v>
      </c>
      <c r="B578" t="str">
        <f>B577</f>
        <v>Not All Who Wander (Spiritually) Are Lost: A Story of Church</v>
      </c>
      <c r="C578"/>
      <c r="D578" s="2">
        <v>44081</v>
      </c>
      <c r="F578" s="139">
        <v>5</v>
      </c>
      <c r="G578" s="139">
        <v>494202</v>
      </c>
    </row>
    <row r="579" spans="1:13">
      <c r="A579" s="15">
        <f>A578</f>
        <v>16</v>
      </c>
      <c r="B579" t="str">
        <f>B578</f>
        <v>Not All Who Wander (Spiritually) Are Lost: A Story of Church</v>
      </c>
      <c r="C579"/>
      <c r="D579" s="2">
        <v>44088</v>
      </c>
      <c r="F579" s="139">
        <v>5</v>
      </c>
      <c r="G579" s="139" t="s">
        <v>345</v>
      </c>
    </row>
    <row r="580" spans="1:13">
      <c r="A580" s="15">
        <f>A579</f>
        <v>16</v>
      </c>
      <c r="B580" t="str">
        <f>B579</f>
        <v>Not All Who Wander (Spiritually) Are Lost: A Story of Church</v>
      </c>
      <c r="C580"/>
      <c r="D580" s="2">
        <v>44095</v>
      </c>
      <c r="F580" s="139">
        <v>5</v>
      </c>
      <c r="G580" s="139">
        <v>725633</v>
      </c>
    </row>
    <row r="581" spans="1:13">
      <c r="A581" s="15">
        <f>A580</f>
        <v>16</v>
      </c>
      <c r="B581" t="str">
        <f>B580</f>
        <v>Not All Who Wander (Spiritually) Are Lost: A Story of Church</v>
      </c>
      <c r="C581"/>
      <c r="D581" s="2">
        <v>44104</v>
      </c>
      <c r="F581" s="139">
        <v>5</v>
      </c>
      <c r="G581" s="139">
        <v>736734</v>
      </c>
      <c r="K581" s="14"/>
    </row>
    <row r="582" spans="1:13">
      <c r="A582" s="15">
        <f>A581</f>
        <v>16</v>
      </c>
      <c r="B582" t="str">
        <f>B581</f>
        <v>Not All Who Wander (Spiritually) Are Lost: A Story of Church</v>
      </c>
      <c r="C582"/>
      <c r="D582" s="2">
        <v>44109</v>
      </c>
      <c r="F582" s="139">
        <v>5</v>
      </c>
      <c r="G582" s="139">
        <v>856681</v>
      </c>
      <c r="K582" s="14"/>
    </row>
    <row r="583" spans="1:13">
      <c r="A583" s="15">
        <f>A582</f>
        <v>16</v>
      </c>
      <c r="B583" t="str">
        <f>B582</f>
        <v>Not All Who Wander (Spiritually) Are Lost: A Story of Church</v>
      </c>
      <c r="C583"/>
      <c r="D583" s="2">
        <v>44115</v>
      </c>
      <c r="F583" s="139">
        <v>5</v>
      </c>
      <c r="G583" s="131">
        <v>894995</v>
      </c>
      <c r="H583" s="131" t="s">
        <v>529</v>
      </c>
      <c r="I583" s="131" t="s">
        <v>530</v>
      </c>
      <c r="J583" s="131" t="s">
        <v>531</v>
      </c>
      <c r="K583" s="14"/>
    </row>
    <row r="584" spans="1:13">
      <c r="A584" s="15">
        <f>A583</f>
        <v>16</v>
      </c>
      <c r="B584" t="str">
        <f>B583</f>
        <v>Not All Who Wander (Spiritually) Are Lost: A Story of Church</v>
      </c>
      <c r="D584" s="2">
        <v>44127</v>
      </c>
      <c r="F584" s="139">
        <v>5</v>
      </c>
      <c r="G584" s="139">
        <v>940388</v>
      </c>
      <c r="H584" s="139">
        <v>191</v>
      </c>
      <c r="I584" s="139" t="s">
        <v>698</v>
      </c>
      <c r="J584" s="139" t="s">
        <v>699</v>
      </c>
    </row>
    <row r="585" spans="1:13">
      <c r="A585" s="15">
        <f>A584</f>
        <v>16</v>
      </c>
      <c r="B585" t="str">
        <f>B584</f>
        <v>Not All Who Wander (Spiritually) Are Lost: A Story of Church</v>
      </c>
      <c r="D585" s="2">
        <v>44134</v>
      </c>
      <c r="F585" s="139">
        <v>5</v>
      </c>
      <c r="G585" s="139">
        <v>584836</v>
      </c>
      <c r="H585" s="139">
        <v>142</v>
      </c>
      <c r="I585" s="139">
        <v>1957</v>
      </c>
      <c r="J585" s="139">
        <v>14684</v>
      </c>
    </row>
    <row r="586" spans="1:13">
      <c r="A586" s="15">
        <f>A585</f>
        <v>16</v>
      </c>
      <c r="B586" t="str">
        <f>B585</f>
        <v>Not All Who Wander (Spiritually) Are Lost: A Story of Church</v>
      </c>
      <c r="D586" s="2">
        <v>44147</v>
      </c>
      <c r="F586" s="139">
        <v>5</v>
      </c>
      <c r="G586" s="131">
        <v>246779</v>
      </c>
      <c r="H586" s="131" t="s">
        <v>1356</v>
      </c>
      <c r="I586" s="131">
        <v>559</v>
      </c>
      <c r="J586" s="131" t="s">
        <v>1357</v>
      </c>
    </row>
    <row r="587" spans="1:13">
      <c r="A587" s="15">
        <f>A586</f>
        <v>16</v>
      </c>
      <c r="B587" t="str">
        <f>B586</f>
        <v>Not All Who Wander (Spiritually) Are Lost: A Story of Church</v>
      </c>
      <c r="D587" s="2">
        <v>44164</v>
      </c>
      <c r="E587" s="99">
        <v>19.77</v>
      </c>
      <c r="F587" s="139">
        <v>5</v>
      </c>
      <c r="G587" s="131" t="s">
        <v>1583</v>
      </c>
      <c r="H587" s="131" t="s">
        <v>1584</v>
      </c>
      <c r="I587" s="131" t="s">
        <v>623</v>
      </c>
      <c r="J587" s="131" t="s">
        <v>1585</v>
      </c>
    </row>
    <row r="588" spans="1:13">
      <c r="A588" s="15">
        <f>A587</f>
        <v>16</v>
      </c>
      <c r="B588" t="str">
        <f>B587</f>
        <v>Not All Who Wander (Spiritually) Are Lost: A Story of Church</v>
      </c>
      <c r="D588" s="2">
        <v>44171</v>
      </c>
      <c r="E588" s="99">
        <v>19.77</v>
      </c>
      <c r="F588" s="139">
        <v>5</v>
      </c>
      <c r="G588" s="131">
        <v>91260</v>
      </c>
      <c r="H588" s="131">
        <v>56</v>
      </c>
      <c r="I588" s="131">
        <v>256</v>
      </c>
      <c r="J588" s="131">
        <v>4576</v>
      </c>
    </row>
    <row r="589" spans="1:13">
      <c r="A589" s="15">
        <f>A588</f>
        <v>16</v>
      </c>
      <c r="B589" t="str">
        <f>B588</f>
        <v>Not All Who Wander (Spiritually) Are Lost: A Story of Church</v>
      </c>
      <c r="D589" s="2">
        <v>44178</v>
      </c>
      <c r="E589" s="99">
        <v>19.77</v>
      </c>
      <c r="F589" s="139">
        <v>5</v>
      </c>
      <c r="G589" s="131" t="s">
        <v>1780</v>
      </c>
      <c r="H589" s="131" t="s">
        <v>1195</v>
      </c>
      <c r="I589" s="131" t="s">
        <v>1781</v>
      </c>
      <c r="J589" s="131" t="s">
        <v>1782</v>
      </c>
      <c r="L589" s="14"/>
      <c r="M589" s="67"/>
    </row>
    <row r="590" spans="1:13">
      <c r="A590" s="120">
        <f>IF(B590=B589,A589,A589+1)</f>
        <v>16</v>
      </c>
      <c r="B590" t="str">
        <f>B589</f>
        <v>Not All Who Wander (Spiritually) Are Lost: A Story of Church</v>
      </c>
      <c r="C590" s="121"/>
      <c r="D590" s="2">
        <v>44185</v>
      </c>
      <c r="E590" s="105">
        <v>19.77</v>
      </c>
      <c r="F590" s="139">
        <v>5</v>
      </c>
      <c r="G590" s="150">
        <v>495187</v>
      </c>
      <c r="H590" s="150">
        <v>62</v>
      </c>
      <c r="I590" s="150">
        <v>919</v>
      </c>
      <c r="J590" s="150">
        <v>15116</v>
      </c>
      <c r="K590" s="122"/>
      <c r="L590" s="14"/>
      <c r="M590" s="67"/>
    </row>
    <row r="591" spans="1:13">
      <c r="A591" s="120">
        <f>IF(B591=B590,A590,A590+1)</f>
        <v>16</v>
      </c>
      <c r="B591" t="str">
        <f>B590</f>
        <v>Not All Who Wander (Spiritually) Are Lost: A Story of Church</v>
      </c>
      <c r="C591" s="121"/>
      <c r="D591" s="2">
        <v>44192</v>
      </c>
      <c r="E591" s="105">
        <v>19.77</v>
      </c>
      <c r="F591" s="139">
        <v>5</v>
      </c>
      <c r="G591" s="150">
        <v>521669</v>
      </c>
      <c r="H591" s="150">
        <v>71</v>
      </c>
      <c r="I591" s="150">
        <v>972</v>
      </c>
      <c r="J591" s="150">
        <v>17687</v>
      </c>
      <c r="K591" s="122"/>
      <c r="L591" s="14"/>
      <c r="M591" s="67"/>
    </row>
    <row r="592" spans="1:13">
      <c r="A592" s="120">
        <f>IF(B592=B591,A591,A591+1)</f>
        <v>16</v>
      </c>
      <c r="B592" t="str">
        <f>B591</f>
        <v>Not All Who Wander (Spiritually) Are Lost: A Story of Church</v>
      </c>
      <c r="C592" s="121"/>
      <c r="D592" s="2">
        <v>44199</v>
      </c>
      <c r="E592" s="105">
        <v>19.77</v>
      </c>
      <c r="F592" s="139">
        <v>5</v>
      </c>
      <c r="G592" s="150">
        <v>569166</v>
      </c>
      <c r="H592" s="150">
        <v>82</v>
      </c>
      <c r="I592" s="150">
        <v>1021</v>
      </c>
      <c r="J592" s="150">
        <v>19373</v>
      </c>
      <c r="K592" s="122"/>
    </row>
    <row r="593" spans="1:11">
      <c r="A593" s="120">
        <f>IF(B593=B592,A592,A592+1)</f>
        <v>16</v>
      </c>
      <c r="B593" t="str">
        <f>B592</f>
        <v>Not All Who Wander (Spiritually) Are Lost: A Story of Church</v>
      </c>
      <c r="C593" s="121"/>
      <c r="D593" s="2">
        <v>44206</v>
      </c>
      <c r="E593" s="105">
        <v>19.77</v>
      </c>
      <c r="F593" s="139">
        <v>5</v>
      </c>
      <c r="G593" s="150">
        <v>602398</v>
      </c>
      <c r="H593" s="150">
        <v>90</v>
      </c>
      <c r="I593" s="150">
        <v>1035</v>
      </c>
      <c r="J593" s="150">
        <v>20661</v>
      </c>
      <c r="K593" s="122"/>
    </row>
    <row r="594" spans="1:11">
      <c r="A594" s="120">
        <f>IF(B594=B593,A593,A593+1)</f>
        <v>16</v>
      </c>
      <c r="B594" t="str">
        <f>B593</f>
        <v>Not All Who Wander (Spiritually) Are Lost: A Story of Church</v>
      </c>
      <c r="C594" s="121"/>
      <c r="D594" s="2">
        <v>44213</v>
      </c>
      <c r="E594" s="105">
        <v>19.77</v>
      </c>
      <c r="F594" s="139">
        <v>5</v>
      </c>
      <c r="G594" s="150">
        <v>641406</v>
      </c>
      <c r="H594" s="150">
        <v>108</v>
      </c>
      <c r="I594" s="150">
        <v>1115</v>
      </c>
      <c r="J594" s="150">
        <v>21444</v>
      </c>
      <c r="K594" s="122"/>
    </row>
    <row r="595" spans="1:11">
      <c r="A595" s="120">
        <f>IF(B595=B594,A594,A594+1)</f>
        <v>16</v>
      </c>
      <c r="B595" t="str">
        <f>B594</f>
        <v>Not All Who Wander (Spiritually) Are Lost: A Story of Church</v>
      </c>
      <c r="C595" s="121"/>
      <c r="D595" s="2">
        <v>44220</v>
      </c>
      <c r="E595" s="105">
        <v>19.77</v>
      </c>
      <c r="F595" s="139">
        <v>5</v>
      </c>
      <c r="G595" s="150">
        <v>675305</v>
      </c>
      <c r="H595" s="150">
        <v>112</v>
      </c>
      <c r="I595" s="150">
        <v>1184</v>
      </c>
      <c r="J595" s="150">
        <v>21648</v>
      </c>
      <c r="K595" s="122"/>
    </row>
    <row r="596" spans="1:11">
      <c r="A596" s="120">
        <f>IF(B596=B595,A595,A595+1)</f>
        <v>16</v>
      </c>
      <c r="B596" t="str">
        <f>B595</f>
        <v>Not All Who Wander (Spiritually) Are Lost: A Story of Church</v>
      </c>
      <c r="C596" s="121"/>
      <c r="D596" s="2">
        <v>44227</v>
      </c>
      <c r="E596" s="105">
        <v>19.77</v>
      </c>
      <c r="F596" s="139">
        <v>5</v>
      </c>
      <c r="G596" s="150">
        <v>716583</v>
      </c>
      <c r="H596" s="150">
        <v>132</v>
      </c>
      <c r="I596" s="150">
        <v>1211</v>
      </c>
      <c r="J596" s="150">
        <v>23637</v>
      </c>
      <c r="K596" s="122"/>
    </row>
    <row r="597" spans="1:11">
      <c r="A597" s="120">
        <f>IF(B597=B596,A596,A596+1)</f>
        <v>16</v>
      </c>
      <c r="B597" t="str">
        <f>B596</f>
        <v>Not All Who Wander (Spiritually) Are Lost: A Story of Church</v>
      </c>
      <c r="C597" s="121"/>
      <c r="D597" s="2">
        <v>44234</v>
      </c>
      <c r="E597" s="105">
        <v>19.77</v>
      </c>
      <c r="F597" s="131">
        <v>4.9000000000000004</v>
      </c>
      <c r="G597" s="150">
        <v>728632</v>
      </c>
      <c r="H597" s="150">
        <v>147</v>
      </c>
      <c r="I597" s="150">
        <v>1600</v>
      </c>
      <c r="J597" s="150">
        <v>27541</v>
      </c>
      <c r="K597" s="122"/>
    </row>
    <row r="598" spans="1:11" s="122" customFormat="1">
      <c r="A598" s="120">
        <f>IF(B598=B597,A597,A597+1)</f>
        <v>16</v>
      </c>
      <c r="B598" t="str">
        <f>B597</f>
        <v>Not All Who Wander (Spiritually) Are Lost: A Story of Church</v>
      </c>
      <c r="C598" s="2"/>
      <c r="D598" s="2">
        <v>44241</v>
      </c>
      <c r="E598" s="105">
        <v>19.77</v>
      </c>
      <c r="F598" s="131">
        <v>4.9000000000000004</v>
      </c>
      <c r="G598" s="150">
        <v>761831</v>
      </c>
      <c r="H598" s="150">
        <v>151</v>
      </c>
      <c r="I598" s="150">
        <v>1770</v>
      </c>
      <c r="J598" s="150">
        <v>28966</v>
      </c>
      <c r="K598" s="2"/>
    </row>
    <row r="599" spans="1:11" s="122" customFormat="1">
      <c r="A599" s="120">
        <f>IF(B599=B598,A598,A598+1)</f>
        <v>16</v>
      </c>
      <c r="B599" t="str">
        <f>B598</f>
        <v>Not All Who Wander (Spiritually) Are Lost: A Story of Church</v>
      </c>
      <c r="C599" s="121"/>
      <c r="D599" s="2">
        <v>44248</v>
      </c>
      <c r="E599" s="105">
        <v>19.77</v>
      </c>
      <c r="F599" s="131">
        <v>4.9000000000000004</v>
      </c>
      <c r="G599" s="131" t="s">
        <v>2076</v>
      </c>
      <c r="H599" s="140">
        <v>161</v>
      </c>
      <c r="I599" s="134">
        <v>1870</v>
      </c>
      <c r="J599" s="131">
        <v>30629</v>
      </c>
    </row>
    <row r="600" spans="1:11" s="122" customFormat="1">
      <c r="A600" s="180">
        <v>16</v>
      </c>
      <c r="B600" s="180" t="s">
        <v>21</v>
      </c>
      <c r="C600" s="42"/>
      <c r="D600" s="181">
        <v>44262</v>
      </c>
      <c r="E600" s="180" t="s">
        <v>2256</v>
      </c>
      <c r="F600" s="180">
        <v>4.9000000000000004</v>
      </c>
      <c r="G600" s="180" t="s">
        <v>2255</v>
      </c>
      <c r="H600" s="139"/>
      <c r="I600" s="139"/>
      <c r="J600" s="139"/>
      <c r="K600" s="1" t="s">
        <v>81</v>
      </c>
    </row>
    <row r="601" spans="1:11" s="122" customFormat="1" ht="15.5" customHeight="1">
      <c r="A601" s="180">
        <v>16</v>
      </c>
      <c r="B601" s="180" t="s">
        <v>21</v>
      </c>
      <c r="C601" s="180"/>
      <c r="D601" s="181">
        <v>44270</v>
      </c>
      <c r="E601" s="180" t="s">
        <v>2819</v>
      </c>
      <c r="F601" s="180">
        <v>4.9000000000000004</v>
      </c>
      <c r="G601" s="180" t="s">
        <v>2820</v>
      </c>
      <c r="H601" s="1" t="s">
        <v>81</v>
      </c>
      <c r="I601" s="139"/>
      <c r="J601" s="139"/>
      <c r="K601" s="1"/>
    </row>
    <row r="602" spans="1:11" s="122" customFormat="1" ht="15.5" customHeight="1">
      <c r="A602" s="180">
        <v>16</v>
      </c>
      <c r="B602" s="180" t="s">
        <v>21</v>
      </c>
      <c r="C602" s="180"/>
      <c r="D602" s="181">
        <v>44277</v>
      </c>
      <c r="E602" s="180" t="s">
        <v>2819</v>
      </c>
      <c r="F602" s="180">
        <v>4.9000000000000004</v>
      </c>
      <c r="G602" s="180" t="s">
        <v>2950</v>
      </c>
      <c r="H602" s="1" t="s">
        <v>81</v>
      </c>
      <c r="I602" s="139"/>
      <c r="J602" s="139"/>
      <c r="K602" s="1"/>
    </row>
    <row r="603" spans="1:11" s="122" customFormat="1" ht="15.5" customHeight="1">
      <c r="A603" s="180">
        <v>16</v>
      </c>
      <c r="B603" s="180" t="s">
        <v>21</v>
      </c>
      <c r="C603" s="180"/>
      <c r="D603" s="181">
        <v>44283</v>
      </c>
      <c r="E603" s="180" t="s">
        <v>3141</v>
      </c>
      <c r="F603" s="180">
        <v>4.9000000000000004</v>
      </c>
      <c r="G603" s="180" t="s">
        <v>3142</v>
      </c>
      <c r="H603" s="139"/>
      <c r="I603" s="139"/>
      <c r="J603" s="139"/>
      <c r="K603" s="1" t="s">
        <v>81</v>
      </c>
    </row>
    <row r="604" spans="1:11" s="122" customFormat="1" ht="15.5" customHeight="1">
      <c r="A604" s="180">
        <v>16</v>
      </c>
      <c r="B604" s="180" t="s">
        <v>21</v>
      </c>
      <c r="C604" s="180"/>
      <c r="D604" s="181">
        <v>44290</v>
      </c>
      <c r="E604" s="180" t="s">
        <v>3141</v>
      </c>
      <c r="F604" s="180">
        <v>4.9000000000000004</v>
      </c>
      <c r="G604" s="180" t="s">
        <v>3340</v>
      </c>
      <c r="H604" s="139"/>
      <c r="I604" s="139"/>
      <c r="J604" s="139"/>
      <c r="K604" s="1" t="s">
        <v>81</v>
      </c>
    </row>
    <row r="605" spans="1:11" s="122" customFormat="1" ht="15.5" customHeight="1">
      <c r="A605" s="180">
        <v>16</v>
      </c>
      <c r="B605" s="180" t="s">
        <v>21</v>
      </c>
      <c r="C605" s="180"/>
      <c r="D605" s="181">
        <v>44297</v>
      </c>
      <c r="E605" s="180" t="s">
        <v>3141</v>
      </c>
      <c r="F605" s="180">
        <v>4.9000000000000004</v>
      </c>
      <c r="G605" s="180" t="s">
        <v>3521</v>
      </c>
      <c r="H605" s="180"/>
      <c r="I605" s="139"/>
      <c r="J605" s="139"/>
      <c r="K605" s="1" t="s">
        <v>81</v>
      </c>
    </row>
    <row r="606" spans="1:11" s="2" customFormat="1" ht="15.5" customHeight="1">
      <c r="A606" s="180">
        <v>16</v>
      </c>
      <c r="B606" s="180" t="s">
        <v>21</v>
      </c>
      <c r="C606" s="180"/>
      <c r="D606" s="181">
        <v>44304</v>
      </c>
      <c r="E606" s="180" t="s">
        <v>3709</v>
      </c>
      <c r="F606" s="180">
        <v>4.9000000000000004</v>
      </c>
      <c r="G606" s="180" t="s">
        <v>3710</v>
      </c>
      <c r="H606" s="139"/>
      <c r="I606" s="139"/>
      <c r="J606" s="139"/>
      <c r="K606" s="1" t="s">
        <v>81</v>
      </c>
    </row>
    <row r="607" spans="1:11" s="122" customFormat="1">
      <c r="A607" s="180">
        <v>16</v>
      </c>
      <c r="B607" s="180" t="s">
        <v>21</v>
      </c>
      <c r="C607" s="180"/>
      <c r="D607" s="181">
        <v>44311</v>
      </c>
      <c r="E607" s="180" t="s">
        <v>3709</v>
      </c>
      <c r="F607" s="180">
        <v>4.9000000000000004</v>
      </c>
      <c r="G607" s="180" t="s">
        <v>3931</v>
      </c>
      <c r="H607" s="139"/>
      <c r="I607" s="139"/>
      <c r="J607" s="139"/>
      <c r="K607" s="1" t="s">
        <v>81</v>
      </c>
    </row>
    <row r="608" spans="1:11" s="22" customFormat="1">
      <c r="A608" s="25">
        <v>17</v>
      </c>
      <c r="B608" s="45" t="s">
        <v>47</v>
      </c>
      <c r="C608" s="80">
        <v>43968</v>
      </c>
      <c r="D608" s="16">
        <v>43978</v>
      </c>
      <c r="E608" s="101"/>
      <c r="F608" s="138" t="s">
        <v>72</v>
      </c>
      <c r="G608" s="138" t="s">
        <v>103</v>
      </c>
      <c r="H608" s="138"/>
      <c r="I608" s="138"/>
      <c r="J608" s="138"/>
      <c r="K608" s="15" t="s">
        <v>82</v>
      </c>
    </row>
    <row r="609" spans="1:7">
      <c r="A609" s="15">
        <f>A608</f>
        <v>17</v>
      </c>
      <c r="B609" t="str">
        <f>B608</f>
        <v>Break Free and Soar: Letting Go of Fear, Anxiety, and Depression</v>
      </c>
      <c r="C609"/>
      <c r="D609" s="2">
        <v>43984</v>
      </c>
      <c r="F609" s="139" t="s">
        <v>72</v>
      </c>
      <c r="G609" s="139" t="s">
        <v>103</v>
      </c>
    </row>
    <row r="610" spans="1:7">
      <c r="A610" s="15">
        <f>A609</f>
        <v>17</v>
      </c>
      <c r="B610" t="str">
        <f>B609</f>
        <v>Break Free and Soar: Letting Go of Fear, Anxiety, and Depression</v>
      </c>
      <c r="C610"/>
      <c r="D610" s="2">
        <v>43992</v>
      </c>
      <c r="F610" s="139" t="s">
        <v>72</v>
      </c>
      <c r="G610" s="139" t="s">
        <v>103</v>
      </c>
    </row>
    <row r="611" spans="1:7">
      <c r="A611" s="15">
        <f>A610</f>
        <v>17</v>
      </c>
      <c r="B611" t="str">
        <f>B610</f>
        <v>Break Free and Soar: Letting Go of Fear, Anxiety, and Depression</v>
      </c>
      <c r="C611"/>
      <c r="D611" s="2">
        <v>44000</v>
      </c>
      <c r="F611" s="139" t="s">
        <v>72</v>
      </c>
      <c r="G611" s="139" t="s">
        <v>103</v>
      </c>
    </row>
    <row r="612" spans="1:7">
      <c r="A612" s="15">
        <f>A611</f>
        <v>17</v>
      </c>
      <c r="B612" t="str">
        <f>B611</f>
        <v>Break Free and Soar: Letting Go of Fear, Anxiety, and Depression</v>
      </c>
      <c r="C612"/>
      <c r="D612" s="2">
        <v>44006</v>
      </c>
      <c r="F612" s="139" t="s">
        <v>72</v>
      </c>
      <c r="G612" s="139" t="s">
        <v>103</v>
      </c>
    </row>
    <row r="613" spans="1:7">
      <c r="A613" s="15">
        <f>A612</f>
        <v>17</v>
      </c>
      <c r="B613" t="str">
        <f>B612</f>
        <v>Break Free and Soar: Letting Go of Fear, Anxiety, and Depression</v>
      </c>
      <c r="C613"/>
      <c r="D613" s="2">
        <v>44014</v>
      </c>
      <c r="F613" s="139" t="s">
        <v>72</v>
      </c>
      <c r="G613" s="139" t="s">
        <v>103</v>
      </c>
    </row>
    <row r="614" spans="1:7">
      <c r="A614" s="15">
        <f>A613</f>
        <v>17</v>
      </c>
      <c r="B614" t="str">
        <f>B613</f>
        <v>Break Free and Soar: Letting Go of Fear, Anxiety, and Depression</v>
      </c>
      <c r="C614"/>
      <c r="D614" s="2">
        <v>44020</v>
      </c>
      <c r="F614" s="139" t="s">
        <v>72</v>
      </c>
      <c r="G614" s="139" t="s">
        <v>103</v>
      </c>
    </row>
    <row r="615" spans="1:7">
      <c r="A615" s="15">
        <f>A614</f>
        <v>17</v>
      </c>
      <c r="B615" t="str">
        <f>B614</f>
        <v>Break Free and Soar: Letting Go of Fear, Anxiety, and Depression</v>
      </c>
      <c r="C615"/>
      <c r="D615" s="2">
        <v>44028</v>
      </c>
      <c r="F615" s="139" t="s">
        <v>72</v>
      </c>
      <c r="G615" s="139" t="s">
        <v>103</v>
      </c>
    </row>
    <row r="616" spans="1:7">
      <c r="A616" s="15">
        <f>A615</f>
        <v>17</v>
      </c>
      <c r="B616" t="str">
        <f>B615</f>
        <v>Break Free and Soar: Letting Go of Fear, Anxiety, and Depression</v>
      </c>
      <c r="C616"/>
      <c r="D616" s="2">
        <v>44033</v>
      </c>
      <c r="F616" s="139" t="s">
        <v>72</v>
      </c>
      <c r="G616" s="139" t="s">
        <v>103</v>
      </c>
    </row>
    <row r="617" spans="1:7">
      <c r="A617" s="15">
        <f>A616</f>
        <v>17</v>
      </c>
      <c r="B617" t="str">
        <f>B616</f>
        <v>Break Free and Soar: Letting Go of Fear, Anxiety, and Depression</v>
      </c>
      <c r="C617"/>
      <c r="D617" s="2">
        <v>44039</v>
      </c>
      <c r="F617" s="139" t="s">
        <v>72</v>
      </c>
      <c r="G617" s="139" t="s">
        <v>103</v>
      </c>
    </row>
    <row r="618" spans="1:7">
      <c r="A618" s="15">
        <f>A617</f>
        <v>17</v>
      </c>
      <c r="B618" t="str">
        <f>B617</f>
        <v>Break Free and Soar: Letting Go of Fear, Anxiety, and Depression</v>
      </c>
      <c r="C618"/>
      <c r="D618" s="2">
        <v>44046</v>
      </c>
      <c r="F618" s="139" t="s">
        <v>72</v>
      </c>
      <c r="G618" s="139" t="s">
        <v>103</v>
      </c>
    </row>
    <row r="619" spans="1:7">
      <c r="A619" s="15">
        <f>A618</f>
        <v>17</v>
      </c>
      <c r="B619" t="str">
        <f>B618</f>
        <v>Break Free and Soar: Letting Go of Fear, Anxiety, and Depression</v>
      </c>
      <c r="C619"/>
      <c r="D619" s="2">
        <v>44055</v>
      </c>
      <c r="F619" s="139" t="s">
        <v>72</v>
      </c>
      <c r="G619" s="139" t="s">
        <v>103</v>
      </c>
    </row>
    <row r="620" spans="1:7">
      <c r="A620" s="15">
        <f>A619</f>
        <v>17</v>
      </c>
      <c r="B620" t="str">
        <f>B619</f>
        <v>Break Free and Soar: Letting Go of Fear, Anxiety, and Depression</v>
      </c>
      <c r="C620"/>
      <c r="D620" s="2">
        <v>44063</v>
      </c>
      <c r="F620" s="139" t="s">
        <v>72</v>
      </c>
      <c r="G620" s="139" t="s">
        <v>103</v>
      </c>
    </row>
    <row r="621" spans="1:7">
      <c r="A621" s="15">
        <f>A620</f>
        <v>17</v>
      </c>
      <c r="B621" t="str">
        <f>B620</f>
        <v>Break Free and Soar: Letting Go of Fear, Anxiety, and Depression</v>
      </c>
      <c r="C621"/>
      <c r="D621" s="2">
        <v>44069</v>
      </c>
      <c r="F621" s="139" t="s">
        <v>72</v>
      </c>
      <c r="G621" s="139" t="s">
        <v>103</v>
      </c>
    </row>
    <row r="622" spans="1:7">
      <c r="A622" s="15">
        <f>A621</f>
        <v>17</v>
      </c>
      <c r="B622" t="str">
        <f>B621</f>
        <v>Break Free and Soar: Letting Go of Fear, Anxiety, and Depression</v>
      </c>
      <c r="C622"/>
      <c r="D622" s="2">
        <v>44075</v>
      </c>
      <c r="F622" s="139">
        <v>5</v>
      </c>
      <c r="G622" s="139" t="s">
        <v>72</v>
      </c>
    </row>
    <row r="623" spans="1:7">
      <c r="A623" s="15">
        <f>A622</f>
        <v>17</v>
      </c>
      <c r="B623" t="str">
        <f>B622</f>
        <v>Break Free and Soar: Letting Go of Fear, Anxiety, and Depression</v>
      </c>
      <c r="C623"/>
      <c r="D623" s="2">
        <v>44081</v>
      </c>
      <c r="F623" s="139">
        <v>5</v>
      </c>
      <c r="G623" s="139" t="s">
        <v>72</v>
      </c>
    </row>
    <row r="624" spans="1:7">
      <c r="A624" s="15">
        <f>A623</f>
        <v>17</v>
      </c>
      <c r="B624" t="str">
        <f>B623</f>
        <v>Break Free and Soar: Letting Go of Fear, Anxiety, and Depression</v>
      </c>
      <c r="C624"/>
      <c r="D624" s="2">
        <v>44088</v>
      </c>
      <c r="F624" s="139">
        <v>5</v>
      </c>
      <c r="G624" s="139" t="s">
        <v>72</v>
      </c>
    </row>
    <row r="625" spans="1:13">
      <c r="A625" s="15">
        <f>A624</f>
        <v>17</v>
      </c>
      <c r="B625" t="str">
        <f>B624</f>
        <v>Break Free and Soar: Letting Go of Fear, Anxiety, and Depression</v>
      </c>
      <c r="C625"/>
      <c r="D625" s="2">
        <v>44095</v>
      </c>
      <c r="F625" s="139">
        <v>5</v>
      </c>
      <c r="G625" s="139" t="s">
        <v>72</v>
      </c>
    </row>
    <row r="626" spans="1:13">
      <c r="A626" s="15">
        <f>A625</f>
        <v>17</v>
      </c>
      <c r="B626" t="str">
        <f>B625</f>
        <v>Break Free and Soar: Letting Go of Fear, Anxiety, and Depression</v>
      </c>
      <c r="C626"/>
      <c r="D626" s="2">
        <v>44104</v>
      </c>
      <c r="F626" s="139">
        <v>5</v>
      </c>
      <c r="G626" s="139" t="s">
        <v>72</v>
      </c>
      <c r="K626" s="14"/>
    </row>
    <row r="627" spans="1:13">
      <c r="A627" s="15">
        <f>A626</f>
        <v>17</v>
      </c>
      <c r="B627" t="str">
        <f>B626</f>
        <v>Break Free and Soar: Letting Go of Fear, Anxiety, and Depression</v>
      </c>
      <c r="C627"/>
      <c r="D627" s="2">
        <v>44109</v>
      </c>
      <c r="F627" s="139">
        <v>5</v>
      </c>
      <c r="G627" s="139" t="s">
        <v>72</v>
      </c>
      <c r="K627" s="14"/>
      <c r="L627" s="14"/>
      <c r="M627" s="67"/>
    </row>
    <row r="628" spans="1:13">
      <c r="A628" s="15">
        <f>A627</f>
        <v>17</v>
      </c>
      <c r="B628" t="str">
        <f>B627</f>
        <v>Break Free and Soar: Letting Go of Fear, Anxiety, and Depression</v>
      </c>
      <c r="C628"/>
      <c r="D628" s="2">
        <v>44115</v>
      </c>
      <c r="F628" s="139">
        <v>5</v>
      </c>
      <c r="G628" s="139" t="s">
        <v>72</v>
      </c>
      <c r="H628" s="131"/>
      <c r="I628" s="131"/>
      <c r="J628" s="131"/>
      <c r="K628" s="14"/>
      <c r="L628" s="14"/>
      <c r="M628" s="67"/>
    </row>
    <row r="629" spans="1:13">
      <c r="A629" s="15">
        <f>A628</f>
        <v>17</v>
      </c>
      <c r="B629" t="str">
        <f>B628</f>
        <v>Break Free and Soar: Letting Go of Fear, Anxiety, and Depression</v>
      </c>
      <c r="D629" s="2">
        <v>44127</v>
      </c>
      <c r="F629" s="139">
        <v>5</v>
      </c>
      <c r="G629" s="139" t="s">
        <v>72</v>
      </c>
      <c r="L629" s="14"/>
      <c r="M629" s="67"/>
    </row>
    <row r="630" spans="1:13">
      <c r="A630" s="15">
        <f>A629</f>
        <v>17</v>
      </c>
      <c r="B630" t="str">
        <f>B629</f>
        <v>Break Free and Soar: Letting Go of Fear, Anxiety, and Depression</v>
      </c>
      <c r="D630" s="2">
        <v>44134</v>
      </c>
      <c r="F630" s="139">
        <v>5</v>
      </c>
      <c r="G630" s="139" t="s">
        <v>72</v>
      </c>
    </row>
    <row r="631" spans="1:13">
      <c r="A631" s="15">
        <f>A630</f>
        <v>17</v>
      </c>
      <c r="B631" t="str">
        <f>B630</f>
        <v>Break Free and Soar: Letting Go of Fear, Anxiety, and Depression</v>
      </c>
      <c r="D631" s="2">
        <v>44147</v>
      </c>
      <c r="F631" s="139">
        <v>5</v>
      </c>
      <c r="G631" s="139" t="s">
        <v>72</v>
      </c>
    </row>
    <row r="632" spans="1:13">
      <c r="A632" s="15">
        <f>A631</f>
        <v>17</v>
      </c>
      <c r="B632" t="str">
        <f>B631</f>
        <v>Break Free and Soar: Letting Go of Fear, Anxiety, and Depression</v>
      </c>
      <c r="D632" s="2">
        <v>44164</v>
      </c>
      <c r="E632" s="99">
        <v>19.77</v>
      </c>
      <c r="F632" s="139">
        <v>5</v>
      </c>
      <c r="G632" s="139" t="s">
        <v>72</v>
      </c>
    </row>
    <row r="633" spans="1:13">
      <c r="A633" s="15">
        <f>A632</f>
        <v>17</v>
      </c>
      <c r="B633" t="str">
        <f>B632</f>
        <v>Break Free and Soar: Letting Go of Fear, Anxiety, and Depression</v>
      </c>
      <c r="D633" s="2">
        <v>44171</v>
      </c>
      <c r="E633" s="99">
        <v>19.77</v>
      </c>
      <c r="F633" s="139">
        <v>5</v>
      </c>
      <c r="G633" s="139" t="s">
        <v>72</v>
      </c>
    </row>
    <row r="634" spans="1:13">
      <c r="A634" s="15">
        <f>A633</f>
        <v>17</v>
      </c>
      <c r="B634" t="str">
        <f>B633</f>
        <v>Break Free and Soar: Letting Go of Fear, Anxiety, and Depression</v>
      </c>
      <c r="D634" s="2">
        <v>44178</v>
      </c>
      <c r="E634" s="99">
        <v>19.77</v>
      </c>
      <c r="F634" s="139">
        <v>5</v>
      </c>
      <c r="G634" s="139" t="s">
        <v>72</v>
      </c>
    </row>
    <row r="635" spans="1:13">
      <c r="A635" s="120">
        <f>IF(B635=B634,A634,A634+1)</f>
        <v>17</v>
      </c>
      <c r="B635" t="str">
        <f>B634</f>
        <v>Break Free and Soar: Letting Go of Fear, Anxiety, and Depression</v>
      </c>
      <c r="C635" s="121"/>
      <c r="D635" s="2">
        <v>44185</v>
      </c>
      <c r="E635" s="105">
        <v>19.77</v>
      </c>
      <c r="F635" s="139">
        <v>5</v>
      </c>
      <c r="G635" s="139" t="s">
        <v>72</v>
      </c>
      <c r="H635" s="140"/>
      <c r="I635" s="134"/>
      <c r="J635" s="131"/>
      <c r="K635" s="122"/>
    </row>
    <row r="636" spans="1:13" s="122" customFormat="1">
      <c r="A636" s="120">
        <f>IF(B636=B635,A635,A635+1)</f>
        <v>17</v>
      </c>
      <c r="B636" t="str">
        <f>B635</f>
        <v>Break Free and Soar: Letting Go of Fear, Anxiety, and Depression</v>
      </c>
      <c r="C636" s="121"/>
      <c r="D636" s="2">
        <v>44192</v>
      </c>
      <c r="E636" s="105">
        <v>19.77</v>
      </c>
      <c r="F636" s="139">
        <v>5</v>
      </c>
      <c r="G636" s="139" t="s">
        <v>72</v>
      </c>
      <c r="H636" s="140"/>
      <c r="I636" s="134"/>
      <c r="J636" s="131"/>
    </row>
    <row r="637" spans="1:13" s="122" customFormat="1">
      <c r="A637" s="120">
        <f>IF(B637=B636,A636,A636+1)</f>
        <v>17</v>
      </c>
      <c r="B637" t="str">
        <f>B636</f>
        <v>Break Free and Soar: Letting Go of Fear, Anxiety, and Depression</v>
      </c>
      <c r="C637" s="121"/>
      <c r="D637" s="2">
        <v>44199</v>
      </c>
      <c r="E637" s="105">
        <v>19.77</v>
      </c>
      <c r="F637" s="139">
        <v>5</v>
      </c>
      <c r="G637" s="139" t="s">
        <v>72</v>
      </c>
      <c r="H637" s="140"/>
      <c r="I637" s="134"/>
      <c r="J637" s="131"/>
    </row>
    <row r="638" spans="1:13" s="122" customFormat="1">
      <c r="A638" s="120">
        <f>IF(B638=B637,A637,A637+1)</f>
        <v>17</v>
      </c>
      <c r="B638" t="str">
        <f>B637</f>
        <v>Break Free and Soar: Letting Go of Fear, Anxiety, and Depression</v>
      </c>
      <c r="C638" s="121"/>
      <c r="D638" s="2">
        <v>44206</v>
      </c>
      <c r="E638" s="105">
        <v>19.77</v>
      </c>
      <c r="F638" s="139">
        <v>5</v>
      </c>
      <c r="G638" s="139" t="s">
        <v>72</v>
      </c>
      <c r="H638" s="140"/>
      <c r="I638" s="134"/>
      <c r="J638" s="131"/>
    </row>
    <row r="639" spans="1:13" s="122" customFormat="1" ht="15.5" customHeight="1">
      <c r="A639" s="120">
        <f>IF(B639=B638,A638,A638+1)</f>
        <v>17</v>
      </c>
      <c r="B639" t="str">
        <f>B638</f>
        <v>Break Free and Soar: Letting Go of Fear, Anxiety, and Depression</v>
      </c>
      <c r="C639" s="121"/>
      <c r="D639" s="2">
        <v>44213</v>
      </c>
      <c r="E639" s="105">
        <v>19.77</v>
      </c>
      <c r="F639" s="139">
        <v>5</v>
      </c>
      <c r="G639" s="139" t="s">
        <v>72</v>
      </c>
      <c r="H639" s="140"/>
      <c r="I639" s="134"/>
      <c r="J639" s="131"/>
    </row>
    <row r="640" spans="1:13" s="122" customFormat="1" ht="15.5" customHeight="1">
      <c r="A640" s="120">
        <f>IF(B640=B639,A639,A639+1)</f>
        <v>17</v>
      </c>
      <c r="B640" t="str">
        <f>B639</f>
        <v>Break Free and Soar: Letting Go of Fear, Anxiety, and Depression</v>
      </c>
      <c r="C640" s="121"/>
      <c r="D640" s="2">
        <v>44220</v>
      </c>
      <c r="E640" s="105">
        <v>19.77</v>
      </c>
      <c r="F640" s="139">
        <v>5</v>
      </c>
      <c r="G640" s="139" t="s">
        <v>72</v>
      </c>
      <c r="H640" s="140"/>
      <c r="I640" s="134"/>
      <c r="J640" s="131"/>
    </row>
    <row r="641" spans="1:11" s="122" customFormat="1" ht="15.5" customHeight="1">
      <c r="A641" s="120">
        <f>IF(B641=B640,A640,A640+1)</f>
        <v>17</v>
      </c>
      <c r="B641" t="str">
        <f>B640</f>
        <v>Break Free and Soar: Letting Go of Fear, Anxiety, and Depression</v>
      </c>
      <c r="C641" s="121"/>
      <c r="D641" s="2">
        <v>44227</v>
      </c>
      <c r="E641" s="105">
        <v>19.77</v>
      </c>
      <c r="F641" s="139">
        <v>5</v>
      </c>
      <c r="G641" s="139" t="s">
        <v>72</v>
      </c>
      <c r="H641" s="140"/>
      <c r="I641" s="134"/>
      <c r="J641" s="131"/>
    </row>
    <row r="642" spans="1:11" s="122" customFormat="1" ht="15.5" customHeight="1">
      <c r="A642" s="120">
        <f>IF(B642=B641,A641,A641+1)</f>
        <v>17</v>
      </c>
      <c r="B642" t="str">
        <f>B641</f>
        <v>Break Free and Soar: Letting Go of Fear, Anxiety, and Depression</v>
      </c>
      <c r="C642" s="121"/>
      <c r="D642" s="2">
        <v>44234</v>
      </c>
      <c r="E642" s="105">
        <v>19.77</v>
      </c>
      <c r="F642" s="139">
        <v>5</v>
      </c>
      <c r="G642" s="139" t="s">
        <v>72</v>
      </c>
      <c r="H642" s="140"/>
      <c r="I642" s="134"/>
      <c r="J642" s="131"/>
    </row>
    <row r="643" spans="1:11" s="122" customFormat="1" ht="15.5" customHeight="1">
      <c r="A643" s="120">
        <f>IF(B643=B642,A642,A642+1)</f>
        <v>17</v>
      </c>
      <c r="B643" t="str">
        <f>B642</f>
        <v>Break Free and Soar: Letting Go of Fear, Anxiety, and Depression</v>
      </c>
      <c r="C643" s="2"/>
      <c r="D643" s="2">
        <v>44241</v>
      </c>
      <c r="E643" s="105">
        <v>19.77</v>
      </c>
      <c r="F643" s="139">
        <v>5</v>
      </c>
      <c r="G643" s="139" t="s">
        <v>72</v>
      </c>
      <c r="H643" s="131"/>
      <c r="I643" s="131"/>
      <c r="J643" s="131"/>
      <c r="K643" s="2"/>
    </row>
    <row r="644" spans="1:11" s="2" customFormat="1" ht="15.5" customHeight="1">
      <c r="A644" s="120">
        <f>IF(B644=B643,A643,A643+1)</f>
        <v>17</v>
      </c>
      <c r="B644" t="str">
        <f>B643</f>
        <v>Break Free and Soar: Letting Go of Fear, Anxiety, and Depression</v>
      </c>
      <c r="C644" s="121"/>
      <c r="D644" s="2">
        <v>44248</v>
      </c>
      <c r="E644" s="105">
        <v>19.77</v>
      </c>
      <c r="F644" s="131">
        <v>5</v>
      </c>
      <c r="G644" s="140" t="s">
        <v>2033</v>
      </c>
      <c r="H644" s="140"/>
      <c r="I644" s="134"/>
      <c r="J644" s="131"/>
      <c r="K644" s="122"/>
    </row>
    <row r="645" spans="1:11" s="122" customFormat="1">
      <c r="A645" s="180">
        <v>17</v>
      </c>
      <c r="B645" s="180" t="s">
        <v>2222</v>
      </c>
      <c r="C645" s="42"/>
      <c r="D645" s="181">
        <v>44262</v>
      </c>
      <c r="E645" s="180" t="s">
        <v>2257</v>
      </c>
      <c r="F645" s="180">
        <v>5</v>
      </c>
      <c r="G645" s="180"/>
      <c r="H645" s="139"/>
      <c r="I645" s="139"/>
      <c r="J645" s="139"/>
      <c r="K645" s="1" t="s">
        <v>82</v>
      </c>
    </row>
    <row r="646" spans="1:11" s="27" customFormat="1">
      <c r="A646" s="180">
        <v>17</v>
      </c>
      <c r="B646" s="180" t="s">
        <v>2222</v>
      </c>
      <c r="C646" s="180"/>
      <c r="D646" s="181">
        <v>44270</v>
      </c>
      <c r="E646" s="180" t="s">
        <v>2257</v>
      </c>
      <c r="F646" s="180">
        <v>5</v>
      </c>
      <c r="G646" s="180"/>
      <c r="H646" s="1" t="s">
        <v>82</v>
      </c>
      <c r="I646" s="139"/>
      <c r="J646" s="139"/>
      <c r="K646" s="1"/>
    </row>
    <row r="647" spans="1:11">
      <c r="A647" s="180">
        <v>17</v>
      </c>
      <c r="B647" s="180" t="s">
        <v>2222</v>
      </c>
      <c r="C647" s="180"/>
      <c r="D647" s="181">
        <v>44277</v>
      </c>
      <c r="E647" s="180" t="s">
        <v>2257</v>
      </c>
      <c r="F647" s="180">
        <v>5</v>
      </c>
      <c r="G647" s="180"/>
      <c r="H647" s="1" t="s">
        <v>82</v>
      </c>
    </row>
    <row r="648" spans="1:11">
      <c r="A648" s="180">
        <v>17</v>
      </c>
      <c r="B648" s="180" t="s">
        <v>2222</v>
      </c>
      <c r="C648" s="180"/>
      <c r="D648" s="181">
        <v>44283</v>
      </c>
      <c r="E648" s="180" t="s">
        <v>2257</v>
      </c>
      <c r="F648" s="180">
        <v>5</v>
      </c>
      <c r="G648" s="180"/>
      <c r="K648" s="1" t="s">
        <v>82</v>
      </c>
    </row>
    <row r="649" spans="1:11">
      <c r="A649" s="180">
        <v>17</v>
      </c>
      <c r="B649" s="180" t="s">
        <v>2222</v>
      </c>
      <c r="C649" s="180"/>
      <c r="D649" s="181">
        <v>44290</v>
      </c>
      <c r="E649" s="180" t="s">
        <v>2257</v>
      </c>
      <c r="F649" s="180">
        <v>5</v>
      </c>
      <c r="G649" s="180"/>
      <c r="K649" s="1" t="s">
        <v>82</v>
      </c>
    </row>
    <row r="650" spans="1:11">
      <c r="A650" s="180">
        <v>17</v>
      </c>
      <c r="B650" s="180" t="s">
        <v>2222</v>
      </c>
      <c r="C650" s="180"/>
      <c r="D650" s="181">
        <v>44297</v>
      </c>
      <c r="E650" s="180" t="s">
        <v>2257</v>
      </c>
      <c r="F650" s="180">
        <v>5</v>
      </c>
      <c r="G650" s="180"/>
      <c r="H650" s="180"/>
      <c r="K650" s="1" t="s">
        <v>82</v>
      </c>
    </row>
    <row r="651" spans="1:11">
      <c r="A651" s="180">
        <v>17</v>
      </c>
      <c r="B651" s="180" t="s">
        <v>2222</v>
      </c>
      <c r="C651" s="180"/>
      <c r="D651" s="181">
        <v>44304</v>
      </c>
      <c r="E651" s="180" t="s">
        <v>2257</v>
      </c>
      <c r="F651" s="180">
        <v>5</v>
      </c>
      <c r="G651" s="180"/>
      <c r="K651" s="1" t="s">
        <v>82</v>
      </c>
    </row>
    <row r="652" spans="1:11">
      <c r="A652" s="180">
        <v>17</v>
      </c>
      <c r="B652" s="180" t="s">
        <v>2222</v>
      </c>
      <c r="C652" s="180"/>
      <c r="D652" s="181">
        <v>44311</v>
      </c>
      <c r="E652" s="180" t="s">
        <v>2257</v>
      </c>
      <c r="F652" s="180">
        <v>5</v>
      </c>
      <c r="G652" s="180"/>
      <c r="K652" s="1" t="s">
        <v>82</v>
      </c>
    </row>
    <row r="653" spans="1:11">
      <c r="A653" s="15">
        <v>18</v>
      </c>
      <c r="B653" s="40" t="s">
        <v>48</v>
      </c>
      <c r="C653" s="37">
        <v>43976</v>
      </c>
      <c r="D653" s="16">
        <v>43978</v>
      </c>
      <c r="E653" s="101"/>
      <c r="F653" s="138" t="s">
        <v>72</v>
      </c>
      <c r="G653" s="138">
        <v>482489</v>
      </c>
      <c r="H653" s="138"/>
      <c r="I653" s="138"/>
      <c r="J653" s="138"/>
      <c r="K653" s="79" t="s">
        <v>1121</v>
      </c>
    </row>
    <row r="654" spans="1:11">
      <c r="A654" s="15">
        <f>A653</f>
        <v>18</v>
      </c>
      <c r="B654" t="str">
        <f>B653</f>
        <v>The Extreme Journey: A Devotional Roadmap For Families On A Mission To Encounter God</v>
      </c>
      <c r="C654"/>
      <c r="D654" s="2">
        <v>43984</v>
      </c>
      <c r="F654" s="139" t="s">
        <v>72</v>
      </c>
      <c r="G654" s="139">
        <v>479812</v>
      </c>
    </row>
    <row r="655" spans="1:11">
      <c r="A655" s="15">
        <f>A654</f>
        <v>18</v>
      </c>
      <c r="B655" t="str">
        <f>B654</f>
        <v>The Extreme Journey: A Devotional Roadmap For Families On A Mission To Encounter God</v>
      </c>
      <c r="C655"/>
      <c r="D655" s="2">
        <v>43992</v>
      </c>
      <c r="F655" s="139" t="s">
        <v>72</v>
      </c>
      <c r="G655" s="139">
        <v>454891</v>
      </c>
    </row>
    <row r="656" spans="1:11">
      <c r="A656" s="15">
        <f>A655</f>
        <v>18</v>
      </c>
      <c r="B656" t="str">
        <f>B655</f>
        <v>The Extreme Journey: A Devotional Roadmap For Families On A Mission To Encounter God</v>
      </c>
      <c r="C656"/>
      <c r="D656" s="2">
        <v>44000</v>
      </c>
      <c r="F656" s="139" t="s">
        <v>72</v>
      </c>
      <c r="G656" s="139">
        <v>410489</v>
      </c>
    </row>
    <row r="657" spans="1:13">
      <c r="A657" s="15">
        <f>A656</f>
        <v>18</v>
      </c>
      <c r="B657" t="str">
        <f>B656</f>
        <v>The Extreme Journey: A Devotional Roadmap For Families On A Mission To Encounter God</v>
      </c>
      <c r="C657"/>
      <c r="D657" s="2">
        <v>44006</v>
      </c>
      <c r="F657" s="139" t="s">
        <v>72</v>
      </c>
      <c r="G657" s="139">
        <v>408648</v>
      </c>
    </row>
    <row r="658" spans="1:13">
      <c r="A658" s="15">
        <f>A657</f>
        <v>18</v>
      </c>
      <c r="B658" t="str">
        <f>B657</f>
        <v>The Extreme Journey: A Devotional Roadmap For Families On A Mission To Encounter God</v>
      </c>
      <c r="C658"/>
      <c r="D658" s="2">
        <v>44014</v>
      </c>
      <c r="F658" s="139" t="s">
        <v>72</v>
      </c>
      <c r="G658" s="139">
        <v>401594</v>
      </c>
    </row>
    <row r="659" spans="1:13">
      <c r="A659" s="15">
        <f>A658</f>
        <v>18</v>
      </c>
      <c r="B659" t="str">
        <f>B658</f>
        <v>The Extreme Journey: A Devotional Roadmap For Families On A Mission To Encounter God</v>
      </c>
      <c r="C659"/>
      <c r="D659" s="2">
        <v>44020</v>
      </c>
      <c r="F659" s="139" t="s">
        <v>72</v>
      </c>
      <c r="G659" s="139">
        <v>386459</v>
      </c>
    </row>
    <row r="660" spans="1:13">
      <c r="A660" s="15">
        <f>A659</f>
        <v>18</v>
      </c>
      <c r="B660" t="str">
        <f>B659</f>
        <v>The Extreme Journey: A Devotional Roadmap For Families On A Mission To Encounter God</v>
      </c>
      <c r="C660"/>
      <c r="D660" s="2">
        <v>44028</v>
      </c>
      <c r="F660" s="139" t="s">
        <v>72</v>
      </c>
      <c r="G660" s="139">
        <v>348233</v>
      </c>
    </row>
    <row r="661" spans="1:13">
      <c r="A661" s="15">
        <f>A660</f>
        <v>18</v>
      </c>
      <c r="B661" t="str">
        <f>B660</f>
        <v>The Extreme Journey: A Devotional Roadmap For Families On A Mission To Encounter God</v>
      </c>
      <c r="C661"/>
      <c r="D661" s="2">
        <v>44033</v>
      </c>
      <c r="F661" s="139" t="s">
        <v>72</v>
      </c>
      <c r="G661" s="139">
        <v>295184</v>
      </c>
    </row>
    <row r="662" spans="1:13">
      <c r="A662" s="15">
        <f>A661</f>
        <v>18</v>
      </c>
      <c r="B662" t="str">
        <f>B661</f>
        <v>The Extreme Journey: A Devotional Roadmap For Families On A Mission To Encounter God</v>
      </c>
      <c r="C662"/>
      <c r="D662" s="2">
        <v>44039</v>
      </c>
      <c r="F662" s="139" t="s">
        <v>72</v>
      </c>
      <c r="G662" s="139">
        <v>294863</v>
      </c>
    </row>
    <row r="663" spans="1:13">
      <c r="A663" s="15">
        <f>A662</f>
        <v>18</v>
      </c>
      <c r="B663" t="str">
        <f>B662</f>
        <v>The Extreme Journey: A Devotional Roadmap For Families On A Mission To Encounter God</v>
      </c>
      <c r="C663"/>
      <c r="D663" s="2">
        <v>44046</v>
      </c>
      <c r="F663" s="139" t="s">
        <v>72</v>
      </c>
      <c r="G663" s="139">
        <v>300489</v>
      </c>
    </row>
    <row r="664" spans="1:13">
      <c r="A664" s="15">
        <f>A663</f>
        <v>18</v>
      </c>
      <c r="B664" t="str">
        <f>B663</f>
        <v>The Extreme Journey: A Devotional Roadmap For Families On A Mission To Encounter God</v>
      </c>
      <c r="C664"/>
      <c r="D664" s="2">
        <v>44055</v>
      </c>
      <c r="F664" s="139" t="s">
        <v>72</v>
      </c>
      <c r="G664" s="139">
        <v>301064</v>
      </c>
    </row>
    <row r="665" spans="1:13">
      <c r="A665" s="15">
        <f>A664</f>
        <v>18</v>
      </c>
      <c r="B665" t="str">
        <f>B664</f>
        <v>The Extreme Journey: A Devotional Roadmap For Families On A Mission To Encounter God</v>
      </c>
      <c r="C665"/>
      <c r="D665" s="2">
        <v>44063</v>
      </c>
      <c r="F665" s="139" t="s">
        <v>72</v>
      </c>
      <c r="G665" s="139">
        <v>315128</v>
      </c>
      <c r="L665" s="14"/>
      <c r="M665" s="67"/>
    </row>
    <row r="666" spans="1:13">
      <c r="A666" s="15">
        <f>A665</f>
        <v>18</v>
      </c>
      <c r="B666" t="str">
        <f>B665</f>
        <v>The Extreme Journey: A Devotional Roadmap For Families On A Mission To Encounter God</v>
      </c>
      <c r="C666"/>
      <c r="D666" s="2">
        <v>44069</v>
      </c>
      <c r="F666" s="139" t="s">
        <v>72</v>
      </c>
      <c r="G666" s="139">
        <v>334815</v>
      </c>
      <c r="L666" s="14"/>
      <c r="M666" s="67"/>
    </row>
    <row r="667" spans="1:13">
      <c r="A667" s="15">
        <f>A666</f>
        <v>18</v>
      </c>
      <c r="B667" t="str">
        <f>B666</f>
        <v>The Extreme Journey: A Devotional Roadmap For Families On A Mission To Encounter God</v>
      </c>
      <c r="C667"/>
      <c r="D667" s="2">
        <v>44075</v>
      </c>
      <c r="F667" s="139">
        <v>5</v>
      </c>
      <c r="G667" s="139">
        <v>420838</v>
      </c>
      <c r="L667" s="14"/>
      <c r="M667" s="67"/>
    </row>
    <row r="668" spans="1:13">
      <c r="A668" s="15">
        <f>A667</f>
        <v>18</v>
      </c>
      <c r="B668" t="str">
        <f>B667</f>
        <v>The Extreme Journey: A Devotional Roadmap For Families On A Mission To Encounter God</v>
      </c>
      <c r="C668"/>
      <c r="D668" s="2">
        <v>44081</v>
      </c>
      <c r="F668" s="139">
        <v>5</v>
      </c>
      <c r="G668" s="139">
        <v>511430</v>
      </c>
    </row>
    <row r="669" spans="1:13">
      <c r="A669" s="15">
        <f>A668</f>
        <v>18</v>
      </c>
      <c r="B669" t="str">
        <f>B668</f>
        <v>The Extreme Journey: A Devotional Roadmap For Families On A Mission To Encounter God</v>
      </c>
      <c r="C669"/>
      <c r="D669" s="2">
        <v>44088</v>
      </c>
      <c r="F669" s="139">
        <v>5</v>
      </c>
      <c r="G669" s="139" t="s">
        <v>346</v>
      </c>
    </row>
    <row r="670" spans="1:13">
      <c r="A670" s="15">
        <f>A669</f>
        <v>18</v>
      </c>
      <c r="B670" t="str">
        <f>B669</f>
        <v>The Extreme Journey: A Devotional Roadmap For Families On A Mission To Encounter God</v>
      </c>
      <c r="C670"/>
      <c r="D670" s="2">
        <v>44095</v>
      </c>
      <c r="F670" s="139">
        <v>4.9000000000000004</v>
      </c>
      <c r="G670" s="139">
        <v>775093</v>
      </c>
    </row>
    <row r="671" spans="1:13">
      <c r="A671" s="15">
        <f>A670</f>
        <v>18</v>
      </c>
      <c r="B671" t="str">
        <f>B670</f>
        <v>The Extreme Journey: A Devotional Roadmap For Families On A Mission To Encounter God</v>
      </c>
      <c r="C671"/>
      <c r="D671" s="2">
        <v>44104</v>
      </c>
      <c r="F671" s="139">
        <v>4.9000000000000004</v>
      </c>
      <c r="G671" s="139">
        <v>837758</v>
      </c>
      <c r="K671" s="14"/>
    </row>
    <row r="672" spans="1:13">
      <c r="A672" s="15">
        <f>A671</f>
        <v>18</v>
      </c>
      <c r="B672" t="str">
        <f>B671</f>
        <v>The Extreme Journey: A Devotional Roadmap For Families On A Mission To Encounter God</v>
      </c>
      <c r="C672"/>
      <c r="D672" s="2">
        <v>44109</v>
      </c>
      <c r="F672" s="139">
        <v>4.9000000000000004</v>
      </c>
      <c r="G672" s="139" t="s">
        <v>406</v>
      </c>
      <c r="K672" s="14"/>
    </row>
    <row r="673" spans="1:11">
      <c r="A673" s="15">
        <f>A672</f>
        <v>18</v>
      </c>
      <c r="B673" t="str">
        <f>B672</f>
        <v>The Extreme Journey: A Devotional Roadmap For Families On A Mission To Encounter God</v>
      </c>
      <c r="C673"/>
      <c r="D673" s="2">
        <v>44115</v>
      </c>
      <c r="F673" s="139">
        <v>4.9000000000000004</v>
      </c>
      <c r="G673" s="131">
        <v>994684</v>
      </c>
      <c r="H673" s="159" t="s">
        <v>2183</v>
      </c>
      <c r="I673" s="131" t="s">
        <v>532</v>
      </c>
      <c r="J673" s="131" t="s">
        <v>533</v>
      </c>
      <c r="K673" s="14"/>
    </row>
    <row r="674" spans="1:11" s="122" customFormat="1">
      <c r="A674" s="15">
        <f>A673</f>
        <v>18</v>
      </c>
      <c r="B674" t="str">
        <f>B673</f>
        <v>The Extreme Journey: A Devotional Roadmap For Families On A Mission To Encounter God</v>
      </c>
      <c r="C674" s="42"/>
      <c r="D674" s="2">
        <v>44127</v>
      </c>
      <c r="E674" s="99"/>
      <c r="F674" s="139">
        <v>4.9000000000000004</v>
      </c>
      <c r="G674" s="139">
        <v>1046266</v>
      </c>
      <c r="H674" s="139">
        <v>218</v>
      </c>
      <c r="I674" s="139">
        <v>951</v>
      </c>
      <c r="J674" s="139">
        <v>2269</v>
      </c>
      <c r="K674" s="1"/>
    </row>
    <row r="675" spans="1:11" s="122" customFormat="1">
      <c r="A675" s="15">
        <f>A674</f>
        <v>18</v>
      </c>
      <c r="B675" t="str">
        <f>B674</f>
        <v>The Extreme Journey: A Devotional Roadmap For Families On A Mission To Encounter God</v>
      </c>
      <c r="C675" s="42"/>
      <c r="D675" s="2">
        <v>44134</v>
      </c>
      <c r="E675" s="99"/>
      <c r="F675" s="139">
        <v>4.9000000000000004</v>
      </c>
      <c r="G675" s="139">
        <v>1058473</v>
      </c>
      <c r="H675" s="139">
        <v>229</v>
      </c>
      <c r="I675" s="139">
        <v>974</v>
      </c>
      <c r="J675" s="139">
        <v>2328</v>
      </c>
      <c r="K675" s="1"/>
    </row>
    <row r="676" spans="1:11" s="122" customFormat="1">
      <c r="A676" s="15">
        <f>A675</f>
        <v>18</v>
      </c>
      <c r="B676" t="str">
        <f>B675</f>
        <v>The Extreme Journey: A Devotional Roadmap For Families On A Mission To Encounter God</v>
      </c>
      <c r="C676" s="42"/>
      <c r="D676" s="2">
        <v>44147</v>
      </c>
      <c r="E676" s="99">
        <v>26.85</v>
      </c>
      <c r="F676" s="139">
        <v>4.9000000000000004</v>
      </c>
      <c r="G676" s="131">
        <v>1087351</v>
      </c>
      <c r="H676" s="131">
        <v>234</v>
      </c>
      <c r="I676" s="131" t="s">
        <v>703</v>
      </c>
      <c r="J676" s="131">
        <v>2367</v>
      </c>
      <c r="K676" s="1"/>
    </row>
    <row r="677" spans="1:11" s="122" customFormat="1" ht="15.5" customHeight="1">
      <c r="A677" s="15">
        <f>A676</f>
        <v>18</v>
      </c>
      <c r="B677" t="str">
        <f>B676</f>
        <v>The Extreme Journey: A Devotional Roadmap For Families On A Mission To Encounter God</v>
      </c>
      <c r="C677" s="42"/>
      <c r="D677" s="2">
        <v>44164</v>
      </c>
      <c r="E677" s="99">
        <v>26.85</v>
      </c>
      <c r="F677" s="139">
        <v>4.9000000000000004</v>
      </c>
      <c r="G677" s="131" t="s">
        <v>1586</v>
      </c>
      <c r="H677" s="131" t="s">
        <v>1587</v>
      </c>
      <c r="I677" s="131">
        <v>1048</v>
      </c>
      <c r="J677" s="131" t="s">
        <v>1588</v>
      </c>
      <c r="K677" s="1"/>
    </row>
    <row r="678" spans="1:11" s="122" customFormat="1" ht="15.5" customHeight="1">
      <c r="A678" s="15">
        <f>A677</f>
        <v>18</v>
      </c>
      <c r="B678" t="str">
        <f>B677</f>
        <v>The Extreme Journey: A Devotional Roadmap For Families On A Mission To Encounter God</v>
      </c>
      <c r="C678" s="42"/>
      <c r="D678" s="2">
        <v>44171</v>
      </c>
      <c r="E678" s="99">
        <v>26.85</v>
      </c>
      <c r="F678" s="139">
        <v>4.9000000000000004</v>
      </c>
      <c r="G678" s="131">
        <v>1130944</v>
      </c>
      <c r="H678" s="131">
        <v>239</v>
      </c>
      <c r="I678" s="131">
        <v>1049</v>
      </c>
      <c r="J678" s="131">
        <v>2481</v>
      </c>
      <c r="K678" s="1"/>
    </row>
    <row r="679" spans="1:11" s="122" customFormat="1" ht="15.5" customHeight="1">
      <c r="A679" s="15">
        <f>A678</f>
        <v>18</v>
      </c>
      <c r="B679" t="str">
        <f>B678</f>
        <v>The Extreme Journey: A Devotional Roadmap For Families On A Mission To Encounter God</v>
      </c>
      <c r="C679" s="42"/>
      <c r="D679" s="2">
        <v>44178</v>
      </c>
      <c r="E679" s="99">
        <v>26.85</v>
      </c>
      <c r="F679" s="139">
        <v>4.9000000000000004</v>
      </c>
      <c r="G679" s="131" t="s">
        <v>1783</v>
      </c>
      <c r="H679" s="131" t="s">
        <v>1784</v>
      </c>
      <c r="I679" s="131" t="s">
        <v>1785</v>
      </c>
      <c r="J679" s="131" t="s">
        <v>1786</v>
      </c>
      <c r="K679" s="1"/>
    </row>
    <row r="680" spans="1:11" s="122" customFormat="1" ht="15.5" customHeight="1">
      <c r="A680" s="120">
        <f>IF(B680=B679,A679,A679+1)</f>
        <v>18</v>
      </c>
      <c r="B680" t="str">
        <f>B679</f>
        <v>The Extreme Journey: A Devotional Roadmap For Families On A Mission To Encounter God</v>
      </c>
      <c r="C680" s="121"/>
      <c r="D680" s="2">
        <v>44185</v>
      </c>
      <c r="E680" s="105">
        <v>26.85</v>
      </c>
      <c r="F680" s="139">
        <v>4.9000000000000004</v>
      </c>
      <c r="G680" s="150">
        <v>1184741</v>
      </c>
      <c r="H680" s="150">
        <v>242</v>
      </c>
      <c r="I680" s="150">
        <v>1104</v>
      </c>
      <c r="J680" s="150">
        <v>2536</v>
      </c>
    </row>
    <row r="681" spans="1:11" s="122" customFormat="1" ht="15.5" customHeight="1">
      <c r="A681" s="120">
        <f>IF(B681=B680,A680,A680+1)</f>
        <v>18</v>
      </c>
      <c r="B681" t="str">
        <f>B680</f>
        <v>The Extreme Journey: A Devotional Roadmap For Families On A Mission To Encounter God</v>
      </c>
      <c r="C681" s="121"/>
      <c r="D681" s="2">
        <v>44192</v>
      </c>
      <c r="E681" s="105">
        <v>26.85</v>
      </c>
      <c r="F681" s="139">
        <v>4.9000000000000004</v>
      </c>
      <c r="G681" s="150">
        <v>1190891</v>
      </c>
      <c r="H681" s="150">
        <v>246</v>
      </c>
      <c r="I681" s="150">
        <v>1107</v>
      </c>
      <c r="J681" s="150">
        <v>2552</v>
      </c>
    </row>
    <row r="682" spans="1:11" s="2" customFormat="1" ht="15.5" customHeight="1">
      <c r="A682" s="120">
        <f>IF(B682=B681,A681,A681+1)</f>
        <v>18</v>
      </c>
      <c r="B682" t="str">
        <f>B681</f>
        <v>The Extreme Journey: A Devotional Roadmap For Families On A Mission To Encounter God</v>
      </c>
      <c r="C682" s="121"/>
      <c r="D682" s="2">
        <v>44199</v>
      </c>
      <c r="E682" s="105">
        <v>26.85</v>
      </c>
      <c r="F682" s="139">
        <v>4.9000000000000004</v>
      </c>
      <c r="G682" s="150">
        <v>1203809</v>
      </c>
      <c r="H682" s="150">
        <v>247</v>
      </c>
      <c r="I682" s="150">
        <v>1141</v>
      </c>
      <c r="J682" s="150">
        <v>2563</v>
      </c>
      <c r="K682" s="122"/>
    </row>
    <row r="683" spans="1:11" s="122" customFormat="1">
      <c r="A683" s="120">
        <f>IF(B683=B682,A682,A682+1)</f>
        <v>18</v>
      </c>
      <c r="B683" t="str">
        <f>B682</f>
        <v>The Extreme Journey: A Devotional Roadmap For Families On A Mission To Encounter God</v>
      </c>
      <c r="C683" s="121"/>
      <c r="D683" s="2">
        <v>44206</v>
      </c>
      <c r="E683" s="105">
        <v>26.85</v>
      </c>
      <c r="F683" s="139">
        <v>4.9000000000000004</v>
      </c>
      <c r="G683" s="150">
        <v>1211400</v>
      </c>
      <c r="H683" s="150">
        <v>249</v>
      </c>
      <c r="I683" s="150">
        <v>1153</v>
      </c>
      <c r="J683" s="150">
        <v>2570</v>
      </c>
    </row>
    <row r="684" spans="1:11" s="15" customFormat="1" ht="16.5" customHeight="1">
      <c r="A684" s="120">
        <f>IF(B684=B683,A683,A683+1)</f>
        <v>18</v>
      </c>
      <c r="B684" t="str">
        <f>B683</f>
        <v>The Extreme Journey: A Devotional Roadmap For Families On A Mission To Encounter God</v>
      </c>
      <c r="C684" s="121"/>
      <c r="D684" s="2">
        <v>44213</v>
      </c>
      <c r="E684" s="105">
        <v>26.85</v>
      </c>
      <c r="F684" s="139">
        <v>4.9000000000000004</v>
      </c>
      <c r="G684" s="150">
        <v>1222885</v>
      </c>
      <c r="H684" s="150">
        <v>251</v>
      </c>
      <c r="I684" s="150">
        <v>1158</v>
      </c>
      <c r="J684" s="150">
        <v>2574</v>
      </c>
      <c r="K684" s="122"/>
    </row>
    <row r="685" spans="1:11">
      <c r="A685" s="120">
        <f>IF(B685=B684,A684,A684+1)</f>
        <v>18</v>
      </c>
      <c r="B685" t="str">
        <f>B684</f>
        <v>The Extreme Journey: A Devotional Roadmap For Families On A Mission To Encounter God</v>
      </c>
      <c r="C685" s="121"/>
      <c r="D685" s="2">
        <v>44220</v>
      </c>
      <c r="E685" s="105">
        <v>26.85</v>
      </c>
      <c r="F685" s="139">
        <v>4.9000000000000004</v>
      </c>
      <c r="G685" s="150">
        <v>1227927</v>
      </c>
      <c r="H685" s="150">
        <v>253</v>
      </c>
      <c r="I685" s="150">
        <v>1167</v>
      </c>
      <c r="J685" s="150">
        <v>2603</v>
      </c>
      <c r="K685" s="122"/>
    </row>
    <row r="686" spans="1:11">
      <c r="A686" s="120">
        <f>IF(B686=B685,A685,A685+1)</f>
        <v>18</v>
      </c>
      <c r="B686" t="str">
        <f>B685</f>
        <v>The Extreme Journey: A Devotional Roadmap For Families On A Mission To Encounter God</v>
      </c>
      <c r="C686" s="121"/>
      <c r="D686" s="2">
        <v>44227</v>
      </c>
      <c r="E686" s="105">
        <v>26.85</v>
      </c>
      <c r="F686" s="139">
        <v>4.9000000000000004</v>
      </c>
      <c r="G686" s="150">
        <v>1229136</v>
      </c>
      <c r="H686" s="150">
        <v>256</v>
      </c>
      <c r="I686" s="150">
        <v>1170</v>
      </c>
      <c r="J686" s="150">
        <v>2624</v>
      </c>
      <c r="K686" s="122"/>
    </row>
    <row r="687" spans="1:11">
      <c r="A687" s="120">
        <f>IF(B687=B686,A686,A686+1)</f>
        <v>18</v>
      </c>
      <c r="B687" t="str">
        <f>B686</f>
        <v>The Extreme Journey: A Devotional Roadmap For Families On A Mission To Encounter God</v>
      </c>
      <c r="C687" s="121"/>
      <c r="D687" s="2">
        <v>44234</v>
      </c>
      <c r="E687" s="105">
        <v>26.85</v>
      </c>
      <c r="F687" s="139">
        <v>4.9000000000000004</v>
      </c>
      <c r="G687" s="150">
        <v>1233482</v>
      </c>
      <c r="H687" s="150">
        <v>257</v>
      </c>
      <c r="I687" s="150">
        <v>1182</v>
      </c>
      <c r="J687" s="150">
        <v>2654</v>
      </c>
      <c r="K687" s="122"/>
    </row>
    <row r="688" spans="1:11">
      <c r="A688" s="120">
        <f>IF(B688=B687,A687,A687+1)</f>
        <v>18</v>
      </c>
      <c r="B688" t="str">
        <f>B687</f>
        <v>The Extreme Journey: A Devotional Roadmap For Families On A Mission To Encounter God</v>
      </c>
      <c r="C688" s="2"/>
      <c r="D688" s="2">
        <v>44241</v>
      </c>
      <c r="E688" s="105">
        <v>26.85</v>
      </c>
      <c r="F688" s="139">
        <v>4.9000000000000004</v>
      </c>
      <c r="G688" s="150">
        <v>1243583</v>
      </c>
      <c r="H688" s="150">
        <v>264</v>
      </c>
      <c r="I688" s="150">
        <v>1196</v>
      </c>
      <c r="J688" s="150">
        <v>2694</v>
      </c>
      <c r="K688" s="2"/>
    </row>
    <row r="689" spans="1:13">
      <c r="A689" s="120">
        <f>IF(B689=B688,A688,A688+1)</f>
        <v>18</v>
      </c>
      <c r="B689" t="str">
        <f>B688</f>
        <v>The Extreme Journey: A Devotional Roadmap For Families On A Mission To Encounter God</v>
      </c>
      <c r="C689" s="121"/>
      <c r="D689" s="2">
        <v>44248</v>
      </c>
      <c r="E689" s="105">
        <v>26.85</v>
      </c>
      <c r="F689" s="131">
        <v>4.9000000000000004</v>
      </c>
      <c r="G689" s="131">
        <v>1252764</v>
      </c>
      <c r="H689" s="140">
        <v>264</v>
      </c>
      <c r="I689" s="134">
        <v>1219</v>
      </c>
      <c r="J689" s="131">
        <v>2761</v>
      </c>
      <c r="K689" s="122"/>
    </row>
    <row r="690" spans="1:13">
      <c r="A690" s="180">
        <v>18</v>
      </c>
      <c r="B690" s="180" t="s">
        <v>23</v>
      </c>
      <c r="D690" s="181">
        <v>44262</v>
      </c>
      <c r="E690" s="105">
        <v>26.85</v>
      </c>
      <c r="F690" s="180">
        <v>4.9000000000000004</v>
      </c>
      <c r="G690" s="180" t="s">
        <v>2258</v>
      </c>
      <c r="K690" s="1" t="s">
        <v>83</v>
      </c>
    </row>
    <row r="691" spans="1:13">
      <c r="A691" s="180">
        <v>18</v>
      </c>
      <c r="B691" s="180" t="s">
        <v>23</v>
      </c>
      <c r="C691" s="180"/>
      <c r="D691" s="181">
        <v>44270</v>
      </c>
      <c r="E691" s="180" t="s">
        <v>2821</v>
      </c>
      <c r="F691" s="180">
        <v>4.9000000000000004</v>
      </c>
      <c r="G691" s="180"/>
      <c r="H691" s="1" t="s">
        <v>2822</v>
      </c>
    </row>
    <row r="692" spans="1:13">
      <c r="A692" s="180">
        <v>18</v>
      </c>
      <c r="B692" s="180" t="s">
        <v>23</v>
      </c>
      <c r="C692" s="180"/>
      <c r="D692" s="181">
        <v>44277</v>
      </c>
      <c r="E692" s="180" t="s">
        <v>2821</v>
      </c>
      <c r="F692" s="180">
        <v>4.9000000000000004</v>
      </c>
      <c r="G692" s="180" t="s">
        <v>2951</v>
      </c>
      <c r="H692" s="1" t="s">
        <v>2822</v>
      </c>
    </row>
    <row r="693" spans="1:13">
      <c r="A693" s="180">
        <v>18</v>
      </c>
      <c r="B693" s="180" t="s">
        <v>23</v>
      </c>
      <c r="C693" s="180"/>
      <c r="D693" s="181">
        <v>44283</v>
      </c>
      <c r="E693" s="180" t="s">
        <v>2821</v>
      </c>
      <c r="F693" s="180">
        <v>4.9000000000000004</v>
      </c>
      <c r="G693" s="180" t="s">
        <v>3143</v>
      </c>
      <c r="K693" s="1" t="s">
        <v>2822</v>
      </c>
    </row>
    <row r="694" spans="1:13">
      <c r="A694" s="180">
        <v>18</v>
      </c>
      <c r="B694" s="180" t="s">
        <v>23</v>
      </c>
      <c r="C694" s="180"/>
      <c r="D694" s="181">
        <v>44290</v>
      </c>
      <c r="E694" s="180" t="s">
        <v>2821</v>
      </c>
      <c r="F694" s="180">
        <v>4.9000000000000004</v>
      </c>
      <c r="G694" s="180" t="s">
        <v>3341</v>
      </c>
      <c r="K694" s="1" t="s">
        <v>2822</v>
      </c>
    </row>
    <row r="695" spans="1:13">
      <c r="A695" s="180">
        <v>18</v>
      </c>
      <c r="B695" s="180" t="s">
        <v>23</v>
      </c>
      <c r="C695" s="180"/>
      <c r="D695" s="181">
        <v>44297</v>
      </c>
      <c r="E695" s="180" t="s">
        <v>2821</v>
      </c>
      <c r="F695" s="180">
        <v>4.9000000000000004</v>
      </c>
      <c r="G695" s="180" t="s">
        <v>3522</v>
      </c>
      <c r="H695" s="180"/>
      <c r="K695" s="1" t="s">
        <v>2822</v>
      </c>
    </row>
    <row r="696" spans="1:13">
      <c r="A696" s="180">
        <v>18</v>
      </c>
      <c r="B696" s="180" t="s">
        <v>23</v>
      </c>
      <c r="C696" s="180"/>
      <c r="D696" s="181">
        <v>44304</v>
      </c>
      <c r="E696" s="180" t="s">
        <v>2821</v>
      </c>
      <c r="F696" s="180">
        <v>4.9000000000000004</v>
      </c>
      <c r="G696" s="180" t="s">
        <v>3711</v>
      </c>
      <c r="K696" s="1" t="s">
        <v>2822</v>
      </c>
    </row>
    <row r="697" spans="1:13">
      <c r="A697" s="180">
        <v>18</v>
      </c>
      <c r="B697" s="180" t="s">
        <v>23</v>
      </c>
      <c r="C697" s="180"/>
      <c r="D697" s="181">
        <v>44311</v>
      </c>
      <c r="E697" s="180" t="s">
        <v>2821</v>
      </c>
      <c r="F697" s="180">
        <v>4.9000000000000004</v>
      </c>
      <c r="G697" s="180" t="s">
        <v>3932</v>
      </c>
      <c r="K697" s="1" t="s">
        <v>2822</v>
      </c>
    </row>
    <row r="698" spans="1:13">
      <c r="A698" s="22">
        <v>19</v>
      </c>
      <c r="B698" s="46" t="s">
        <v>49</v>
      </c>
      <c r="C698" s="46" t="s">
        <v>1120</v>
      </c>
      <c r="D698" s="21">
        <v>43968</v>
      </c>
      <c r="E698" s="100"/>
      <c r="F698" s="138" t="s">
        <v>72</v>
      </c>
      <c r="G698" s="138" t="s">
        <v>103</v>
      </c>
      <c r="H698" s="138"/>
      <c r="I698" s="138"/>
      <c r="J698" s="138"/>
      <c r="K698" s="15" t="s">
        <v>85</v>
      </c>
    </row>
    <row r="699" spans="1:13">
      <c r="A699" s="15">
        <f>A698</f>
        <v>19</v>
      </c>
      <c r="B699" t="str">
        <f>B698</f>
        <v>Joel &amp; Lena's Book of Children's Poetry</v>
      </c>
      <c r="C699"/>
      <c r="D699" s="2">
        <v>43978</v>
      </c>
      <c r="F699" s="139" t="s">
        <v>72</v>
      </c>
      <c r="G699" s="139" t="s">
        <v>103</v>
      </c>
    </row>
    <row r="700" spans="1:13">
      <c r="A700" s="15">
        <f>A699</f>
        <v>19</v>
      </c>
      <c r="B700" t="str">
        <f>B699</f>
        <v>Joel &amp; Lena's Book of Children's Poetry</v>
      </c>
      <c r="C700"/>
      <c r="D700" s="2">
        <v>43984</v>
      </c>
      <c r="F700" s="139" t="s">
        <v>72</v>
      </c>
      <c r="G700" s="139" t="s">
        <v>103</v>
      </c>
    </row>
    <row r="701" spans="1:13">
      <c r="A701" s="15">
        <f>A700</f>
        <v>19</v>
      </c>
      <c r="B701" t="str">
        <f>B700</f>
        <v>Joel &amp; Lena's Book of Children's Poetry</v>
      </c>
      <c r="C701"/>
      <c r="D701" s="2">
        <v>43992</v>
      </c>
      <c r="F701" s="139" t="s">
        <v>72</v>
      </c>
      <c r="G701" s="139" t="s">
        <v>103</v>
      </c>
    </row>
    <row r="702" spans="1:13">
      <c r="A702" s="15">
        <f>A701</f>
        <v>19</v>
      </c>
      <c r="B702" t="str">
        <f>B701</f>
        <v>Joel &amp; Lena's Book of Children's Poetry</v>
      </c>
      <c r="C702"/>
      <c r="D702" s="2">
        <v>44000</v>
      </c>
      <c r="F702" s="139" t="s">
        <v>72</v>
      </c>
      <c r="G702" s="139" t="s">
        <v>103</v>
      </c>
    </row>
    <row r="703" spans="1:13">
      <c r="A703" s="15">
        <f>A702</f>
        <v>19</v>
      </c>
      <c r="B703" t="str">
        <f>B702</f>
        <v>Joel &amp; Lena's Book of Children's Poetry</v>
      </c>
      <c r="C703"/>
      <c r="D703" s="2">
        <v>44006</v>
      </c>
      <c r="F703" s="139" t="s">
        <v>72</v>
      </c>
      <c r="G703" s="139" t="s">
        <v>103</v>
      </c>
      <c r="L703" s="14"/>
      <c r="M703" s="67"/>
    </row>
    <row r="704" spans="1:13">
      <c r="A704" s="15">
        <f>A703</f>
        <v>19</v>
      </c>
      <c r="B704" t="str">
        <f>B703</f>
        <v>Joel &amp; Lena's Book of Children's Poetry</v>
      </c>
      <c r="C704"/>
      <c r="D704" s="2">
        <v>44014</v>
      </c>
      <c r="F704" s="139" t="s">
        <v>72</v>
      </c>
      <c r="G704" s="139" t="s">
        <v>103</v>
      </c>
      <c r="L704" s="14"/>
      <c r="M704" s="67"/>
    </row>
    <row r="705" spans="1:13">
      <c r="A705" s="15">
        <f>A704</f>
        <v>19</v>
      </c>
      <c r="B705" t="str">
        <f>B704</f>
        <v>Joel &amp; Lena's Book of Children's Poetry</v>
      </c>
      <c r="C705"/>
      <c r="D705" s="2">
        <v>44020</v>
      </c>
      <c r="F705" s="139" t="s">
        <v>72</v>
      </c>
      <c r="G705" s="139" t="s">
        <v>103</v>
      </c>
      <c r="L705" s="14"/>
      <c r="M705" s="67"/>
    </row>
    <row r="706" spans="1:13">
      <c r="A706" s="15">
        <f>A705</f>
        <v>19</v>
      </c>
      <c r="B706" t="str">
        <f>B705</f>
        <v>Joel &amp; Lena's Book of Children's Poetry</v>
      </c>
      <c r="C706"/>
      <c r="D706" s="2">
        <v>44028</v>
      </c>
      <c r="F706" s="139" t="s">
        <v>72</v>
      </c>
      <c r="G706" s="139" t="s">
        <v>103</v>
      </c>
    </row>
    <row r="707" spans="1:13">
      <c r="A707" s="15">
        <f>A706</f>
        <v>19</v>
      </c>
      <c r="B707" t="str">
        <f>B706</f>
        <v>Joel &amp; Lena's Book of Children's Poetry</v>
      </c>
      <c r="C707"/>
      <c r="D707" s="2">
        <v>44033</v>
      </c>
      <c r="F707" s="139" t="s">
        <v>72</v>
      </c>
      <c r="G707" s="139" t="s">
        <v>103</v>
      </c>
    </row>
    <row r="708" spans="1:13">
      <c r="A708" s="15">
        <f>A707</f>
        <v>19</v>
      </c>
      <c r="B708" t="str">
        <f>B707</f>
        <v>Joel &amp; Lena's Book of Children's Poetry</v>
      </c>
      <c r="C708"/>
      <c r="D708" s="2">
        <v>44039</v>
      </c>
      <c r="F708" s="139" t="s">
        <v>72</v>
      </c>
      <c r="G708" s="139" t="s">
        <v>103</v>
      </c>
    </row>
    <row r="709" spans="1:13">
      <c r="A709" s="15">
        <f>A708</f>
        <v>19</v>
      </c>
      <c r="B709" t="str">
        <f>B708</f>
        <v>Joel &amp; Lena's Book of Children's Poetry</v>
      </c>
      <c r="C709"/>
      <c r="D709" s="2">
        <v>44046</v>
      </c>
      <c r="F709" s="139" t="s">
        <v>72</v>
      </c>
      <c r="G709" s="139" t="s">
        <v>103</v>
      </c>
    </row>
    <row r="710" spans="1:13">
      <c r="A710" s="15">
        <f>A709</f>
        <v>19</v>
      </c>
      <c r="B710" t="str">
        <f>B709</f>
        <v>Joel &amp; Lena's Book of Children's Poetry</v>
      </c>
      <c r="C710"/>
      <c r="D710" s="2">
        <v>44055</v>
      </c>
      <c r="F710" s="139" t="s">
        <v>72</v>
      </c>
      <c r="G710" s="139" t="s">
        <v>103</v>
      </c>
    </row>
    <row r="711" spans="1:13">
      <c r="A711" s="15">
        <f>A710</f>
        <v>19</v>
      </c>
      <c r="B711" t="str">
        <f>B710</f>
        <v>Joel &amp; Lena's Book of Children's Poetry</v>
      </c>
      <c r="C711"/>
      <c r="D711" s="2">
        <v>44063</v>
      </c>
      <c r="F711" s="139" t="s">
        <v>72</v>
      </c>
      <c r="G711" s="139" t="s">
        <v>103</v>
      </c>
    </row>
    <row r="712" spans="1:13" s="122" customFormat="1">
      <c r="A712" s="15">
        <f>A711</f>
        <v>19</v>
      </c>
      <c r="B712" t="str">
        <f>B711</f>
        <v>Joel &amp; Lena's Book of Children's Poetry</v>
      </c>
      <c r="C712"/>
      <c r="D712" s="2">
        <v>44069</v>
      </c>
      <c r="E712" s="99"/>
      <c r="F712" s="139" t="s">
        <v>72</v>
      </c>
      <c r="G712" s="139" t="s">
        <v>103</v>
      </c>
      <c r="H712" s="139"/>
      <c r="I712" s="139"/>
      <c r="J712" s="139"/>
      <c r="K712" s="1"/>
    </row>
    <row r="713" spans="1:13" s="122" customFormat="1">
      <c r="A713" s="15">
        <f>A712</f>
        <v>19</v>
      </c>
      <c r="B713" t="str">
        <f>B712</f>
        <v>Joel &amp; Lena's Book of Children's Poetry</v>
      </c>
      <c r="C713"/>
      <c r="D713" s="2">
        <v>44075</v>
      </c>
      <c r="E713" s="99"/>
      <c r="F713" s="139">
        <v>5</v>
      </c>
      <c r="G713" s="139" t="s">
        <v>72</v>
      </c>
      <c r="H713" s="139"/>
      <c r="I713" s="139"/>
      <c r="J713" s="139"/>
      <c r="K713" s="1"/>
    </row>
    <row r="714" spans="1:13" s="122" customFormat="1">
      <c r="A714" s="15">
        <f>A713</f>
        <v>19</v>
      </c>
      <c r="B714" t="str">
        <f>B713</f>
        <v>Joel &amp; Lena's Book of Children's Poetry</v>
      </c>
      <c r="C714"/>
      <c r="D714" s="2">
        <v>44081</v>
      </c>
      <c r="E714" s="99"/>
      <c r="F714" s="139">
        <v>5</v>
      </c>
      <c r="G714" s="139" t="s">
        <v>72</v>
      </c>
      <c r="H714" s="139"/>
      <c r="I714" s="139"/>
      <c r="J714" s="139"/>
      <c r="K714" s="1"/>
    </row>
    <row r="715" spans="1:13" s="122" customFormat="1" ht="15.5" customHeight="1">
      <c r="A715" s="15">
        <f>A714</f>
        <v>19</v>
      </c>
      <c r="B715" t="str">
        <f>B714</f>
        <v>Joel &amp; Lena's Book of Children's Poetry</v>
      </c>
      <c r="C715"/>
      <c r="D715" s="2">
        <v>44088</v>
      </c>
      <c r="E715" s="99"/>
      <c r="F715" s="139">
        <v>5</v>
      </c>
      <c r="G715" s="139" t="s">
        <v>72</v>
      </c>
      <c r="H715" s="139"/>
      <c r="I715" s="139"/>
      <c r="J715" s="139"/>
      <c r="K715" s="1"/>
    </row>
    <row r="716" spans="1:13" s="122" customFormat="1" ht="15.5" customHeight="1">
      <c r="A716" s="15">
        <f>A715</f>
        <v>19</v>
      </c>
      <c r="B716" t="str">
        <f>B715</f>
        <v>Joel &amp; Lena's Book of Children's Poetry</v>
      </c>
      <c r="C716"/>
      <c r="D716" s="2">
        <v>44095</v>
      </c>
      <c r="E716" s="99"/>
      <c r="F716" s="139">
        <v>5</v>
      </c>
      <c r="G716" s="139" t="s">
        <v>72</v>
      </c>
      <c r="H716" s="139"/>
      <c r="I716" s="139"/>
      <c r="J716" s="139"/>
      <c r="K716" s="1"/>
    </row>
    <row r="717" spans="1:13" s="122" customFormat="1" ht="15.5" customHeight="1">
      <c r="A717" s="15">
        <f>A716</f>
        <v>19</v>
      </c>
      <c r="B717" t="str">
        <f>B716</f>
        <v>Joel &amp; Lena's Book of Children's Poetry</v>
      </c>
      <c r="C717"/>
      <c r="D717" s="2">
        <v>44104</v>
      </c>
      <c r="E717" s="99"/>
      <c r="F717" s="139">
        <v>5</v>
      </c>
      <c r="G717" s="139" t="s">
        <v>72</v>
      </c>
      <c r="H717" s="139"/>
      <c r="I717" s="139"/>
      <c r="J717" s="139"/>
      <c r="K717" s="14"/>
    </row>
    <row r="718" spans="1:13" s="122" customFormat="1" ht="15.5" customHeight="1">
      <c r="A718" s="15">
        <f>A717</f>
        <v>19</v>
      </c>
      <c r="B718" t="str">
        <f>B717</f>
        <v>Joel &amp; Lena's Book of Children's Poetry</v>
      </c>
      <c r="C718"/>
      <c r="D718" s="2">
        <v>44109</v>
      </c>
      <c r="E718" s="99"/>
      <c r="F718" s="139">
        <v>5</v>
      </c>
      <c r="G718" s="139" t="s">
        <v>72</v>
      </c>
      <c r="H718" s="139"/>
      <c r="I718" s="139"/>
      <c r="J718" s="139"/>
      <c r="K718" s="14"/>
    </row>
    <row r="719" spans="1:13" s="122" customFormat="1" ht="15.5" customHeight="1">
      <c r="A719" s="15">
        <f>A718</f>
        <v>19</v>
      </c>
      <c r="B719" t="str">
        <f>B718</f>
        <v>Joel &amp; Lena's Book of Children's Poetry</v>
      </c>
      <c r="C719"/>
      <c r="D719" s="2">
        <v>44115</v>
      </c>
      <c r="E719" s="99"/>
      <c r="F719" s="139">
        <v>5</v>
      </c>
      <c r="G719" s="139" t="s">
        <v>72</v>
      </c>
      <c r="H719" s="131"/>
      <c r="I719" s="131"/>
      <c r="J719" s="131"/>
      <c r="K719" s="14"/>
    </row>
    <row r="720" spans="1:13" s="2" customFormat="1" ht="15.5" customHeight="1">
      <c r="A720" s="15">
        <f>A719</f>
        <v>19</v>
      </c>
      <c r="B720" t="str">
        <f>B719</f>
        <v>Joel &amp; Lena's Book of Children's Poetry</v>
      </c>
      <c r="C720" s="42"/>
      <c r="D720" s="2">
        <v>44127</v>
      </c>
      <c r="E720" s="99"/>
      <c r="F720" s="139">
        <v>5</v>
      </c>
      <c r="G720" s="139" t="s">
        <v>72</v>
      </c>
      <c r="H720" s="139"/>
      <c r="I720" s="139"/>
      <c r="J720" s="139"/>
      <c r="K720" s="1"/>
    </row>
    <row r="721" spans="1:11" s="122" customFormat="1">
      <c r="A721" s="15">
        <f>A720</f>
        <v>19</v>
      </c>
      <c r="B721" t="str">
        <f>B720</f>
        <v>Joel &amp; Lena's Book of Children's Poetry</v>
      </c>
      <c r="C721" s="42"/>
      <c r="D721" s="2">
        <v>44134</v>
      </c>
      <c r="E721" s="99"/>
      <c r="F721" s="139">
        <v>5</v>
      </c>
      <c r="G721" s="139" t="s">
        <v>72</v>
      </c>
      <c r="H721" s="139"/>
      <c r="I721" s="139"/>
      <c r="J721" s="139"/>
      <c r="K721" s="1"/>
    </row>
    <row r="722" spans="1:11" s="18" customFormat="1">
      <c r="A722" s="15">
        <f>A721</f>
        <v>19</v>
      </c>
      <c r="B722" t="str">
        <f>B721</f>
        <v>Joel &amp; Lena's Book of Children's Poetry</v>
      </c>
      <c r="C722" s="42"/>
      <c r="D722" s="2">
        <v>44147</v>
      </c>
      <c r="E722" s="99"/>
      <c r="F722" s="139">
        <v>5</v>
      </c>
      <c r="G722" s="139" t="s">
        <v>72</v>
      </c>
      <c r="H722" s="139"/>
      <c r="I722" s="139"/>
      <c r="J722" s="139"/>
      <c r="K722" s="1"/>
    </row>
    <row r="723" spans="1:11">
      <c r="A723" s="15">
        <f>A722</f>
        <v>19</v>
      </c>
      <c r="B723" t="str">
        <f>B722</f>
        <v>Joel &amp; Lena's Book of Children's Poetry</v>
      </c>
      <c r="D723" s="2">
        <v>44164</v>
      </c>
      <c r="E723" s="99">
        <v>7.07</v>
      </c>
      <c r="F723" s="139">
        <v>5</v>
      </c>
      <c r="G723" s="139" t="s">
        <v>72</v>
      </c>
    </row>
    <row r="724" spans="1:11">
      <c r="A724" s="15">
        <f>A723</f>
        <v>19</v>
      </c>
      <c r="B724" t="str">
        <f>B723</f>
        <v>Joel &amp; Lena's Book of Children's Poetry</v>
      </c>
      <c r="D724" s="2">
        <v>44171</v>
      </c>
      <c r="E724" s="99">
        <v>7.07</v>
      </c>
      <c r="F724" s="139">
        <v>5</v>
      </c>
      <c r="G724" s="139" t="s">
        <v>72</v>
      </c>
    </row>
    <row r="725" spans="1:11">
      <c r="A725" s="15">
        <f>A724</f>
        <v>19</v>
      </c>
      <c r="B725" t="str">
        <f>B724</f>
        <v>Joel &amp; Lena's Book of Children's Poetry</v>
      </c>
      <c r="D725" s="2">
        <v>44178</v>
      </c>
      <c r="E725" s="99">
        <v>7.07</v>
      </c>
      <c r="F725" s="139">
        <v>5</v>
      </c>
      <c r="G725" s="139" t="s">
        <v>72</v>
      </c>
    </row>
    <row r="726" spans="1:11">
      <c r="A726" s="120">
        <f>IF(B726=B725,A725,A725+1)</f>
        <v>19</v>
      </c>
      <c r="B726" t="str">
        <f>B725</f>
        <v>Joel &amp; Lena's Book of Children's Poetry</v>
      </c>
      <c r="C726" s="121"/>
      <c r="D726" s="2">
        <v>44185</v>
      </c>
      <c r="E726" s="105">
        <v>7.07</v>
      </c>
      <c r="F726" s="139">
        <v>5</v>
      </c>
      <c r="G726" s="139" t="s">
        <v>72</v>
      </c>
      <c r="H726" s="140"/>
      <c r="I726" s="134"/>
      <c r="J726" s="131"/>
      <c r="K726" s="122"/>
    </row>
    <row r="727" spans="1:11">
      <c r="A727" s="120">
        <f>IF(B727=B726,A726,A726+1)</f>
        <v>19</v>
      </c>
      <c r="B727" t="str">
        <f>B726</f>
        <v>Joel &amp; Lena's Book of Children's Poetry</v>
      </c>
      <c r="C727" s="121"/>
      <c r="D727" s="2">
        <v>44192</v>
      </c>
      <c r="E727" s="105">
        <v>7.07</v>
      </c>
      <c r="F727" s="139">
        <v>5</v>
      </c>
      <c r="G727" s="139" t="s">
        <v>72</v>
      </c>
      <c r="H727" s="140"/>
      <c r="I727" s="134"/>
      <c r="J727" s="131"/>
      <c r="K727" s="122"/>
    </row>
    <row r="728" spans="1:11">
      <c r="A728" s="120">
        <f>IF(B728=B727,A727,A727+1)</f>
        <v>19</v>
      </c>
      <c r="B728" t="str">
        <f>B727</f>
        <v>Joel &amp; Lena's Book of Children's Poetry</v>
      </c>
      <c r="C728" s="121"/>
      <c r="D728" s="2">
        <v>44199</v>
      </c>
      <c r="E728" s="105">
        <v>7.07</v>
      </c>
      <c r="F728" s="139">
        <v>5</v>
      </c>
      <c r="G728" s="139" t="s">
        <v>72</v>
      </c>
      <c r="H728" s="140"/>
      <c r="I728" s="134"/>
      <c r="J728" s="131"/>
      <c r="K728" s="122"/>
    </row>
    <row r="729" spans="1:11">
      <c r="A729" s="120">
        <f>IF(B729=B728,A728,A728+1)</f>
        <v>19</v>
      </c>
      <c r="B729" t="str">
        <f>B728</f>
        <v>Joel &amp; Lena's Book of Children's Poetry</v>
      </c>
      <c r="C729" s="121"/>
      <c r="D729" s="2">
        <v>44206</v>
      </c>
      <c r="E729" s="105">
        <v>7.07</v>
      </c>
      <c r="F729" s="139">
        <v>5</v>
      </c>
      <c r="G729" s="139" t="s">
        <v>72</v>
      </c>
      <c r="H729" s="140"/>
      <c r="I729" s="134"/>
      <c r="J729" s="131"/>
      <c r="K729" s="122"/>
    </row>
    <row r="730" spans="1:11">
      <c r="A730" s="120">
        <f>IF(B730=B729,A729,A729+1)</f>
        <v>19</v>
      </c>
      <c r="B730" t="str">
        <f>B729</f>
        <v>Joel &amp; Lena's Book of Children's Poetry</v>
      </c>
      <c r="C730" s="121"/>
      <c r="D730" s="2">
        <v>44213</v>
      </c>
      <c r="E730" s="105">
        <v>7.07</v>
      </c>
      <c r="F730" s="139">
        <v>5</v>
      </c>
      <c r="G730" s="139" t="s">
        <v>72</v>
      </c>
      <c r="H730" s="140"/>
      <c r="I730" s="134"/>
      <c r="J730" s="131"/>
      <c r="K730" s="122"/>
    </row>
    <row r="731" spans="1:11">
      <c r="A731" s="120">
        <f>IF(B731=B730,A730,A730+1)</f>
        <v>19</v>
      </c>
      <c r="B731" t="str">
        <f>B730</f>
        <v>Joel &amp; Lena's Book of Children's Poetry</v>
      </c>
      <c r="C731" s="121"/>
      <c r="D731" s="2">
        <v>44220</v>
      </c>
      <c r="E731" s="105">
        <v>7.07</v>
      </c>
      <c r="F731" s="139">
        <v>5</v>
      </c>
      <c r="G731" s="139" t="s">
        <v>72</v>
      </c>
      <c r="H731" s="140"/>
      <c r="I731" s="134"/>
      <c r="J731" s="131"/>
      <c r="K731" s="122"/>
    </row>
    <row r="732" spans="1:11">
      <c r="A732" s="120">
        <f>IF(B732=B731,A731,A731+1)</f>
        <v>19</v>
      </c>
      <c r="B732" t="str">
        <f>B731</f>
        <v>Joel &amp; Lena's Book of Children's Poetry</v>
      </c>
      <c r="C732" s="121"/>
      <c r="D732" s="2">
        <v>44227</v>
      </c>
      <c r="E732" s="105">
        <v>7.07</v>
      </c>
      <c r="F732" s="139">
        <v>5</v>
      </c>
      <c r="G732" s="139" t="s">
        <v>72</v>
      </c>
      <c r="H732" s="140"/>
      <c r="I732" s="134"/>
      <c r="J732" s="131"/>
      <c r="K732" s="122"/>
    </row>
    <row r="733" spans="1:11">
      <c r="A733" s="120">
        <f>IF(B733=B732,A732,A732+1)</f>
        <v>19</v>
      </c>
      <c r="B733" t="str">
        <f>B732</f>
        <v>Joel &amp; Lena's Book of Children's Poetry</v>
      </c>
      <c r="C733" s="121"/>
      <c r="D733" s="2">
        <v>44234</v>
      </c>
      <c r="E733" s="105">
        <v>7.07</v>
      </c>
      <c r="F733" s="139">
        <v>5</v>
      </c>
      <c r="G733" s="139" t="s">
        <v>72</v>
      </c>
      <c r="H733" s="140"/>
      <c r="I733" s="134"/>
      <c r="J733" s="131"/>
      <c r="K733" s="122"/>
    </row>
    <row r="734" spans="1:11">
      <c r="A734" s="120">
        <f>IF(B734=B733,A733,A733+1)</f>
        <v>19</v>
      </c>
      <c r="B734" t="str">
        <f>B733</f>
        <v>Joel &amp; Lena's Book of Children's Poetry</v>
      </c>
      <c r="C734" s="2"/>
      <c r="D734" s="2">
        <v>44241</v>
      </c>
      <c r="E734" s="105">
        <v>7.07</v>
      </c>
      <c r="F734" s="139">
        <v>5</v>
      </c>
      <c r="G734" s="139" t="s">
        <v>72</v>
      </c>
      <c r="H734" s="131"/>
      <c r="I734" s="131"/>
      <c r="J734" s="131"/>
      <c r="K734" s="2"/>
    </row>
    <row r="735" spans="1:11">
      <c r="A735" s="120">
        <f>IF(B735=B734,A734,A734+1)</f>
        <v>19</v>
      </c>
      <c r="B735" t="str">
        <f>B734</f>
        <v>Joel &amp; Lena's Book of Children's Poetry</v>
      </c>
      <c r="C735" s="121"/>
      <c r="D735" s="2">
        <v>44248</v>
      </c>
      <c r="E735" s="105">
        <v>7.07</v>
      </c>
      <c r="F735" s="131">
        <v>5</v>
      </c>
      <c r="G735" s="140" t="s">
        <v>2033</v>
      </c>
      <c r="H735" s="140"/>
      <c r="I735" s="134"/>
      <c r="J735" s="131"/>
      <c r="K735" s="122"/>
    </row>
    <row r="736" spans="1:11">
      <c r="A736" s="180">
        <v>19</v>
      </c>
      <c r="B736" s="180" t="s">
        <v>24</v>
      </c>
      <c r="D736" s="181">
        <v>44262</v>
      </c>
      <c r="E736" s="180" t="s">
        <v>2259</v>
      </c>
      <c r="F736" s="180">
        <v>5</v>
      </c>
      <c r="G736" s="180"/>
      <c r="K736" s="1" t="s">
        <v>270</v>
      </c>
    </row>
    <row r="737" spans="1:13">
      <c r="A737" s="180">
        <v>19</v>
      </c>
      <c r="B737" s="180" t="s">
        <v>24</v>
      </c>
      <c r="C737" s="180"/>
      <c r="D737" s="181">
        <v>44270</v>
      </c>
      <c r="E737" s="180" t="s">
        <v>2823</v>
      </c>
      <c r="F737" s="180">
        <v>5</v>
      </c>
      <c r="G737" s="180"/>
      <c r="H737" s="1" t="s">
        <v>2824</v>
      </c>
    </row>
    <row r="738" spans="1:13">
      <c r="A738" s="180">
        <v>19</v>
      </c>
      <c r="B738" s="180" t="s">
        <v>24</v>
      </c>
      <c r="C738" s="180"/>
      <c r="D738" s="181">
        <v>44277</v>
      </c>
      <c r="E738" s="180" t="s">
        <v>2823</v>
      </c>
      <c r="F738" s="180">
        <v>5</v>
      </c>
      <c r="G738" s="180"/>
      <c r="H738" s="1" t="s">
        <v>2824</v>
      </c>
    </row>
    <row r="739" spans="1:13">
      <c r="A739" s="180">
        <v>19</v>
      </c>
      <c r="B739" s="180" t="s">
        <v>24</v>
      </c>
      <c r="C739" s="180"/>
      <c r="D739" s="181">
        <v>44283</v>
      </c>
      <c r="E739" s="180" t="s">
        <v>2823</v>
      </c>
      <c r="F739" s="180">
        <v>5</v>
      </c>
      <c r="G739" s="180"/>
      <c r="K739" s="1" t="s">
        <v>2824</v>
      </c>
    </row>
    <row r="740" spans="1:13">
      <c r="A740" s="180">
        <v>19</v>
      </c>
      <c r="B740" s="180" t="s">
        <v>24</v>
      </c>
      <c r="C740" s="180"/>
      <c r="D740" s="181">
        <v>44290</v>
      </c>
      <c r="E740" s="180" t="s">
        <v>2823</v>
      </c>
      <c r="F740" s="180">
        <v>5</v>
      </c>
      <c r="G740" s="180"/>
      <c r="K740" s="1" t="s">
        <v>2824</v>
      </c>
    </row>
    <row r="741" spans="1:13">
      <c r="A741" s="180">
        <v>19</v>
      </c>
      <c r="B741" s="180" t="s">
        <v>24</v>
      </c>
      <c r="C741" s="180"/>
      <c r="D741" s="181">
        <v>44297</v>
      </c>
      <c r="E741" s="180" t="s">
        <v>2823</v>
      </c>
      <c r="F741" s="180">
        <v>5</v>
      </c>
      <c r="G741" s="180"/>
      <c r="H741" s="180"/>
      <c r="K741" s="1" t="s">
        <v>2824</v>
      </c>
      <c r="L741" s="14"/>
      <c r="M741" s="67"/>
    </row>
    <row r="742" spans="1:13">
      <c r="A742" s="180">
        <v>19</v>
      </c>
      <c r="B742" s="180" t="s">
        <v>24</v>
      </c>
      <c r="C742" s="180"/>
      <c r="D742" s="181">
        <v>44304</v>
      </c>
      <c r="E742" s="180" t="s">
        <v>2823</v>
      </c>
      <c r="F742" s="180">
        <v>5</v>
      </c>
      <c r="G742" s="180"/>
      <c r="K742" s="1" t="s">
        <v>2824</v>
      </c>
      <c r="L742" s="14"/>
      <c r="M742" s="67"/>
    </row>
    <row r="743" spans="1:13">
      <c r="A743" s="180">
        <v>19</v>
      </c>
      <c r="B743" s="180" t="s">
        <v>24</v>
      </c>
      <c r="C743" s="180"/>
      <c r="D743" s="181">
        <v>44311</v>
      </c>
      <c r="E743" s="180" t="s">
        <v>2823</v>
      </c>
      <c r="F743" s="180">
        <v>5</v>
      </c>
      <c r="G743" s="180"/>
      <c r="K743" s="1" t="s">
        <v>2824</v>
      </c>
      <c r="L743" s="14"/>
      <c r="M743" s="67"/>
    </row>
    <row r="744" spans="1:13">
      <c r="A744" s="22">
        <v>20</v>
      </c>
      <c r="B744" s="46" t="s">
        <v>50</v>
      </c>
      <c r="C744" s="46" t="s">
        <v>1120</v>
      </c>
      <c r="D744" s="21">
        <v>43968</v>
      </c>
      <c r="E744" s="100"/>
      <c r="F744" s="138" t="s">
        <v>72</v>
      </c>
      <c r="G744" s="138" t="s">
        <v>103</v>
      </c>
      <c r="H744" s="138"/>
      <c r="I744" s="138"/>
      <c r="J744" s="138"/>
      <c r="K744" s="15" t="s">
        <v>84</v>
      </c>
    </row>
    <row r="745" spans="1:13">
      <c r="A745" s="15">
        <f>A744</f>
        <v>20</v>
      </c>
      <c r="B745" t="str">
        <f>B744</f>
        <v>The Currency of Connection: How trust transforms life, relationships and work</v>
      </c>
      <c r="C745"/>
      <c r="D745" s="2">
        <v>43978</v>
      </c>
      <c r="F745" s="139" t="s">
        <v>72</v>
      </c>
      <c r="G745" s="139" t="s">
        <v>103</v>
      </c>
    </row>
    <row r="746" spans="1:13">
      <c r="A746" s="15">
        <f>A745</f>
        <v>20</v>
      </c>
      <c r="B746" t="str">
        <f>B745</f>
        <v>The Currency of Connection: How trust transforms life, relationships and work</v>
      </c>
      <c r="C746"/>
      <c r="D746" s="2">
        <v>43984</v>
      </c>
      <c r="F746" s="139" t="s">
        <v>72</v>
      </c>
      <c r="G746" s="139" t="s">
        <v>103</v>
      </c>
    </row>
    <row r="747" spans="1:13">
      <c r="A747" s="15">
        <f>A746</f>
        <v>20</v>
      </c>
      <c r="B747" t="str">
        <f>B746</f>
        <v>The Currency of Connection: How trust transforms life, relationships and work</v>
      </c>
      <c r="C747"/>
      <c r="D747" s="2">
        <v>43992</v>
      </c>
      <c r="F747" s="139" t="s">
        <v>72</v>
      </c>
      <c r="G747" s="139" t="s">
        <v>103</v>
      </c>
    </row>
    <row r="748" spans="1:13">
      <c r="A748" s="15">
        <f>A747</f>
        <v>20</v>
      </c>
      <c r="B748" t="str">
        <f>B747</f>
        <v>The Currency of Connection: How trust transforms life, relationships and work</v>
      </c>
      <c r="C748"/>
      <c r="D748" s="2">
        <v>44000</v>
      </c>
      <c r="F748" s="139" t="s">
        <v>72</v>
      </c>
      <c r="G748" s="139" t="s">
        <v>103</v>
      </c>
    </row>
    <row r="749" spans="1:13">
      <c r="A749" s="15">
        <f>A748</f>
        <v>20</v>
      </c>
      <c r="B749" t="str">
        <f>B748</f>
        <v>The Currency of Connection: How trust transforms life, relationships and work</v>
      </c>
      <c r="C749"/>
      <c r="D749" s="2">
        <v>44006</v>
      </c>
      <c r="F749" s="139" t="s">
        <v>72</v>
      </c>
      <c r="G749" s="139" t="s">
        <v>103</v>
      </c>
    </row>
    <row r="750" spans="1:13" s="122" customFormat="1">
      <c r="A750" s="15">
        <f>A749</f>
        <v>20</v>
      </c>
      <c r="B750" t="str">
        <f>B749</f>
        <v>The Currency of Connection: How trust transforms life, relationships and work</v>
      </c>
      <c r="C750"/>
      <c r="D750" s="2">
        <v>44014</v>
      </c>
      <c r="E750" s="99"/>
      <c r="F750" s="139" t="s">
        <v>72</v>
      </c>
      <c r="G750" s="139" t="s">
        <v>103</v>
      </c>
      <c r="H750" s="139"/>
      <c r="I750" s="139"/>
      <c r="J750" s="139"/>
      <c r="K750" s="1"/>
    </row>
    <row r="751" spans="1:13" s="122" customFormat="1">
      <c r="A751" s="15">
        <f>A750</f>
        <v>20</v>
      </c>
      <c r="B751" t="str">
        <f>B750</f>
        <v>The Currency of Connection: How trust transforms life, relationships and work</v>
      </c>
      <c r="C751"/>
      <c r="D751" s="2">
        <v>44020</v>
      </c>
      <c r="E751" s="99"/>
      <c r="F751" s="139" t="s">
        <v>72</v>
      </c>
      <c r="G751" s="139" t="s">
        <v>103</v>
      </c>
      <c r="H751" s="139"/>
      <c r="I751" s="139"/>
      <c r="J751" s="139"/>
      <c r="K751" s="1"/>
    </row>
    <row r="752" spans="1:13" s="122" customFormat="1">
      <c r="A752" s="15">
        <f>A751</f>
        <v>20</v>
      </c>
      <c r="B752" t="str">
        <f>B751</f>
        <v>The Currency of Connection: How trust transforms life, relationships and work</v>
      </c>
      <c r="C752"/>
      <c r="D752" s="2">
        <v>44028</v>
      </c>
      <c r="E752" s="99"/>
      <c r="F752" s="139" t="s">
        <v>72</v>
      </c>
      <c r="G752" s="139" t="s">
        <v>103</v>
      </c>
      <c r="H752" s="139"/>
      <c r="I752" s="139"/>
      <c r="J752" s="139"/>
      <c r="K752" s="1"/>
    </row>
    <row r="753" spans="1:11" s="122" customFormat="1" ht="15.5" customHeight="1">
      <c r="A753" s="15">
        <f>A752</f>
        <v>20</v>
      </c>
      <c r="B753" t="str">
        <f>B752</f>
        <v>The Currency of Connection: How trust transforms life, relationships and work</v>
      </c>
      <c r="C753"/>
      <c r="D753" s="2">
        <v>44033</v>
      </c>
      <c r="E753" s="99"/>
      <c r="F753" s="139" t="s">
        <v>72</v>
      </c>
      <c r="G753" s="139" t="s">
        <v>103</v>
      </c>
      <c r="H753" s="139"/>
      <c r="I753" s="139"/>
      <c r="J753" s="139"/>
      <c r="K753" s="1"/>
    </row>
    <row r="754" spans="1:11" s="122" customFormat="1" ht="15.5" customHeight="1">
      <c r="A754" s="15">
        <f>A753</f>
        <v>20</v>
      </c>
      <c r="B754" t="str">
        <f>B753</f>
        <v>The Currency of Connection: How trust transforms life, relationships and work</v>
      </c>
      <c r="C754"/>
      <c r="D754" s="2">
        <v>44039</v>
      </c>
      <c r="E754" s="99"/>
      <c r="F754" s="139" t="s">
        <v>72</v>
      </c>
      <c r="G754" s="139" t="s">
        <v>103</v>
      </c>
      <c r="H754" s="139"/>
      <c r="I754" s="139"/>
      <c r="J754" s="139"/>
      <c r="K754" s="1"/>
    </row>
    <row r="755" spans="1:11" s="122" customFormat="1" ht="15.5" customHeight="1">
      <c r="A755" s="15">
        <f>A754</f>
        <v>20</v>
      </c>
      <c r="B755" t="str">
        <f>B754</f>
        <v>The Currency of Connection: How trust transforms life, relationships and work</v>
      </c>
      <c r="C755"/>
      <c r="D755" s="2">
        <v>44046</v>
      </c>
      <c r="E755" s="99"/>
      <c r="F755" s="139" t="s">
        <v>72</v>
      </c>
      <c r="G755" s="139" t="s">
        <v>103</v>
      </c>
      <c r="H755" s="139"/>
      <c r="I755" s="139"/>
      <c r="J755" s="139"/>
      <c r="K755" s="1"/>
    </row>
    <row r="756" spans="1:11" s="122" customFormat="1" ht="15.5" customHeight="1">
      <c r="A756" s="15">
        <f>A755</f>
        <v>20</v>
      </c>
      <c r="B756" t="str">
        <f>B755</f>
        <v>The Currency of Connection: How trust transforms life, relationships and work</v>
      </c>
      <c r="C756"/>
      <c r="D756" s="2">
        <v>44055</v>
      </c>
      <c r="E756" s="99"/>
      <c r="F756" s="139" t="s">
        <v>72</v>
      </c>
      <c r="G756" s="139" t="s">
        <v>103</v>
      </c>
      <c r="H756" s="139"/>
      <c r="I756" s="139"/>
      <c r="J756" s="139"/>
      <c r="K756" s="1"/>
    </row>
    <row r="757" spans="1:11" s="122" customFormat="1" ht="15.5" customHeight="1">
      <c r="A757" s="15">
        <f>A756</f>
        <v>20</v>
      </c>
      <c r="B757" t="str">
        <f>B756</f>
        <v>The Currency of Connection: How trust transforms life, relationships and work</v>
      </c>
      <c r="C757"/>
      <c r="D757" s="2">
        <v>44063</v>
      </c>
      <c r="E757" s="99"/>
      <c r="F757" s="139" t="s">
        <v>72</v>
      </c>
      <c r="G757" s="139" t="s">
        <v>103</v>
      </c>
      <c r="H757" s="139"/>
      <c r="I757" s="139"/>
      <c r="J757" s="139"/>
      <c r="K757" s="1"/>
    </row>
    <row r="758" spans="1:11" s="2" customFormat="1" ht="15.5" customHeight="1">
      <c r="A758" s="15">
        <f>A757</f>
        <v>20</v>
      </c>
      <c r="B758" t="str">
        <f>B757</f>
        <v>The Currency of Connection: How trust transforms life, relationships and work</v>
      </c>
      <c r="C758"/>
      <c r="D758" s="2">
        <v>44069</v>
      </c>
      <c r="E758" s="99"/>
      <c r="F758" s="139" t="s">
        <v>72</v>
      </c>
      <c r="G758" s="139" t="s">
        <v>103</v>
      </c>
      <c r="H758" s="139"/>
      <c r="I758" s="139"/>
      <c r="J758" s="139"/>
      <c r="K758" s="1"/>
    </row>
    <row r="759" spans="1:11" s="122" customFormat="1">
      <c r="A759" s="15">
        <f>A758</f>
        <v>20</v>
      </c>
      <c r="B759" t="str">
        <f>B758</f>
        <v>The Currency of Connection: How trust transforms life, relationships and work</v>
      </c>
      <c r="C759"/>
      <c r="D759" s="2">
        <v>44075</v>
      </c>
      <c r="E759" s="99"/>
      <c r="F759" s="139">
        <v>5</v>
      </c>
      <c r="G759" s="139" t="s">
        <v>72</v>
      </c>
      <c r="H759" s="139"/>
      <c r="I759" s="139"/>
      <c r="J759" s="139"/>
      <c r="K759" s="1"/>
    </row>
    <row r="760" spans="1:11" s="15" customFormat="1">
      <c r="A760" s="15">
        <f>A759</f>
        <v>20</v>
      </c>
      <c r="B760" t="str">
        <f>B759</f>
        <v>The Currency of Connection: How trust transforms life, relationships and work</v>
      </c>
      <c r="C760"/>
      <c r="D760" s="2">
        <v>44081</v>
      </c>
      <c r="E760" s="99"/>
      <c r="F760" s="139">
        <v>5</v>
      </c>
      <c r="G760" s="139" t="s">
        <v>72</v>
      </c>
      <c r="H760" s="139"/>
      <c r="I760" s="139"/>
      <c r="J760" s="139"/>
      <c r="K760" s="1"/>
    </row>
    <row r="761" spans="1:11">
      <c r="A761" s="15">
        <f>A760</f>
        <v>20</v>
      </c>
      <c r="B761" t="str">
        <f>B760</f>
        <v>The Currency of Connection: How trust transforms life, relationships and work</v>
      </c>
      <c r="C761"/>
      <c r="D761" s="2">
        <v>44088</v>
      </c>
      <c r="F761" s="139">
        <v>5</v>
      </c>
      <c r="G761" s="139" t="s">
        <v>72</v>
      </c>
    </row>
    <row r="762" spans="1:11">
      <c r="A762" s="15">
        <f>A761</f>
        <v>20</v>
      </c>
      <c r="B762" t="str">
        <f>B761</f>
        <v>The Currency of Connection: How trust transforms life, relationships and work</v>
      </c>
      <c r="C762"/>
      <c r="D762" s="2">
        <v>44095</v>
      </c>
      <c r="F762" s="139">
        <v>5</v>
      </c>
      <c r="G762" s="139" t="s">
        <v>72</v>
      </c>
    </row>
    <row r="763" spans="1:11">
      <c r="A763" s="15">
        <f>A762</f>
        <v>20</v>
      </c>
      <c r="B763" t="str">
        <f>B762</f>
        <v>The Currency of Connection: How trust transforms life, relationships and work</v>
      </c>
      <c r="C763"/>
      <c r="D763" s="2">
        <v>44104</v>
      </c>
      <c r="F763" s="139">
        <v>5</v>
      </c>
      <c r="G763" s="139" t="s">
        <v>72</v>
      </c>
      <c r="K763" s="14"/>
    </row>
    <row r="764" spans="1:11">
      <c r="A764" s="15">
        <f>A763</f>
        <v>20</v>
      </c>
      <c r="B764" t="str">
        <f>B763</f>
        <v>The Currency of Connection: How trust transforms life, relationships and work</v>
      </c>
      <c r="C764"/>
      <c r="D764" s="2">
        <v>44109</v>
      </c>
      <c r="F764" s="139">
        <v>5</v>
      </c>
      <c r="G764" s="139" t="s">
        <v>72</v>
      </c>
      <c r="K764" s="14"/>
    </row>
    <row r="765" spans="1:11">
      <c r="A765" s="15">
        <f>A764</f>
        <v>20</v>
      </c>
      <c r="B765" t="str">
        <f>B764</f>
        <v>The Currency of Connection: How trust transforms life, relationships and work</v>
      </c>
      <c r="C765"/>
      <c r="D765" s="2">
        <v>44115</v>
      </c>
      <c r="F765" s="139">
        <v>5</v>
      </c>
      <c r="G765" s="139" t="s">
        <v>72</v>
      </c>
      <c r="H765" s="131"/>
      <c r="I765" s="131"/>
      <c r="J765" s="131"/>
      <c r="K765" s="14"/>
    </row>
    <row r="766" spans="1:11">
      <c r="A766" s="15">
        <f>A765</f>
        <v>20</v>
      </c>
      <c r="B766" t="str">
        <f>B765</f>
        <v>The Currency of Connection: How trust transforms life, relationships and work</v>
      </c>
      <c r="D766" s="2">
        <v>44127</v>
      </c>
      <c r="F766" s="139">
        <v>5</v>
      </c>
      <c r="G766" s="139" t="s">
        <v>72</v>
      </c>
    </row>
    <row r="767" spans="1:11">
      <c r="A767" s="15">
        <f>A766</f>
        <v>20</v>
      </c>
      <c r="B767" t="str">
        <f>B766</f>
        <v>The Currency of Connection: How trust transforms life, relationships and work</v>
      </c>
      <c r="D767" s="2">
        <v>44134</v>
      </c>
      <c r="F767" s="139">
        <v>5</v>
      </c>
      <c r="G767" s="139" t="s">
        <v>72</v>
      </c>
    </row>
    <row r="768" spans="1:11">
      <c r="A768" s="15">
        <f>A767</f>
        <v>20</v>
      </c>
      <c r="B768" t="str">
        <f>B767</f>
        <v>The Currency of Connection: How trust transforms life, relationships and work</v>
      </c>
      <c r="D768" s="2">
        <v>44147</v>
      </c>
      <c r="F768" s="139">
        <v>5</v>
      </c>
      <c r="G768" s="139" t="s">
        <v>72</v>
      </c>
    </row>
    <row r="769" spans="1:13">
      <c r="A769" s="15">
        <f>A768</f>
        <v>20</v>
      </c>
      <c r="B769" t="str">
        <f>B768</f>
        <v>The Currency of Connection: How trust transforms life, relationships and work</v>
      </c>
      <c r="D769" s="2">
        <v>44164</v>
      </c>
      <c r="E769" s="99">
        <v>21.19</v>
      </c>
      <c r="F769" s="139">
        <v>5</v>
      </c>
      <c r="G769" s="139" t="s">
        <v>72</v>
      </c>
    </row>
    <row r="770" spans="1:13">
      <c r="A770" s="15">
        <f>A769</f>
        <v>20</v>
      </c>
      <c r="B770" t="str">
        <f>B769</f>
        <v>The Currency of Connection: How trust transforms life, relationships and work</v>
      </c>
      <c r="D770" s="2">
        <v>44171</v>
      </c>
      <c r="E770" s="99">
        <v>21.19</v>
      </c>
      <c r="F770" s="139">
        <v>5</v>
      </c>
      <c r="G770" s="139" t="s">
        <v>72</v>
      </c>
    </row>
    <row r="771" spans="1:13">
      <c r="A771" s="15">
        <f>A770</f>
        <v>20</v>
      </c>
      <c r="B771" t="str">
        <f>B770</f>
        <v>The Currency of Connection: How trust transforms life, relationships and work</v>
      </c>
      <c r="D771" s="2">
        <v>44178</v>
      </c>
      <c r="E771" s="99">
        <v>21.19</v>
      </c>
      <c r="F771" s="139">
        <v>5</v>
      </c>
      <c r="G771" s="139" t="s">
        <v>72</v>
      </c>
    </row>
    <row r="772" spans="1:13">
      <c r="A772" s="120">
        <f>IF(B772=B771,A771,A771+1)</f>
        <v>20</v>
      </c>
      <c r="B772" t="str">
        <f>B771</f>
        <v>The Currency of Connection: How trust transforms life, relationships and work</v>
      </c>
      <c r="C772" s="121"/>
      <c r="D772" s="2">
        <v>44185</v>
      </c>
      <c r="E772" s="105">
        <v>21.19</v>
      </c>
      <c r="F772" s="139">
        <v>5</v>
      </c>
      <c r="G772" s="139" t="s">
        <v>72</v>
      </c>
      <c r="H772" s="140"/>
      <c r="I772" s="134"/>
      <c r="J772" s="131"/>
      <c r="K772" s="122"/>
    </row>
    <row r="773" spans="1:13">
      <c r="A773" s="120">
        <f>IF(B773=B772,A772,A772+1)</f>
        <v>20</v>
      </c>
      <c r="B773" t="str">
        <f>B772</f>
        <v>The Currency of Connection: How trust transforms life, relationships and work</v>
      </c>
      <c r="C773" s="121"/>
      <c r="D773" s="2">
        <v>44192</v>
      </c>
      <c r="E773" s="105">
        <v>21.19</v>
      </c>
      <c r="F773" s="139">
        <v>5</v>
      </c>
      <c r="G773" s="139" t="s">
        <v>72</v>
      </c>
      <c r="H773" s="140"/>
      <c r="I773" s="134"/>
      <c r="J773" s="131"/>
      <c r="K773" s="122"/>
    </row>
    <row r="774" spans="1:13">
      <c r="A774" s="120">
        <f>IF(B774=B773,A773,A773+1)</f>
        <v>20</v>
      </c>
      <c r="B774" t="str">
        <f>B773</f>
        <v>The Currency of Connection: How trust transforms life, relationships and work</v>
      </c>
      <c r="C774" s="121"/>
      <c r="D774" s="2">
        <v>44199</v>
      </c>
      <c r="E774" s="105">
        <v>21.19</v>
      </c>
      <c r="F774" s="139">
        <v>5</v>
      </c>
      <c r="G774" s="139" t="s">
        <v>72</v>
      </c>
      <c r="H774" s="140"/>
      <c r="I774" s="134"/>
      <c r="J774" s="131"/>
      <c r="K774" s="122"/>
    </row>
    <row r="775" spans="1:13">
      <c r="A775" s="120">
        <f>IF(B775=B774,A774,A774+1)</f>
        <v>20</v>
      </c>
      <c r="B775" t="str">
        <f>B774</f>
        <v>The Currency of Connection: How trust transforms life, relationships and work</v>
      </c>
      <c r="C775" s="121"/>
      <c r="D775" s="2">
        <v>44206</v>
      </c>
      <c r="E775" s="105">
        <v>21.19</v>
      </c>
      <c r="F775" s="139">
        <v>5</v>
      </c>
      <c r="G775" s="139" t="s">
        <v>72</v>
      </c>
      <c r="H775" s="140"/>
      <c r="I775" s="134"/>
      <c r="J775" s="131"/>
      <c r="K775" s="122"/>
      <c r="L775" s="14"/>
      <c r="M775" s="67"/>
    </row>
    <row r="776" spans="1:13">
      <c r="A776" s="120">
        <f>IF(B776=B775,A775,A775+1)</f>
        <v>20</v>
      </c>
      <c r="B776" t="str">
        <f>B775</f>
        <v>The Currency of Connection: How trust transforms life, relationships and work</v>
      </c>
      <c r="C776" s="121"/>
      <c r="D776" s="2">
        <v>44213</v>
      </c>
      <c r="E776" s="105">
        <v>21.19</v>
      </c>
      <c r="F776" s="139">
        <v>5</v>
      </c>
      <c r="G776" s="139" t="s">
        <v>72</v>
      </c>
      <c r="H776" s="140"/>
      <c r="I776" s="134"/>
      <c r="J776" s="131"/>
      <c r="K776" s="122"/>
      <c r="L776" s="14"/>
      <c r="M776" s="67"/>
    </row>
    <row r="777" spans="1:13">
      <c r="A777" s="120">
        <f>IF(B777=B776,A776,A776+1)</f>
        <v>20</v>
      </c>
      <c r="B777" t="str">
        <f>B776</f>
        <v>The Currency of Connection: How trust transforms life, relationships and work</v>
      </c>
      <c r="C777" s="121"/>
      <c r="D777" s="2">
        <v>44220</v>
      </c>
      <c r="E777" s="105">
        <v>21.19</v>
      </c>
      <c r="F777" s="139">
        <v>5</v>
      </c>
      <c r="G777" s="139" t="s">
        <v>72</v>
      </c>
      <c r="H777" s="140"/>
      <c r="I777" s="134"/>
      <c r="J777" s="131"/>
      <c r="K777" s="122"/>
      <c r="L777" s="14"/>
      <c r="M777" s="67"/>
    </row>
    <row r="778" spans="1:13">
      <c r="A778" s="120">
        <f>IF(B778=B777,A777,A777+1)</f>
        <v>20</v>
      </c>
      <c r="B778" t="str">
        <f>B777</f>
        <v>The Currency of Connection: How trust transforms life, relationships and work</v>
      </c>
      <c r="C778" s="121"/>
      <c r="D778" s="2">
        <v>44227</v>
      </c>
      <c r="E778" s="105">
        <v>21.19</v>
      </c>
      <c r="F778" s="139">
        <v>5</v>
      </c>
      <c r="G778" s="139" t="s">
        <v>72</v>
      </c>
      <c r="H778" s="140"/>
      <c r="I778" s="134"/>
      <c r="J778" s="131"/>
      <c r="K778" s="122"/>
    </row>
    <row r="779" spans="1:13">
      <c r="A779" s="120">
        <f>IF(B779=B778,A778,A778+1)</f>
        <v>20</v>
      </c>
      <c r="B779" t="str">
        <f>B778</f>
        <v>The Currency of Connection: How trust transforms life, relationships and work</v>
      </c>
      <c r="C779" s="121"/>
      <c r="D779" s="2">
        <v>44234</v>
      </c>
      <c r="E779" s="105">
        <v>21.19</v>
      </c>
      <c r="F779" s="139">
        <v>5</v>
      </c>
      <c r="G779" s="139" t="s">
        <v>72</v>
      </c>
      <c r="H779" s="140"/>
      <c r="I779" s="134"/>
      <c r="J779" s="131"/>
      <c r="K779" s="122"/>
    </row>
    <row r="780" spans="1:13">
      <c r="A780" s="120">
        <f>IF(B780=B779,A779,A779+1)</f>
        <v>20</v>
      </c>
      <c r="B780" t="str">
        <f>B779</f>
        <v>The Currency of Connection: How trust transforms life, relationships and work</v>
      </c>
      <c r="C780" s="2"/>
      <c r="D780" s="2">
        <v>44241</v>
      </c>
      <c r="E780" s="105">
        <v>21.19</v>
      </c>
      <c r="F780" s="139">
        <v>5</v>
      </c>
      <c r="G780" s="139" t="s">
        <v>72</v>
      </c>
      <c r="H780" s="131"/>
      <c r="I780" s="131"/>
      <c r="J780" s="131"/>
      <c r="K780" s="2"/>
    </row>
    <row r="781" spans="1:13">
      <c r="A781" s="120">
        <f>IF(B781=B780,A780,A780+1)</f>
        <v>20</v>
      </c>
      <c r="B781" t="str">
        <f>B780</f>
        <v>The Currency of Connection: How trust transforms life, relationships and work</v>
      </c>
      <c r="C781" s="121"/>
      <c r="D781" s="2">
        <v>44248</v>
      </c>
      <c r="E781" s="105">
        <v>21.19</v>
      </c>
      <c r="F781" s="131">
        <v>5</v>
      </c>
      <c r="G781" s="140" t="s">
        <v>2033</v>
      </c>
      <c r="H781" s="140"/>
      <c r="I781" s="134"/>
      <c r="J781" s="131"/>
      <c r="K781" s="122"/>
    </row>
    <row r="782" spans="1:13">
      <c r="A782" s="180">
        <v>20</v>
      </c>
      <c r="B782" s="180" t="s">
        <v>2224</v>
      </c>
      <c r="D782" s="181">
        <v>44262</v>
      </c>
      <c r="E782" s="180" t="s">
        <v>2825</v>
      </c>
      <c r="F782" s="180">
        <v>5</v>
      </c>
      <c r="G782" s="180"/>
      <c r="K782" s="1" t="s">
        <v>271</v>
      </c>
    </row>
    <row r="783" spans="1:13">
      <c r="A783" s="180">
        <v>20</v>
      </c>
      <c r="B783" s="180" t="s">
        <v>2224</v>
      </c>
      <c r="C783" s="180"/>
      <c r="D783" s="181">
        <v>44270</v>
      </c>
      <c r="E783" s="180" t="s">
        <v>2825</v>
      </c>
      <c r="F783" s="180">
        <v>5</v>
      </c>
      <c r="G783" s="180"/>
      <c r="H783" s="1" t="s">
        <v>2500</v>
      </c>
    </row>
    <row r="784" spans="1:13" s="122" customFormat="1">
      <c r="A784" s="180">
        <v>20</v>
      </c>
      <c r="B784" s="180" t="s">
        <v>2224</v>
      </c>
      <c r="C784" s="180"/>
      <c r="D784" s="181">
        <v>44277</v>
      </c>
      <c r="E784" s="180" t="s">
        <v>2825</v>
      </c>
      <c r="F784" s="180">
        <v>5</v>
      </c>
      <c r="G784" s="180"/>
      <c r="H784" s="1" t="s">
        <v>2500</v>
      </c>
      <c r="I784" s="139"/>
      <c r="J784" s="139"/>
      <c r="K784" s="1"/>
    </row>
    <row r="785" spans="1:11" s="122" customFormat="1">
      <c r="A785" s="180">
        <v>20</v>
      </c>
      <c r="B785" s="180" t="s">
        <v>2224</v>
      </c>
      <c r="C785" s="180"/>
      <c r="D785" s="181">
        <v>44283</v>
      </c>
      <c r="E785" s="180" t="s">
        <v>2825</v>
      </c>
      <c r="F785" s="180">
        <v>5</v>
      </c>
      <c r="G785" s="180"/>
      <c r="H785" s="139"/>
      <c r="I785" s="139"/>
      <c r="J785" s="139"/>
      <c r="K785" s="1" t="s">
        <v>2500</v>
      </c>
    </row>
    <row r="786" spans="1:11" s="122" customFormat="1">
      <c r="A786" s="180">
        <v>20</v>
      </c>
      <c r="B786" s="180" t="s">
        <v>2224</v>
      </c>
      <c r="C786" s="180"/>
      <c r="D786" s="181">
        <v>44290</v>
      </c>
      <c r="E786" s="180" t="s">
        <v>2825</v>
      </c>
      <c r="F786" s="180">
        <v>5</v>
      </c>
      <c r="G786" s="180"/>
      <c r="H786" s="139"/>
      <c r="I786" s="139"/>
      <c r="J786" s="139"/>
      <c r="K786" s="1" t="s">
        <v>2500</v>
      </c>
    </row>
    <row r="787" spans="1:11" s="122" customFormat="1" ht="15.5" customHeight="1">
      <c r="A787" s="180">
        <v>20</v>
      </c>
      <c r="B787" s="180" t="s">
        <v>2224</v>
      </c>
      <c r="C787" s="180"/>
      <c r="D787" s="181">
        <v>44297</v>
      </c>
      <c r="E787" s="180" t="s">
        <v>2825</v>
      </c>
      <c r="F787" s="180">
        <v>5</v>
      </c>
      <c r="G787" s="180"/>
      <c r="H787" s="180"/>
      <c r="I787" s="139"/>
      <c r="J787" s="139"/>
      <c r="K787" s="1" t="s">
        <v>2500</v>
      </c>
    </row>
    <row r="788" spans="1:11" s="122" customFormat="1" ht="15.5" customHeight="1">
      <c r="A788" s="180">
        <v>20</v>
      </c>
      <c r="B788" s="180" t="s">
        <v>2224</v>
      </c>
      <c r="C788" s="180"/>
      <c r="D788" s="181">
        <v>44304</v>
      </c>
      <c r="E788" s="180" t="s">
        <v>2825</v>
      </c>
      <c r="F788" s="180">
        <v>5</v>
      </c>
      <c r="G788" s="180"/>
      <c r="H788" s="139"/>
      <c r="I788" s="139"/>
      <c r="J788" s="139"/>
      <c r="K788" s="1" t="s">
        <v>2500</v>
      </c>
    </row>
    <row r="789" spans="1:11" s="122" customFormat="1" ht="15.5" customHeight="1">
      <c r="A789" s="180">
        <v>20</v>
      </c>
      <c r="B789" s="180" t="s">
        <v>2224</v>
      </c>
      <c r="C789" s="180"/>
      <c r="D789" s="181">
        <v>44311</v>
      </c>
      <c r="E789" s="180" t="s">
        <v>2825</v>
      </c>
      <c r="F789" s="180">
        <v>5</v>
      </c>
      <c r="G789" s="180"/>
      <c r="H789" s="139"/>
      <c r="I789" s="139"/>
      <c r="J789" s="139"/>
      <c r="K789" s="1" t="s">
        <v>2500</v>
      </c>
    </row>
    <row r="790" spans="1:11" s="122" customFormat="1" ht="15.5" customHeight="1">
      <c r="A790" s="27">
        <v>21</v>
      </c>
      <c r="B790" s="45" t="s">
        <v>51</v>
      </c>
      <c r="C790" s="80">
        <v>43943</v>
      </c>
      <c r="D790" s="26">
        <v>43968</v>
      </c>
      <c r="E790" s="164"/>
      <c r="F790" s="138">
        <v>4.5</v>
      </c>
      <c r="G790" s="138" t="s">
        <v>103</v>
      </c>
      <c r="H790" s="138"/>
      <c r="I790" s="138"/>
      <c r="J790" s="138"/>
      <c r="K790" s="79" t="s">
        <v>1122</v>
      </c>
    </row>
    <row r="791" spans="1:11" s="122" customFormat="1" ht="15.5" customHeight="1">
      <c r="A791" s="15">
        <f>A790</f>
        <v>21</v>
      </c>
      <c r="B791" t="str">
        <f>B790</f>
        <v>Cabin at Unforgiven: Where Tragedies and Miracles Collide…</v>
      </c>
      <c r="C791"/>
      <c r="D791" s="2">
        <v>43978</v>
      </c>
      <c r="E791" s="99"/>
      <c r="F791" s="139">
        <v>4.5</v>
      </c>
      <c r="G791" s="139" t="s">
        <v>103</v>
      </c>
      <c r="H791" s="139"/>
      <c r="I791" s="139"/>
      <c r="J791" s="139"/>
      <c r="K791" s="1"/>
    </row>
    <row r="792" spans="1:11" s="2" customFormat="1" ht="15.5" customHeight="1">
      <c r="A792" s="15">
        <f>A791</f>
        <v>21</v>
      </c>
      <c r="B792" t="str">
        <f>B791</f>
        <v>Cabin at Unforgiven: Where Tragedies and Miracles Collide…</v>
      </c>
      <c r="C792"/>
      <c r="D792" s="2">
        <v>43984</v>
      </c>
      <c r="E792" s="99"/>
      <c r="F792" s="139">
        <v>4.5</v>
      </c>
      <c r="G792" s="139" t="s">
        <v>103</v>
      </c>
      <c r="H792" s="139"/>
      <c r="I792" s="139"/>
      <c r="J792" s="139"/>
      <c r="K792" s="1"/>
    </row>
    <row r="793" spans="1:11" s="122" customFormat="1">
      <c r="A793" s="15">
        <f>A792</f>
        <v>21</v>
      </c>
      <c r="B793" t="str">
        <f>B792</f>
        <v>Cabin at Unforgiven: Where Tragedies and Miracles Collide…</v>
      </c>
      <c r="C793"/>
      <c r="D793" s="2">
        <v>43992</v>
      </c>
      <c r="E793" s="99"/>
      <c r="F793" s="139">
        <v>4.5</v>
      </c>
      <c r="G793" s="139" t="s">
        <v>103</v>
      </c>
      <c r="H793" s="139"/>
      <c r="I793" s="139"/>
      <c r="J793" s="139"/>
      <c r="K793" s="1"/>
    </row>
    <row r="794" spans="1:11" s="18" customFormat="1">
      <c r="A794" s="15">
        <f>A793</f>
        <v>21</v>
      </c>
      <c r="B794" t="str">
        <f>B793</f>
        <v>Cabin at Unforgiven: Where Tragedies and Miracles Collide…</v>
      </c>
      <c r="C794"/>
      <c r="D794" s="2">
        <v>44000</v>
      </c>
      <c r="E794" s="99"/>
      <c r="F794" s="139">
        <v>4.5</v>
      </c>
      <c r="G794" s="139" t="s">
        <v>103</v>
      </c>
      <c r="H794" s="139"/>
      <c r="I794" s="139"/>
      <c r="J794" s="139"/>
      <c r="K794" s="1"/>
    </row>
    <row r="795" spans="1:11">
      <c r="A795" s="15">
        <f>A794</f>
        <v>21</v>
      </c>
      <c r="B795" t="str">
        <f>B794</f>
        <v>Cabin at Unforgiven: Where Tragedies and Miracles Collide…</v>
      </c>
      <c r="C795"/>
      <c r="D795" s="2">
        <v>44006</v>
      </c>
      <c r="F795" s="139">
        <v>4.5</v>
      </c>
      <c r="G795" s="139" t="s">
        <v>103</v>
      </c>
    </row>
    <row r="796" spans="1:11">
      <c r="A796" s="15">
        <f>A795</f>
        <v>21</v>
      </c>
      <c r="B796" t="str">
        <f>B795</f>
        <v>Cabin at Unforgiven: Where Tragedies and Miracles Collide…</v>
      </c>
      <c r="C796"/>
      <c r="D796" s="2">
        <v>44014</v>
      </c>
      <c r="F796" s="139">
        <v>4.5</v>
      </c>
      <c r="G796" s="139" t="s">
        <v>103</v>
      </c>
    </row>
    <row r="797" spans="1:11">
      <c r="A797" s="15">
        <f>A796</f>
        <v>21</v>
      </c>
      <c r="B797" t="str">
        <f>B796</f>
        <v>Cabin at Unforgiven: Where Tragedies and Miracles Collide…</v>
      </c>
      <c r="C797"/>
      <c r="D797" s="2">
        <v>44020</v>
      </c>
      <c r="F797" s="139">
        <v>4.5</v>
      </c>
      <c r="G797" s="139" t="s">
        <v>103</v>
      </c>
    </row>
    <row r="798" spans="1:11">
      <c r="A798" s="15">
        <f>A797</f>
        <v>21</v>
      </c>
      <c r="B798" t="str">
        <f>B797</f>
        <v>Cabin at Unforgiven: Where Tragedies and Miracles Collide…</v>
      </c>
      <c r="C798"/>
      <c r="D798" s="2">
        <v>44028</v>
      </c>
      <c r="F798" s="139">
        <v>4.5</v>
      </c>
      <c r="G798" s="139" t="s">
        <v>103</v>
      </c>
    </row>
    <row r="799" spans="1:11">
      <c r="A799" s="15">
        <f>A798</f>
        <v>21</v>
      </c>
      <c r="B799" t="str">
        <f>B798</f>
        <v>Cabin at Unforgiven: Where Tragedies and Miracles Collide…</v>
      </c>
      <c r="C799"/>
      <c r="D799" s="2">
        <v>44033</v>
      </c>
      <c r="F799" s="139">
        <v>4.5</v>
      </c>
      <c r="G799" s="139" t="s">
        <v>103</v>
      </c>
    </row>
    <row r="800" spans="1:11">
      <c r="A800" s="15">
        <f>A799</f>
        <v>21</v>
      </c>
      <c r="B800" t="str">
        <f>B799</f>
        <v>Cabin at Unforgiven: Where Tragedies and Miracles Collide…</v>
      </c>
      <c r="C800"/>
      <c r="D800" s="2">
        <v>44039</v>
      </c>
      <c r="F800" s="139">
        <v>3.8</v>
      </c>
      <c r="G800" s="139" t="s">
        <v>103</v>
      </c>
    </row>
    <row r="801" spans="1:13">
      <c r="A801" s="15">
        <f>A800</f>
        <v>21</v>
      </c>
      <c r="B801" t="str">
        <f>B800</f>
        <v>Cabin at Unforgiven: Where Tragedies and Miracles Collide…</v>
      </c>
      <c r="C801"/>
      <c r="D801" s="2">
        <v>44046</v>
      </c>
      <c r="F801" s="139">
        <v>3.8</v>
      </c>
      <c r="G801" s="139" t="s">
        <v>103</v>
      </c>
    </row>
    <row r="802" spans="1:13">
      <c r="A802" s="15">
        <f>A801</f>
        <v>21</v>
      </c>
      <c r="B802" t="str">
        <f>B801</f>
        <v>Cabin at Unforgiven: Where Tragedies and Miracles Collide…</v>
      </c>
      <c r="C802"/>
      <c r="D802" s="2">
        <v>44055</v>
      </c>
      <c r="F802" s="139">
        <v>3.8</v>
      </c>
      <c r="G802" s="139" t="s">
        <v>103</v>
      </c>
    </row>
    <row r="803" spans="1:13">
      <c r="A803" s="15">
        <f>A802</f>
        <v>21</v>
      </c>
      <c r="B803" t="str">
        <f>B802</f>
        <v>Cabin at Unforgiven: Where Tragedies and Miracles Collide…</v>
      </c>
      <c r="C803"/>
      <c r="D803" s="2">
        <v>44063</v>
      </c>
      <c r="F803" s="139">
        <v>3.8</v>
      </c>
      <c r="G803" s="139" t="s">
        <v>103</v>
      </c>
    </row>
    <row r="804" spans="1:13">
      <c r="A804" s="15">
        <f>A803</f>
        <v>21</v>
      </c>
      <c r="B804" t="str">
        <f>B803</f>
        <v>Cabin at Unforgiven: Where Tragedies and Miracles Collide…</v>
      </c>
      <c r="C804"/>
      <c r="D804" s="2">
        <v>44069</v>
      </c>
      <c r="F804" s="139">
        <v>3.8</v>
      </c>
      <c r="G804" s="139" t="s">
        <v>103</v>
      </c>
    </row>
    <row r="805" spans="1:13">
      <c r="A805" s="15">
        <f>A804</f>
        <v>21</v>
      </c>
      <c r="B805" t="str">
        <f>B804</f>
        <v>Cabin at Unforgiven: Where Tragedies and Miracles Collide…</v>
      </c>
      <c r="C805"/>
      <c r="D805" s="2">
        <v>44075</v>
      </c>
      <c r="F805" s="139">
        <v>4.5</v>
      </c>
      <c r="G805" s="139" t="s">
        <v>72</v>
      </c>
    </row>
    <row r="806" spans="1:13">
      <c r="A806" s="15">
        <f>A805</f>
        <v>21</v>
      </c>
      <c r="B806" t="str">
        <f>B805</f>
        <v>Cabin at Unforgiven: Where Tragedies and Miracles Collide…</v>
      </c>
      <c r="C806"/>
      <c r="D806" s="2">
        <v>44081</v>
      </c>
      <c r="F806" s="139">
        <v>4.5999999999999996</v>
      </c>
      <c r="G806" s="139" t="s">
        <v>72</v>
      </c>
    </row>
    <row r="807" spans="1:13">
      <c r="A807" s="15">
        <f>A806</f>
        <v>21</v>
      </c>
      <c r="B807" t="str">
        <f>B806</f>
        <v>Cabin at Unforgiven: Where Tragedies and Miracles Collide…</v>
      </c>
      <c r="C807"/>
      <c r="D807" s="2">
        <v>44088</v>
      </c>
      <c r="F807" s="139">
        <v>4.5999999999999996</v>
      </c>
      <c r="G807" s="139" t="s">
        <v>72</v>
      </c>
    </row>
    <row r="808" spans="1:13">
      <c r="A808" s="15">
        <f>A807</f>
        <v>21</v>
      </c>
      <c r="B808" t="str">
        <f>B807</f>
        <v>Cabin at Unforgiven: Where Tragedies and Miracles Collide…</v>
      </c>
      <c r="C808"/>
      <c r="D808" s="2">
        <v>44095</v>
      </c>
      <c r="F808" s="139">
        <v>4.5999999999999996</v>
      </c>
      <c r="G808" s="139" t="s">
        <v>72</v>
      </c>
    </row>
    <row r="809" spans="1:13">
      <c r="A809" s="15">
        <f>A808</f>
        <v>21</v>
      </c>
      <c r="B809" t="str">
        <f>B808</f>
        <v>Cabin at Unforgiven: Where Tragedies and Miracles Collide…</v>
      </c>
      <c r="C809"/>
      <c r="D809" s="2">
        <v>44104</v>
      </c>
      <c r="F809" s="139">
        <v>4.5999999999999996</v>
      </c>
      <c r="G809" s="139" t="s">
        <v>72</v>
      </c>
      <c r="K809" s="14"/>
    </row>
    <row r="810" spans="1:13">
      <c r="A810" s="15">
        <f>A809</f>
        <v>21</v>
      </c>
      <c r="B810" t="str">
        <f>B809</f>
        <v>Cabin at Unforgiven: Where Tragedies and Miracles Collide…</v>
      </c>
      <c r="C810"/>
      <c r="D810" s="2">
        <v>44109</v>
      </c>
      <c r="F810" s="139">
        <v>4.5999999999999996</v>
      </c>
      <c r="G810" s="139" t="s">
        <v>72</v>
      </c>
      <c r="K810" s="14"/>
    </row>
    <row r="811" spans="1:13">
      <c r="A811" s="15">
        <f>A810</f>
        <v>21</v>
      </c>
      <c r="B811" t="str">
        <f>B810</f>
        <v>Cabin at Unforgiven: Where Tragedies and Miracles Collide…</v>
      </c>
      <c r="C811"/>
      <c r="D811" s="2">
        <v>44115</v>
      </c>
      <c r="F811" s="139">
        <v>4.5999999999999996</v>
      </c>
      <c r="G811" s="139" t="s">
        <v>72</v>
      </c>
      <c r="H811" s="131"/>
      <c r="I811" s="131"/>
      <c r="J811" s="131"/>
      <c r="K811" s="14"/>
    </row>
    <row r="812" spans="1:13">
      <c r="A812" s="15">
        <f>A811</f>
        <v>21</v>
      </c>
      <c r="B812" t="str">
        <f>B811</f>
        <v>Cabin at Unforgiven: Where Tragedies and Miracles Collide…</v>
      </c>
      <c r="D812" s="2">
        <v>44127</v>
      </c>
      <c r="F812" s="139">
        <v>4.5999999999999996</v>
      </c>
      <c r="G812" s="139" t="s">
        <v>72</v>
      </c>
    </row>
    <row r="813" spans="1:13">
      <c r="A813" s="15">
        <f>A812</f>
        <v>21</v>
      </c>
      <c r="B813" t="str">
        <f>B812</f>
        <v>Cabin at Unforgiven: Where Tragedies and Miracles Collide…</v>
      </c>
      <c r="D813" s="2">
        <v>44134</v>
      </c>
      <c r="F813" s="139">
        <v>4.5999999999999996</v>
      </c>
      <c r="G813" s="139" t="s">
        <v>72</v>
      </c>
      <c r="L813" s="14"/>
      <c r="M813" s="67"/>
    </row>
    <row r="814" spans="1:13">
      <c r="A814" s="15">
        <f>A813</f>
        <v>21</v>
      </c>
      <c r="B814" t="str">
        <f>B813</f>
        <v>Cabin at Unforgiven: Where Tragedies and Miracles Collide…</v>
      </c>
      <c r="D814" s="2">
        <v>44147</v>
      </c>
      <c r="F814" s="139">
        <v>4.5999999999999996</v>
      </c>
      <c r="G814" s="139" t="s">
        <v>72</v>
      </c>
      <c r="L814" s="14"/>
      <c r="M814" s="67"/>
    </row>
    <row r="815" spans="1:13">
      <c r="A815" s="15">
        <f>A814</f>
        <v>21</v>
      </c>
      <c r="B815" t="str">
        <f>B814</f>
        <v>Cabin at Unforgiven: Where Tragedies and Miracles Collide…</v>
      </c>
      <c r="D815" s="2">
        <v>44164</v>
      </c>
      <c r="E815" s="99">
        <v>20.07</v>
      </c>
      <c r="F815" s="139">
        <v>4.5999999999999996</v>
      </c>
      <c r="G815" s="139" t="s">
        <v>72</v>
      </c>
      <c r="L815" s="14"/>
      <c r="M815" s="67"/>
    </row>
    <row r="816" spans="1:13">
      <c r="A816" s="15">
        <f>A815</f>
        <v>21</v>
      </c>
      <c r="B816" t="str">
        <f>B815</f>
        <v>Cabin at Unforgiven: Where Tragedies and Miracles Collide…</v>
      </c>
      <c r="D816" s="2">
        <v>44171</v>
      </c>
      <c r="E816" s="99">
        <v>20.07</v>
      </c>
      <c r="F816" s="139">
        <v>4.5999999999999996</v>
      </c>
      <c r="G816" s="139" t="s">
        <v>72</v>
      </c>
    </row>
    <row r="817" spans="1:11">
      <c r="A817" s="15">
        <f>A816</f>
        <v>21</v>
      </c>
      <c r="B817" t="str">
        <f>B816</f>
        <v>Cabin at Unforgiven: Where Tragedies and Miracles Collide…</v>
      </c>
      <c r="D817" s="2">
        <v>44178</v>
      </c>
      <c r="E817" s="99">
        <v>20.07</v>
      </c>
      <c r="F817" s="139">
        <v>4.5999999999999996</v>
      </c>
      <c r="G817" s="139" t="s">
        <v>72</v>
      </c>
    </row>
    <row r="818" spans="1:11">
      <c r="A818" s="120">
        <f>IF(B818=B817,A817,A817+1)</f>
        <v>21</v>
      </c>
      <c r="B818" t="str">
        <f>B817</f>
        <v>Cabin at Unforgiven: Where Tragedies and Miracles Collide…</v>
      </c>
      <c r="C818" s="121"/>
      <c r="D818" s="2">
        <v>44185</v>
      </c>
      <c r="E818" s="105">
        <v>20.07</v>
      </c>
      <c r="F818" s="139">
        <v>4.5999999999999996</v>
      </c>
      <c r="G818" s="139" t="s">
        <v>72</v>
      </c>
      <c r="H818" s="140"/>
      <c r="I818" s="134"/>
      <c r="J818" s="131"/>
      <c r="K818" s="122"/>
    </row>
    <row r="819" spans="1:11">
      <c r="A819" s="120">
        <f>IF(B819=B818,A818,A818+1)</f>
        <v>21</v>
      </c>
      <c r="B819" t="str">
        <f>B818</f>
        <v>Cabin at Unforgiven: Where Tragedies and Miracles Collide…</v>
      </c>
      <c r="C819" s="121"/>
      <c r="D819" s="2">
        <v>44192</v>
      </c>
      <c r="E819" s="105">
        <v>20.07</v>
      </c>
      <c r="F819" s="139">
        <v>4.5999999999999996</v>
      </c>
      <c r="G819" s="139" t="s">
        <v>72</v>
      </c>
      <c r="H819" s="140"/>
      <c r="I819" s="134"/>
      <c r="J819" s="131"/>
      <c r="K819" s="122"/>
    </row>
    <row r="820" spans="1:11">
      <c r="A820" s="120">
        <f>IF(B820=B819,A819,A819+1)</f>
        <v>21</v>
      </c>
      <c r="B820" t="str">
        <f>B819</f>
        <v>Cabin at Unforgiven: Where Tragedies and Miracles Collide…</v>
      </c>
      <c r="C820" s="121"/>
      <c r="D820" s="2">
        <v>44199</v>
      </c>
      <c r="E820" s="105">
        <v>20.07</v>
      </c>
      <c r="F820" s="139">
        <v>4.5999999999999996</v>
      </c>
      <c r="G820" s="139" t="s">
        <v>72</v>
      </c>
      <c r="H820" s="140"/>
      <c r="I820" s="134"/>
      <c r="J820" s="131"/>
      <c r="K820" s="122"/>
    </row>
    <row r="821" spans="1:11">
      <c r="A821" s="120">
        <f>IF(B821=B820,A820,A820+1)</f>
        <v>21</v>
      </c>
      <c r="B821" t="str">
        <f>B820</f>
        <v>Cabin at Unforgiven: Where Tragedies and Miracles Collide…</v>
      </c>
      <c r="C821" s="121"/>
      <c r="D821" s="2">
        <v>44206</v>
      </c>
      <c r="E821" s="105">
        <v>20.07</v>
      </c>
      <c r="F821" s="139">
        <v>4.5999999999999996</v>
      </c>
      <c r="G821" s="139" t="s">
        <v>72</v>
      </c>
      <c r="H821" s="140"/>
      <c r="I821" s="134"/>
      <c r="J821" s="131"/>
      <c r="K821" s="122"/>
    </row>
    <row r="822" spans="1:11" s="122" customFormat="1">
      <c r="A822" s="120">
        <f>IF(B822=B821,A821,A821+1)</f>
        <v>21</v>
      </c>
      <c r="B822" t="str">
        <f>B821</f>
        <v>Cabin at Unforgiven: Where Tragedies and Miracles Collide…</v>
      </c>
      <c r="C822" s="121"/>
      <c r="D822" s="2">
        <v>44213</v>
      </c>
      <c r="E822" s="105">
        <v>20.07</v>
      </c>
      <c r="F822" s="139">
        <v>4.5999999999999996</v>
      </c>
      <c r="G822" s="139" t="s">
        <v>72</v>
      </c>
      <c r="H822" s="140"/>
      <c r="I822" s="134"/>
      <c r="J822" s="131"/>
    </row>
    <row r="823" spans="1:11" s="122" customFormat="1">
      <c r="A823" s="120">
        <f>IF(B823=B822,A822,A822+1)</f>
        <v>21</v>
      </c>
      <c r="B823" t="str">
        <f>B822</f>
        <v>Cabin at Unforgiven: Where Tragedies and Miracles Collide…</v>
      </c>
      <c r="C823" s="121"/>
      <c r="D823" s="2">
        <v>44220</v>
      </c>
      <c r="E823" s="105">
        <v>20.07</v>
      </c>
      <c r="F823" s="139">
        <v>4.5999999999999996</v>
      </c>
      <c r="G823" s="139" t="s">
        <v>72</v>
      </c>
      <c r="H823" s="140"/>
      <c r="I823" s="134"/>
      <c r="J823" s="131"/>
    </row>
    <row r="824" spans="1:11" s="122" customFormat="1">
      <c r="A824" s="120">
        <f>IF(B824=B823,A823,A823+1)</f>
        <v>21</v>
      </c>
      <c r="B824" t="str">
        <f>B823</f>
        <v>Cabin at Unforgiven: Where Tragedies and Miracles Collide…</v>
      </c>
      <c r="C824" s="121"/>
      <c r="D824" s="2">
        <v>44227</v>
      </c>
      <c r="E824" s="105">
        <v>20.07</v>
      </c>
      <c r="F824" s="131">
        <v>4.5</v>
      </c>
      <c r="G824" s="139" t="s">
        <v>72</v>
      </c>
      <c r="H824" s="140"/>
      <c r="I824" s="134"/>
      <c r="J824" s="131"/>
    </row>
    <row r="825" spans="1:11" s="122" customFormat="1" ht="15.5" customHeight="1">
      <c r="A825" s="120">
        <f>IF(B825=B824,A824,A824+1)</f>
        <v>21</v>
      </c>
      <c r="B825" t="str">
        <f>B824</f>
        <v>Cabin at Unforgiven: Where Tragedies and Miracles Collide…</v>
      </c>
      <c r="C825" s="121"/>
      <c r="D825" s="2">
        <v>44234</v>
      </c>
      <c r="E825" s="105">
        <v>20.07</v>
      </c>
      <c r="F825" s="131">
        <v>4.5</v>
      </c>
      <c r="G825" s="139" t="s">
        <v>72</v>
      </c>
      <c r="H825" s="140"/>
      <c r="I825" s="134"/>
      <c r="J825" s="131"/>
    </row>
    <row r="826" spans="1:11" s="122" customFormat="1" ht="15.5" customHeight="1">
      <c r="A826" s="120">
        <f>IF(B826=B825,A825,A825+1)</f>
        <v>21</v>
      </c>
      <c r="B826" t="str">
        <f>B825</f>
        <v>Cabin at Unforgiven: Where Tragedies and Miracles Collide…</v>
      </c>
      <c r="C826" s="2"/>
      <c r="D826" s="2">
        <v>44241</v>
      </c>
      <c r="E826" s="105">
        <v>20.07</v>
      </c>
      <c r="F826" s="131">
        <v>4.5</v>
      </c>
      <c r="G826" s="139" t="s">
        <v>72</v>
      </c>
      <c r="H826" s="131"/>
      <c r="I826" s="131"/>
      <c r="J826" s="131"/>
      <c r="K826" s="2"/>
    </row>
    <row r="827" spans="1:11" s="122" customFormat="1" ht="15.5" customHeight="1">
      <c r="A827" s="120">
        <f>IF(B827=B826,A826,A826+1)</f>
        <v>21</v>
      </c>
      <c r="B827" t="str">
        <f>B826</f>
        <v>Cabin at Unforgiven: Where Tragedies and Miracles Collide…</v>
      </c>
      <c r="C827" s="121"/>
      <c r="D827" s="2">
        <v>44248</v>
      </c>
      <c r="E827" s="105">
        <v>20.07</v>
      </c>
      <c r="F827" s="131">
        <v>4.5</v>
      </c>
      <c r="G827" s="139" t="s">
        <v>72</v>
      </c>
      <c r="H827" s="140"/>
      <c r="I827" s="134"/>
      <c r="J827" s="131"/>
    </row>
    <row r="828" spans="1:11" s="122" customFormat="1" ht="15.5" customHeight="1">
      <c r="A828" s="180">
        <v>21</v>
      </c>
      <c r="B828" s="180" t="s">
        <v>26</v>
      </c>
      <c r="C828" s="42"/>
      <c r="D828" s="181">
        <v>44262</v>
      </c>
      <c r="E828" s="180" t="s">
        <v>2826</v>
      </c>
      <c r="F828" s="180">
        <v>4.5</v>
      </c>
      <c r="G828" s="180"/>
      <c r="H828" s="139"/>
      <c r="I828" s="139"/>
      <c r="J828" s="139"/>
      <c r="K828" s="1" t="s">
        <v>106</v>
      </c>
    </row>
    <row r="829" spans="1:11" s="122" customFormat="1" ht="15.5" customHeight="1">
      <c r="A829" s="180">
        <v>21</v>
      </c>
      <c r="B829" s="180" t="s">
        <v>26</v>
      </c>
      <c r="C829" s="180"/>
      <c r="D829" s="181">
        <v>44270</v>
      </c>
      <c r="E829" s="180" t="s">
        <v>2826</v>
      </c>
      <c r="F829" s="180">
        <v>4.5</v>
      </c>
      <c r="G829" s="180"/>
      <c r="H829" s="1" t="s">
        <v>2501</v>
      </c>
      <c r="I829" s="139"/>
      <c r="J829" s="139"/>
      <c r="K829" s="1"/>
    </row>
    <row r="830" spans="1:11" s="2" customFormat="1" ht="15.5" customHeight="1">
      <c r="A830" s="180">
        <v>21</v>
      </c>
      <c r="B830" s="180" t="s">
        <v>26</v>
      </c>
      <c r="C830" s="180"/>
      <c r="D830" s="181">
        <v>44277</v>
      </c>
      <c r="E830" s="180" t="s">
        <v>2826</v>
      </c>
      <c r="F830" s="180">
        <v>4.5</v>
      </c>
      <c r="G830" s="180"/>
      <c r="H830" s="1" t="s">
        <v>2501</v>
      </c>
      <c r="I830" s="139"/>
      <c r="J830" s="139"/>
      <c r="K830" s="1"/>
    </row>
    <row r="831" spans="1:11" s="122" customFormat="1">
      <c r="A831" s="180">
        <v>21</v>
      </c>
      <c r="B831" s="180" t="s">
        <v>26</v>
      </c>
      <c r="C831" s="180"/>
      <c r="D831" s="181">
        <v>44283</v>
      </c>
      <c r="E831" s="180" t="s">
        <v>2826</v>
      </c>
      <c r="F831" s="180">
        <v>4.5</v>
      </c>
      <c r="G831" s="180"/>
      <c r="H831" s="139"/>
      <c r="I831" s="139"/>
      <c r="J831" s="139"/>
      <c r="K831" s="1" t="s">
        <v>2501</v>
      </c>
    </row>
    <row r="832" spans="1:11" s="15" customFormat="1">
      <c r="A832" s="180">
        <v>21</v>
      </c>
      <c r="B832" s="180" t="s">
        <v>26</v>
      </c>
      <c r="C832" s="180"/>
      <c r="D832" s="181">
        <v>44290</v>
      </c>
      <c r="E832" s="180" t="s">
        <v>2826</v>
      </c>
      <c r="F832" s="180">
        <v>4.5</v>
      </c>
      <c r="G832" s="180"/>
      <c r="H832" s="139"/>
      <c r="I832" s="139"/>
      <c r="J832" s="139"/>
      <c r="K832" s="1" t="s">
        <v>2501</v>
      </c>
    </row>
    <row r="833" spans="1:11">
      <c r="A833" s="180">
        <v>21</v>
      </c>
      <c r="B833" s="180" t="s">
        <v>26</v>
      </c>
      <c r="C833" s="180"/>
      <c r="D833" s="181">
        <v>44297</v>
      </c>
      <c r="E833" s="180" t="s">
        <v>2826</v>
      </c>
      <c r="F833" s="180">
        <v>4.5</v>
      </c>
      <c r="G833" s="180"/>
      <c r="H833" s="180"/>
      <c r="K833" s="1" t="s">
        <v>2501</v>
      </c>
    </row>
    <row r="834" spans="1:11">
      <c r="A834" s="180">
        <v>21</v>
      </c>
      <c r="B834" s="180" t="s">
        <v>26</v>
      </c>
      <c r="C834" s="180"/>
      <c r="D834" s="181">
        <v>44304</v>
      </c>
      <c r="E834" s="180" t="s">
        <v>2826</v>
      </c>
      <c r="F834" s="180">
        <v>4.5</v>
      </c>
      <c r="G834" s="180"/>
      <c r="K834" s="1" t="s">
        <v>2501</v>
      </c>
    </row>
    <row r="835" spans="1:11">
      <c r="A835" s="180">
        <v>21</v>
      </c>
      <c r="B835" s="180" t="s">
        <v>26</v>
      </c>
      <c r="C835" s="180"/>
      <c r="D835" s="181">
        <v>44311</v>
      </c>
      <c r="E835" s="180" t="s">
        <v>2826</v>
      </c>
      <c r="F835" s="180">
        <v>4.5</v>
      </c>
      <c r="G835" s="180"/>
      <c r="K835" s="1" t="s">
        <v>2501</v>
      </c>
    </row>
    <row r="836" spans="1:11" ht="15">
      <c r="A836" s="15">
        <v>22</v>
      </c>
      <c r="B836" s="52" t="s">
        <v>107</v>
      </c>
      <c r="C836" s="52" t="s">
        <v>1120</v>
      </c>
      <c r="D836" s="16">
        <v>43968</v>
      </c>
      <c r="E836" s="101"/>
      <c r="F836" s="138">
        <v>5</v>
      </c>
      <c r="G836" s="138">
        <v>704846</v>
      </c>
      <c r="H836" s="138"/>
      <c r="I836" s="138"/>
      <c r="J836" s="138"/>
      <c r="K836" s="79" t="s">
        <v>2077</v>
      </c>
    </row>
    <row r="837" spans="1:11">
      <c r="A837" s="15">
        <f>A836</f>
        <v>22</v>
      </c>
      <c r="B837" t="str">
        <f>B836</f>
        <v>Dragon in the Mirror: Into Canonsland Kindle Edition</v>
      </c>
      <c r="C837"/>
      <c r="D837" s="2">
        <v>43978</v>
      </c>
      <c r="F837" s="139">
        <v>5</v>
      </c>
      <c r="G837" s="139">
        <v>724893</v>
      </c>
    </row>
    <row r="838" spans="1:11" s="122" customFormat="1">
      <c r="A838" s="15">
        <f>A837</f>
        <v>22</v>
      </c>
      <c r="B838" t="str">
        <f>B837</f>
        <v>Dragon in the Mirror: Into Canonsland Kindle Edition</v>
      </c>
      <c r="C838"/>
      <c r="D838" s="2">
        <v>43984</v>
      </c>
      <c r="E838" s="99"/>
      <c r="F838" s="139">
        <v>5</v>
      </c>
      <c r="G838" s="139">
        <v>734896</v>
      </c>
      <c r="H838" s="139"/>
      <c r="I838" s="139"/>
      <c r="J838" s="139"/>
      <c r="K838" s="1"/>
    </row>
    <row r="839" spans="1:11" s="122" customFormat="1">
      <c r="A839" s="15">
        <f>A838</f>
        <v>22</v>
      </c>
      <c r="B839" t="str">
        <f>B838</f>
        <v>Dragon in the Mirror: Into Canonsland Kindle Edition</v>
      </c>
      <c r="C839"/>
      <c r="D839" s="2">
        <v>43992</v>
      </c>
      <c r="E839" s="99"/>
      <c r="F839" s="139">
        <v>5</v>
      </c>
      <c r="G839" s="139">
        <v>802186</v>
      </c>
      <c r="H839" s="139"/>
      <c r="I839" s="139"/>
      <c r="J839" s="139"/>
      <c r="K839" s="1"/>
    </row>
    <row r="840" spans="1:11" s="122" customFormat="1">
      <c r="A840" s="15">
        <f>A839</f>
        <v>22</v>
      </c>
      <c r="B840" t="str">
        <f>B839</f>
        <v>Dragon in the Mirror: Into Canonsland Kindle Edition</v>
      </c>
      <c r="C840"/>
      <c r="D840" s="2">
        <v>44000</v>
      </c>
      <c r="E840" s="99"/>
      <c r="F840" s="139">
        <v>5</v>
      </c>
      <c r="G840" s="139">
        <v>781234</v>
      </c>
      <c r="H840" s="139"/>
      <c r="I840" s="139"/>
      <c r="J840" s="139"/>
      <c r="K840" s="1"/>
    </row>
    <row r="841" spans="1:11" s="122" customFormat="1" ht="15.5" customHeight="1">
      <c r="A841" s="15">
        <f>A840</f>
        <v>22</v>
      </c>
      <c r="B841" t="str">
        <f>B840</f>
        <v>Dragon in the Mirror: Into Canonsland Kindle Edition</v>
      </c>
      <c r="C841"/>
      <c r="D841" s="2">
        <v>44006</v>
      </c>
      <c r="E841" s="99"/>
      <c r="F841" s="139">
        <v>5</v>
      </c>
      <c r="G841" s="139">
        <v>891248</v>
      </c>
      <c r="H841" s="139"/>
      <c r="I841" s="139"/>
      <c r="J841" s="139"/>
      <c r="K841" s="1"/>
    </row>
    <row r="842" spans="1:11" s="122" customFormat="1" ht="15.5" customHeight="1">
      <c r="A842" s="15">
        <f>A841</f>
        <v>22</v>
      </c>
      <c r="B842" t="str">
        <f>B841</f>
        <v>Dragon in the Mirror: Into Canonsland Kindle Edition</v>
      </c>
      <c r="C842"/>
      <c r="D842" s="2">
        <v>44014</v>
      </c>
      <c r="E842" s="99"/>
      <c r="F842" s="139">
        <v>5</v>
      </c>
      <c r="G842" s="139">
        <v>915485</v>
      </c>
      <c r="H842" s="139"/>
      <c r="I842" s="139"/>
      <c r="J842" s="139"/>
      <c r="K842" s="1"/>
    </row>
    <row r="843" spans="1:11" s="122" customFormat="1" ht="15.5" customHeight="1">
      <c r="A843" s="15">
        <f>A842</f>
        <v>22</v>
      </c>
      <c r="B843" t="str">
        <f>B842</f>
        <v>Dragon in the Mirror: Into Canonsland Kindle Edition</v>
      </c>
      <c r="C843"/>
      <c r="D843" s="2">
        <v>44020</v>
      </c>
      <c r="E843" s="99"/>
      <c r="F843" s="139">
        <v>5</v>
      </c>
      <c r="G843" s="139">
        <v>991582</v>
      </c>
      <c r="H843" s="139"/>
      <c r="I843" s="139"/>
      <c r="J843" s="139"/>
      <c r="K843" s="1"/>
    </row>
    <row r="844" spans="1:11" s="122" customFormat="1" ht="15.5" customHeight="1">
      <c r="A844" s="15">
        <f>A843</f>
        <v>22</v>
      </c>
      <c r="B844" t="str">
        <f>B843</f>
        <v>Dragon in the Mirror: Into Canonsland Kindle Edition</v>
      </c>
      <c r="C844"/>
      <c r="D844" s="2">
        <v>44028</v>
      </c>
      <c r="E844" s="99"/>
      <c r="F844" s="139">
        <v>5</v>
      </c>
      <c r="G844" s="139">
        <v>1091564</v>
      </c>
      <c r="H844" s="139"/>
      <c r="I844" s="139"/>
      <c r="J844" s="139"/>
      <c r="K844" s="1"/>
    </row>
    <row r="845" spans="1:11" s="122" customFormat="1" ht="15.5" customHeight="1">
      <c r="A845" s="15">
        <f>A844</f>
        <v>22</v>
      </c>
      <c r="B845" t="str">
        <f>B844</f>
        <v>Dragon in the Mirror: Into Canonsland Kindle Edition</v>
      </c>
      <c r="C845"/>
      <c r="D845" s="2">
        <v>44033</v>
      </c>
      <c r="E845" s="99"/>
      <c r="F845" s="139">
        <v>5</v>
      </c>
      <c r="G845" s="139">
        <v>1094894</v>
      </c>
      <c r="H845" s="139"/>
      <c r="I845" s="139"/>
      <c r="J845" s="139"/>
      <c r="K845" s="1"/>
    </row>
    <row r="846" spans="1:11" s="2" customFormat="1" ht="15.5" customHeight="1">
      <c r="A846" s="15">
        <f>A845</f>
        <v>22</v>
      </c>
      <c r="B846" t="str">
        <f>B845</f>
        <v>Dragon in the Mirror: Into Canonsland Kindle Edition</v>
      </c>
      <c r="C846"/>
      <c r="D846" s="2">
        <v>44039</v>
      </c>
      <c r="E846" s="99"/>
      <c r="F846" s="139">
        <v>5</v>
      </c>
      <c r="G846" s="139">
        <v>1108498</v>
      </c>
      <c r="H846" s="139"/>
      <c r="I846" s="139"/>
      <c r="J846" s="139"/>
      <c r="K846" s="1"/>
    </row>
    <row r="847" spans="1:11" s="122" customFormat="1">
      <c r="A847" s="15">
        <f>A846</f>
        <v>22</v>
      </c>
      <c r="B847" t="str">
        <f>B846</f>
        <v>Dragon in the Mirror: Into Canonsland Kindle Edition</v>
      </c>
      <c r="C847"/>
      <c r="D847" s="2">
        <v>44046</v>
      </c>
      <c r="E847" s="99"/>
      <c r="F847" s="139">
        <v>5</v>
      </c>
      <c r="G847" s="139">
        <v>1119785</v>
      </c>
      <c r="H847" s="139"/>
      <c r="I847" s="139"/>
      <c r="J847" s="139"/>
      <c r="K847" s="1"/>
    </row>
    <row r="848" spans="1:11" s="15" customFormat="1" ht="15.5" customHeight="1">
      <c r="A848" s="15">
        <f>A847</f>
        <v>22</v>
      </c>
      <c r="B848" t="str">
        <f>B847</f>
        <v>Dragon in the Mirror: Into Canonsland Kindle Edition</v>
      </c>
      <c r="C848"/>
      <c r="D848" s="2">
        <v>44055</v>
      </c>
      <c r="E848" s="99"/>
      <c r="F848" s="139">
        <v>5</v>
      </c>
      <c r="G848" s="139">
        <v>1124891</v>
      </c>
      <c r="H848" s="139"/>
      <c r="I848" s="139"/>
      <c r="J848" s="139"/>
      <c r="K848" s="1"/>
    </row>
    <row r="849" spans="1:11">
      <c r="A849" s="15">
        <f>A848</f>
        <v>22</v>
      </c>
      <c r="B849" t="str">
        <f>B848</f>
        <v>Dragon in the Mirror: Into Canonsland Kindle Edition</v>
      </c>
      <c r="C849"/>
      <c r="D849" s="2">
        <v>44063</v>
      </c>
      <c r="F849" s="139">
        <v>5</v>
      </c>
      <c r="G849" s="139">
        <v>1131800</v>
      </c>
    </row>
    <row r="850" spans="1:11">
      <c r="A850" s="15">
        <f>A849</f>
        <v>22</v>
      </c>
      <c r="B850" t="str">
        <f>B849</f>
        <v>Dragon in the Mirror: Into Canonsland Kindle Edition</v>
      </c>
      <c r="C850"/>
      <c r="D850" s="2">
        <v>44069</v>
      </c>
      <c r="F850" s="139">
        <v>5</v>
      </c>
      <c r="G850" s="139">
        <v>1137602</v>
      </c>
    </row>
    <row r="851" spans="1:11">
      <c r="A851" s="15">
        <f>A850</f>
        <v>22</v>
      </c>
      <c r="B851" t="str">
        <f>B850</f>
        <v>Dragon in the Mirror: Into Canonsland Kindle Edition</v>
      </c>
      <c r="C851"/>
      <c r="D851" s="2">
        <v>44075</v>
      </c>
      <c r="F851" s="139">
        <v>5</v>
      </c>
      <c r="G851" s="139">
        <v>1147156</v>
      </c>
    </row>
    <row r="852" spans="1:11">
      <c r="A852" s="15">
        <f>A851</f>
        <v>22</v>
      </c>
      <c r="B852" t="str">
        <f>B851</f>
        <v>Dragon in the Mirror: Into Canonsland Kindle Edition</v>
      </c>
      <c r="C852"/>
      <c r="D852" s="2">
        <v>44081</v>
      </c>
      <c r="F852" s="139">
        <v>5</v>
      </c>
      <c r="G852" s="139">
        <v>1154893</v>
      </c>
    </row>
    <row r="853" spans="1:11">
      <c r="A853" s="15">
        <f>A852</f>
        <v>22</v>
      </c>
      <c r="B853" t="str">
        <f>B852</f>
        <v>Dragon in the Mirror: Into Canonsland Kindle Edition</v>
      </c>
      <c r="C853"/>
      <c r="D853" s="2">
        <v>44088</v>
      </c>
      <c r="F853" s="139">
        <v>5</v>
      </c>
      <c r="G853" s="139">
        <v>1167927</v>
      </c>
    </row>
    <row r="854" spans="1:11" s="122" customFormat="1">
      <c r="A854" s="15">
        <f>A853</f>
        <v>22</v>
      </c>
      <c r="B854" t="str">
        <f>B853</f>
        <v>Dragon in the Mirror: Into Canonsland Kindle Edition</v>
      </c>
      <c r="C854"/>
      <c r="D854" s="2">
        <v>44095</v>
      </c>
      <c r="E854" s="99"/>
      <c r="F854" s="139">
        <v>5</v>
      </c>
      <c r="G854" s="139">
        <v>1178326</v>
      </c>
      <c r="H854" s="139"/>
      <c r="I854" s="139"/>
      <c r="J854" s="139"/>
      <c r="K854" s="1"/>
    </row>
    <row r="855" spans="1:11" s="122" customFormat="1">
      <c r="A855" s="15">
        <f>A854</f>
        <v>22</v>
      </c>
      <c r="B855" t="str">
        <f>B854</f>
        <v>Dragon in the Mirror: Into Canonsland Kindle Edition</v>
      </c>
      <c r="C855"/>
      <c r="D855" s="2">
        <v>44104</v>
      </c>
      <c r="E855" s="99"/>
      <c r="F855" s="139">
        <v>5</v>
      </c>
      <c r="G855" s="139">
        <v>1184568</v>
      </c>
      <c r="H855" s="139"/>
      <c r="I855" s="139"/>
      <c r="J855" s="139"/>
      <c r="K855" s="14"/>
    </row>
    <row r="856" spans="1:11" s="122" customFormat="1">
      <c r="A856" s="15">
        <f>A855</f>
        <v>22</v>
      </c>
      <c r="B856" t="str">
        <f>B855</f>
        <v>Dragon in the Mirror: Into Canonsland Kindle Edition</v>
      </c>
      <c r="C856"/>
      <c r="D856" s="2">
        <v>44109</v>
      </c>
      <c r="E856" s="99"/>
      <c r="F856" s="139">
        <v>5</v>
      </c>
      <c r="G856" s="139" t="s">
        <v>407</v>
      </c>
      <c r="H856" s="139"/>
      <c r="I856" s="139"/>
      <c r="J856" s="139"/>
      <c r="K856" s="14"/>
    </row>
    <row r="857" spans="1:11" s="122" customFormat="1" ht="15.5" customHeight="1">
      <c r="A857" s="15">
        <f>A856</f>
        <v>22</v>
      </c>
      <c r="B857" t="str">
        <f>B856</f>
        <v>Dragon in the Mirror: Into Canonsland Kindle Edition</v>
      </c>
      <c r="C857"/>
      <c r="D857" s="2">
        <v>44115</v>
      </c>
      <c r="E857" s="99"/>
      <c r="F857" s="139">
        <v>5</v>
      </c>
      <c r="G857" s="131">
        <v>1206059</v>
      </c>
      <c r="H857" s="131" t="s">
        <v>534</v>
      </c>
      <c r="I857" s="131" t="s">
        <v>535</v>
      </c>
      <c r="J857" s="131" t="s">
        <v>536</v>
      </c>
      <c r="K857" s="14"/>
    </row>
    <row r="858" spans="1:11" s="122" customFormat="1" ht="15.5" customHeight="1">
      <c r="A858" s="15">
        <f>A857</f>
        <v>22</v>
      </c>
      <c r="B858" t="str">
        <f>B857</f>
        <v>Dragon in the Mirror: Into Canonsland Kindle Edition</v>
      </c>
      <c r="C858" s="42"/>
      <c r="D858" s="2">
        <v>44127</v>
      </c>
      <c r="E858" s="99"/>
      <c r="F858" s="139">
        <v>5</v>
      </c>
      <c r="G858" s="139">
        <v>1223999</v>
      </c>
      <c r="H858" s="139">
        <v>10723</v>
      </c>
      <c r="I858" s="139" t="s">
        <v>700</v>
      </c>
      <c r="J858" s="139">
        <v>17316</v>
      </c>
      <c r="K858" s="1"/>
    </row>
    <row r="859" spans="1:11" s="122" customFormat="1" ht="15.5" customHeight="1">
      <c r="A859" s="15">
        <f>A858</f>
        <v>22</v>
      </c>
      <c r="B859" t="str">
        <f>B858</f>
        <v>Dragon in the Mirror: Into Canonsland Kindle Edition</v>
      </c>
      <c r="C859" s="42"/>
      <c r="D859" s="2">
        <v>44134</v>
      </c>
      <c r="E859" s="99"/>
      <c r="F859" s="139">
        <v>5</v>
      </c>
      <c r="G859" s="139">
        <v>1239285</v>
      </c>
      <c r="H859" s="139">
        <v>10848</v>
      </c>
      <c r="I859" s="139">
        <v>14957</v>
      </c>
      <c r="J859" s="139">
        <v>17467</v>
      </c>
      <c r="K859" s="1"/>
    </row>
    <row r="860" spans="1:11" s="122" customFormat="1" ht="15.5" customHeight="1">
      <c r="A860" s="15">
        <f>A859</f>
        <v>22</v>
      </c>
      <c r="B860" t="str">
        <f>B859</f>
        <v>Dragon in the Mirror: Into Canonsland Kindle Edition</v>
      </c>
      <c r="C860" s="42"/>
      <c r="D860" s="2">
        <v>44147</v>
      </c>
      <c r="E860" s="99"/>
      <c r="F860" s="139">
        <v>5</v>
      </c>
      <c r="G860" s="131">
        <v>1249142</v>
      </c>
      <c r="H860" s="131">
        <v>10929</v>
      </c>
      <c r="I860" s="131">
        <v>15069</v>
      </c>
      <c r="J860" s="131">
        <v>17605</v>
      </c>
      <c r="K860" s="1"/>
    </row>
    <row r="861" spans="1:11" s="122" customFormat="1" ht="15.5" customHeight="1">
      <c r="A861" s="15">
        <f>A860</f>
        <v>22</v>
      </c>
      <c r="B861" t="str">
        <f>B860</f>
        <v>Dragon in the Mirror: Into Canonsland Kindle Edition</v>
      </c>
      <c r="C861" s="42"/>
      <c r="D861" s="2">
        <v>44164</v>
      </c>
      <c r="E861" s="99">
        <v>13.27</v>
      </c>
      <c r="F861" s="139">
        <v>5</v>
      </c>
      <c r="G861" s="131" t="s">
        <v>1589</v>
      </c>
      <c r="H861" s="131" t="s">
        <v>1590</v>
      </c>
      <c r="I861" s="131" t="s">
        <v>1591</v>
      </c>
      <c r="J861" s="131" t="s">
        <v>1592</v>
      </c>
      <c r="K861" s="1"/>
    </row>
    <row r="862" spans="1:11" s="2" customFormat="1" ht="15.5" customHeight="1">
      <c r="A862" s="15">
        <f>A861</f>
        <v>22</v>
      </c>
      <c r="B862" t="str">
        <f>B861</f>
        <v>Dragon in the Mirror: Into Canonsland Kindle Edition</v>
      </c>
      <c r="C862" s="42"/>
      <c r="D862" s="2">
        <v>44171</v>
      </c>
      <c r="E862" s="99">
        <v>13.27</v>
      </c>
      <c r="F862" s="139">
        <v>5</v>
      </c>
      <c r="G862" s="131">
        <v>1283807</v>
      </c>
      <c r="H862" s="131">
        <v>11210</v>
      </c>
      <c r="I862" s="131">
        <v>15334</v>
      </c>
      <c r="J862" s="131">
        <v>18003</v>
      </c>
      <c r="K862" s="1"/>
    </row>
    <row r="863" spans="1:11" s="122" customFormat="1">
      <c r="A863" s="15">
        <f>A862</f>
        <v>22</v>
      </c>
      <c r="B863" t="str">
        <f>B862</f>
        <v>Dragon in the Mirror: Into Canonsland Kindle Edition</v>
      </c>
      <c r="C863" s="42"/>
      <c r="D863" s="2">
        <v>44178</v>
      </c>
      <c r="E863" s="99">
        <v>13.27</v>
      </c>
      <c r="F863" s="139">
        <v>5</v>
      </c>
      <c r="G863" s="131" t="s">
        <v>1787</v>
      </c>
      <c r="H863" s="131" t="s">
        <v>1788</v>
      </c>
      <c r="I863" s="131" t="s">
        <v>1789</v>
      </c>
      <c r="J863" s="131" t="s">
        <v>1790</v>
      </c>
      <c r="K863" s="1"/>
    </row>
    <row r="864" spans="1:11" s="15" customFormat="1" ht="16.5" customHeight="1">
      <c r="A864" s="120">
        <f>IF(B864=B863,A863,A863+1)</f>
        <v>22</v>
      </c>
      <c r="B864" t="str">
        <f>B863</f>
        <v>Dragon in the Mirror: Into Canonsland Kindle Edition</v>
      </c>
      <c r="C864" s="121"/>
      <c r="D864" s="2">
        <v>44185</v>
      </c>
      <c r="E864" s="105">
        <v>13.27</v>
      </c>
      <c r="F864" s="139">
        <v>5</v>
      </c>
      <c r="G864" s="150">
        <v>1293469</v>
      </c>
      <c r="H864" s="150">
        <v>11374</v>
      </c>
      <c r="I864" s="150">
        <v>15497</v>
      </c>
      <c r="J864" s="150">
        <v>18127</v>
      </c>
      <c r="K864" s="122"/>
    </row>
    <row r="865" spans="1:11">
      <c r="A865" s="120">
        <f>IF(B865=B864,A864,A864+1)</f>
        <v>22</v>
      </c>
      <c r="B865" t="str">
        <f>B864</f>
        <v>Dragon in the Mirror: Into Canonsland Kindle Edition</v>
      </c>
      <c r="C865" s="121"/>
      <c r="D865" s="2">
        <v>44192</v>
      </c>
      <c r="E865" s="105">
        <v>13.27</v>
      </c>
      <c r="F865" s="139">
        <v>5</v>
      </c>
      <c r="G865" s="150">
        <v>1302458</v>
      </c>
      <c r="H865" s="150">
        <v>11418</v>
      </c>
      <c r="I865" s="150">
        <v>15592</v>
      </c>
      <c r="J865" s="150">
        <v>18131</v>
      </c>
      <c r="K865" s="122"/>
    </row>
    <row r="866" spans="1:11">
      <c r="A866" s="120">
        <f>IF(B866=B865,A865,A865+1)</f>
        <v>22</v>
      </c>
      <c r="B866" t="str">
        <f>B865</f>
        <v>Dragon in the Mirror: Into Canonsland Kindle Edition</v>
      </c>
      <c r="C866" s="121"/>
      <c r="D866" s="2">
        <v>44199</v>
      </c>
      <c r="E866" s="105">
        <v>13.27</v>
      </c>
      <c r="F866" s="139">
        <v>5</v>
      </c>
      <c r="G866" s="150">
        <v>1320374</v>
      </c>
      <c r="H866" s="150">
        <v>11459</v>
      </c>
      <c r="I866" s="150">
        <v>15775</v>
      </c>
      <c r="J866" s="150">
        <v>18135</v>
      </c>
      <c r="K866" s="122"/>
    </row>
    <row r="867" spans="1:11">
      <c r="A867" s="120">
        <f>IF(B867=B866,A866,A866+1)</f>
        <v>22</v>
      </c>
      <c r="B867" t="str">
        <f>B866</f>
        <v>Dragon in the Mirror: Into Canonsland Kindle Edition</v>
      </c>
      <c r="C867" s="121"/>
      <c r="D867" s="2">
        <v>44206</v>
      </c>
      <c r="E867" s="105">
        <v>13.27</v>
      </c>
      <c r="F867" s="139">
        <v>5</v>
      </c>
      <c r="G867" s="150">
        <v>1363743</v>
      </c>
      <c r="H867" s="150">
        <v>11462</v>
      </c>
      <c r="I867" s="150">
        <v>15859</v>
      </c>
      <c r="J867" s="150">
        <v>18236</v>
      </c>
      <c r="K867" s="122"/>
    </row>
    <row r="868" spans="1:11">
      <c r="A868" s="120">
        <f>IF(B868=B867,A867,A867+1)</f>
        <v>22</v>
      </c>
      <c r="B868" t="str">
        <f>B867</f>
        <v>Dragon in the Mirror: Into Canonsland Kindle Edition</v>
      </c>
      <c r="C868" s="121"/>
      <c r="D868" s="2">
        <v>44213</v>
      </c>
      <c r="E868" s="105">
        <v>13.27</v>
      </c>
      <c r="F868" s="139">
        <v>5</v>
      </c>
      <c r="G868" s="150">
        <v>1366716</v>
      </c>
      <c r="H868" s="150">
        <v>11500</v>
      </c>
      <c r="I868" s="150">
        <v>15864</v>
      </c>
      <c r="J868" s="150">
        <v>18311</v>
      </c>
      <c r="K868" s="122"/>
    </row>
    <row r="869" spans="1:11" s="122" customFormat="1">
      <c r="A869" s="120">
        <f>IF(B869=B868,A868,A868+1)</f>
        <v>22</v>
      </c>
      <c r="B869" t="str">
        <f>B868</f>
        <v>Dragon in the Mirror: Into Canonsland Kindle Edition</v>
      </c>
      <c r="C869" s="121"/>
      <c r="D869" s="2">
        <v>44220</v>
      </c>
      <c r="E869" s="105">
        <v>13.27</v>
      </c>
      <c r="F869" s="139">
        <v>5</v>
      </c>
      <c r="G869" s="150">
        <v>1367987</v>
      </c>
      <c r="H869" s="150">
        <v>11591</v>
      </c>
      <c r="I869" s="150">
        <v>16129</v>
      </c>
      <c r="J869" s="150">
        <v>18699</v>
      </c>
    </row>
    <row r="870" spans="1:11" s="122" customFormat="1">
      <c r="A870" s="120">
        <f>IF(B870=B869,A869,A869+1)</f>
        <v>22</v>
      </c>
      <c r="B870" t="str">
        <f>B869</f>
        <v>Dragon in the Mirror: Into Canonsland Kindle Edition</v>
      </c>
      <c r="C870" s="121"/>
      <c r="D870" s="2">
        <v>44227</v>
      </c>
      <c r="E870" s="105">
        <v>13.27</v>
      </c>
      <c r="F870" s="139">
        <v>5</v>
      </c>
      <c r="G870" s="150">
        <v>1374308</v>
      </c>
      <c r="H870" s="150">
        <v>11618</v>
      </c>
      <c r="I870" s="150">
        <v>16238</v>
      </c>
      <c r="J870" s="150">
        <v>18902</v>
      </c>
    </row>
    <row r="871" spans="1:11" s="122" customFormat="1">
      <c r="A871" s="120">
        <f>IF(B871=B870,A870,A870+1)</f>
        <v>22</v>
      </c>
      <c r="B871" t="str">
        <f>B870</f>
        <v>Dragon in the Mirror: Into Canonsland Kindle Edition</v>
      </c>
      <c r="C871" s="121"/>
      <c r="D871" s="2">
        <v>44234</v>
      </c>
      <c r="E871" s="105">
        <v>13.27</v>
      </c>
      <c r="F871" s="139">
        <v>5</v>
      </c>
      <c r="G871" s="150">
        <v>1374707</v>
      </c>
      <c r="H871" s="150">
        <v>11737</v>
      </c>
      <c r="I871" s="150">
        <v>16242</v>
      </c>
      <c r="J871" s="150">
        <v>18946</v>
      </c>
    </row>
    <row r="872" spans="1:11" s="122" customFormat="1" ht="15.5" customHeight="1">
      <c r="A872" s="120">
        <f>IF(B872=B871,A871,A871+1)</f>
        <v>22</v>
      </c>
      <c r="B872" t="str">
        <f>B871</f>
        <v>Dragon in the Mirror: Into Canonsland Kindle Edition</v>
      </c>
      <c r="C872" s="2"/>
      <c r="D872" s="2">
        <v>44241</v>
      </c>
      <c r="E872" s="105">
        <v>13.27</v>
      </c>
      <c r="F872" s="139">
        <v>5</v>
      </c>
      <c r="G872" s="150">
        <v>1383924</v>
      </c>
      <c r="H872" s="150">
        <v>11861</v>
      </c>
      <c r="I872" s="150">
        <v>16292</v>
      </c>
      <c r="J872" s="150">
        <v>18995</v>
      </c>
      <c r="K872" s="2"/>
    </row>
    <row r="873" spans="1:11" s="122" customFormat="1" ht="15.5" customHeight="1">
      <c r="A873" s="120">
        <f>IF(B873=B872,A872,A872+1)</f>
        <v>22</v>
      </c>
      <c r="B873" t="str">
        <f>B872</f>
        <v>Dragon in the Mirror: Into Canonsland Kindle Edition</v>
      </c>
      <c r="C873" s="121"/>
      <c r="D873" s="2">
        <v>44248</v>
      </c>
      <c r="E873" s="105">
        <v>13.27</v>
      </c>
      <c r="F873" s="131">
        <v>5</v>
      </c>
      <c r="G873" s="131" t="s">
        <v>2078</v>
      </c>
      <c r="H873" s="140">
        <v>11896</v>
      </c>
      <c r="I873" s="134">
        <v>16337</v>
      </c>
      <c r="J873" s="131" t="s">
        <v>2079</v>
      </c>
    </row>
    <row r="874" spans="1:11" s="122" customFormat="1" ht="15.5" customHeight="1">
      <c r="A874" s="180">
        <v>22</v>
      </c>
      <c r="B874" s="180" t="s">
        <v>746</v>
      </c>
      <c r="C874" s="42"/>
      <c r="D874" s="181">
        <v>44262</v>
      </c>
      <c r="E874" s="180" t="s">
        <v>2827</v>
      </c>
      <c r="F874" s="180">
        <v>5</v>
      </c>
      <c r="G874" s="180" t="s">
        <v>2260</v>
      </c>
      <c r="H874" s="139"/>
      <c r="I874" s="139"/>
      <c r="J874" s="139"/>
      <c r="K874" s="1" t="s">
        <v>261</v>
      </c>
    </row>
    <row r="875" spans="1:11" s="122" customFormat="1" ht="15.5" customHeight="1">
      <c r="A875" s="180">
        <v>22</v>
      </c>
      <c r="B875" s="180" t="s">
        <v>746</v>
      </c>
      <c r="C875" s="180"/>
      <c r="D875" s="181">
        <v>44270</v>
      </c>
      <c r="E875" s="180" t="s">
        <v>2827</v>
      </c>
      <c r="F875" s="180">
        <v>5</v>
      </c>
      <c r="G875" s="180" t="s">
        <v>2828</v>
      </c>
      <c r="H875" s="1" t="s">
        <v>2502</v>
      </c>
      <c r="I875" s="139"/>
      <c r="J875" s="139"/>
      <c r="K875" s="1"/>
    </row>
    <row r="876" spans="1:11" s="122" customFormat="1" ht="15.5" customHeight="1">
      <c r="A876" s="180">
        <v>22</v>
      </c>
      <c r="B876" s="180" t="s">
        <v>746</v>
      </c>
      <c r="C876" s="180"/>
      <c r="D876" s="181">
        <v>44277</v>
      </c>
      <c r="E876" s="180" t="s">
        <v>2827</v>
      </c>
      <c r="F876" s="180">
        <v>5</v>
      </c>
      <c r="G876" s="180" t="s">
        <v>2952</v>
      </c>
      <c r="H876" s="1" t="s">
        <v>2502</v>
      </c>
      <c r="I876" s="139"/>
      <c r="J876" s="139"/>
      <c r="K876" s="1"/>
    </row>
    <row r="877" spans="1:11" s="2" customFormat="1" ht="15.5" customHeight="1">
      <c r="A877" s="180">
        <v>22</v>
      </c>
      <c r="B877" s="180" t="s">
        <v>746</v>
      </c>
      <c r="C877" s="180"/>
      <c r="D877" s="181">
        <v>44283</v>
      </c>
      <c r="E877" s="180" t="s">
        <v>2827</v>
      </c>
      <c r="F877" s="180">
        <v>5</v>
      </c>
      <c r="G877" s="180" t="s">
        <v>3144</v>
      </c>
      <c r="H877" s="139"/>
      <c r="I877" s="139"/>
      <c r="J877" s="139"/>
      <c r="K877" s="1" t="s">
        <v>2502</v>
      </c>
    </row>
    <row r="878" spans="1:11" s="122" customFormat="1">
      <c r="A878" s="180">
        <v>22</v>
      </c>
      <c r="B878" s="180" t="s">
        <v>746</v>
      </c>
      <c r="C878" s="180"/>
      <c r="D878" s="181">
        <v>44290</v>
      </c>
      <c r="E878" s="180" t="s">
        <v>2827</v>
      </c>
      <c r="F878" s="180">
        <v>5</v>
      </c>
      <c r="G878" s="180" t="s">
        <v>3342</v>
      </c>
      <c r="H878" s="139"/>
      <c r="I878" s="139"/>
      <c r="J878" s="139"/>
      <c r="K878" s="1" t="s">
        <v>2502</v>
      </c>
    </row>
    <row r="879" spans="1:11" s="7" customFormat="1" ht="15.5" customHeight="1">
      <c r="A879" s="180">
        <v>22</v>
      </c>
      <c r="B879" s="180" t="s">
        <v>746</v>
      </c>
      <c r="C879" s="180"/>
      <c r="D879" s="181">
        <v>44297</v>
      </c>
      <c r="E879" s="180" t="s">
        <v>2827</v>
      </c>
      <c r="F879" s="180">
        <v>5</v>
      </c>
      <c r="G879" s="180" t="s">
        <v>3523</v>
      </c>
      <c r="H879" s="180"/>
      <c r="I879" s="139"/>
      <c r="J879" s="139"/>
      <c r="K879" s="1" t="s">
        <v>2502</v>
      </c>
    </row>
    <row r="880" spans="1:11" s="7" customFormat="1" ht="15.5" customHeight="1">
      <c r="A880" s="180">
        <v>22</v>
      </c>
      <c r="B880" s="180" t="s">
        <v>746</v>
      </c>
      <c r="C880" s="180"/>
      <c r="D880" s="181">
        <v>44304</v>
      </c>
      <c r="E880" s="180" t="s">
        <v>2827</v>
      </c>
      <c r="F880" s="180">
        <v>5</v>
      </c>
      <c r="G880" s="180" t="s">
        <v>3712</v>
      </c>
      <c r="H880" s="139"/>
      <c r="I880" s="139"/>
      <c r="J880" s="139"/>
      <c r="K880" s="1" t="s">
        <v>2502</v>
      </c>
    </row>
    <row r="881" spans="1:11" s="7" customFormat="1" ht="15.5" customHeight="1">
      <c r="A881" s="180">
        <v>22</v>
      </c>
      <c r="B881" s="180" t="s">
        <v>746</v>
      </c>
      <c r="C881" s="180"/>
      <c r="D881" s="181">
        <v>44311</v>
      </c>
      <c r="E881" s="180" t="s">
        <v>2827</v>
      </c>
      <c r="F881" s="180">
        <v>5</v>
      </c>
      <c r="G881" s="180" t="s">
        <v>3933</v>
      </c>
      <c r="H881" s="139"/>
      <c r="I881" s="139"/>
      <c r="J881" s="139"/>
      <c r="K881" s="1" t="s">
        <v>2502</v>
      </c>
    </row>
    <row r="882" spans="1:11" s="7" customFormat="1" ht="15.5" customHeight="1">
      <c r="A882" s="18">
        <v>23</v>
      </c>
      <c r="B882" s="46" t="s">
        <v>53</v>
      </c>
      <c r="C882" s="46" t="s">
        <v>1120</v>
      </c>
      <c r="D882" s="21">
        <v>43968</v>
      </c>
      <c r="E882" s="100"/>
      <c r="F882" s="138" t="s">
        <v>103</v>
      </c>
      <c r="G882" s="138" t="s">
        <v>103</v>
      </c>
      <c r="H882" s="138"/>
      <c r="I882" s="138"/>
      <c r="J882" s="138"/>
      <c r="K882" s="15" t="s">
        <v>86</v>
      </c>
    </row>
    <row r="883" spans="1:11" s="15" customFormat="1" ht="15.5" customHeight="1">
      <c r="A883" s="15">
        <f>A882</f>
        <v>23</v>
      </c>
      <c r="B883" t="str">
        <f>B882</f>
        <v>An Abnormal Fairytale: A True Story of Years Spent with a Narcissist</v>
      </c>
      <c r="C883"/>
      <c r="D883" s="2">
        <v>43978</v>
      </c>
      <c r="E883" s="99"/>
      <c r="F883" s="139" t="s">
        <v>103</v>
      </c>
      <c r="G883" s="139" t="s">
        <v>103</v>
      </c>
      <c r="H883" s="139"/>
      <c r="I883" s="139"/>
      <c r="J883" s="139"/>
      <c r="K883" s="1"/>
    </row>
    <row r="884" spans="1:11">
      <c r="A884" s="15">
        <f>A883</f>
        <v>23</v>
      </c>
      <c r="B884" t="str">
        <f>B883</f>
        <v>An Abnormal Fairytale: A True Story of Years Spent with a Narcissist</v>
      </c>
      <c r="C884"/>
      <c r="D884" s="2">
        <v>43984</v>
      </c>
      <c r="F884" s="139" t="s">
        <v>103</v>
      </c>
      <c r="G884" s="139" t="s">
        <v>103</v>
      </c>
    </row>
    <row r="885" spans="1:11">
      <c r="A885" s="15">
        <f>A884</f>
        <v>23</v>
      </c>
      <c r="B885" t="str">
        <f>B884</f>
        <v>An Abnormal Fairytale: A True Story of Years Spent with a Narcissist</v>
      </c>
      <c r="C885"/>
      <c r="D885" s="2">
        <v>43992</v>
      </c>
      <c r="F885" s="139" t="s">
        <v>103</v>
      </c>
      <c r="G885" s="139" t="s">
        <v>103</v>
      </c>
    </row>
    <row r="886" spans="1:11">
      <c r="A886" s="15">
        <f>A885</f>
        <v>23</v>
      </c>
      <c r="B886" t="str">
        <f>B885</f>
        <v>An Abnormal Fairytale: A True Story of Years Spent with a Narcissist</v>
      </c>
      <c r="C886"/>
      <c r="D886" s="2">
        <v>44000</v>
      </c>
      <c r="F886" s="139" t="s">
        <v>103</v>
      </c>
      <c r="G886" s="139" t="s">
        <v>103</v>
      </c>
    </row>
    <row r="887" spans="1:11">
      <c r="A887" s="15">
        <f>A886</f>
        <v>23</v>
      </c>
      <c r="B887" t="str">
        <f>B886</f>
        <v>An Abnormal Fairytale: A True Story of Years Spent with a Narcissist</v>
      </c>
      <c r="C887"/>
      <c r="D887" s="2">
        <v>44006</v>
      </c>
      <c r="F887" s="139" t="s">
        <v>103</v>
      </c>
      <c r="G887" s="139" t="s">
        <v>103</v>
      </c>
    </row>
    <row r="888" spans="1:11">
      <c r="A888" s="15">
        <f>A887</f>
        <v>23</v>
      </c>
      <c r="B888" t="str">
        <f>B887</f>
        <v>An Abnormal Fairytale: A True Story of Years Spent with a Narcissist</v>
      </c>
      <c r="C888"/>
      <c r="D888" s="2">
        <v>44014</v>
      </c>
      <c r="F888" s="139" t="s">
        <v>103</v>
      </c>
      <c r="G888" s="139" t="s">
        <v>103</v>
      </c>
    </row>
    <row r="889" spans="1:11" s="122" customFormat="1">
      <c r="A889" s="15">
        <f>A888</f>
        <v>23</v>
      </c>
      <c r="B889" t="str">
        <f>B888</f>
        <v>An Abnormal Fairytale: A True Story of Years Spent with a Narcissist</v>
      </c>
      <c r="C889"/>
      <c r="D889" s="2">
        <v>44020</v>
      </c>
      <c r="E889" s="99"/>
      <c r="F889" s="139" t="s">
        <v>103</v>
      </c>
      <c r="G889" s="139" t="s">
        <v>103</v>
      </c>
      <c r="H889" s="139"/>
      <c r="I889" s="139"/>
      <c r="J889" s="139"/>
      <c r="K889" s="1"/>
    </row>
    <row r="890" spans="1:11" s="122" customFormat="1">
      <c r="A890" s="15">
        <f>A889</f>
        <v>23</v>
      </c>
      <c r="B890" t="str">
        <f>B889</f>
        <v>An Abnormal Fairytale: A True Story of Years Spent with a Narcissist</v>
      </c>
      <c r="C890"/>
      <c r="D890" s="2">
        <v>44028</v>
      </c>
      <c r="E890" s="99"/>
      <c r="F890" s="139" t="s">
        <v>103</v>
      </c>
      <c r="G890" s="139" t="s">
        <v>103</v>
      </c>
      <c r="H890" s="139"/>
      <c r="I890" s="139"/>
      <c r="J890" s="139"/>
      <c r="K890" s="1"/>
    </row>
    <row r="891" spans="1:11" s="122" customFormat="1">
      <c r="A891" s="15">
        <f>A890</f>
        <v>23</v>
      </c>
      <c r="B891" t="str">
        <f>B890</f>
        <v>An Abnormal Fairytale: A True Story of Years Spent with a Narcissist</v>
      </c>
      <c r="C891"/>
      <c r="D891" s="2">
        <v>44033</v>
      </c>
      <c r="E891" s="99"/>
      <c r="F891" s="139" t="s">
        <v>103</v>
      </c>
      <c r="G891" s="139" t="s">
        <v>103</v>
      </c>
      <c r="H891" s="139"/>
      <c r="I891" s="139"/>
      <c r="J891" s="139"/>
      <c r="K891" s="1"/>
    </row>
    <row r="892" spans="1:11" s="122" customFormat="1" ht="15.5" customHeight="1">
      <c r="A892" s="15">
        <f>A891</f>
        <v>23</v>
      </c>
      <c r="B892" t="str">
        <f>B891</f>
        <v>An Abnormal Fairytale: A True Story of Years Spent with a Narcissist</v>
      </c>
      <c r="C892"/>
      <c r="D892" s="2">
        <v>44039</v>
      </c>
      <c r="E892" s="99"/>
      <c r="F892" s="139" t="s">
        <v>103</v>
      </c>
      <c r="G892" s="139" t="s">
        <v>103</v>
      </c>
      <c r="H892" s="139"/>
      <c r="I892" s="139"/>
      <c r="J892" s="139"/>
      <c r="K892" s="1"/>
    </row>
    <row r="893" spans="1:11" s="122" customFormat="1" ht="15.5" customHeight="1">
      <c r="A893" s="15">
        <f>A892</f>
        <v>23</v>
      </c>
      <c r="B893" t="str">
        <f>B892</f>
        <v>An Abnormal Fairytale: A True Story of Years Spent with a Narcissist</v>
      </c>
      <c r="C893"/>
      <c r="D893" s="2">
        <v>44046</v>
      </c>
      <c r="E893" s="99"/>
      <c r="F893" s="139" t="s">
        <v>103</v>
      </c>
      <c r="G893" s="139" t="s">
        <v>103</v>
      </c>
      <c r="H893" s="139"/>
      <c r="I893" s="139"/>
      <c r="J893" s="139"/>
      <c r="K893" s="1"/>
    </row>
    <row r="894" spans="1:11" s="122" customFormat="1" ht="15.5" customHeight="1">
      <c r="A894" s="15">
        <f>A893</f>
        <v>23</v>
      </c>
      <c r="B894" t="str">
        <f>B893</f>
        <v>An Abnormal Fairytale: A True Story of Years Spent with a Narcissist</v>
      </c>
      <c r="C894"/>
      <c r="D894" s="2">
        <v>44055</v>
      </c>
      <c r="E894" s="99"/>
      <c r="F894" s="139" t="s">
        <v>103</v>
      </c>
      <c r="G894" s="139" t="s">
        <v>103</v>
      </c>
      <c r="H894" s="139"/>
      <c r="I894" s="139"/>
      <c r="J894" s="139"/>
      <c r="K894" s="1"/>
    </row>
    <row r="895" spans="1:11" s="122" customFormat="1" ht="15.5" customHeight="1">
      <c r="A895" s="15">
        <f>A894</f>
        <v>23</v>
      </c>
      <c r="B895" t="str">
        <f>B894</f>
        <v>An Abnormal Fairytale: A True Story of Years Spent with a Narcissist</v>
      </c>
      <c r="C895"/>
      <c r="D895" s="2">
        <v>44063</v>
      </c>
      <c r="E895" s="99"/>
      <c r="F895" s="139" t="s">
        <v>103</v>
      </c>
      <c r="G895" s="139" t="s">
        <v>103</v>
      </c>
      <c r="H895" s="139"/>
      <c r="I895" s="139"/>
      <c r="J895" s="139"/>
      <c r="K895" s="1"/>
    </row>
    <row r="896" spans="1:11" s="122" customFormat="1" ht="15.5" customHeight="1">
      <c r="A896" s="15">
        <f>A895</f>
        <v>23</v>
      </c>
      <c r="B896" t="str">
        <f>B895</f>
        <v>An Abnormal Fairytale: A True Story of Years Spent with a Narcissist</v>
      </c>
      <c r="C896"/>
      <c r="D896" s="2">
        <v>44069</v>
      </c>
      <c r="E896" s="99"/>
      <c r="F896" s="139" t="s">
        <v>103</v>
      </c>
      <c r="G896" s="139" t="s">
        <v>103</v>
      </c>
      <c r="H896" s="139"/>
      <c r="I896" s="139"/>
      <c r="J896" s="139"/>
      <c r="K896" s="1"/>
    </row>
    <row r="897" spans="1:11" s="2" customFormat="1" ht="15.5" customHeight="1">
      <c r="A897" s="15">
        <f>A896</f>
        <v>23</v>
      </c>
      <c r="B897" t="str">
        <f>B896</f>
        <v>An Abnormal Fairytale: A True Story of Years Spent with a Narcissist</v>
      </c>
      <c r="C897"/>
      <c r="D897" s="2">
        <v>44075</v>
      </c>
      <c r="E897" s="99"/>
      <c r="F897" s="139">
        <v>5</v>
      </c>
      <c r="G897" s="139" t="s">
        <v>72</v>
      </c>
      <c r="H897" s="139"/>
      <c r="I897" s="139"/>
      <c r="J897" s="139"/>
      <c r="K897" s="1"/>
    </row>
    <row r="898" spans="1:11" s="122" customFormat="1">
      <c r="A898" s="15">
        <f>A897</f>
        <v>23</v>
      </c>
      <c r="B898" t="str">
        <f>B897</f>
        <v>An Abnormal Fairytale: A True Story of Years Spent with a Narcissist</v>
      </c>
      <c r="C898"/>
      <c r="D898" s="2">
        <v>44081</v>
      </c>
      <c r="E898" s="99"/>
      <c r="F898" s="139">
        <v>5</v>
      </c>
      <c r="G898" s="139" t="s">
        <v>72</v>
      </c>
      <c r="H898" s="139"/>
      <c r="I898" s="139"/>
      <c r="J898" s="139"/>
      <c r="K898" s="1"/>
    </row>
    <row r="899" spans="1:11" s="15" customFormat="1" ht="16.5" customHeight="1">
      <c r="A899" s="15">
        <f>A898</f>
        <v>23</v>
      </c>
      <c r="B899" t="str">
        <f>B898</f>
        <v>An Abnormal Fairytale: A True Story of Years Spent with a Narcissist</v>
      </c>
      <c r="C899"/>
      <c r="D899" s="2">
        <v>44088</v>
      </c>
      <c r="E899" s="99"/>
      <c r="F899" s="139">
        <v>5</v>
      </c>
      <c r="G899" s="139" t="s">
        <v>72</v>
      </c>
      <c r="H899" s="139"/>
      <c r="I899" s="139"/>
      <c r="J899" s="139"/>
      <c r="K899" s="1"/>
    </row>
    <row r="900" spans="1:11">
      <c r="A900" s="15">
        <f>A899</f>
        <v>23</v>
      </c>
      <c r="B900" t="str">
        <f>B899</f>
        <v>An Abnormal Fairytale: A True Story of Years Spent with a Narcissist</v>
      </c>
      <c r="C900"/>
      <c r="D900" s="2">
        <v>44095</v>
      </c>
      <c r="F900" s="139">
        <v>5</v>
      </c>
      <c r="G900" s="139" t="s">
        <v>72</v>
      </c>
    </row>
    <row r="901" spans="1:11">
      <c r="A901" s="15">
        <f>A900</f>
        <v>23</v>
      </c>
      <c r="B901" t="str">
        <f>B900</f>
        <v>An Abnormal Fairytale: A True Story of Years Spent with a Narcissist</v>
      </c>
      <c r="C901"/>
      <c r="D901" s="2">
        <v>44104</v>
      </c>
      <c r="F901" s="139">
        <v>5</v>
      </c>
      <c r="G901" s="139" t="s">
        <v>72</v>
      </c>
      <c r="K901" s="14"/>
    </row>
    <row r="902" spans="1:11">
      <c r="A902" s="15">
        <f>A901</f>
        <v>23</v>
      </c>
      <c r="B902" t="str">
        <f>B901</f>
        <v>An Abnormal Fairytale: A True Story of Years Spent with a Narcissist</v>
      </c>
      <c r="C902"/>
      <c r="D902" s="2">
        <v>44109</v>
      </c>
      <c r="F902" s="139">
        <v>5</v>
      </c>
      <c r="G902" s="139" t="s">
        <v>72</v>
      </c>
      <c r="K902" s="14"/>
    </row>
    <row r="903" spans="1:11">
      <c r="A903" s="15">
        <f>A902</f>
        <v>23</v>
      </c>
      <c r="B903" t="str">
        <f>B902</f>
        <v>An Abnormal Fairytale: A True Story of Years Spent with a Narcissist</v>
      </c>
      <c r="C903"/>
      <c r="D903" s="2">
        <v>44115</v>
      </c>
      <c r="F903" s="139">
        <v>5</v>
      </c>
      <c r="G903" s="139" t="s">
        <v>72</v>
      </c>
      <c r="H903" s="131"/>
      <c r="I903" s="131"/>
      <c r="J903" s="131"/>
      <c r="K903" s="14"/>
    </row>
    <row r="904" spans="1:11">
      <c r="A904" s="15">
        <f>A903</f>
        <v>23</v>
      </c>
      <c r="B904" t="str">
        <f>B903</f>
        <v>An Abnormal Fairytale: A True Story of Years Spent with a Narcissist</v>
      </c>
      <c r="D904" s="2">
        <v>44127</v>
      </c>
      <c r="F904" s="139">
        <v>5</v>
      </c>
      <c r="G904" s="139" t="s">
        <v>72</v>
      </c>
    </row>
    <row r="905" spans="1:11" s="122" customFormat="1">
      <c r="A905" s="15">
        <f>A904</f>
        <v>23</v>
      </c>
      <c r="B905" t="str">
        <f>B904</f>
        <v>An Abnormal Fairytale: A True Story of Years Spent with a Narcissist</v>
      </c>
      <c r="C905" s="42"/>
      <c r="D905" s="2">
        <v>44134</v>
      </c>
      <c r="E905" s="99"/>
      <c r="F905" s="139">
        <v>5</v>
      </c>
      <c r="G905" s="139" t="s">
        <v>72</v>
      </c>
      <c r="H905" s="139"/>
      <c r="I905" s="139"/>
      <c r="J905" s="139"/>
      <c r="K905" s="1"/>
    </row>
    <row r="906" spans="1:11" s="122" customFormat="1">
      <c r="A906" s="15">
        <f>A905</f>
        <v>23</v>
      </c>
      <c r="B906" t="str">
        <f>B905</f>
        <v>An Abnormal Fairytale: A True Story of Years Spent with a Narcissist</v>
      </c>
      <c r="C906" s="42"/>
      <c r="D906" s="2">
        <v>44147</v>
      </c>
      <c r="E906" s="99"/>
      <c r="F906" s="139">
        <v>5</v>
      </c>
      <c r="G906" s="139" t="s">
        <v>72</v>
      </c>
      <c r="H906" s="139"/>
      <c r="I906" s="139"/>
      <c r="J906" s="139"/>
      <c r="K906" s="1"/>
    </row>
    <row r="907" spans="1:11" s="122" customFormat="1">
      <c r="A907" s="15">
        <f>A906</f>
        <v>23</v>
      </c>
      <c r="B907" t="str">
        <f>B906</f>
        <v>An Abnormal Fairytale: A True Story of Years Spent with a Narcissist</v>
      </c>
      <c r="C907" s="42"/>
      <c r="D907" s="2">
        <v>44164</v>
      </c>
      <c r="E907" s="99">
        <v>14.12</v>
      </c>
      <c r="F907" s="139">
        <v>5</v>
      </c>
      <c r="G907" s="139" t="s">
        <v>72</v>
      </c>
      <c r="H907" s="139"/>
      <c r="I907" s="139"/>
      <c r="J907" s="139"/>
      <c r="K907" s="1"/>
    </row>
    <row r="908" spans="1:11" s="122" customFormat="1" ht="15.5" customHeight="1">
      <c r="A908" s="15">
        <f>A907</f>
        <v>23</v>
      </c>
      <c r="B908" t="str">
        <f>B907</f>
        <v>An Abnormal Fairytale: A True Story of Years Spent with a Narcissist</v>
      </c>
      <c r="C908" s="42"/>
      <c r="D908" s="2">
        <v>44171</v>
      </c>
      <c r="E908" s="99">
        <v>14.12</v>
      </c>
      <c r="F908" s="139">
        <v>5</v>
      </c>
      <c r="G908" s="139" t="s">
        <v>72</v>
      </c>
      <c r="H908" s="139"/>
      <c r="I908" s="139"/>
      <c r="J908" s="139"/>
      <c r="K908" s="1"/>
    </row>
    <row r="909" spans="1:11" s="122" customFormat="1" ht="15.5" customHeight="1">
      <c r="A909" s="15">
        <f>A908</f>
        <v>23</v>
      </c>
      <c r="B909" t="str">
        <f>B908</f>
        <v>An Abnormal Fairytale: A True Story of Years Spent with a Narcissist</v>
      </c>
      <c r="C909" s="42"/>
      <c r="D909" s="2">
        <v>44178</v>
      </c>
      <c r="E909" s="99">
        <v>14.12</v>
      </c>
      <c r="F909" s="139">
        <v>5</v>
      </c>
      <c r="G909" s="139" t="s">
        <v>72</v>
      </c>
      <c r="H909" s="139"/>
      <c r="I909" s="139"/>
      <c r="J909" s="139"/>
      <c r="K909" s="1"/>
    </row>
    <row r="910" spans="1:11" s="122" customFormat="1" ht="15.5" customHeight="1">
      <c r="A910" s="120">
        <f>IF(B910=B909,A909,A909+1)</f>
        <v>23</v>
      </c>
      <c r="B910" t="str">
        <f>B909</f>
        <v>An Abnormal Fairytale: A True Story of Years Spent with a Narcissist</v>
      </c>
      <c r="C910" s="121"/>
      <c r="D910" s="2">
        <v>44185</v>
      </c>
      <c r="E910" s="105">
        <v>14.12</v>
      </c>
      <c r="F910" s="139">
        <v>5</v>
      </c>
      <c r="G910" s="139" t="s">
        <v>72</v>
      </c>
      <c r="H910" s="140"/>
      <c r="I910" s="134"/>
      <c r="J910" s="131"/>
    </row>
    <row r="911" spans="1:11" s="122" customFormat="1" ht="15.5" customHeight="1">
      <c r="A911" s="120">
        <f>IF(B911=B910,A910,A910+1)</f>
        <v>23</v>
      </c>
      <c r="B911" t="str">
        <f>B910</f>
        <v>An Abnormal Fairytale: A True Story of Years Spent with a Narcissist</v>
      </c>
      <c r="C911" s="121"/>
      <c r="D911" s="2">
        <v>44192</v>
      </c>
      <c r="E911" s="105">
        <v>14.12</v>
      </c>
      <c r="F911" s="139">
        <v>5</v>
      </c>
      <c r="G911" s="139" t="s">
        <v>72</v>
      </c>
      <c r="H911" s="140"/>
      <c r="I911" s="134"/>
      <c r="J911" s="131"/>
    </row>
    <row r="912" spans="1:11" s="122" customFormat="1" ht="15.5" customHeight="1">
      <c r="A912" s="120">
        <f>IF(B912=B911,A911,A911+1)</f>
        <v>23</v>
      </c>
      <c r="B912" t="str">
        <f>B911</f>
        <v>An Abnormal Fairytale: A True Story of Years Spent with a Narcissist</v>
      </c>
      <c r="C912" s="121"/>
      <c r="D912" s="2">
        <v>44199</v>
      </c>
      <c r="E912" s="105">
        <v>14.12</v>
      </c>
      <c r="F912" s="139">
        <v>5</v>
      </c>
      <c r="G912" s="139" t="s">
        <v>72</v>
      </c>
      <c r="H912" s="140"/>
      <c r="I912" s="134"/>
      <c r="J912" s="131"/>
    </row>
    <row r="913" spans="1:11" s="2" customFormat="1" ht="15.5" customHeight="1">
      <c r="A913" s="120">
        <f>IF(B913=B912,A912,A912+1)</f>
        <v>23</v>
      </c>
      <c r="B913" t="str">
        <f>B912</f>
        <v>An Abnormal Fairytale: A True Story of Years Spent with a Narcissist</v>
      </c>
      <c r="C913" s="121"/>
      <c r="D913" s="2">
        <v>44206</v>
      </c>
      <c r="E913" s="105">
        <v>14.12</v>
      </c>
      <c r="F913" s="139">
        <v>5</v>
      </c>
      <c r="G913" s="139" t="s">
        <v>72</v>
      </c>
      <c r="H913" s="140"/>
      <c r="I913" s="134"/>
      <c r="J913" s="131"/>
      <c r="K913" s="122"/>
    </row>
    <row r="914" spans="1:11" s="122" customFormat="1">
      <c r="A914" s="120">
        <f>IF(B914=B913,A913,A913+1)</f>
        <v>23</v>
      </c>
      <c r="B914" t="str">
        <f>B913</f>
        <v>An Abnormal Fairytale: A True Story of Years Spent with a Narcissist</v>
      </c>
      <c r="C914" s="121"/>
      <c r="D914" s="2">
        <v>44213</v>
      </c>
      <c r="E914" s="105">
        <v>14.12</v>
      </c>
      <c r="F914" s="139">
        <v>5</v>
      </c>
      <c r="G914" s="139" t="s">
        <v>72</v>
      </c>
      <c r="H914" s="140"/>
      <c r="I914" s="134"/>
      <c r="J914" s="131"/>
    </row>
    <row r="915" spans="1:11" s="15" customFormat="1" ht="15.5" customHeight="1">
      <c r="A915" s="120">
        <f>IF(B915=B914,A914,A914+1)</f>
        <v>23</v>
      </c>
      <c r="B915" t="str">
        <f>B914</f>
        <v>An Abnormal Fairytale: A True Story of Years Spent with a Narcissist</v>
      </c>
      <c r="C915" s="121"/>
      <c r="D915" s="2">
        <v>44220</v>
      </c>
      <c r="E915" s="105">
        <v>14.12</v>
      </c>
      <c r="F915" s="139">
        <v>5</v>
      </c>
      <c r="G915" s="139" t="s">
        <v>72</v>
      </c>
      <c r="H915" s="140"/>
      <c r="I915" s="134"/>
      <c r="J915" s="131"/>
      <c r="K915" s="122"/>
    </row>
    <row r="916" spans="1:11">
      <c r="A916" s="120">
        <f>IF(B916=B915,A915,A915+1)</f>
        <v>23</v>
      </c>
      <c r="B916" t="str">
        <f>B915</f>
        <v>An Abnormal Fairytale: A True Story of Years Spent with a Narcissist</v>
      </c>
      <c r="C916" s="121"/>
      <c r="D916" s="2">
        <v>44227</v>
      </c>
      <c r="E916" s="105">
        <v>14.12</v>
      </c>
      <c r="F916" s="139">
        <v>5</v>
      </c>
      <c r="G916" s="139" t="s">
        <v>72</v>
      </c>
      <c r="H916" s="140"/>
      <c r="I916" s="134"/>
      <c r="J916" s="131"/>
      <c r="K916" s="122"/>
    </row>
    <row r="917" spans="1:11">
      <c r="A917" s="120">
        <f>IF(B917=B916,A916,A916+1)</f>
        <v>23</v>
      </c>
      <c r="B917" t="str">
        <f>B916</f>
        <v>An Abnormal Fairytale: A True Story of Years Spent with a Narcissist</v>
      </c>
      <c r="C917" s="121"/>
      <c r="D917" s="2">
        <v>44234</v>
      </c>
      <c r="E917" s="105">
        <v>14.12</v>
      </c>
      <c r="F917" s="131">
        <v>4.9000000000000004</v>
      </c>
      <c r="G917" s="139" t="s">
        <v>72</v>
      </c>
      <c r="H917" s="140"/>
      <c r="I917" s="134"/>
      <c r="J917" s="131"/>
      <c r="K917" s="122"/>
    </row>
    <row r="918" spans="1:11">
      <c r="A918" s="120">
        <f>IF(B918=B917,A917,A917+1)</f>
        <v>23</v>
      </c>
      <c r="B918" t="str">
        <f>B917</f>
        <v>An Abnormal Fairytale: A True Story of Years Spent with a Narcissist</v>
      </c>
      <c r="C918" s="2"/>
      <c r="D918" s="2">
        <v>44241</v>
      </c>
      <c r="E918" s="105">
        <v>14.12</v>
      </c>
      <c r="F918" s="131">
        <v>4.9000000000000004</v>
      </c>
      <c r="G918" s="139" t="s">
        <v>72</v>
      </c>
      <c r="H918" s="131"/>
      <c r="I918" s="131"/>
      <c r="J918" s="131"/>
      <c r="K918" s="2"/>
    </row>
    <row r="919" spans="1:11">
      <c r="A919" s="120">
        <f>IF(B919=B918,A918,A918+1)</f>
        <v>23</v>
      </c>
      <c r="B919" t="str">
        <f>B918</f>
        <v>An Abnormal Fairytale: A True Story of Years Spent with a Narcissist</v>
      </c>
      <c r="C919" s="121"/>
      <c r="D919" s="2">
        <v>44248</v>
      </c>
      <c r="E919" s="105">
        <v>14.12</v>
      </c>
      <c r="F919" s="131">
        <v>4.9000000000000004</v>
      </c>
      <c r="G919" s="140" t="s">
        <v>2033</v>
      </c>
      <c r="H919" s="140"/>
      <c r="I919" s="134"/>
      <c r="J919" s="131"/>
      <c r="K919" s="122"/>
    </row>
    <row r="920" spans="1:11">
      <c r="A920" s="180">
        <v>23</v>
      </c>
      <c r="B920" s="180" t="s">
        <v>27</v>
      </c>
      <c r="D920" s="181">
        <v>44262</v>
      </c>
      <c r="E920" s="180" t="s">
        <v>2829</v>
      </c>
      <c r="F920" s="180">
        <v>4.9000000000000004</v>
      </c>
      <c r="G920" s="180"/>
      <c r="K920" s="1" t="s">
        <v>86</v>
      </c>
    </row>
    <row r="921" spans="1:11" s="122" customFormat="1">
      <c r="A921" s="180">
        <v>23</v>
      </c>
      <c r="B921" s="180" t="s">
        <v>27</v>
      </c>
      <c r="C921" s="180"/>
      <c r="D921" s="181">
        <v>44270</v>
      </c>
      <c r="E921" s="180" t="s">
        <v>2829</v>
      </c>
      <c r="F921" s="180">
        <v>4.9000000000000004</v>
      </c>
      <c r="G921" s="180"/>
      <c r="H921" s="1" t="s">
        <v>2503</v>
      </c>
      <c r="I921" s="139"/>
      <c r="J921" s="139"/>
      <c r="K921" s="1"/>
    </row>
    <row r="922" spans="1:11" s="122" customFormat="1">
      <c r="A922" s="180">
        <v>23</v>
      </c>
      <c r="B922" s="180" t="s">
        <v>27</v>
      </c>
      <c r="C922" s="180"/>
      <c r="D922" s="181">
        <v>44277</v>
      </c>
      <c r="E922" s="180" t="s">
        <v>2829</v>
      </c>
      <c r="F922" s="180">
        <v>4.9000000000000004</v>
      </c>
      <c r="G922" s="180"/>
      <c r="H922" s="1" t="s">
        <v>2503</v>
      </c>
      <c r="I922" s="139"/>
      <c r="J922" s="139"/>
      <c r="K922" s="1"/>
    </row>
    <row r="923" spans="1:11" s="122" customFormat="1">
      <c r="A923" s="180">
        <v>23</v>
      </c>
      <c r="B923" s="180" t="s">
        <v>27</v>
      </c>
      <c r="C923" s="180"/>
      <c r="D923" s="181">
        <v>44283</v>
      </c>
      <c r="E923" s="180" t="s">
        <v>2829</v>
      </c>
      <c r="F923" s="180">
        <v>4.9000000000000004</v>
      </c>
      <c r="G923" s="180"/>
      <c r="H923" s="139"/>
      <c r="I923" s="139"/>
      <c r="J923" s="139"/>
      <c r="K923" s="1" t="s">
        <v>2503</v>
      </c>
    </row>
    <row r="924" spans="1:11" s="122" customFormat="1" ht="15.5" customHeight="1">
      <c r="A924" s="180">
        <v>23</v>
      </c>
      <c r="B924" s="180" t="s">
        <v>27</v>
      </c>
      <c r="C924" s="180"/>
      <c r="D924" s="181">
        <v>44290</v>
      </c>
      <c r="E924" s="180" t="s">
        <v>2829</v>
      </c>
      <c r="F924" s="180">
        <v>4.9000000000000004</v>
      </c>
      <c r="G924" s="180"/>
      <c r="H924" s="139"/>
      <c r="I924" s="139"/>
      <c r="J924" s="139"/>
      <c r="K924" s="1" t="s">
        <v>2503</v>
      </c>
    </row>
    <row r="925" spans="1:11" s="122" customFormat="1" ht="15.5" customHeight="1">
      <c r="A925" s="180">
        <v>23</v>
      </c>
      <c r="B925" s="180" t="s">
        <v>27</v>
      </c>
      <c r="C925" s="180"/>
      <c r="D925" s="181">
        <v>44297</v>
      </c>
      <c r="E925" s="180" t="s">
        <v>2829</v>
      </c>
      <c r="F925" s="180">
        <v>4.9000000000000004</v>
      </c>
      <c r="G925" s="180"/>
      <c r="H925" s="180"/>
      <c r="I925" s="139"/>
      <c r="J925" s="139"/>
      <c r="K925" s="1" t="s">
        <v>2503</v>
      </c>
    </row>
    <row r="926" spans="1:11" s="122" customFormat="1" ht="15.5" customHeight="1">
      <c r="A926" s="180">
        <v>23</v>
      </c>
      <c r="B926" s="180" t="s">
        <v>27</v>
      </c>
      <c r="C926" s="180"/>
      <c r="D926" s="181">
        <v>44304</v>
      </c>
      <c r="E926" s="180" t="s">
        <v>2829</v>
      </c>
      <c r="F926" s="180">
        <v>4.9000000000000004</v>
      </c>
      <c r="G926" s="180"/>
      <c r="H926" s="139"/>
      <c r="I926" s="139"/>
      <c r="J926" s="139"/>
      <c r="K926" s="1" t="s">
        <v>2503</v>
      </c>
    </row>
    <row r="927" spans="1:11" s="122" customFormat="1" ht="15.5" customHeight="1">
      <c r="A927" s="180">
        <v>23</v>
      </c>
      <c r="B927" s="180" t="s">
        <v>27</v>
      </c>
      <c r="C927" s="180"/>
      <c r="D927" s="181">
        <v>44311</v>
      </c>
      <c r="E927" s="180" t="s">
        <v>2829</v>
      </c>
      <c r="F927" s="180">
        <v>4.9000000000000004</v>
      </c>
      <c r="G927" s="180"/>
      <c r="H927" s="139"/>
      <c r="I927" s="139"/>
      <c r="J927" s="139"/>
      <c r="K927" s="1" t="s">
        <v>2503</v>
      </c>
    </row>
    <row r="928" spans="1:11" s="122" customFormat="1" ht="15.5" customHeight="1">
      <c r="A928" s="15">
        <v>24</v>
      </c>
      <c r="B928" s="40" t="s">
        <v>54</v>
      </c>
      <c r="C928" s="37">
        <v>43968</v>
      </c>
      <c r="D928" s="16">
        <v>44000</v>
      </c>
      <c r="E928" s="101"/>
      <c r="F928" s="138">
        <v>4</v>
      </c>
      <c r="G928" s="138">
        <v>513489</v>
      </c>
      <c r="H928" s="138"/>
      <c r="I928" s="138"/>
      <c r="J928" s="138"/>
      <c r="K928" s="79" t="s">
        <v>2080</v>
      </c>
    </row>
    <row r="929" spans="1:11" s="2" customFormat="1" ht="15.5" customHeight="1">
      <c r="A929" s="15">
        <f>A928</f>
        <v>24</v>
      </c>
      <c r="B929" t="str">
        <f>B928</f>
        <v>Cocksure Ace</v>
      </c>
      <c r="C929"/>
      <c r="D929" s="2">
        <v>44006</v>
      </c>
      <c r="E929" s="99"/>
      <c r="F929" s="139">
        <v>4</v>
      </c>
      <c r="G929" s="139">
        <v>421657</v>
      </c>
      <c r="H929" s="139"/>
      <c r="I929" s="139"/>
      <c r="J929" s="139"/>
      <c r="K929" s="1"/>
    </row>
    <row r="930" spans="1:11" s="122" customFormat="1">
      <c r="A930" s="15">
        <f>A929</f>
        <v>24</v>
      </c>
      <c r="B930" t="str">
        <f>B929</f>
        <v>Cocksure Ace</v>
      </c>
      <c r="C930"/>
      <c r="D930" s="2">
        <v>44014</v>
      </c>
      <c r="E930" s="99"/>
      <c r="F930" s="139">
        <v>4</v>
      </c>
      <c r="G930" s="139">
        <v>315678</v>
      </c>
      <c r="H930" s="139"/>
      <c r="I930" s="139"/>
      <c r="J930" s="139"/>
      <c r="K930" s="1"/>
    </row>
    <row r="931" spans="1:11" s="15" customFormat="1" ht="15.5" customHeight="1">
      <c r="A931" s="15">
        <f>A930</f>
        <v>24</v>
      </c>
      <c r="B931" t="str">
        <f>B930</f>
        <v>Cocksure Ace</v>
      </c>
      <c r="C931"/>
      <c r="D931" s="2">
        <v>44020</v>
      </c>
      <c r="E931" s="99"/>
      <c r="F931" s="139">
        <v>4</v>
      </c>
      <c r="G931" s="139">
        <v>215944</v>
      </c>
      <c r="H931" s="139"/>
      <c r="I931" s="139"/>
      <c r="J931" s="139"/>
      <c r="K931" s="1"/>
    </row>
    <row r="932" spans="1:11">
      <c r="A932" s="15">
        <f>A931</f>
        <v>24</v>
      </c>
      <c r="B932" t="str">
        <f>B931</f>
        <v>Cocksure Ace</v>
      </c>
      <c r="C932"/>
      <c r="D932" s="2">
        <v>44028</v>
      </c>
      <c r="F932" s="139">
        <v>4</v>
      </c>
      <c r="G932" s="139">
        <v>182486</v>
      </c>
    </row>
    <row r="933" spans="1:11">
      <c r="A933" s="15">
        <f>A932</f>
        <v>24</v>
      </c>
      <c r="B933" t="str">
        <f>B932</f>
        <v>Cocksure Ace</v>
      </c>
      <c r="C933"/>
      <c r="D933" s="2">
        <v>44033</v>
      </c>
      <c r="F933" s="139">
        <v>4</v>
      </c>
      <c r="G933" s="139">
        <v>94451</v>
      </c>
    </row>
    <row r="934" spans="1:11">
      <c r="A934" s="15">
        <f>A933</f>
        <v>24</v>
      </c>
      <c r="B934" t="str">
        <f>B933</f>
        <v>Cocksure Ace</v>
      </c>
      <c r="C934"/>
      <c r="D934" s="2">
        <v>44039</v>
      </c>
      <c r="F934" s="139">
        <v>4</v>
      </c>
      <c r="G934" s="139">
        <v>98456</v>
      </c>
    </row>
    <row r="935" spans="1:11">
      <c r="A935" s="15">
        <f>A934</f>
        <v>24</v>
      </c>
      <c r="B935" t="str">
        <f>B934</f>
        <v>Cocksure Ace</v>
      </c>
      <c r="C935"/>
      <c r="D935" s="2">
        <v>44046</v>
      </c>
      <c r="F935" s="139">
        <v>4</v>
      </c>
      <c r="G935" s="139">
        <v>104597</v>
      </c>
    </row>
    <row r="936" spans="1:11">
      <c r="A936" s="15">
        <f>A935</f>
        <v>24</v>
      </c>
      <c r="B936" t="str">
        <f>B935</f>
        <v>Cocksure Ace</v>
      </c>
      <c r="C936"/>
      <c r="D936" s="2">
        <v>44055</v>
      </c>
      <c r="F936" s="139">
        <v>4</v>
      </c>
      <c r="G936" s="139">
        <v>105995</v>
      </c>
    </row>
    <row r="937" spans="1:11" s="122" customFormat="1">
      <c r="A937" s="15">
        <f>A936</f>
        <v>24</v>
      </c>
      <c r="B937" t="str">
        <f>B936</f>
        <v>Cocksure Ace</v>
      </c>
      <c r="C937"/>
      <c r="D937" s="2">
        <v>44063</v>
      </c>
      <c r="E937" s="99"/>
      <c r="F937" s="139">
        <v>4</v>
      </c>
      <c r="G937" s="139" t="s">
        <v>108</v>
      </c>
      <c r="H937" s="139"/>
      <c r="I937" s="139"/>
      <c r="J937" s="139"/>
      <c r="K937" s="1"/>
    </row>
    <row r="938" spans="1:11" s="122" customFormat="1">
      <c r="A938" s="15">
        <f>A937</f>
        <v>24</v>
      </c>
      <c r="B938" t="str">
        <f>B937</f>
        <v>Cocksure Ace</v>
      </c>
      <c r="C938"/>
      <c r="D938" s="2">
        <v>44069</v>
      </c>
      <c r="E938" s="99"/>
      <c r="F938" s="139">
        <v>4</v>
      </c>
      <c r="G938" s="139" t="s">
        <v>275</v>
      </c>
      <c r="H938" s="139"/>
      <c r="I938" s="139"/>
      <c r="J938" s="139"/>
      <c r="K938" s="1"/>
    </row>
    <row r="939" spans="1:11" s="122" customFormat="1">
      <c r="A939" s="15">
        <f>A938</f>
        <v>24</v>
      </c>
      <c r="B939" t="str">
        <f>B938</f>
        <v>Cocksure Ace</v>
      </c>
      <c r="C939"/>
      <c r="D939" s="2">
        <v>44075</v>
      </c>
      <c r="E939" s="99"/>
      <c r="F939" s="139">
        <v>4.3</v>
      </c>
      <c r="G939" s="139">
        <v>145287</v>
      </c>
      <c r="H939" s="139"/>
      <c r="I939" s="139"/>
      <c r="J939" s="139"/>
      <c r="K939" s="1"/>
    </row>
    <row r="940" spans="1:11" s="122" customFormat="1" ht="15.5" customHeight="1">
      <c r="A940" s="15">
        <f>A939</f>
        <v>24</v>
      </c>
      <c r="B940" t="str">
        <f>B939</f>
        <v>Cocksure Ace</v>
      </c>
      <c r="C940"/>
      <c r="D940" s="2">
        <v>44081</v>
      </c>
      <c r="E940" s="99"/>
      <c r="F940" s="139">
        <v>4.3</v>
      </c>
      <c r="G940" s="139">
        <v>26659</v>
      </c>
      <c r="H940" s="139"/>
      <c r="I940" s="139"/>
      <c r="J940" s="139"/>
      <c r="K940" s="1"/>
    </row>
    <row r="941" spans="1:11" s="122" customFormat="1" ht="15.5" customHeight="1">
      <c r="A941" s="15">
        <f>A940</f>
        <v>24</v>
      </c>
      <c r="B941" t="str">
        <f>B940</f>
        <v>Cocksure Ace</v>
      </c>
      <c r="C941"/>
      <c r="D941" s="2">
        <v>44088</v>
      </c>
      <c r="E941" s="99"/>
      <c r="F941" s="139">
        <v>4.4000000000000004</v>
      </c>
      <c r="G941" s="139">
        <v>110269</v>
      </c>
      <c r="H941" s="139"/>
      <c r="I941" s="139"/>
      <c r="J941" s="139"/>
      <c r="K941" s="1"/>
    </row>
    <row r="942" spans="1:11" s="122" customFormat="1" ht="15.5" customHeight="1">
      <c r="A942" s="15">
        <f>A941</f>
        <v>24</v>
      </c>
      <c r="B942" t="str">
        <f>B941</f>
        <v>Cocksure Ace</v>
      </c>
      <c r="C942"/>
      <c r="D942" s="2">
        <v>44095</v>
      </c>
      <c r="E942" s="99"/>
      <c r="F942" s="139">
        <v>4.4000000000000004</v>
      </c>
      <c r="G942" s="139">
        <v>45981</v>
      </c>
      <c r="H942" s="139"/>
      <c r="I942" s="139"/>
      <c r="J942" s="139"/>
      <c r="K942" s="1"/>
    </row>
    <row r="943" spans="1:11" s="122" customFormat="1" ht="15.5" customHeight="1">
      <c r="A943" s="15">
        <f>A942</f>
        <v>24</v>
      </c>
      <c r="B943" t="str">
        <f>B942</f>
        <v>Cocksure Ace</v>
      </c>
      <c r="C943"/>
      <c r="D943" s="2">
        <v>44104</v>
      </c>
      <c r="E943" s="99"/>
      <c r="F943" s="139">
        <v>4.4000000000000004</v>
      </c>
      <c r="G943" s="139">
        <v>79456</v>
      </c>
      <c r="H943" s="139"/>
      <c r="I943" s="139"/>
      <c r="J943" s="139"/>
      <c r="K943" s="14"/>
    </row>
    <row r="944" spans="1:11" s="122" customFormat="1" ht="15.5" customHeight="1">
      <c r="A944" s="15">
        <f>A943</f>
        <v>24</v>
      </c>
      <c r="B944" t="str">
        <f>B943</f>
        <v>Cocksure Ace</v>
      </c>
      <c r="C944"/>
      <c r="D944" s="2">
        <v>44109</v>
      </c>
      <c r="E944" s="99"/>
      <c r="F944" s="139">
        <v>4.4000000000000004</v>
      </c>
      <c r="G944" s="139">
        <v>109550</v>
      </c>
      <c r="H944" s="139"/>
      <c r="I944" s="139"/>
      <c r="J944" s="139"/>
      <c r="K944" s="14"/>
    </row>
    <row r="945" spans="1:11" s="2" customFormat="1" ht="15.5" customHeight="1">
      <c r="A945" s="15">
        <f>A944</f>
        <v>24</v>
      </c>
      <c r="B945" t="str">
        <f>B944</f>
        <v>Cocksure Ace</v>
      </c>
      <c r="C945"/>
      <c r="D945" s="2">
        <v>44115</v>
      </c>
      <c r="E945" s="99"/>
      <c r="F945" s="139">
        <v>4.4000000000000004</v>
      </c>
      <c r="G945" s="131">
        <v>57089</v>
      </c>
      <c r="H945" s="131" t="s">
        <v>537</v>
      </c>
      <c r="I945" s="131" t="s">
        <v>538</v>
      </c>
      <c r="J945" s="131"/>
      <c r="K945" s="14"/>
    </row>
    <row r="946" spans="1:11" s="122" customFormat="1">
      <c r="A946" s="15">
        <f>A945</f>
        <v>24</v>
      </c>
      <c r="B946" t="str">
        <f>B945</f>
        <v>Cocksure Ace</v>
      </c>
      <c r="C946" s="42"/>
      <c r="D946" s="2">
        <v>44127</v>
      </c>
      <c r="E946" s="99"/>
      <c r="F946" s="139">
        <v>4.4000000000000004</v>
      </c>
      <c r="G946" s="139">
        <v>160394</v>
      </c>
      <c r="H946" s="139">
        <v>22049</v>
      </c>
      <c r="I946" s="139">
        <v>26114</v>
      </c>
      <c r="J946" s="139"/>
      <c r="K946" s="1"/>
    </row>
    <row r="947" spans="1:11" s="15" customFormat="1" ht="15.5" customHeight="1">
      <c r="A947" s="15">
        <f>A946</f>
        <v>24</v>
      </c>
      <c r="B947" t="str">
        <f>B946</f>
        <v>Cocksure Ace</v>
      </c>
      <c r="C947" s="42"/>
      <c r="D947" s="2">
        <v>44134</v>
      </c>
      <c r="E947" s="99"/>
      <c r="F947" s="139">
        <v>4.4000000000000004</v>
      </c>
      <c r="G947" s="150">
        <v>157845</v>
      </c>
      <c r="H947" s="150">
        <v>21701</v>
      </c>
      <c r="I947" s="150">
        <v>25992</v>
      </c>
      <c r="J947" s="139"/>
      <c r="K947" s="1"/>
    </row>
    <row r="948" spans="1:11">
      <c r="A948" s="15">
        <f>A947</f>
        <v>24</v>
      </c>
      <c r="B948" t="str">
        <f>B947</f>
        <v>Cocksure Ace</v>
      </c>
      <c r="D948" s="2">
        <v>44147</v>
      </c>
      <c r="F948" s="139">
        <v>4.4000000000000004</v>
      </c>
      <c r="G948" s="150">
        <v>151242</v>
      </c>
      <c r="H948" s="150">
        <v>21556</v>
      </c>
      <c r="I948" s="150">
        <v>25723</v>
      </c>
    </row>
    <row r="949" spans="1:11">
      <c r="A949" s="15">
        <f>A948</f>
        <v>24</v>
      </c>
      <c r="B949" t="str">
        <f>B948</f>
        <v>Cocksure Ace</v>
      </c>
      <c r="D949" s="2">
        <v>44164</v>
      </c>
      <c r="E949" s="99">
        <v>18.73</v>
      </c>
      <c r="F949" s="139">
        <v>4.4000000000000004</v>
      </c>
      <c r="G949" s="131" t="s">
        <v>1593</v>
      </c>
      <c r="H949" s="131">
        <v>20703</v>
      </c>
      <c r="I949" s="131">
        <v>24784</v>
      </c>
    </row>
    <row r="950" spans="1:11">
      <c r="A950" s="15">
        <f>A949</f>
        <v>24</v>
      </c>
      <c r="B950" t="str">
        <f>B949</f>
        <v>Cocksure Ace</v>
      </c>
      <c r="D950" s="2">
        <v>44171</v>
      </c>
      <c r="E950" s="99">
        <v>18.73</v>
      </c>
      <c r="F950" s="139">
        <v>4.4000000000000004</v>
      </c>
      <c r="G950" s="150">
        <v>154138</v>
      </c>
      <c r="H950" s="131">
        <v>21583</v>
      </c>
      <c r="I950" s="150">
        <v>25606</v>
      </c>
    </row>
    <row r="951" spans="1:11">
      <c r="A951" s="15">
        <f>A950</f>
        <v>24</v>
      </c>
      <c r="B951" t="str">
        <f>B950</f>
        <v>Cocksure Ace</v>
      </c>
      <c r="D951" s="2">
        <v>44178</v>
      </c>
      <c r="E951" s="99">
        <v>17.079999999999998</v>
      </c>
      <c r="F951" s="139">
        <v>4.4000000000000004</v>
      </c>
      <c r="G951" s="131" t="s">
        <v>1791</v>
      </c>
      <c r="H951" s="131" t="s">
        <v>1792</v>
      </c>
      <c r="I951" s="131" t="s">
        <v>1793</v>
      </c>
    </row>
    <row r="952" spans="1:11">
      <c r="A952" s="120">
        <f>IF(B952=B951,A951,A951+1)</f>
        <v>24</v>
      </c>
      <c r="B952" t="str">
        <f>B951</f>
        <v>Cocksure Ace</v>
      </c>
      <c r="C952" s="121"/>
      <c r="D952" s="2">
        <v>44185</v>
      </c>
      <c r="E952" s="105">
        <v>17.079999999999998</v>
      </c>
      <c r="F952" s="139">
        <v>4.4000000000000004</v>
      </c>
      <c r="G952" s="150">
        <v>159567</v>
      </c>
      <c r="H952" s="150">
        <v>21881</v>
      </c>
      <c r="I952" s="150">
        <v>26082</v>
      </c>
      <c r="J952" s="131"/>
      <c r="K952" s="122"/>
    </row>
    <row r="953" spans="1:11" s="122" customFormat="1">
      <c r="A953" s="120">
        <f>IF(B953=B952,A952,A952+1)</f>
        <v>24</v>
      </c>
      <c r="B953" t="str">
        <f>B952</f>
        <v>Cocksure Ace</v>
      </c>
      <c r="C953" s="121"/>
      <c r="D953" s="2">
        <v>44192</v>
      </c>
      <c r="E953" s="105">
        <v>17.079999999999998</v>
      </c>
      <c r="F953" s="139">
        <v>4.4000000000000004</v>
      </c>
      <c r="G953" s="150">
        <v>160922</v>
      </c>
      <c r="H953" s="150">
        <v>21883</v>
      </c>
      <c r="I953" s="150">
        <v>26334</v>
      </c>
      <c r="J953" s="131"/>
    </row>
    <row r="954" spans="1:11" s="122" customFormat="1">
      <c r="A954" s="120">
        <f>IF(B954=B953,A953,A953+1)</f>
        <v>24</v>
      </c>
      <c r="B954" t="str">
        <f>B953</f>
        <v>Cocksure Ace</v>
      </c>
      <c r="C954" s="121"/>
      <c r="D954" s="2">
        <v>44199</v>
      </c>
      <c r="E954" s="105">
        <v>17.079999999999998</v>
      </c>
      <c r="F954" s="139">
        <v>4.4000000000000004</v>
      </c>
      <c r="G954" s="150">
        <v>161246</v>
      </c>
      <c r="H954" s="150">
        <v>21884</v>
      </c>
      <c r="I954" s="150">
        <v>26355</v>
      </c>
      <c r="J954" s="131"/>
    </row>
    <row r="955" spans="1:11" s="122" customFormat="1">
      <c r="A955" s="120">
        <f>IF(B955=B954,A954,A954+1)</f>
        <v>24</v>
      </c>
      <c r="B955" t="str">
        <f>B954</f>
        <v>Cocksure Ace</v>
      </c>
      <c r="C955" s="121"/>
      <c r="D955" s="2">
        <v>44206</v>
      </c>
      <c r="E955" s="105">
        <v>17.079999999999998</v>
      </c>
      <c r="F955" s="139">
        <v>4.4000000000000004</v>
      </c>
      <c r="G955" s="150">
        <v>162785</v>
      </c>
      <c r="H955" s="150">
        <v>22502</v>
      </c>
      <c r="I955" s="150">
        <v>26805</v>
      </c>
      <c r="J955" s="131"/>
    </row>
    <row r="956" spans="1:11" s="122" customFormat="1" ht="15.5" customHeight="1">
      <c r="A956" s="120">
        <f>IF(B956=B955,A955,A955+1)</f>
        <v>24</v>
      </c>
      <c r="B956" t="str">
        <f>B955</f>
        <v>Cocksure Ace</v>
      </c>
      <c r="C956" s="121"/>
      <c r="D956" s="2">
        <v>44213</v>
      </c>
      <c r="E956" s="105">
        <v>17.079999999999998</v>
      </c>
      <c r="F956" s="139">
        <v>4.4000000000000004</v>
      </c>
      <c r="G956" s="150">
        <v>167646</v>
      </c>
      <c r="H956" s="150">
        <v>22563</v>
      </c>
      <c r="I956" s="150">
        <v>26895</v>
      </c>
      <c r="J956" s="131"/>
    </row>
    <row r="957" spans="1:11" s="122" customFormat="1" ht="15.5" customHeight="1">
      <c r="A957" s="120">
        <f>IF(B957=B956,A956,A956+1)</f>
        <v>24</v>
      </c>
      <c r="B957" t="str">
        <f>B956</f>
        <v>Cocksure Ace</v>
      </c>
      <c r="C957" s="121"/>
      <c r="D957" s="2">
        <v>44220</v>
      </c>
      <c r="E957" s="105">
        <v>17.079999999999998</v>
      </c>
      <c r="F957" s="131">
        <v>4.5</v>
      </c>
      <c r="G957" s="150">
        <v>169025</v>
      </c>
      <c r="H957" s="150">
        <v>22978</v>
      </c>
      <c r="I957" s="150">
        <v>26946</v>
      </c>
      <c r="J957" s="131"/>
    </row>
    <row r="958" spans="1:11" s="122" customFormat="1" ht="15.5" customHeight="1">
      <c r="A958" s="120">
        <f>IF(B958=B957,A957,A957+1)</f>
        <v>24</v>
      </c>
      <c r="B958" t="str">
        <f>B957</f>
        <v>Cocksure Ace</v>
      </c>
      <c r="C958" s="121"/>
      <c r="D958" s="2">
        <v>44227</v>
      </c>
      <c r="E958" s="105">
        <v>17.079999999999998</v>
      </c>
      <c r="F958" s="131">
        <v>4.5</v>
      </c>
      <c r="G958" s="150">
        <v>170371</v>
      </c>
      <c r="H958" s="150">
        <v>23160</v>
      </c>
      <c r="I958" s="150">
        <v>27048</v>
      </c>
      <c r="J958" s="131"/>
    </row>
    <row r="959" spans="1:11" s="122" customFormat="1" ht="15.5" customHeight="1">
      <c r="A959" s="120">
        <f>IF(B959=B958,A958,A958+1)</f>
        <v>24</v>
      </c>
      <c r="B959" t="str">
        <f>B958</f>
        <v>Cocksure Ace</v>
      </c>
      <c r="C959" s="121"/>
      <c r="D959" s="2">
        <v>44234</v>
      </c>
      <c r="E959" s="105">
        <v>17.079999999999998</v>
      </c>
      <c r="F959" s="131">
        <v>4.5</v>
      </c>
      <c r="G959" s="150">
        <v>171016</v>
      </c>
      <c r="H959" s="150">
        <v>23198</v>
      </c>
      <c r="I959" s="150">
        <v>27298</v>
      </c>
      <c r="J959" s="131"/>
    </row>
    <row r="960" spans="1:11" s="122" customFormat="1" ht="15.5" customHeight="1">
      <c r="A960" s="120">
        <f>IF(B960=B959,A959,A959+1)</f>
        <v>24</v>
      </c>
      <c r="B960" t="str">
        <f>B959</f>
        <v>Cocksure Ace</v>
      </c>
      <c r="C960" s="2"/>
      <c r="D960" s="2">
        <v>44241</v>
      </c>
      <c r="E960" s="105">
        <v>17.079999999999998</v>
      </c>
      <c r="F960" s="131">
        <v>4.5</v>
      </c>
      <c r="G960" s="150">
        <v>171622</v>
      </c>
      <c r="H960" s="150">
        <v>23288</v>
      </c>
      <c r="I960" s="150">
        <v>27931</v>
      </c>
      <c r="J960" s="131"/>
      <c r="K960" s="2"/>
    </row>
    <row r="961" spans="1:11" s="2" customFormat="1" ht="15.5" customHeight="1">
      <c r="A961" s="120">
        <f>IF(B961=B960,A960,A960+1)</f>
        <v>24</v>
      </c>
      <c r="B961" t="str">
        <f>B960</f>
        <v>Cocksure Ace</v>
      </c>
      <c r="C961" s="121"/>
      <c r="D961" s="2">
        <v>44248</v>
      </c>
      <c r="E961" s="105">
        <v>17.079999999999998</v>
      </c>
      <c r="F961" s="131">
        <v>4.5</v>
      </c>
      <c r="G961" s="131" t="s">
        <v>2081</v>
      </c>
      <c r="H961" s="140">
        <v>23357</v>
      </c>
      <c r="I961" s="134">
        <v>28177</v>
      </c>
      <c r="J961" s="131"/>
      <c r="K961" s="122"/>
    </row>
    <row r="962" spans="1:11" s="122" customFormat="1">
      <c r="A962" s="180">
        <v>24</v>
      </c>
      <c r="B962" s="180" t="s">
        <v>28</v>
      </c>
      <c r="C962" s="42"/>
      <c r="D962" s="181">
        <v>44262</v>
      </c>
      <c r="E962" s="180" t="s">
        <v>2830</v>
      </c>
      <c r="F962" s="180">
        <v>4.5</v>
      </c>
      <c r="G962" s="180" t="s">
        <v>2261</v>
      </c>
      <c r="H962" s="139"/>
      <c r="I962" s="139"/>
      <c r="J962" s="139"/>
      <c r="K962" s="1" t="s">
        <v>88</v>
      </c>
    </row>
    <row r="963" spans="1:11" s="15" customFormat="1" ht="15.5" customHeight="1">
      <c r="A963" s="180">
        <v>24</v>
      </c>
      <c r="B963" s="180" t="s">
        <v>28</v>
      </c>
      <c r="C963" s="180"/>
      <c r="D963" s="181">
        <v>44270</v>
      </c>
      <c r="E963" s="180" t="s">
        <v>2830</v>
      </c>
      <c r="F963" s="180"/>
      <c r="G963" s="180" t="s">
        <v>2831</v>
      </c>
      <c r="H963" s="1" t="s">
        <v>2832</v>
      </c>
      <c r="I963" s="139"/>
      <c r="J963" s="139"/>
      <c r="K963" s="1"/>
    </row>
    <row r="964" spans="1:11">
      <c r="A964" s="180">
        <v>24</v>
      </c>
      <c r="B964" s="180" t="s">
        <v>28</v>
      </c>
      <c r="C964" s="180"/>
      <c r="D964" s="181">
        <v>44277</v>
      </c>
      <c r="E964" s="180" t="s">
        <v>2830</v>
      </c>
      <c r="F964" s="180" t="s">
        <v>2227</v>
      </c>
      <c r="G964" s="180" t="s">
        <v>2953</v>
      </c>
      <c r="H964" s="1" t="s">
        <v>2832</v>
      </c>
    </row>
    <row r="965" spans="1:11">
      <c r="A965" s="180">
        <v>24</v>
      </c>
      <c r="B965" s="180" t="s">
        <v>28</v>
      </c>
      <c r="C965" s="180"/>
      <c r="D965" s="181">
        <v>44283</v>
      </c>
      <c r="E965" s="180" t="s">
        <v>2830</v>
      </c>
      <c r="F965" s="180" t="s">
        <v>2227</v>
      </c>
      <c r="G965" s="180" t="s">
        <v>3145</v>
      </c>
      <c r="K965" s="1" t="s">
        <v>2832</v>
      </c>
    </row>
    <row r="966" spans="1:11">
      <c r="A966" s="180">
        <v>24</v>
      </c>
      <c r="B966" s="180" t="s">
        <v>28</v>
      </c>
      <c r="C966" s="180"/>
      <c r="D966" s="181">
        <v>44290</v>
      </c>
      <c r="E966" s="180" t="s">
        <v>2830</v>
      </c>
      <c r="F966" s="180" t="s">
        <v>2227</v>
      </c>
      <c r="G966" s="180" t="s">
        <v>3343</v>
      </c>
      <c r="K966" s="1" t="s">
        <v>2832</v>
      </c>
    </row>
    <row r="967" spans="1:11">
      <c r="A967" s="180">
        <v>24</v>
      </c>
      <c r="B967" s="180" t="s">
        <v>28</v>
      </c>
      <c r="C967" s="180"/>
      <c r="D967" s="181">
        <v>44297</v>
      </c>
      <c r="E967" s="180" t="s">
        <v>2830</v>
      </c>
      <c r="F967" s="180" t="s">
        <v>2227</v>
      </c>
      <c r="G967" s="180" t="s">
        <v>3524</v>
      </c>
      <c r="H967" s="180"/>
      <c r="K967" s="1" t="s">
        <v>2832</v>
      </c>
    </row>
    <row r="968" spans="1:11" s="122" customFormat="1">
      <c r="A968" s="180">
        <v>24</v>
      </c>
      <c r="B968" s="180" t="s">
        <v>28</v>
      </c>
      <c r="C968" s="180"/>
      <c r="D968" s="181">
        <v>44304</v>
      </c>
      <c r="E968" s="180" t="s">
        <v>2830</v>
      </c>
      <c r="F968" s="180" t="s">
        <v>2227</v>
      </c>
      <c r="G968" s="180" t="s">
        <v>3713</v>
      </c>
      <c r="H968" s="139"/>
      <c r="I968" s="139"/>
      <c r="J968" s="139"/>
      <c r="K968" s="1" t="s">
        <v>2832</v>
      </c>
    </row>
    <row r="969" spans="1:11" s="122" customFormat="1">
      <c r="A969" s="180">
        <v>24</v>
      </c>
      <c r="B969" s="180" t="s">
        <v>28</v>
      </c>
      <c r="C969" s="180"/>
      <c r="D969" s="181">
        <v>44311</v>
      </c>
      <c r="E969" s="180" t="s">
        <v>2830</v>
      </c>
      <c r="F969" s="180" t="s">
        <v>2227</v>
      </c>
      <c r="G969" s="180" t="s">
        <v>3934</v>
      </c>
      <c r="H969" s="139"/>
      <c r="I969" s="139"/>
      <c r="J969" s="139"/>
      <c r="K969" s="1" t="s">
        <v>2832</v>
      </c>
    </row>
    <row r="970" spans="1:11" s="122" customFormat="1">
      <c r="A970" s="18">
        <v>25</v>
      </c>
      <c r="B970" s="46" t="s">
        <v>55</v>
      </c>
      <c r="C970" s="37">
        <v>43968</v>
      </c>
      <c r="D970" s="21">
        <v>43968</v>
      </c>
      <c r="E970" s="100"/>
      <c r="F970" s="138" t="s">
        <v>103</v>
      </c>
      <c r="G970" s="138" t="s">
        <v>103</v>
      </c>
      <c r="H970" s="138"/>
      <c r="I970" s="138"/>
      <c r="J970" s="138"/>
      <c r="K970" s="15" t="s">
        <v>87</v>
      </c>
    </row>
    <row r="971" spans="1:11" s="122" customFormat="1" ht="15.5" customHeight="1">
      <c r="A971" s="15">
        <f>A970</f>
        <v>25</v>
      </c>
      <c r="B971" t="str">
        <f>B970</f>
        <v>Analisis tecnico de los Mercados Financieros: Crisis &amp; Crisis (Spanish Edition)</v>
      </c>
      <c r="C971"/>
      <c r="D971" s="2">
        <v>43978</v>
      </c>
      <c r="E971" s="99"/>
      <c r="F971" s="139" t="s">
        <v>103</v>
      </c>
      <c r="G971" s="139" t="s">
        <v>103</v>
      </c>
      <c r="H971" s="139"/>
      <c r="I971" s="139"/>
      <c r="J971" s="139"/>
      <c r="K971" s="1"/>
    </row>
    <row r="972" spans="1:11" s="122" customFormat="1" ht="15.5" customHeight="1">
      <c r="A972" s="15">
        <f>A971</f>
        <v>25</v>
      </c>
      <c r="B972" t="str">
        <f>B971</f>
        <v>Analisis tecnico de los Mercados Financieros: Crisis &amp; Crisis (Spanish Edition)</v>
      </c>
      <c r="C972"/>
      <c r="D972" s="2">
        <v>43984</v>
      </c>
      <c r="E972" s="99"/>
      <c r="F972" s="139" t="s">
        <v>103</v>
      </c>
      <c r="G972" s="139" t="s">
        <v>103</v>
      </c>
      <c r="H972" s="139"/>
      <c r="I972" s="139"/>
      <c r="J972" s="139"/>
      <c r="K972" s="1"/>
    </row>
    <row r="973" spans="1:11" s="122" customFormat="1" ht="15.5" customHeight="1">
      <c r="A973" s="15">
        <f>A972</f>
        <v>25</v>
      </c>
      <c r="B973" t="str">
        <f>B972</f>
        <v>Analisis tecnico de los Mercados Financieros: Crisis &amp; Crisis (Spanish Edition)</v>
      </c>
      <c r="C973"/>
      <c r="D973" s="2">
        <v>43992</v>
      </c>
      <c r="E973" s="99"/>
      <c r="F973" s="139" t="s">
        <v>103</v>
      </c>
      <c r="G973" s="139" t="s">
        <v>103</v>
      </c>
      <c r="H973" s="139"/>
      <c r="I973" s="139"/>
      <c r="J973" s="139"/>
      <c r="K973" s="1"/>
    </row>
    <row r="974" spans="1:11" s="122" customFormat="1" ht="15.5" customHeight="1">
      <c r="A974" s="15">
        <f>A973</f>
        <v>25</v>
      </c>
      <c r="B974" t="str">
        <f>B973</f>
        <v>Analisis tecnico de los Mercados Financieros: Crisis &amp; Crisis (Spanish Edition)</v>
      </c>
      <c r="C974"/>
      <c r="D974" s="2">
        <v>44000</v>
      </c>
      <c r="E974" s="99"/>
      <c r="F974" s="139" t="s">
        <v>103</v>
      </c>
      <c r="G974" s="139" t="s">
        <v>103</v>
      </c>
      <c r="H974" s="139"/>
      <c r="I974" s="139"/>
      <c r="J974" s="139"/>
      <c r="K974" s="1"/>
    </row>
    <row r="975" spans="1:11" s="122" customFormat="1" ht="15.5" customHeight="1">
      <c r="A975" s="15">
        <f>A974</f>
        <v>25</v>
      </c>
      <c r="B975" t="str">
        <f>B974</f>
        <v>Analisis tecnico de los Mercados Financieros: Crisis &amp; Crisis (Spanish Edition)</v>
      </c>
      <c r="C975"/>
      <c r="D975" s="2">
        <v>44006</v>
      </c>
      <c r="E975" s="99"/>
      <c r="F975" s="139" t="s">
        <v>103</v>
      </c>
      <c r="G975" s="139" t="s">
        <v>103</v>
      </c>
      <c r="H975" s="139"/>
      <c r="I975" s="139"/>
      <c r="J975" s="139"/>
      <c r="K975" s="1"/>
    </row>
    <row r="976" spans="1:11" s="2" customFormat="1" ht="15.5" customHeight="1">
      <c r="A976" s="15">
        <f>A975</f>
        <v>25</v>
      </c>
      <c r="B976" t="str">
        <f>B975</f>
        <v>Analisis tecnico de los Mercados Financieros: Crisis &amp; Crisis (Spanish Edition)</v>
      </c>
      <c r="C976"/>
      <c r="D976" s="2">
        <v>44014</v>
      </c>
      <c r="E976" s="99"/>
      <c r="F976" s="139" t="s">
        <v>103</v>
      </c>
      <c r="G976" s="139" t="s">
        <v>103</v>
      </c>
      <c r="H976" s="139"/>
      <c r="I976" s="139"/>
      <c r="J976" s="139"/>
      <c r="K976" s="1"/>
    </row>
    <row r="977" spans="1:11" s="122" customFormat="1">
      <c r="A977" s="15">
        <f>A976</f>
        <v>25</v>
      </c>
      <c r="B977" t="str">
        <f>B976</f>
        <v>Analisis tecnico de los Mercados Financieros: Crisis &amp; Crisis (Spanish Edition)</v>
      </c>
      <c r="C977"/>
      <c r="D977" s="2">
        <v>44020</v>
      </c>
      <c r="E977" s="99"/>
      <c r="F977" s="139" t="s">
        <v>103</v>
      </c>
      <c r="G977" s="139" t="s">
        <v>103</v>
      </c>
      <c r="H977" s="139"/>
      <c r="I977" s="139"/>
      <c r="J977" s="139"/>
      <c r="K977" s="1"/>
    </row>
    <row r="978" spans="1:11" s="7" customFormat="1" ht="15.5" customHeight="1">
      <c r="A978" s="15">
        <f>A977</f>
        <v>25</v>
      </c>
      <c r="B978" t="str">
        <f>B977</f>
        <v>Analisis tecnico de los Mercados Financieros: Crisis &amp; Crisis (Spanish Edition)</v>
      </c>
      <c r="C978"/>
      <c r="D978" s="2">
        <v>44028</v>
      </c>
      <c r="E978" s="99"/>
      <c r="F978" s="139" t="s">
        <v>103</v>
      </c>
      <c r="G978" s="139" t="s">
        <v>103</v>
      </c>
      <c r="H978" s="139"/>
      <c r="I978" s="139"/>
      <c r="J978" s="139"/>
      <c r="K978" s="1"/>
    </row>
    <row r="979" spans="1:11" s="7" customFormat="1" ht="15.5" customHeight="1">
      <c r="A979" s="15">
        <f>A978</f>
        <v>25</v>
      </c>
      <c r="B979" t="str">
        <f>B978</f>
        <v>Analisis tecnico de los Mercados Financieros: Crisis &amp; Crisis (Spanish Edition)</v>
      </c>
      <c r="C979"/>
      <c r="D979" s="2">
        <v>44033</v>
      </c>
      <c r="E979" s="99"/>
      <c r="F979" s="139" t="s">
        <v>103</v>
      </c>
      <c r="G979" s="139" t="s">
        <v>103</v>
      </c>
      <c r="H979" s="139"/>
      <c r="I979" s="139"/>
      <c r="J979" s="139"/>
      <c r="K979" s="1"/>
    </row>
    <row r="980" spans="1:11" s="7" customFormat="1" ht="15.5" customHeight="1">
      <c r="A980" s="15">
        <f>A979</f>
        <v>25</v>
      </c>
      <c r="B980" t="str">
        <f>B979</f>
        <v>Analisis tecnico de los Mercados Financieros: Crisis &amp; Crisis (Spanish Edition)</v>
      </c>
      <c r="C980"/>
      <c r="D980" s="2">
        <v>44039</v>
      </c>
      <c r="E980" s="99"/>
      <c r="F980" s="139" t="s">
        <v>103</v>
      </c>
      <c r="G980" s="139" t="s">
        <v>103</v>
      </c>
      <c r="H980" s="139"/>
      <c r="I980" s="139"/>
      <c r="J980" s="139"/>
      <c r="K980" s="1"/>
    </row>
    <row r="981" spans="1:11" s="7" customFormat="1" ht="15.5" customHeight="1">
      <c r="A981" s="15">
        <f>A980</f>
        <v>25</v>
      </c>
      <c r="B981" t="str">
        <f>B980</f>
        <v>Analisis tecnico de los Mercados Financieros: Crisis &amp; Crisis (Spanish Edition)</v>
      </c>
      <c r="C981"/>
      <c r="D981" s="2">
        <v>44046</v>
      </c>
      <c r="E981" s="99"/>
      <c r="F981" s="139" t="s">
        <v>103</v>
      </c>
      <c r="G981" s="139" t="s">
        <v>103</v>
      </c>
      <c r="H981" s="139"/>
      <c r="I981" s="139"/>
      <c r="J981" s="139"/>
      <c r="K981" s="1"/>
    </row>
    <row r="982" spans="1:11" s="7" customFormat="1" ht="15.5" customHeight="1">
      <c r="A982" s="15">
        <f>A981</f>
        <v>25</v>
      </c>
      <c r="B982" t="str">
        <f>B981</f>
        <v>Analisis tecnico de los Mercados Financieros: Crisis &amp; Crisis (Spanish Edition)</v>
      </c>
      <c r="C982"/>
      <c r="D982" s="2">
        <v>44055</v>
      </c>
      <c r="E982" s="99"/>
      <c r="F982" s="139" t="s">
        <v>103</v>
      </c>
      <c r="G982" s="139" t="s">
        <v>103</v>
      </c>
      <c r="H982" s="139"/>
      <c r="I982" s="139"/>
      <c r="J982" s="139"/>
      <c r="K982" s="1"/>
    </row>
    <row r="983" spans="1:11" s="15" customFormat="1" ht="15.5" customHeight="1">
      <c r="A983" s="15">
        <f>A982</f>
        <v>25</v>
      </c>
      <c r="B983" t="str">
        <f>B982</f>
        <v>Analisis tecnico de los Mercados Financieros: Crisis &amp; Crisis (Spanish Edition)</v>
      </c>
      <c r="C983"/>
      <c r="D983" s="2">
        <v>44063</v>
      </c>
      <c r="E983" s="99"/>
      <c r="F983" s="139" t="s">
        <v>103</v>
      </c>
      <c r="G983" s="139" t="s">
        <v>103</v>
      </c>
      <c r="H983" s="139"/>
      <c r="I983" s="139"/>
      <c r="J983" s="139"/>
      <c r="K983" s="1"/>
    </row>
    <row r="984" spans="1:11">
      <c r="A984" s="15">
        <f>A983</f>
        <v>25</v>
      </c>
      <c r="B984" t="str">
        <f>B983</f>
        <v>Analisis tecnico de los Mercados Financieros: Crisis &amp; Crisis (Spanish Edition)</v>
      </c>
      <c r="C984"/>
      <c r="D984" s="2">
        <v>44069</v>
      </c>
      <c r="F984" s="139" t="s">
        <v>103</v>
      </c>
      <c r="G984" s="139" t="s">
        <v>103</v>
      </c>
    </row>
    <row r="985" spans="1:11">
      <c r="A985" s="15">
        <f>A984</f>
        <v>25</v>
      </c>
      <c r="B985" t="str">
        <f>B984</f>
        <v>Analisis tecnico de los Mercados Financieros: Crisis &amp; Crisis (Spanish Edition)</v>
      </c>
      <c r="C985"/>
      <c r="D985" s="2">
        <v>44075</v>
      </c>
      <c r="F985" s="139" t="s">
        <v>72</v>
      </c>
      <c r="G985" s="139" t="s">
        <v>72</v>
      </c>
    </row>
    <row r="986" spans="1:11">
      <c r="A986" s="15">
        <f>A985</f>
        <v>25</v>
      </c>
      <c r="B986" t="str">
        <f>B985</f>
        <v>Analisis tecnico de los Mercados Financieros: Crisis &amp; Crisis (Spanish Edition)</v>
      </c>
      <c r="C986"/>
      <c r="D986" s="2">
        <v>44081</v>
      </c>
      <c r="F986" s="139" t="s">
        <v>72</v>
      </c>
      <c r="G986" s="139" t="s">
        <v>72</v>
      </c>
    </row>
    <row r="987" spans="1:11">
      <c r="A987" s="15">
        <f>A986</f>
        <v>25</v>
      </c>
      <c r="B987" t="str">
        <f>B986</f>
        <v>Analisis tecnico de los Mercados Financieros: Crisis &amp; Crisis (Spanish Edition)</v>
      </c>
      <c r="C987"/>
      <c r="D987" s="2">
        <v>44088</v>
      </c>
      <c r="F987" s="139" t="s">
        <v>72</v>
      </c>
      <c r="G987" s="139" t="s">
        <v>72</v>
      </c>
    </row>
    <row r="988" spans="1:11">
      <c r="A988" s="15">
        <f>A987</f>
        <v>25</v>
      </c>
      <c r="B988" t="str">
        <f>B987</f>
        <v>Analisis tecnico de los Mercados Financieros: Crisis &amp; Crisis (Spanish Edition)</v>
      </c>
      <c r="C988"/>
      <c r="D988" s="2">
        <v>44095</v>
      </c>
      <c r="F988" s="139" t="s">
        <v>72</v>
      </c>
      <c r="G988" s="139" t="s">
        <v>72</v>
      </c>
    </row>
    <row r="989" spans="1:11" s="122" customFormat="1">
      <c r="A989" s="15">
        <f>A988</f>
        <v>25</v>
      </c>
      <c r="B989" t="str">
        <f>B988</f>
        <v>Analisis tecnico de los Mercados Financieros: Crisis &amp; Crisis (Spanish Edition)</v>
      </c>
      <c r="C989"/>
      <c r="D989" s="2">
        <v>44104</v>
      </c>
      <c r="E989" s="99"/>
      <c r="F989" s="139" t="s">
        <v>72</v>
      </c>
      <c r="G989" s="139" t="s">
        <v>72</v>
      </c>
      <c r="H989" s="139"/>
      <c r="I989" s="139"/>
      <c r="J989" s="139"/>
      <c r="K989" s="14"/>
    </row>
    <row r="990" spans="1:11" s="122" customFormat="1">
      <c r="A990" s="15">
        <f>A989</f>
        <v>25</v>
      </c>
      <c r="B990" t="str">
        <f>B989</f>
        <v>Analisis tecnico de los Mercados Financieros: Crisis &amp; Crisis (Spanish Edition)</v>
      </c>
      <c r="C990"/>
      <c r="D990" s="2">
        <v>44109</v>
      </c>
      <c r="E990" s="99"/>
      <c r="F990" s="139" t="s">
        <v>72</v>
      </c>
      <c r="G990" s="139" t="s">
        <v>72</v>
      </c>
      <c r="H990" s="139"/>
      <c r="I990" s="139"/>
      <c r="J990" s="139"/>
      <c r="K990" s="14"/>
    </row>
    <row r="991" spans="1:11" s="122" customFormat="1">
      <c r="A991" s="15">
        <f>A990</f>
        <v>25</v>
      </c>
      <c r="B991" t="str">
        <f>B990</f>
        <v>Analisis tecnico de los Mercados Financieros: Crisis &amp; Crisis (Spanish Edition)</v>
      </c>
      <c r="C991"/>
      <c r="D991" s="2">
        <v>44115</v>
      </c>
      <c r="E991" s="99"/>
      <c r="F991" s="139" t="s">
        <v>72</v>
      </c>
      <c r="G991" s="139" t="s">
        <v>72</v>
      </c>
      <c r="H991" s="131"/>
      <c r="I991" s="131"/>
      <c r="J991" s="131"/>
      <c r="K991" s="14"/>
    </row>
    <row r="992" spans="1:11" s="122" customFormat="1" ht="15.5" customHeight="1">
      <c r="A992" s="15">
        <f>A991</f>
        <v>25</v>
      </c>
      <c r="B992" t="str">
        <f>B991</f>
        <v>Analisis tecnico de los Mercados Financieros: Crisis &amp; Crisis (Spanish Edition)</v>
      </c>
      <c r="C992"/>
      <c r="D992" s="2">
        <v>44127</v>
      </c>
      <c r="E992" s="99"/>
      <c r="F992" s="139" t="s">
        <v>72</v>
      </c>
      <c r="G992" s="139" t="s">
        <v>72</v>
      </c>
      <c r="H992" s="139"/>
      <c r="I992" s="139"/>
      <c r="J992" s="139"/>
      <c r="K992" s="1"/>
    </row>
    <row r="993" spans="1:11" s="122" customFormat="1" ht="15.5" customHeight="1">
      <c r="A993" s="15">
        <f>A992</f>
        <v>25</v>
      </c>
      <c r="B993" t="str">
        <f>B992</f>
        <v>Analisis tecnico de los Mercados Financieros: Crisis &amp; Crisis (Spanish Edition)</v>
      </c>
      <c r="C993"/>
      <c r="D993" s="2">
        <v>44134</v>
      </c>
      <c r="E993" s="99"/>
      <c r="F993" s="139" t="s">
        <v>72</v>
      </c>
      <c r="G993" s="139" t="s">
        <v>72</v>
      </c>
      <c r="H993" s="139"/>
      <c r="I993" s="139"/>
      <c r="J993" s="139"/>
      <c r="K993" s="1"/>
    </row>
    <row r="994" spans="1:11" s="122" customFormat="1" ht="15.5" customHeight="1">
      <c r="A994" s="15">
        <f>A993</f>
        <v>25</v>
      </c>
      <c r="B994" t="str">
        <f>B993</f>
        <v>Analisis tecnico de los Mercados Financieros: Crisis &amp; Crisis (Spanish Edition)</v>
      </c>
      <c r="C994"/>
      <c r="D994" s="2">
        <v>44147</v>
      </c>
      <c r="E994" s="99"/>
      <c r="F994" s="139">
        <v>4.5</v>
      </c>
      <c r="G994" s="131">
        <v>146911</v>
      </c>
      <c r="H994" s="131">
        <v>20619</v>
      </c>
      <c r="I994" s="131">
        <v>24449</v>
      </c>
      <c r="J994" s="139"/>
      <c r="K994" s="1"/>
    </row>
    <row r="995" spans="1:11" s="122" customFormat="1" ht="15.5" customHeight="1">
      <c r="A995" s="15">
        <f>A994</f>
        <v>25</v>
      </c>
      <c r="B995" t="str">
        <f>B994</f>
        <v>Analisis tecnico de los Mercados Financieros: Crisis &amp; Crisis (Spanish Edition)</v>
      </c>
      <c r="C995"/>
      <c r="D995" s="2">
        <v>44164</v>
      </c>
      <c r="E995" s="99">
        <v>28.21</v>
      </c>
      <c r="F995" s="139" t="s">
        <v>72</v>
      </c>
      <c r="G995" s="139" t="s">
        <v>72</v>
      </c>
      <c r="H995" s="131"/>
      <c r="I995" s="131"/>
      <c r="J995" s="139"/>
      <c r="K995" s="1"/>
    </row>
    <row r="996" spans="1:11" s="122" customFormat="1" ht="15.5" customHeight="1">
      <c r="A996" s="15">
        <f>A995</f>
        <v>25</v>
      </c>
      <c r="B996" t="str">
        <f>B995</f>
        <v>Analisis tecnico de los Mercados Financieros: Crisis &amp; Crisis (Spanish Edition)</v>
      </c>
      <c r="C996"/>
      <c r="D996" s="2">
        <v>44171</v>
      </c>
      <c r="E996" s="99">
        <v>28.21</v>
      </c>
      <c r="F996" s="139" t="s">
        <v>72</v>
      </c>
      <c r="G996" s="139" t="s">
        <v>72</v>
      </c>
      <c r="H996" s="131"/>
      <c r="I996" s="131"/>
      <c r="J996" s="139"/>
      <c r="K996" s="1"/>
    </row>
    <row r="997" spans="1:11" s="2" customFormat="1" ht="15.5" customHeight="1">
      <c r="A997" s="15">
        <f>A996</f>
        <v>25</v>
      </c>
      <c r="B997" t="str">
        <f>B996</f>
        <v>Analisis tecnico de los Mercados Financieros: Crisis &amp; Crisis (Spanish Edition)</v>
      </c>
      <c r="C997"/>
      <c r="D997" s="2">
        <v>44178</v>
      </c>
      <c r="E997" s="99">
        <v>28.21</v>
      </c>
      <c r="F997" s="139" t="s">
        <v>72</v>
      </c>
      <c r="G997" s="139" t="s">
        <v>72</v>
      </c>
      <c r="H997" s="131"/>
      <c r="I997" s="131"/>
      <c r="J997" s="139"/>
      <c r="K997" s="1"/>
    </row>
    <row r="998" spans="1:11" s="122" customFormat="1">
      <c r="A998" s="120">
        <f>IF(B998=B997,A997,A997+1)</f>
        <v>25</v>
      </c>
      <c r="B998" t="str">
        <f>B997</f>
        <v>Analisis tecnico de los Mercados Financieros: Crisis &amp; Crisis (Spanish Edition)</v>
      </c>
      <c r="C998" s="121"/>
      <c r="D998" s="2">
        <v>44185</v>
      </c>
      <c r="E998" s="105">
        <v>28.21</v>
      </c>
      <c r="F998" s="139" t="s">
        <v>72</v>
      </c>
      <c r="G998" s="139" t="s">
        <v>72</v>
      </c>
      <c r="H998" s="140"/>
      <c r="I998" s="134"/>
      <c r="J998" s="131"/>
    </row>
    <row r="999" spans="1:11" s="15" customFormat="1" ht="15.5" customHeight="1">
      <c r="A999" s="120">
        <f>IF(B999=B998,A998,A998+1)</f>
        <v>25</v>
      </c>
      <c r="B999" t="str">
        <f>B998</f>
        <v>Analisis tecnico de los Mercados Financieros: Crisis &amp; Crisis (Spanish Edition)</v>
      </c>
      <c r="C999" s="121"/>
      <c r="D999" s="2">
        <v>44192</v>
      </c>
      <c r="E999" s="105">
        <v>28.21</v>
      </c>
      <c r="F999" s="139" t="s">
        <v>72</v>
      </c>
      <c r="G999" s="139" t="s">
        <v>72</v>
      </c>
      <c r="H999" s="140"/>
      <c r="I999" s="134"/>
      <c r="J999" s="131"/>
      <c r="K999" s="122"/>
    </row>
    <row r="1000" spans="1:11">
      <c r="A1000" s="120">
        <f>IF(B1000=B999,A999,A999+1)</f>
        <v>25</v>
      </c>
      <c r="B1000" t="str">
        <f>B999</f>
        <v>Analisis tecnico de los Mercados Financieros: Crisis &amp; Crisis (Spanish Edition)</v>
      </c>
      <c r="C1000" s="121"/>
      <c r="D1000" s="2">
        <v>44199</v>
      </c>
      <c r="E1000" s="105">
        <v>28.21</v>
      </c>
      <c r="F1000" s="139" t="s">
        <v>72</v>
      </c>
      <c r="G1000" s="139" t="s">
        <v>72</v>
      </c>
      <c r="H1000" s="140"/>
      <c r="I1000" s="134"/>
      <c r="J1000" s="131"/>
      <c r="K1000" s="122"/>
    </row>
    <row r="1001" spans="1:11">
      <c r="A1001" s="120">
        <f>IF(B1001=B1000,A1000,A1000+1)</f>
        <v>25</v>
      </c>
      <c r="B1001" t="str">
        <f>B1000</f>
        <v>Analisis tecnico de los Mercados Financieros: Crisis &amp; Crisis (Spanish Edition)</v>
      </c>
      <c r="C1001" s="121"/>
      <c r="D1001" s="2">
        <v>44206</v>
      </c>
      <c r="E1001" s="105">
        <v>28.21</v>
      </c>
      <c r="F1001" s="139" t="s">
        <v>72</v>
      </c>
      <c r="G1001" s="139" t="s">
        <v>72</v>
      </c>
      <c r="H1001" s="140"/>
      <c r="I1001" s="134"/>
      <c r="J1001" s="131"/>
      <c r="K1001" s="122"/>
    </row>
    <row r="1002" spans="1:11">
      <c r="A1002" s="120">
        <f>IF(B1002=B1001,A1001,A1001+1)</f>
        <v>25</v>
      </c>
      <c r="B1002" t="str">
        <f>B1001</f>
        <v>Analisis tecnico de los Mercados Financieros: Crisis &amp; Crisis (Spanish Edition)</v>
      </c>
      <c r="C1002" s="121"/>
      <c r="D1002" s="2">
        <v>44213</v>
      </c>
      <c r="E1002" s="105">
        <v>28.21</v>
      </c>
      <c r="F1002" s="139" t="s">
        <v>72</v>
      </c>
      <c r="G1002" s="139" t="s">
        <v>72</v>
      </c>
      <c r="H1002" s="140"/>
      <c r="I1002" s="134"/>
      <c r="J1002" s="131"/>
      <c r="K1002" s="122"/>
    </row>
    <row r="1003" spans="1:11">
      <c r="A1003" s="120">
        <f>IF(B1003=B1002,A1002,A1002+1)</f>
        <v>25</v>
      </c>
      <c r="B1003" t="str">
        <f>B1002</f>
        <v>Analisis tecnico de los Mercados Financieros: Crisis &amp; Crisis (Spanish Edition)</v>
      </c>
      <c r="C1003" s="121"/>
      <c r="D1003" s="2">
        <v>44220</v>
      </c>
      <c r="E1003" s="105">
        <v>28.21</v>
      </c>
      <c r="F1003" s="139" t="s">
        <v>72</v>
      </c>
      <c r="G1003" s="139" t="s">
        <v>72</v>
      </c>
      <c r="H1003" s="140"/>
      <c r="I1003" s="134"/>
      <c r="J1003" s="131"/>
      <c r="K1003" s="122"/>
    </row>
    <row r="1004" spans="1:11" s="122" customFormat="1">
      <c r="A1004" s="120">
        <f>IF(B1004=B1003,A1003,A1003+1)</f>
        <v>25</v>
      </c>
      <c r="B1004" t="str">
        <f>B1003</f>
        <v>Analisis tecnico de los Mercados Financieros: Crisis &amp; Crisis (Spanish Edition)</v>
      </c>
      <c r="C1004" s="121"/>
      <c r="D1004" s="2">
        <v>44227</v>
      </c>
      <c r="E1004" s="105">
        <v>28.21</v>
      </c>
      <c r="F1004" s="139" t="s">
        <v>72</v>
      </c>
      <c r="G1004" s="139" t="s">
        <v>72</v>
      </c>
      <c r="H1004" s="140"/>
      <c r="I1004" s="134"/>
      <c r="J1004" s="131"/>
    </row>
    <row r="1005" spans="1:11" s="122" customFormat="1">
      <c r="A1005" s="120">
        <f>IF(B1005=B1004,A1004,A1004+1)</f>
        <v>25</v>
      </c>
      <c r="B1005" t="str">
        <f>B1004</f>
        <v>Analisis tecnico de los Mercados Financieros: Crisis &amp; Crisis (Spanish Edition)</v>
      </c>
      <c r="C1005" s="121"/>
      <c r="D1005" s="2">
        <v>44234</v>
      </c>
      <c r="E1005" s="105">
        <v>28.21</v>
      </c>
      <c r="F1005" s="139" t="s">
        <v>72</v>
      </c>
      <c r="G1005" s="139" t="s">
        <v>72</v>
      </c>
      <c r="H1005" s="140"/>
      <c r="I1005" s="134"/>
      <c r="J1005" s="131"/>
    </row>
    <row r="1006" spans="1:11" s="122" customFormat="1">
      <c r="A1006" s="120">
        <f>IF(B1006=B1005,A1005,A1005+1)</f>
        <v>25</v>
      </c>
      <c r="B1006" t="str">
        <f>B1005</f>
        <v>Analisis tecnico de los Mercados Financieros: Crisis &amp; Crisis (Spanish Edition)</v>
      </c>
      <c r="C1006" s="2"/>
      <c r="D1006" s="2">
        <v>44241</v>
      </c>
      <c r="E1006" s="105">
        <v>28.21</v>
      </c>
      <c r="F1006" s="139" t="s">
        <v>72</v>
      </c>
      <c r="G1006" s="139" t="s">
        <v>72</v>
      </c>
      <c r="H1006" s="131"/>
      <c r="I1006" s="131"/>
      <c r="J1006" s="131"/>
      <c r="K1006" s="2"/>
    </row>
    <row r="1007" spans="1:11" s="122" customFormat="1" ht="15.5" customHeight="1">
      <c r="A1007" s="120">
        <f>IF(B1007=B1006,A1006,A1006+1)</f>
        <v>25</v>
      </c>
      <c r="B1007" t="str">
        <f>B1006</f>
        <v>Analisis tecnico de los Mercados Financieros: Crisis &amp; Crisis (Spanish Edition)</v>
      </c>
      <c r="C1007" s="121"/>
      <c r="D1007" s="2">
        <v>44248</v>
      </c>
      <c r="E1007" s="105">
        <v>28.21</v>
      </c>
      <c r="F1007" s="139" t="s">
        <v>72</v>
      </c>
      <c r="G1007" s="139" t="s">
        <v>72</v>
      </c>
      <c r="H1007" s="140"/>
      <c r="I1007" s="134"/>
      <c r="J1007" s="131"/>
    </row>
    <row r="1008" spans="1:11" s="122" customFormat="1" ht="15.5" customHeight="1">
      <c r="A1008" s="180">
        <v>25</v>
      </c>
      <c r="B1008" s="180" t="s">
        <v>29</v>
      </c>
      <c r="C1008" s="42"/>
      <c r="D1008" s="181">
        <v>44262</v>
      </c>
      <c r="E1008" s="180" t="s">
        <v>2833</v>
      </c>
      <c r="F1008" s="180" t="s">
        <v>2227</v>
      </c>
      <c r="G1008" s="180"/>
      <c r="H1008" s="139"/>
      <c r="I1008" s="139"/>
      <c r="J1008" s="139"/>
      <c r="K1008" s="1" t="s">
        <v>87</v>
      </c>
    </row>
    <row r="1009" spans="1:11" s="122" customFormat="1" ht="15.5" customHeight="1">
      <c r="A1009" s="180">
        <v>25</v>
      </c>
      <c r="B1009" s="180" t="s">
        <v>29</v>
      </c>
      <c r="C1009" s="180"/>
      <c r="D1009" s="181">
        <v>44270</v>
      </c>
      <c r="E1009" s="180" t="s">
        <v>2833</v>
      </c>
      <c r="F1009" s="180"/>
      <c r="G1009" s="180"/>
      <c r="H1009" s="1" t="s">
        <v>2834</v>
      </c>
      <c r="I1009" s="139"/>
      <c r="J1009" s="139"/>
      <c r="K1009" s="1"/>
    </row>
    <row r="1010" spans="1:11" s="122" customFormat="1" ht="15.5" customHeight="1">
      <c r="A1010" s="180">
        <v>25</v>
      </c>
      <c r="B1010" s="180" t="s">
        <v>29</v>
      </c>
      <c r="C1010" s="180"/>
      <c r="D1010" s="181">
        <v>44277</v>
      </c>
      <c r="E1010" s="180" t="s">
        <v>2833</v>
      </c>
      <c r="F1010" s="180"/>
      <c r="G1010" s="180"/>
      <c r="H1010" s="1" t="s">
        <v>2834</v>
      </c>
      <c r="I1010" s="139"/>
      <c r="J1010" s="139"/>
      <c r="K1010" s="1"/>
    </row>
    <row r="1011" spans="1:11" s="122" customFormat="1" ht="15.5" customHeight="1">
      <c r="A1011" s="180">
        <v>25</v>
      </c>
      <c r="B1011" s="180" t="s">
        <v>29</v>
      </c>
      <c r="C1011" s="180"/>
      <c r="D1011" s="181">
        <v>44283</v>
      </c>
      <c r="E1011" s="180" t="s">
        <v>2833</v>
      </c>
      <c r="F1011" s="180" t="s">
        <v>2227</v>
      </c>
      <c r="G1011" s="180"/>
      <c r="H1011" s="139"/>
      <c r="I1011" s="139"/>
      <c r="J1011" s="139"/>
      <c r="K1011" s="1" t="s">
        <v>2834</v>
      </c>
    </row>
    <row r="1012" spans="1:11" s="2" customFormat="1" ht="15.5" customHeight="1">
      <c r="A1012" s="180">
        <v>25</v>
      </c>
      <c r="B1012" s="180" t="s">
        <v>29</v>
      </c>
      <c r="C1012" s="180"/>
      <c r="D1012" s="181">
        <v>44290</v>
      </c>
      <c r="E1012" s="180" t="s">
        <v>2833</v>
      </c>
      <c r="F1012" s="180"/>
      <c r="G1012" s="180"/>
      <c r="H1012" s="139"/>
      <c r="I1012" s="139"/>
      <c r="J1012" s="139"/>
      <c r="K1012" s="1" t="s">
        <v>2834</v>
      </c>
    </row>
    <row r="1013" spans="1:11" s="122" customFormat="1">
      <c r="A1013" s="180">
        <v>25</v>
      </c>
      <c r="B1013" s="180" t="s">
        <v>29</v>
      </c>
      <c r="C1013" s="180"/>
      <c r="D1013" s="181">
        <v>44297</v>
      </c>
      <c r="E1013" s="180" t="s">
        <v>2833</v>
      </c>
      <c r="F1013" s="180"/>
      <c r="G1013" s="180"/>
      <c r="H1013" s="180"/>
      <c r="I1013" s="139"/>
      <c r="J1013" s="139"/>
      <c r="K1013" s="1" t="s">
        <v>2834</v>
      </c>
    </row>
    <row r="1014" spans="1:11" s="7" customFormat="1" ht="15.5" customHeight="1">
      <c r="A1014" s="180">
        <v>25</v>
      </c>
      <c r="B1014" s="180" t="s">
        <v>29</v>
      </c>
      <c r="C1014" s="180"/>
      <c r="D1014" s="181">
        <v>44304</v>
      </c>
      <c r="E1014" s="180" t="s">
        <v>2833</v>
      </c>
      <c r="F1014" s="180"/>
      <c r="G1014" s="180"/>
      <c r="H1014" s="139"/>
      <c r="I1014" s="139"/>
      <c r="J1014" s="139"/>
      <c r="K1014" s="1" t="s">
        <v>2834</v>
      </c>
    </row>
    <row r="1015" spans="1:11" s="7" customFormat="1" ht="15.5" customHeight="1">
      <c r="A1015" s="180">
        <v>25</v>
      </c>
      <c r="B1015" s="180" t="s">
        <v>29</v>
      </c>
      <c r="C1015" s="180"/>
      <c r="D1015" s="181">
        <v>44311</v>
      </c>
      <c r="E1015" s="180" t="s">
        <v>2833</v>
      </c>
      <c r="F1015" s="180"/>
      <c r="G1015" s="180"/>
      <c r="H1015" s="139"/>
      <c r="I1015" s="139"/>
      <c r="J1015" s="139"/>
      <c r="K1015" s="1" t="s">
        <v>2834</v>
      </c>
    </row>
    <row r="1016" spans="1:11" s="7" customFormat="1" ht="15.5" customHeight="1">
      <c r="A1016" s="15">
        <v>26</v>
      </c>
      <c r="B1016" s="15" t="s">
        <v>740</v>
      </c>
      <c r="C1016" s="16">
        <v>43935</v>
      </c>
      <c r="D1016" s="16">
        <v>44127</v>
      </c>
      <c r="E1016" s="101"/>
      <c r="F1016" s="135" t="s">
        <v>72</v>
      </c>
      <c r="G1016" s="135">
        <v>115726</v>
      </c>
      <c r="H1016" s="135" t="s">
        <v>887</v>
      </c>
      <c r="I1016" s="135" t="s">
        <v>888</v>
      </c>
      <c r="J1016" s="135"/>
      <c r="K1016" s="79" t="s">
        <v>2082</v>
      </c>
    </row>
    <row r="1017" spans="1:11" s="7" customFormat="1" ht="15.5" customHeight="1">
      <c r="A1017" s="15">
        <f>A1016</f>
        <v>26</v>
      </c>
      <c r="B1017" t="str">
        <f>B1016</f>
        <v>Adobe XD Classroom in a Book (2020 release)</v>
      </c>
      <c r="C1017"/>
      <c r="D1017" s="62">
        <v>44134</v>
      </c>
      <c r="E1017" s="102"/>
      <c r="F1017" s="145" t="s">
        <v>35</v>
      </c>
      <c r="G1017" s="145">
        <v>145942</v>
      </c>
      <c r="H1017" s="145">
        <v>30857</v>
      </c>
      <c r="I1017" s="145">
        <v>163485</v>
      </c>
      <c r="J1017" s="145"/>
      <c r="K1017"/>
    </row>
    <row r="1018" spans="1:11" s="15" customFormat="1" ht="15.5" customHeight="1">
      <c r="A1018" s="15">
        <f>A1017</f>
        <v>26</v>
      </c>
      <c r="B1018" t="str">
        <f>B1017</f>
        <v>Adobe XD Classroom in a Book (2020 release)</v>
      </c>
      <c r="C1018"/>
      <c r="D1018" s="62">
        <v>44147</v>
      </c>
      <c r="E1018" s="102"/>
      <c r="F1018" s="145" t="s">
        <v>35</v>
      </c>
      <c r="G1018" s="131">
        <v>186557</v>
      </c>
      <c r="H1018" s="131">
        <v>40211</v>
      </c>
      <c r="I1018" s="131">
        <v>186557</v>
      </c>
      <c r="J1018" s="145"/>
      <c r="K1018"/>
    </row>
    <row r="1019" spans="1:11">
      <c r="A1019" s="15">
        <f>A1018</f>
        <v>26</v>
      </c>
      <c r="B1019" t="str">
        <f>B1018</f>
        <v>Adobe XD Classroom in a Book (2020 release)</v>
      </c>
      <c r="C1019"/>
      <c r="D1019" s="62">
        <v>44164</v>
      </c>
      <c r="E1019" s="102">
        <v>71.23</v>
      </c>
      <c r="F1019" s="145" t="s">
        <v>35</v>
      </c>
      <c r="G1019" s="131">
        <v>392241</v>
      </c>
      <c r="H1019" s="131" t="s">
        <v>1594</v>
      </c>
      <c r="I1019" s="131" t="s">
        <v>1595</v>
      </c>
      <c r="J1019" s="145"/>
      <c r="K1019"/>
    </row>
    <row r="1020" spans="1:11">
      <c r="A1020" s="15">
        <f>A1019</f>
        <v>26</v>
      </c>
      <c r="B1020" t="str">
        <f>B1019</f>
        <v>Adobe XD Classroom in a Book (2020 release)</v>
      </c>
      <c r="C1020"/>
      <c r="D1020" s="62">
        <v>44171</v>
      </c>
      <c r="E1020" s="102">
        <v>71.23</v>
      </c>
      <c r="F1020" s="145">
        <v>5</v>
      </c>
      <c r="G1020" s="131">
        <v>461682</v>
      </c>
      <c r="H1020" s="131">
        <v>96921</v>
      </c>
      <c r="I1020" s="131">
        <v>487700</v>
      </c>
      <c r="J1020" s="145"/>
      <c r="K1020"/>
    </row>
    <row r="1021" spans="1:11">
      <c r="A1021" s="15">
        <f>A1020</f>
        <v>26</v>
      </c>
      <c r="B1021" t="str">
        <f>B1020</f>
        <v>Adobe XD Classroom in a Book (2020 release)</v>
      </c>
      <c r="C1021"/>
      <c r="D1021" s="62">
        <v>44178</v>
      </c>
      <c r="E1021" s="102">
        <v>73.22</v>
      </c>
      <c r="F1021" s="145">
        <v>4.9000000000000004</v>
      </c>
      <c r="G1021" s="131" t="s">
        <v>1794</v>
      </c>
      <c r="H1021" s="131" t="s">
        <v>1795</v>
      </c>
      <c r="I1021" s="131" t="s">
        <v>1794</v>
      </c>
      <c r="J1021" s="145"/>
      <c r="K1021"/>
    </row>
    <row r="1022" spans="1:11">
      <c r="A1022" s="120">
        <f>IF(B1022=B1021,A1021,A1021+1)</f>
        <v>26</v>
      </c>
      <c r="B1022" t="str">
        <f>B1021</f>
        <v>Adobe XD Classroom in a Book (2020 release)</v>
      </c>
      <c r="C1022" s="121"/>
      <c r="D1022" s="2">
        <v>44185</v>
      </c>
      <c r="E1022" s="105">
        <v>73.22</v>
      </c>
      <c r="F1022" s="145">
        <v>4.9000000000000004</v>
      </c>
      <c r="G1022" s="150">
        <v>515887</v>
      </c>
      <c r="H1022" s="150">
        <v>123027</v>
      </c>
      <c r="I1022" s="150">
        <v>514504</v>
      </c>
      <c r="J1022" s="131"/>
      <c r="K1022" s="122"/>
    </row>
    <row r="1023" spans="1:11">
      <c r="A1023" s="120">
        <f>IF(B1023=B1022,A1022,A1022+1)</f>
        <v>26</v>
      </c>
      <c r="B1023" t="str">
        <f>B1022</f>
        <v>Adobe XD Classroom in a Book (2020 release)</v>
      </c>
      <c r="C1023" s="121"/>
      <c r="D1023" s="2">
        <v>44192</v>
      </c>
      <c r="E1023" s="105">
        <v>73.22</v>
      </c>
      <c r="F1023" s="145">
        <v>4.9000000000000004</v>
      </c>
      <c r="G1023" s="150">
        <v>508816</v>
      </c>
      <c r="H1023" s="150">
        <v>120137</v>
      </c>
      <c r="I1023" s="150">
        <v>510950</v>
      </c>
      <c r="J1023" s="131"/>
      <c r="K1023" s="122"/>
    </row>
    <row r="1024" spans="1:11" s="122" customFormat="1">
      <c r="A1024" s="120">
        <f>IF(B1024=B1023,A1023,A1023+1)</f>
        <v>26</v>
      </c>
      <c r="B1024" t="str">
        <f>B1023</f>
        <v>Adobe XD Classroom in a Book (2020 release)</v>
      </c>
      <c r="C1024" s="121"/>
      <c r="D1024" s="2">
        <v>44199</v>
      </c>
      <c r="E1024" s="105">
        <v>73.22</v>
      </c>
      <c r="F1024" s="145">
        <v>4.9000000000000004</v>
      </c>
      <c r="G1024" s="150">
        <v>507936</v>
      </c>
      <c r="H1024" s="150">
        <v>118989</v>
      </c>
      <c r="I1024" s="150">
        <v>509899</v>
      </c>
      <c r="J1024" s="131"/>
    </row>
    <row r="1025" spans="1:11" s="122" customFormat="1">
      <c r="A1025" s="120">
        <f>IF(B1025=B1024,A1024,A1024+1)</f>
        <v>26</v>
      </c>
      <c r="B1025" t="str">
        <f>B1024</f>
        <v>Adobe XD Classroom in a Book (2020 release)</v>
      </c>
      <c r="C1025" s="121"/>
      <c r="D1025" s="2">
        <v>44206</v>
      </c>
      <c r="E1025" s="105">
        <v>73.22</v>
      </c>
      <c r="F1025" s="145">
        <v>4.9000000000000004</v>
      </c>
      <c r="G1025" s="150">
        <v>501620</v>
      </c>
      <c r="H1025" s="150">
        <v>118315</v>
      </c>
      <c r="I1025" s="150">
        <v>504855</v>
      </c>
      <c r="J1025" s="131"/>
    </row>
    <row r="1026" spans="1:11" s="122" customFormat="1">
      <c r="A1026" s="120">
        <f>IF(B1026=B1025,A1025,A1025+1)</f>
        <v>26</v>
      </c>
      <c r="B1026" t="str">
        <f>B1025</f>
        <v>Adobe XD Classroom in a Book (2020 release)</v>
      </c>
      <c r="C1026" s="121"/>
      <c r="D1026" s="2">
        <v>44213</v>
      </c>
      <c r="E1026" s="105">
        <v>73.22</v>
      </c>
      <c r="F1026" s="145">
        <v>4.9000000000000004</v>
      </c>
      <c r="G1026" s="150">
        <v>499845</v>
      </c>
      <c r="H1026" s="150">
        <v>117782</v>
      </c>
      <c r="I1026" s="150">
        <v>494378</v>
      </c>
      <c r="J1026" s="131"/>
    </row>
    <row r="1027" spans="1:11" s="122" customFormat="1" ht="15.5" customHeight="1">
      <c r="A1027" s="120">
        <f>IF(B1027=B1026,A1026,A1026+1)</f>
        <v>26</v>
      </c>
      <c r="B1027" t="str">
        <f>B1026</f>
        <v>Adobe XD Classroom in a Book (2020 release)</v>
      </c>
      <c r="C1027" s="121"/>
      <c r="D1027" s="2">
        <v>44220</v>
      </c>
      <c r="E1027" s="105">
        <v>73.22</v>
      </c>
      <c r="F1027" s="145">
        <v>4.9000000000000004</v>
      </c>
      <c r="G1027" s="150">
        <v>499559</v>
      </c>
      <c r="H1027" s="150">
        <v>115776</v>
      </c>
      <c r="I1027" s="150">
        <v>493675</v>
      </c>
      <c r="J1027" s="131"/>
    </row>
    <row r="1028" spans="1:11" s="122" customFormat="1" ht="15.5" customHeight="1">
      <c r="A1028" s="120">
        <f>IF(B1028=B1027,A1027,A1027+1)</f>
        <v>26</v>
      </c>
      <c r="B1028" t="str">
        <f>B1027</f>
        <v>Adobe XD Classroom in a Book (2020 release)</v>
      </c>
      <c r="C1028" s="121"/>
      <c r="D1028" s="2">
        <v>44227</v>
      </c>
      <c r="E1028" s="105">
        <v>73.22</v>
      </c>
      <c r="F1028" s="145">
        <v>4.9000000000000004</v>
      </c>
      <c r="G1028" s="150">
        <v>498741</v>
      </c>
      <c r="H1028" s="150">
        <v>114658</v>
      </c>
      <c r="I1028" s="150">
        <v>492396</v>
      </c>
      <c r="J1028" s="131"/>
    </row>
    <row r="1029" spans="1:11" s="122" customFormat="1" ht="15.5" customHeight="1">
      <c r="A1029" s="120">
        <f>IF(B1029=B1028,A1028,A1028+1)</f>
        <v>26</v>
      </c>
      <c r="B1029" t="str">
        <f>B1028</f>
        <v>Adobe XD Classroom in a Book (2020 release)</v>
      </c>
      <c r="C1029" s="121"/>
      <c r="D1029" s="2">
        <v>44234</v>
      </c>
      <c r="E1029" s="105">
        <v>73.22</v>
      </c>
      <c r="F1029" s="145">
        <v>4.9000000000000004</v>
      </c>
      <c r="G1029" s="150">
        <v>493330</v>
      </c>
      <c r="H1029" s="150">
        <v>113446</v>
      </c>
      <c r="I1029" s="150">
        <v>489123</v>
      </c>
      <c r="J1029" s="131"/>
    </row>
    <row r="1030" spans="1:11" s="122" customFormat="1" ht="15.5" customHeight="1">
      <c r="A1030" s="120">
        <f>IF(B1030=B1029,A1029,A1029+1)</f>
        <v>26</v>
      </c>
      <c r="B1030" t="str">
        <f>B1029</f>
        <v>Adobe XD Classroom in a Book (2020 release)</v>
      </c>
      <c r="C1030" s="2"/>
      <c r="D1030" s="2">
        <v>44241</v>
      </c>
      <c r="E1030" s="105">
        <v>73.22</v>
      </c>
      <c r="F1030" s="145">
        <v>4.9000000000000004</v>
      </c>
      <c r="G1030" s="150">
        <v>491950</v>
      </c>
      <c r="H1030" s="150">
        <v>113281</v>
      </c>
      <c r="I1030" s="150">
        <v>484861</v>
      </c>
      <c r="J1030" s="131"/>
      <c r="K1030" s="2"/>
    </row>
    <row r="1031" spans="1:11" s="122" customFormat="1" ht="15.5" customHeight="1">
      <c r="A1031" s="120">
        <f>IF(B1031=B1030,A1030,A1030+1)</f>
        <v>26</v>
      </c>
      <c r="B1031" t="str">
        <f>B1030</f>
        <v>Adobe XD Classroom in a Book (2020 release)</v>
      </c>
      <c r="C1031" s="121"/>
      <c r="D1031" s="2">
        <v>44248</v>
      </c>
      <c r="E1031" s="105">
        <v>73.22</v>
      </c>
      <c r="F1031" s="145">
        <v>4.9000000000000004</v>
      </c>
      <c r="G1031" s="131">
        <v>484354</v>
      </c>
      <c r="H1031" s="140">
        <v>113118</v>
      </c>
      <c r="I1031" s="134">
        <v>484354</v>
      </c>
      <c r="J1031" s="131"/>
    </row>
    <row r="1032" spans="1:11" s="2" customFormat="1" ht="15.5" customHeight="1">
      <c r="A1032" s="180">
        <v>26</v>
      </c>
      <c r="B1032" s="180" t="s">
        <v>740</v>
      </c>
      <c r="C1032" s="42"/>
      <c r="D1032" s="181">
        <v>44262</v>
      </c>
      <c r="E1032" s="180" t="s">
        <v>2263</v>
      </c>
      <c r="F1032" s="180">
        <v>4.9000000000000004</v>
      </c>
      <c r="G1032" s="180" t="s">
        <v>2262</v>
      </c>
      <c r="H1032" s="139"/>
      <c r="I1032" s="139"/>
      <c r="J1032" s="139"/>
      <c r="K1032" s="1" t="s">
        <v>886</v>
      </c>
    </row>
    <row r="1033" spans="1:11" s="122" customFormat="1">
      <c r="A1033" s="180">
        <v>26</v>
      </c>
      <c r="B1033" s="180" t="s">
        <v>740</v>
      </c>
      <c r="C1033" s="180"/>
      <c r="D1033" s="181">
        <v>44270</v>
      </c>
      <c r="E1033" s="180" t="s">
        <v>2835</v>
      </c>
      <c r="F1033" s="180">
        <v>4.8</v>
      </c>
      <c r="G1033" s="180" t="s">
        <v>2836</v>
      </c>
      <c r="H1033" s="1" t="s">
        <v>2505</v>
      </c>
      <c r="I1033" s="139"/>
      <c r="J1033" s="139"/>
      <c r="K1033" s="1"/>
    </row>
    <row r="1034" spans="1:11" s="15" customFormat="1" ht="15.5" customHeight="1">
      <c r="A1034" s="180">
        <v>26</v>
      </c>
      <c r="B1034" s="180" t="s">
        <v>740</v>
      </c>
      <c r="C1034" s="180"/>
      <c r="D1034" s="181">
        <v>44277</v>
      </c>
      <c r="E1034" s="180" t="s">
        <v>2954</v>
      </c>
      <c r="F1034" s="180">
        <v>4.8</v>
      </c>
      <c r="G1034" s="180" t="s">
        <v>2955</v>
      </c>
      <c r="H1034" s="1" t="s">
        <v>2505</v>
      </c>
      <c r="I1034" s="139"/>
      <c r="J1034" s="139"/>
      <c r="K1034" s="1"/>
    </row>
    <row r="1035" spans="1:11">
      <c r="A1035" s="180">
        <v>26</v>
      </c>
      <c r="B1035" s="180" t="s">
        <v>740</v>
      </c>
      <c r="C1035" s="180"/>
      <c r="D1035" s="181">
        <v>44283</v>
      </c>
      <c r="E1035" s="180" t="s">
        <v>3146</v>
      </c>
      <c r="F1035" s="180">
        <v>4.8</v>
      </c>
      <c r="G1035" s="180" t="s">
        <v>3147</v>
      </c>
      <c r="K1035" s="1" t="s">
        <v>2505</v>
      </c>
    </row>
    <row r="1036" spans="1:11">
      <c r="A1036" s="180">
        <v>26</v>
      </c>
      <c r="B1036" s="180" t="s">
        <v>740</v>
      </c>
      <c r="C1036" s="180"/>
      <c r="D1036" s="181">
        <v>44290</v>
      </c>
      <c r="E1036" s="180" t="s">
        <v>3344</v>
      </c>
      <c r="F1036" s="180">
        <v>4.8</v>
      </c>
      <c r="G1036" s="180" t="s">
        <v>3345</v>
      </c>
      <c r="K1036" s="1" t="s">
        <v>2505</v>
      </c>
    </row>
    <row r="1037" spans="1:11">
      <c r="A1037" s="180">
        <v>26</v>
      </c>
      <c r="B1037" s="180" t="s">
        <v>740</v>
      </c>
      <c r="C1037" s="180"/>
      <c r="D1037" s="181">
        <v>44297</v>
      </c>
      <c r="E1037" s="180" t="s">
        <v>3525</v>
      </c>
      <c r="F1037" s="180">
        <v>4.8</v>
      </c>
      <c r="G1037" s="180" t="s">
        <v>3526</v>
      </c>
      <c r="H1037" s="180"/>
      <c r="K1037" s="1" t="s">
        <v>2505</v>
      </c>
    </row>
    <row r="1038" spans="1:11">
      <c r="A1038" s="180">
        <v>26</v>
      </c>
      <c r="B1038" s="180" t="s">
        <v>740</v>
      </c>
      <c r="C1038" s="180"/>
      <c r="D1038" s="181">
        <v>44304</v>
      </c>
      <c r="E1038" s="180" t="s">
        <v>3714</v>
      </c>
      <c r="F1038" s="180">
        <v>4.8</v>
      </c>
      <c r="G1038" s="180" t="s">
        <v>3715</v>
      </c>
      <c r="K1038" s="1" t="s">
        <v>2505</v>
      </c>
    </row>
    <row r="1039" spans="1:11">
      <c r="A1039" s="180">
        <v>26</v>
      </c>
      <c r="B1039" s="180" t="s">
        <v>740</v>
      </c>
      <c r="C1039" s="180"/>
      <c r="D1039" s="181">
        <v>44311</v>
      </c>
      <c r="E1039" s="180" t="s">
        <v>3714</v>
      </c>
      <c r="F1039" s="180">
        <v>4.8</v>
      </c>
      <c r="G1039" s="180" t="s">
        <v>3935</v>
      </c>
      <c r="K1039" s="1" t="s">
        <v>2505</v>
      </c>
    </row>
    <row r="1040" spans="1:11" s="122" customFormat="1">
      <c r="A1040" s="15">
        <v>27</v>
      </c>
      <c r="B1040" s="15" t="s">
        <v>741</v>
      </c>
      <c r="C1040" s="16">
        <v>43968</v>
      </c>
      <c r="D1040" s="16">
        <v>44127</v>
      </c>
      <c r="E1040" s="101"/>
      <c r="F1040" s="135">
        <v>4.5</v>
      </c>
      <c r="G1040" s="135" t="s">
        <v>72</v>
      </c>
      <c r="H1040" s="135"/>
      <c r="I1040" s="135"/>
      <c r="J1040" s="135"/>
      <c r="K1040" s="15" t="s">
        <v>889</v>
      </c>
    </row>
    <row r="1041" spans="1:11" s="122" customFormat="1">
      <c r="A1041" s="15">
        <f>A1040</f>
        <v>27</v>
      </c>
      <c r="B1041" t="str">
        <f>B1040</f>
        <v>Dangerous Justice</v>
      </c>
      <c r="C1041"/>
      <c r="D1041" s="62">
        <v>44134</v>
      </c>
      <c r="E1041" s="102"/>
      <c r="F1041" s="145">
        <v>4.5</v>
      </c>
      <c r="G1041" s="145" t="s">
        <v>35</v>
      </c>
      <c r="H1041" s="145"/>
      <c r="I1041" s="145"/>
      <c r="J1041" s="145"/>
      <c r="K1041"/>
    </row>
    <row r="1042" spans="1:11" s="122" customFormat="1">
      <c r="A1042" s="15">
        <f>A1041</f>
        <v>27</v>
      </c>
      <c r="B1042" t="str">
        <f>B1041</f>
        <v>Dangerous Justice</v>
      </c>
      <c r="C1042"/>
      <c r="D1042" s="62">
        <v>44147</v>
      </c>
      <c r="E1042" s="102"/>
      <c r="F1042" s="145">
        <v>4.5</v>
      </c>
      <c r="G1042" s="145" t="s">
        <v>35</v>
      </c>
      <c r="H1042" s="145"/>
      <c r="I1042" s="145"/>
      <c r="J1042" s="145"/>
      <c r="K1042"/>
    </row>
    <row r="1043" spans="1:11" s="122" customFormat="1" ht="15.5" customHeight="1">
      <c r="A1043" s="15">
        <f>A1042</f>
        <v>27</v>
      </c>
      <c r="B1043" t="str">
        <f>B1042</f>
        <v>Dangerous Justice</v>
      </c>
      <c r="C1043"/>
      <c r="D1043" s="62">
        <v>44164</v>
      </c>
      <c r="E1043" s="102"/>
      <c r="F1043" s="145">
        <v>4.5</v>
      </c>
      <c r="G1043" s="145" t="s">
        <v>35</v>
      </c>
      <c r="H1043" s="145"/>
      <c r="I1043" s="145"/>
      <c r="J1043" s="145"/>
      <c r="K1043"/>
    </row>
    <row r="1044" spans="1:11" s="122" customFormat="1" ht="15.5" customHeight="1">
      <c r="A1044" s="15">
        <f>A1043</f>
        <v>27</v>
      </c>
      <c r="B1044" t="str">
        <f>B1043</f>
        <v>Dangerous Justice</v>
      </c>
      <c r="C1044"/>
      <c r="D1044" s="62">
        <v>44171</v>
      </c>
      <c r="E1044" s="102">
        <v>21.14</v>
      </c>
      <c r="F1044" s="145">
        <v>4.5</v>
      </c>
      <c r="G1044" s="145" t="s">
        <v>35</v>
      </c>
      <c r="H1044" s="145"/>
      <c r="I1044" s="145"/>
      <c r="J1044" s="145"/>
      <c r="K1044"/>
    </row>
    <row r="1045" spans="1:11" s="122" customFormat="1" ht="15.5" customHeight="1">
      <c r="A1045" s="15">
        <f>A1044</f>
        <v>27</v>
      </c>
      <c r="B1045" t="str">
        <f>B1044</f>
        <v>Dangerous Justice</v>
      </c>
      <c r="C1045"/>
      <c r="D1045" s="62">
        <v>44178</v>
      </c>
      <c r="E1045" s="102">
        <v>21.14</v>
      </c>
      <c r="F1045" s="145">
        <v>4.5</v>
      </c>
      <c r="G1045" s="145" t="s">
        <v>35</v>
      </c>
      <c r="H1045" s="145"/>
      <c r="I1045" s="145"/>
      <c r="J1045" s="145"/>
      <c r="K1045"/>
    </row>
    <row r="1046" spans="1:11" s="122" customFormat="1" ht="15.5" customHeight="1">
      <c r="A1046" s="120">
        <f>IF(B1046=B1045,A1045,A1045+1)</f>
        <v>27</v>
      </c>
      <c r="B1046" t="str">
        <f>B1045</f>
        <v>Dangerous Justice</v>
      </c>
      <c r="C1046" s="121"/>
      <c r="D1046" s="2">
        <v>44185</v>
      </c>
      <c r="E1046" s="105">
        <v>21.14</v>
      </c>
      <c r="F1046" s="145">
        <v>4.5</v>
      </c>
      <c r="G1046" s="145" t="s">
        <v>35</v>
      </c>
      <c r="H1046" s="140"/>
      <c r="I1046" s="134"/>
      <c r="J1046" s="131"/>
    </row>
    <row r="1047" spans="1:11" s="122" customFormat="1" ht="15.5" customHeight="1">
      <c r="A1047" s="120">
        <f>IF(B1047=B1046,A1046,A1046+1)</f>
        <v>27</v>
      </c>
      <c r="B1047" t="str">
        <f>B1046</f>
        <v>Dangerous Justice</v>
      </c>
      <c r="C1047" s="121"/>
      <c r="D1047" s="2">
        <v>44192</v>
      </c>
      <c r="E1047" s="105">
        <v>21.14</v>
      </c>
      <c r="F1047" s="145">
        <v>4.5</v>
      </c>
      <c r="G1047" s="145" t="s">
        <v>35</v>
      </c>
      <c r="H1047" s="140"/>
      <c r="I1047" s="134"/>
      <c r="J1047" s="131"/>
    </row>
    <row r="1048" spans="1:11" s="2" customFormat="1" ht="15.5" customHeight="1">
      <c r="A1048" s="120">
        <f>IF(B1048=B1047,A1047,A1047+1)</f>
        <v>27</v>
      </c>
      <c r="B1048" t="str">
        <f>B1047</f>
        <v>Dangerous Justice</v>
      </c>
      <c r="C1048" s="121"/>
      <c r="D1048" s="2">
        <v>44199</v>
      </c>
      <c r="E1048" s="105">
        <v>21.14</v>
      </c>
      <c r="F1048" s="145">
        <v>4.5</v>
      </c>
      <c r="G1048" s="145" t="s">
        <v>35</v>
      </c>
      <c r="H1048" s="140"/>
      <c r="I1048" s="134"/>
      <c r="J1048" s="131"/>
      <c r="K1048" s="122"/>
    </row>
    <row r="1049" spans="1:11" s="122" customFormat="1">
      <c r="A1049" s="120">
        <f>IF(B1049=B1048,A1048,A1048+1)</f>
        <v>27</v>
      </c>
      <c r="B1049" t="str">
        <f>B1048</f>
        <v>Dangerous Justice</v>
      </c>
      <c r="C1049" s="121"/>
      <c r="D1049" s="2">
        <v>44206</v>
      </c>
      <c r="E1049" s="105">
        <v>21.14</v>
      </c>
      <c r="F1049" s="145">
        <v>4.5</v>
      </c>
      <c r="G1049" s="145" t="s">
        <v>35</v>
      </c>
      <c r="H1049" s="140"/>
      <c r="I1049" s="134"/>
      <c r="J1049" s="131"/>
    </row>
    <row r="1050" spans="1:11" s="15" customFormat="1" ht="15.5" customHeight="1">
      <c r="A1050" s="120">
        <f>IF(B1050=B1049,A1049,A1049+1)</f>
        <v>27</v>
      </c>
      <c r="B1050" t="str">
        <f>B1049</f>
        <v>Dangerous Justice</v>
      </c>
      <c r="C1050" s="121"/>
      <c r="D1050" s="2">
        <v>44213</v>
      </c>
      <c r="E1050" s="105">
        <v>21.14</v>
      </c>
      <c r="F1050" s="145">
        <v>4.5</v>
      </c>
      <c r="G1050" s="145" t="s">
        <v>35</v>
      </c>
      <c r="H1050" s="140"/>
      <c r="I1050" s="134"/>
      <c r="J1050" s="131"/>
      <c r="K1050" s="122"/>
    </row>
    <row r="1051" spans="1:11">
      <c r="A1051" s="120">
        <f>IF(B1051=B1050,A1050,A1050+1)</f>
        <v>27</v>
      </c>
      <c r="B1051" t="str">
        <f>B1050</f>
        <v>Dangerous Justice</v>
      </c>
      <c r="C1051" s="121"/>
      <c r="D1051" s="2">
        <v>44220</v>
      </c>
      <c r="E1051" s="105">
        <v>21.14</v>
      </c>
      <c r="F1051" s="145">
        <v>4.5</v>
      </c>
      <c r="G1051" s="145" t="s">
        <v>35</v>
      </c>
      <c r="H1051" s="140"/>
      <c r="I1051" s="134"/>
      <c r="J1051" s="131"/>
      <c r="K1051" s="122"/>
    </row>
    <row r="1052" spans="1:11">
      <c r="A1052" s="120">
        <f>IF(B1052=B1051,A1051,A1051+1)</f>
        <v>27</v>
      </c>
      <c r="B1052" t="str">
        <f>B1051</f>
        <v>Dangerous Justice</v>
      </c>
      <c r="C1052" s="121"/>
      <c r="D1052" s="2">
        <v>44227</v>
      </c>
      <c r="E1052" s="105">
        <v>21.14</v>
      </c>
      <c r="F1052" s="145">
        <v>4.5</v>
      </c>
      <c r="G1052" s="145" t="s">
        <v>35</v>
      </c>
      <c r="H1052" s="140"/>
      <c r="I1052" s="134"/>
      <c r="J1052" s="131"/>
      <c r="K1052" s="122"/>
    </row>
    <row r="1053" spans="1:11">
      <c r="A1053" s="120">
        <f>IF(B1053=B1052,A1052,A1052+1)</f>
        <v>27</v>
      </c>
      <c r="B1053" t="str">
        <f>B1052</f>
        <v>Dangerous Justice</v>
      </c>
      <c r="C1053" s="121"/>
      <c r="D1053" s="2">
        <v>44234</v>
      </c>
      <c r="E1053" s="105">
        <v>21.14</v>
      </c>
      <c r="F1053" s="145">
        <v>4.5</v>
      </c>
      <c r="G1053" s="145" t="s">
        <v>35</v>
      </c>
      <c r="H1053" s="140"/>
      <c r="I1053" s="134"/>
      <c r="J1053" s="131"/>
      <c r="K1053" s="122"/>
    </row>
    <row r="1054" spans="1:11">
      <c r="A1054" s="120">
        <f>IF(B1054=B1053,A1053,A1053+1)</f>
        <v>27</v>
      </c>
      <c r="B1054" t="str">
        <f>B1053</f>
        <v>Dangerous Justice</v>
      </c>
      <c r="C1054" s="2"/>
      <c r="D1054" s="2">
        <v>44241</v>
      </c>
      <c r="E1054" s="105">
        <v>21.14</v>
      </c>
      <c r="F1054" s="145">
        <v>4.5</v>
      </c>
      <c r="G1054" s="145" t="s">
        <v>35</v>
      </c>
      <c r="H1054" s="131"/>
      <c r="I1054" s="131"/>
      <c r="J1054" s="131"/>
      <c r="K1054" s="2"/>
    </row>
    <row r="1055" spans="1:11">
      <c r="A1055" s="120">
        <f>IF(B1055=B1054,A1054,A1054+1)</f>
        <v>27</v>
      </c>
      <c r="B1055" t="str">
        <f>B1054</f>
        <v>Dangerous Justice</v>
      </c>
      <c r="C1055" s="121"/>
      <c r="D1055" s="2">
        <v>44248</v>
      </c>
      <c r="E1055" s="105">
        <v>21.14</v>
      </c>
      <c r="F1055" s="131">
        <v>4.5</v>
      </c>
      <c r="G1055" s="140" t="s">
        <v>2033</v>
      </c>
      <c r="H1055" s="140"/>
      <c r="I1055" s="134"/>
      <c r="J1055" s="131"/>
      <c r="K1055" s="122"/>
    </row>
    <row r="1056" spans="1:11" s="122" customFormat="1">
      <c r="A1056" s="180">
        <v>27</v>
      </c>
      <c r="B1056" s="180" t="s">
        <v>741</v>
      </c>
      <c r="C1056" s="42"/>
      <c r="D1056" s="181">
        <v>44262</v>
      </c>
      <c r="E1056" s="180" t="s">
        <v>2837</v>
      </c>
      <c r="F1056" s="180">
        <v>4.5</v>
      </c>
      <c r="G1056" s="180"/>
      <c r="H1056" s="139"/>
      <c r="I1056" s="139"/>
      <c r="J1056" s="139"/>
      <c r="K1056" s="1" t="s">
        <v>889</v>
      </c>
    </row>
    <row r="1057" spans="1:11" s="122" customFormat="1">
      <c r="A1057" s="180">
        <v>27</v>
      </c>
      <c r="B1057" s="180" t="s">
        <v>741</v>
      </c>
      <c r="C1057" s="180"/>
      <c r="D1057" s="181">
        <v>44270</v>
      </c>
      <c r="E1057" s="180" t="s">
        <v>2837</v>
      </c>
      <c r="F1057" s="180">
        <v>4.5</v>
      </c>
      <c r="G1057" s="180"/>
      <c r="H1057" s="1" t="s">
        <v>2506</v>
      </c>
      <c r="I1057" s="139"/>
      <c r="J1057" s="139"/>
      <c r="K1057" s="1"/>
    </row>
    <row r="1058" spans="1:11" s="122" customFormat="1">
      <c r="A1058" s="180">
        <v>27</v>
      </c>
      <c r="B1058" s="180" t="s">
        <v>741</v>
      </c>
      <c r="C1058" s="180"/>
      <c r="D1058" s="181">
        <v>44277</v>
      </c>
      <c r="E1058" s="180" t="s">
        <v>2837</v>
      </c>
      <c r="F1058" s="180">
        <v>4.5</v>
      </c>
      <c r="G1058" s="180"/>
      <c r="H1058" s="1" t="s">
        <v>2506</v>
      </c>
      <c r="I1058" s="139"/>
      <c r="J1058" s="139"/>
      <c r="K1058" s="1"/>
    </row>
    <row r="1059" spans="1:11" s="122" customFormat="1" ht="15.5" customHeight="1">
      <c r="A1059" s="180">
        <v>27</v>
      </c>
      <c r="B1059" s="180" t="s">
        <v>741</v>
      </c>
      <c r="C1059" s="180"/>
      <c r="D1059" s="181">
        <v>44283</v>
      </c>
      <c r="E1059" s="180" t="s">
        <v>2837</v>
      </c>
      <c r="F1059" s="180">
        <v>4.5</v>
      </c>
      <c r="G1059" s="180"/>
      <c r="H1059" s="139"/>
      <c r="I1059" s="139"/>
      <c r="J1059" s="139"/>
      <c r="K1059" s="1" t="s">
        <v>2506</v>
      </c>
    </row>
    <row r="1060" spans="1:11" s="122" customFormat="1" ht="15.5" customHeight="1">
      <c r="A1060" s="180">
        <v>27</v>
      </c>
      <c r="B1060" s="180" t="s">
        <v>741</v>
      </c>
      <c r="C1060" s="180"/>
      <c r="D1060" s="181">
        <v>44290</v>
      </c>
      <c r="E1060" s="180" t="s">
        <v>2837</v>
      </c>
      <c r="F1060" s="180">
        <v>4.5</v>
      </c>
      <c r="G1060" s="180"/>
      <c r="H1060" s="139"/>
      <c r="I1060" s="139"/>
      <c r="J1060" s="139"/>
      <c r="K1060" s="1" t="s">
        <v>2506</v>
      </c>
    </row>
    <row r="1061" spans="1:11" s="122" customFormat="1" ht="15.5" customHeight="1">
      <c r="A1061" s="180">
        <v>27</v>
      </c>
      <c r="B1061" s="180" t="s">
        <v>741</v>
      </c>
      <c r="C1061" s="180"/>
      <c r="D1061" s="181">
        <v>44297</v>
      </c>
      <c r="E1061" s="180" t="s">
        <v>2837</v>
      </c>
      <c r="F1061" s="180">
        <v>4.5</v>
      </c>
      <c r="G1061" s="180"/>
      <c r="H1061" s="180"/>
      <c r="I1061" s="139"/>
      <c r="J1061" s="139"/>
      <c r="K1061" s="1" t="s">
        <v>2506</v>
      </c>
    </row>
    <row r="1062" spans="1:11" s="122" customFormat="1" ht="15.5" customHeight="1">
      <c r="A1062" s="180">
        <v>27</v>
      </c>
      <c r="B1062" s="180" t="s">
        <v>741</v>
      </c>
      <c r="C1062" s="180"/>
      <c r="D1062" s="181">
        <v>44304</v>
      </c>
      <c r="E1062" s="180" t="s">
        <v>2837</v>
      </c>
      <c r="F1062" s="180">
        <v>4.5</v>
      </c>
      <c r="G1062" s="180"/>
      <c r="H1062" s="139"/>
      <c r="I1062" s="139"/>
      <c r="J1062" s="139"/>
      <c r="K1062" s="1" t="s">
        <v>2506</v>
      </c>
    </row>
    <row r="1063" spans="1:11" s="122" customFormat="1" ht="15.5" customHeight="1">
      <c r="A1063" s="180">
        <v>27</v>
      </c>
      <c r="B1063" s="180" t="s">
        <v>741</v>
      </c>
      <c r="C1063" s="180"/>
      <c r="D1063" s="181">
        <v>44311</v>
      </c>
      <c r="E1063" s="180" t="s">
        <v>2837</v>
      </c>
      <c r="F1063" s="180">
        <v>4.5</v>
      </c>
      <c r="G1063" s="180"/>
      <c r="H1063" s="139"/>
      <c r="I1063" s="139"/>
      <c r="J1063" s="139"/>
      <c r="K1063" s="1" t="s">
        <v>2506</v>
      </c>
    </row>
    <row r="1064" spans="1:11" s="2" customFormat="1" ht="15.5" customHeight="1">
      <c r="A1064" s="15">
        <v>28</v>
      </c>
      <c r="B1064" s="15" t="s">
        <v>24</v>
      </c>
      <c r="C1064" s="16">
        <v>43968</v>
      </c>
      <c r="D1064" s="16">
        <v>44127</v>
      </c>
      <c r="E1064" s="101"/>
      <c r="F1064" s="135">
        <v>5</v>
      </c>
      <c r="G1064" s="135" t="s">
        <v>72</v>
      </c>
      <c r="H1064" s="135"/>
      <c r="I1064" s="135"/>
      <c r="J1064" s="135"/>
      <c r="K1064" s="15" t="s">
        <v>890</v>
      </c>
    </row>
    <row r="1065" spans="1:11" s="122" customFormat="1">
      <c r="A1065" s="15">
        <f>A1064</f>
        <v>28</v>
      </c>
      <c r="B1065" t="str">
        <f>B1064</f>
        <v>Joel &amp; Lena's Book of Children's Poetry</v>
      </c>
      <c r="C1065"/>
      <c r="D1065" s="62">
        <v>44134</v>
      </c>
      <c r="E1065" s="102"/>
      <c r="F1065" s="145">
        <v>5</v>
      </c>
      <c r="G1065" s="145" t="s">
        <v>35</v>
      </c>
      <c r="H1065" s="145"/>
      <c r="I1065" s="145"/>
      <c r="J1065" s="145"/>
      <c r="K1065"/>
    </row>
    <row r="1066" spans="1:11" s="15" customFormat="1" ht="15.5" customHeight="1">
      <c r="A1066" s="15">
        <f>A1065</f>
        <v>28</v>
      </c>
      <c r="B1066" t="str">
        <f>B1065</f>
        <v>Joel &amp; Lena's Book of Children's Poetry</v>
      </c>
      <c r="C1066"/>
      <c r="D1066" s="2">
        <v>44147</v>
      </c>
      <c r="E1066" s="99"/>
      <c r="F1066" s="139">
        <v>5</v>
      </c>
      <c r="G1066" s="139" t="s">
        <v>35</v>
      </c>
      <c r="H1066" s="145"/>
      <c r="I1066" s="145"/>
      <c r="J1066" s="145"/>
      <c r="K1066"/>
    </row>
    <row r="1067" spans="1:11">
      <c r="A1067" s="15">
        <f>A1066</f>
        <v>28</v>
      </c>
      <c r="B1067" t="str">
        <f>B1066</f>
        <v>Joel &amp; Lena's Book of Children's Poetry</v>
      </c>
      <c r="C1067" s="7"/>
      <c r="D1067" s="75">
        <v>44164</v>
      </c>
      <c r="E1067" s="165"/>
      <c r="F1067" s="143"/>
      <c r="G1067" s="143"/>
      <c r="H1067" s="143"/>
      <c r="I1067" s="143"/>
      <c r="J1067" s="143"/>
      <c r="K1067" s="75"/>
    </row>
    <row r="1068" spans="1:11">
      <c r="A1068" s="15">
        <f>A1067</f>
        <v>28</v>
      </c>
      <c r="B1068" t="str">
        <f>B1067</f>
        <v>Joel &amp; Lena's Book of Children's Poetry</v>
      </c>
      <c r="C1068"/>
      <c r="D1068" s="62">
        <v>44171</v>
      </c>
      <c r="E1068" s="102">
        <v>8.1199999999999992</v>
      </c>
      <c r="F1068" s="139">
        <v>5</v>
      </c>
      <c r="G1068" s="139" t="s">
        <v>35</v>
      </c>
      <c r="H1068" s="145"/>
      <c r="I1068" s="145"/>
      <c r="J1068" s="145"/>
      <c r="K1068"/>
    </row>
    <row r="1069" spans="1:11">
      <c r="A1069" s="15">
        <f>A1068</f>
        <v>28</v>
      </c>
      <c r="B1069" t="str">
        <f>B1068</f>
        <v>Joel &amp; Lena's Book of Children's Poetry</v>
      </c>
      <c r="C1069" s="7"/>
      <c r="D1069" s="75">
        <v>44171</v>
      </c>
      <c r="E1069" s="165"/>
      <c r="F1069" s="143"/>
      <c r="G1069" s="143"/>
      <c r="H1069" s="143"/>
      <c r="I1069" s="143"/>
      <c r="J1069" s="143"/>
      <c r="K1069" s="75"/>
    </row>
    <row r="1070" spans="1:11">
      <c r="A1070" s="15">
        <f>A1069</f>
        <v>28</v>
      </c>
      <c r="B1070" t="str">
        <f>B1069</f>
        <v>Joel &amp; Lena's Book of Children's Poetry</v>
      </c>
      <c r="C1070"/>
      <c r="D1070" s="62">
        <v>44178</v>
      </c>
      <c r="E1070" s="102">
        <v>8.1199999999999992</v>
      </c>
      <c r="F1070" s="139">
        <v>5</v>
      </c>
      <c r="G1070" s="139" t="s">
        <v>35</v>
      </c>
      <c r="H1070" s="145"/>
      <c r="I1070" s="145"/>
      <c r="J1070" s="145"/>
      <c r="K1070"/>
    </row>
    <row r="1071" spans="1:11">
      <c r="A1071" s="15">
        <f>A1070</f>
        <v>28</v>
      </c>
      <c r="B1071" t="str">
        <f>B1070</f>
        <v>Joel &amp; Lena's Book of Children's Poetry</v>
      </c>
      <c r="C1071" s="7"/>
      <c r="D1071" s="75">
        <v>44178</v>
      </c>
      <c r="E1071" s="165"/>
      <c r="F1071" s="143"/>
      <c r="G1071" s="143"/>
      <c r="H1071" s="143"/>
      <c r="I1071" s="143"/>
      <c r="J1071" s="143"/>
      <c r="K1071" s="75"/>
    </row>
    <row r="1072" spans="1:11" s="122" customFormat="1">
      <c r="A1072" s="120">
        <f>IF(B1072=B1071,A1071,A1071+1)</f>
        <v>28</v>
      </c>
      <c r="B1072" t="str">
        <f>B1071</f>
        <v>Joel &amp; Lena's Book of Children's Poetry</v>
      </c>
      <c r="C1072" s="121"/>
      <c r="D1072" s="2">
        <v>44185</v>
      </c>
      <c r="E1072" s="105">
        <v>8.1199999999999992</v>
      </c>
      <c r="F1072" s="139">
        <v>5</v>
      </c>
      <c r="G1072" s="139" t="s">
        <v>35</v>
      </c>
      <c r="H1072" s="140"/>
      <c r="I1072" s="134"/>
      <c r="J1072" s="131"/>
    </row>
    <row r="1073" spans="1:11" s="122" customFormat="1">
      <c r="A1073" s="120">
        <f>IF(B1073=B1072,A1072,A1072+1)</f>
        <v>28</v>
      </c>
      <c r="B1073" t="str">
        <f>B1072</f>
        <v>Joel &amp; Lena's Book of Children's Poetry</v>
      </c>
      <c r="C1073" s="121"/>
      <c r="D1073" s="2">
        <v>44192</v>
      </c>
      <c r="E1073" s="105">
        <v>8.1199999999999992</v>
      </c>
      <c r="F1073" s="139">
        <v>5</v>
      </c>
      <c r="G1073" s="139" t="s">
        <v>35</v>
      </c>
      <c r="H1073" s="140"/>
      <c r="I1073" s="134"/>
      <c r="J1073" s="131"/>
    </row>
    <row r="1074" spans="1:11" s="122" customFormat="1">
      <c r="A1074" s="120">
        <f>IF(B1074=B1073,A1073,A1073+1)</f>
        <v>28</v>
      </c>
      <c r="B1074" t="str">
        <f>B1073</f>
        <v>Joel &amp; Lena's Book of Children's Poetry</v>
      </c>
      <c r="C1074" s="121"/>
      <c r="D1074" s="2">
        <v>44199</v>
      </c>
      <c r="E1074" s="105">
        <v>8.1199999999999992</v>
      </c>
      <c r="F1074" s="139">
        <v>5</v>
      </c>
      <c r="G1074" s="139" t="s">
        <v>35</v>
      </c>
      <c r="H1074" s="140"/>
      <c r="I1074" s="134"/>
      <c r="J1074" s="131"/>
    </row>
    <row r="1075" spans="1:11" s="122" customFormat="1" ht="15.5" customHeight="1">
      <c r="A1075" s="120">
        <f>IF(B1075=B1074,A1074,A1074+1)</f>
        <v>28</v>
      </c>
      <c r="B1075" t="str">
        <f>B1074</f>
        <v>Joel &amp; Lena's Book of Children's Poetry</v>
      </c>
      <c r="C1075" s="121"/>
      <c r="D1075" s="2">
        <v>44206</v>
      </c>
      <c r="E1075" s="105">
        <v>8.1199999999999992</v>
      </c>
      <c r="F1075" s="139">
        <v>5</v>
      </c>
      <c r="G1075" s="139" t="s">
        <v>35</v>
      </c>
      <c r="H1075" s="140"/>
      <c r="I1075" s="134"/>
      <c r="J1075" s="131"/>
    </row>
    <row r="1076" spans="1:11" s="122" customFormat="1" ht="15.5" customHeight="1">
      <c r="A1076" s="120">
        <f>IF(B1076=B1075,A1075,A1075+1)</f>
        <v>28</v>
      </c>
      <c r="B1076" t="str">
        <f>B1075</f>
        <v>Joel &amp; Lena's Book of Children's Poetry</v>
      </c>
      <c r="C1076" s="121"/>
      <c r="D1076" s="2">
        <v>44213</v>
      </c>
      <c r="E1076" s="105">
        <v>8.1199999999999992</v>
      </c>
      <c r="F1076" s="139">
        <v>5</v>
      </c>
      <c r="G1076" s="139" t="s">
        <v>35</v>
      </c>
      <c r="H1076" s="140"/>
      <c r="I1076" s="134"/>
      <c r="J1076" s="131"/>
    </row>
    <row r="1077" spans="1:11" s="122" customFormat="1" ht="15.5" customHeight="1">
      <c r="A1077" s="120">
        <f>IF(B1077=B1076,A1076,A1076+1)</f>
        <v>28</v>
      </c>
      <c r="B1077" t="str">
        <f>B1076</f>
        <v>Joel &amp; Lena's Book of Children's Poetry</v>
      </c>
      <c r="C1077" s="121"/>
      <c r="D1077" s="2">
        <v>44220</v>
      </c>
      <c r="E1077" s="105">
        <v>8.1199999999999992</v>
      </c>
      <c r="F1077" s="139">
        <v>5</v>
      </c>
      <c r="G1077" s="139" t="s">
        <v>35</v>
      </c>
      <c r="H1077" s="140"/>
      <c r="I1077" s="134"/>
      <c r="J1077" s="131"/>
    </row>
    <row r="1078" spans="1:11" s="122" customFormat="1" ht="15.5" customHeight="1">
      <c r="A1078" s="120">
        <f>IF(B1078=B1077,A1077,A1077+1)</f>
        <v>28</v>
      </c>
      <c r="B1078" t="str">
        <f>B1077</f>
        <v>Joel &amp; Lena's Book of Children's Poetry</v>
      </c>
      <c r="C1078" s="121"/>
      <c r="D1078" s="2">
        <v>44227</v>
      </c>
      <c r="E1078" s="105">
        <v>8.1199999999999992</v>
      </c>
      <c r="F1078" s="139">
        <v>5</v>
      </c>
      <c r="G1078" s="139" t="s">
        <v>35</v>
      </c>
      <c r="H1078" s="140"/>
      <c r="I1078" s="134"/>
      <c r="J1078" s="131"/>
    </row>
    <row r="1079" spans="1:11" s="122" customFormat="1" ht="15.5" customHeight="1">
      <c r="A1079" s="120">
        <f>IF(B1079=B1078,A1078,A1078+1)</f>
        <v>28</v>
      </c>
      <c r="B1079" t="str">
        <f>B1078</f>
        <v>Joel &amp; Lena's Book of Children's Poetry</v>
      </c>
      <c r="C1079" s="121"/>
      <c r="D1079" s="2">
        <v>44234</v>
      </c>
      <c r="E1079" s="105">
        <v>8.1199999999999992</v>
      </c>
      <c r="F1079" s="139">
        <v>5</v>
      </c>
      <c r="G1079" s="139" t="s">
        <v>35</v>
      </c>
      <c r="H1079" s="140"/>
      <c r="I1079" s="134"/>
      <c r="J1079" s="131"/>
    </row>
    <row r="1080" spans="1:11" s="2" customFormat="1" ht="15.5" customHeight="1">
      <c r="A1080" s="120">
        <f>IF(B1080=B1079,A1079,A1079+1)</f>
        <v>28</v>
      </c>
      <c r="B1080" t="str">
        <f>B1079</f>
        <v>Joel &amp; Lena's Book of Children's Poetry</v>
      </c>
      <c r="D1080" s="2">
        <v>44241</v>
      </c>
      <c r="E1080" s="105">
        <v>8.1199999999999992</v>
      </c>
      <c r="F1080" s="139">
        <v>5</v>
      </c>
      <c r="G1080" s="139" t="s">
        <v>35</v>
      </c>
      <c r="H1080" s="131"/>
      <c r="I1080" s="131"/>
      <c r="J1080" s="131"/>
    </row>
    <row r="1081" spans="1:11" s="122" customFormat="1">
      <c r="A1081" s="120">
        <f>IF(B1081=B1080,A1080,A1080+1)</f>
        <v>28</v>
      </c>
      <c r="B1081" t="str">
        <f>B1080</f>
        <v>Joel &amp; Lena's Book of Children's Poetry</v>
      </c>
      <c r="C1081" s="121"/>
      <c r="D1081" s="2">
        <v>44248</v>
      </c>
      <c r="E1081" s="105">
        <v>8.1199999999999992</v>
      </c>
      <c r="F1081" s="139">
        <v>5</v>
      </c>
      <c r="G1081" s="139" t="s">
        <v>35</v>
      </c>
      <c r="H1081" s="140"/>
      <c r="I1081" s="134"/>
      <c r="J1081" s="131"/>
    </row>
    <row r="1082" spans="1:11" s="15" customFormat="1" ht="15.5" customHeight="1">
      <c r="A1082" s="180">
        <v>28</v>
      </c>
      <c r="B1082" s="180" t="s">
        <v>24</v>
      </c>
      <c r="C1082" s="42"/>
      <c r="D1082" s="181">
        <v>44262</v>
      </c>
      <c r="E1082" s="180" t="s">
        <v>2259</v>
      </c>
      <c r="F1082" s="180">
        <v>5</v>
      </c>
      <c r="G1082" s="180"/>
      <c r="H1082" s="139"/>
      <c r="I1082" s="139"/>
      <c r="J1082" s="139"/>
      <c r="K1082" s="1" t="s">
        <v>890</v>
      </c>
    </row>
    <row r="1083" spans="1:11">
      <c r="A1083" s="180">
        <v>28</v>
      </c>
      <c r="B1083" s="180" t="s">
        <v>24</v>
      </c>
      <c r="C1083" s="180"/>
      <c r="D1083" s="181">
        <v>44270</v>
      </c>
      <c r="E1083" s="180" t="s">
        <v>2823</v>
      </c>
      <c r="F1083" s="180">
        <v>5</v>
      </c>
      <c r="G1083" s="180"/>
      <c r="H1083" s="1" t="s">
        <v>2507</v>
      </c>
    </row>
    <row r="1084" spans="1:11">
      <c r="A1084" s="180">
        <v>28</v>
      </c>
      <c r="B1084" s="180" t="s">
        <v>24</v>
      </c>
      <c r="C1084" s="180"/>
      <c r="D1084" s="181">
        <v>44277</v>
      </c>
      <c r="E1084" s="180" t="s">
        <v>2823</v>
      </c>
      <c r="F1084" s="180">
        <v>5</v>
      </c>
      <c r="G1084" s="180"/>
      <c r="H1084" s="1" t="s">
        <v>2507</v>
      </c>
    </row>
    <row r="1085" spans="1:11">
      <c r="A1085" s="180">
        <v>28</v>
      </c>
      <c r="B1085" s="180" t="s">
        <v>24</v>
      </c>
      <c r="C1085" s="180"/>
      <c r="D1085" s="181">
        <v>44283</v>
      </c>
      <c r="E1085" s="180" t="s">
        <v>2823</v>
      </c>
      <c r="F1085" s="180">
        <v>5</v>
      </c>
      <c r="G1085" s="180"/>
      <c r="K1085" s="1" t="s">
        <v>2507</v>
      </c>
    </row>
    <row r="1086" spans="1:11">
      <c r="A1086" s="180">
        <v>28</v>
      </c>
      <c r="B1086" s="180" t="s">
        <v>24</v>
      </c>
      <c r="C1086" s="180"/>
      <c r="D1086" s="181">
        <v>44290</v>
      </c>
      <c r="E1086" s="180" t="s">
        <v>2823</v>
      </c>
      <c r="F1086" s="180">
        <v>5</v>
      </c>
      <c r="G1086" s="180"/>
      <c r="K1086" s="1" t="s">
        <v>2507</v>
      </c>
    </row>
    <row r="1087" spans="1:11">
      <c r="A1087" s="180">
        <v>28</v>
      </c>
      <c r="B1087" s="180" t="s">
        <v>24</v>
      </c>
      <c r="C1087" s="180"/>
      <c r="D1087" s="181">
        <v>44297</v>
      </c>
      <c r="E1087" s="180" t="s">
        <v>2823</v>
      </c>
      <c r="F1087" s="180">
        <v>5</v>
      </c>
      <c r="G1087" s="180"/>
      <c r="H1087" s="180"/>
      <c r="K1087" s="1" t="s">
        <v>2507</v>
      </c>
    </row>
    <row r="1088" spans="1:11" s="122" customFormat="1">
      <c r="A1088" s="180">
        <v>28</v>
      </c>
      <c r="B1088" s="180" t="s">
        <v>24</v>
      </c>
      <c r="C1088" s="180"/>
      <c r="D1088" s="181">
        <v>44304</v>
      </c>
      <c r="E1088" s="180" t="s">
        <v>2823</v>
      </c>
      <c r="F1088" s="180">
        <v>5</v>
      </c>
      <c r="G1088" s="180"/>
      <c r="H1088" s="139"/>
      <c r="I1088" s="139"/>
      <c r="J1088" s="139"/>
      <c r="K1088" s="1" t="s">
        <v>2507</v>
      </c>
    </row>
    <row r="1089" spans="1:11" s="122" customFormat="1">
      <c r="A1089" s="180">
        <v>28</v>
      </c>
      <c r="B1089" s="180" t="s">
        <v>24</v>
      </c>
      <c r="C1089" s="180"/>
      <c r="D1089" s="181">
        <v>44311</v>
      </c>
      <c r="E1089" s="180" t="s">
        <v>2823</v>
      </c>
      <c r="F1089" s="180">
        <v>5</v>
      </c>
      <c r="G1089" s="180"/>
      <c r="H1089" s="139"/>
      <c r="I1089" s="139"/>
      <c r="J1089" s="139"/>
      <c r="K1089" s="1" t="s">
        <v>2507</v>
      </c>
    </row>
    <row r="1090" spans="1:11" s="122" customFormat="1">
      <c r="A1090" s="7">
        <v>29</v>
      </c>
      <c r="B1090" s="7" t="s">
        <v>742</v>
      </c>
      <c r="C1090" s="7"/>
      <c r="D1090" s="75" t="s">
        <v>151</v>
      </c>
      <c r="E1090" s="165"/>
      <c r="F1090" s="143" t="s">
        <v>151</v>
      </c>
      <c r="G1090" s="143" t="s">
        <v>151</v>
      </c>
      <c r="H1090" s="143"/>
      <c r="I1090" s="143"/>
      <c r="J1090" s="143"/>
      <c r="K1090" s="75" t="s">
        <v>151</v>
      </c>
    </row>
    <row r="1091" spans="1:11" s="122" customFormat="1" ht="15.5" customHeight="1">
      <c r="A1091" s="15">
        <v>30</v>
      </c>
      <c r="B1091" s="15" t="s">
        <v>743</v>
      </c>
      <c r="C1091" s="16">
        <v>43968</v>
      </c>
      <c r="D1091" s="16">
        <v>44127</v>
      </c>
      <c r="E1091" s="101"/>
      <c r="F1091" s="135">
        <v>4.9000000000000004</v>
      </c>
      <c r="G1091" s="135">
        <v>269576</v>
      </c>
      <c r="H1091" s="135" t="s">
        <v>892</v>
      </c>
      <c r="I1091" s="135"/>
      <c r="J1091" s="135"/>
      <c r="K1091" s="15" t="s">
        <v>891</v>
      </c>
    </row>
    <row r="1092" spans="1:11" s="122" customFormat="1" ht="15.5" customHeight="1">
      <c r="A1092" s="15">
        <f>A1091</f>
        <v>30</v>
      </c>
      <c r="B1092" t="str">
        <f>B1091</f>
        <v>The Gatewatch</v>
      </c>
      <c r="C1092"/>
      <c r="D1092" s="62">
        <v>44134</v>
      </c>
      <c r="E1092" s="102"/>
      <c r="F1092" s="145">
        <v>4.9000000000000004</v>
      </c>
      <c r="G1092" s="145">
        <v>246572</v>
      </c>
      <c r="H1092" s="145">
        <v>3024</v>
      </c>
      <c r="I1092" s="145"/>
      <c r="J1092" s="145"/>
      <c r="K1092"/>
    </row>
    <row r="1093" spans="1:11" s="122" customFormat="1" ht="15.5" customHeight="1">
      <c r="A1093" s="15">
        <f>A1092</f>
        <v>30</v>
      </c>
      <c r="B1093" t="str">
        <f>B1092</f>
        <v>The Gatewatch</v>
      </c>
      <c r="C1093"/>
      <c r="D1093" s="62">
        <v>44147</v>
      </c>
      <c r="E1093" s="102"/>
      <c r="F1093" s="145">
        <v>4.9000000000000004</v>
      </c>
      <c r="G1093" s="131" t="s">
        <v>1358</v>
      </c>
      <c r="H1093" s="131">
        <v>2691</v>
      </c>
      <c r="I1093" s="145"/>
      <c r="J1093" s="145"/>
      <c r="K1093"/>
    </row>
    <row r="1094" spans="1:11" s="122" customFormat="1" ht="15.5" customHeight="1">
      <c r="A1094" s="15">
        <f>A1093</f>
        <v>30</v>
      </c>
      <c r="B1094" t="str">
        <f>B1093</f>
        <v>The Gatewatch</v>
      </c>
      <c r="C1094"/>
      <c r="D1094" s="62">
        <v>44164</v>
      </c>
      <c r="E1094" s="102"/>
      <c r="F1094" s="145">
        <v>4.9000000000000004</v>
      </c>
      <c r="G1094" s="150">
        <v>195636</v>
      </c>
      <c r="H1094" s="150">
        <v>2535</v>
      </c>
      <c r="I1094" s="145"/>
      <c r="J1094" s="145"/>
      <c r="K1094"/>
    </row>
    <row r="1095" spans="1:11" s="122" customFormat="1" ht="15.5" customHeight="1">
      <c r="A1095" s="15">
        <f>A1094</f>
        <v>30</v>
      </c>
      <c r="B1095" t="str">
        <f>B1094</f>
        <v>The Gatewatch</v>
      </c>
      <c r="C1095"/>
      <c r="D1095" s="62">
        <v>44171</v>
      </c>
      <c r="E1095" s="102">
        <v>19.95</v>
      </c>
      <c r="F1095" s="145">
        <v>4.9000000000000004</v>
      </c>
      <c r="G1095" s="150">
        <v>186277</v>
      </c>
      <c r="H1095" s="150">
        <v>1988</v>
      </c>
      <c r="I1095" s="145"/>
      <c r="J1095" s="145"/>
      <c r="K1095"/>
    </row>
    <row r="1096" spans="1:11" s="2" customFormat="1" ht="15.5" customHeight="1">
      <c r="A1096" s="15">
        <f>A1095</f>
        <v>30</v>
      </c>
      <c r="B1096" t="str">
        <f>B1095</f>
        <v>The Gatewatch</v>
      </c>
      <c r="C1096"/>
      <c r="D1096" s="62">
        <v>44178</v>
      </c>
      <c r="E1096" s="102">
        <v>19.95</v>
      </c>
      <c r="F1096" s="145">
        <v>4.9000000000000004</v>
      </c>
      <c r="G1096" s="131" t="s">
        <v>1796</v>
      </c>
      <c r="H1096" s="131" t="s">
        <v>1797</v>
      </c>
      <c r="I1096" s="145"/>
      <c r="J1096" s="145"/>
      <c r="K1096"/>
    </row>
    <row r="1097" spans="1:11" s="122" customFormat="1">
      <c r="A1097" s="120">
        <f>IF(B1097=B1096,A1096,A1096+1)</f>
        <v>30</v>
      </c>
      <c r="B1097" t="str">
        <f>B1096</f>
        <v>The Gatewatch</v>
      </c>
      <c r="C1097" s="121"/>
      <c r="D1097" s="2">
        <v>44185</v>
      </c>
      <c r="E1097" s="105">
        <v>19.95</v>
      </c>
      <c r="F1097" s="145">
        <v>4.9000000000000004</v>
      </c>
      <c r="G1097" s="150">
        <v>185085</v>
      </c>
      <c r="H1097" s="150">
        <v>1915</v>
      </c>
      <c r="I1097" s="134"/>
      <c r="J1097" s="131"/>
    </row>
    <row r="1098" spans="1:11" s="15" customFormat="1" ht="15.5" customHeight="1">
      <c r="A1098" s="120">
        <f>IF(B1098=B1097,A1097,A1097+1)</f>
        <v>30</v>
      </c>
      <c r="B1098" t="str">
        <f>B1097</f>
        <v>The Gatewatch</v>
      </c>
      <c r="C1098" s="121"/>
      <c r="D1098" s="2">
        <v>44192</v>
      </c>
      <c r="E1098" s="105">
        <v>19.95</v>
      </c>
      <c r="F1098" s="145">
        <v>4.9000000000000004</v>
      </c>
      <c r="G1098" s="150">
        <v>187299</v>
      </c>
      <c r="H1098" s="150">
        <v>2218</v>
      </c>
      <c r="I1098" s="134"/>
      <c r="J1098" s="131"/>
      <c r="K1098" s="122"/>
    </row>
    <row r="1099" spans="1:11">
      <c r="A1099" s="120">
        <f>IF(B1099=B1098,A1098,A1098+1)</f>
        <v>30</v>
      </c>
      <c r="B1099" t="str">
        <f>B1098</f>
        <v>The Gatewatch</v>
      </c>
      <c r="C1099" s="121"/>
      <c r="D1099" s="2">
        <v>44199</v>
      </c>
      <c r="E1099" s="105">
        <v>19.95</v>
      </c>
      <c r="F1099" s="145">
        <v>4.9000000000000004</v>
      </c>
      <c r="G1099" s="150">
        <v>194814</v>
      </c>
      <c r="H1099" s="150">
        <v>2628</v>
      </c>
      <c r="I1099" s="134"/>
      <c r="J1099" s="131"/>
      <c r="K1099" s="122"/>
    </row>
    <row r="1100" spans="1:11">
      <c r="A1100" s="120">
        <f>IF(B1100=B1099,A1099,A1099+1)</f>
        <v>30</v>
      </c>
      <c r="B1100" t="str">
        <f>B1099</f>
        <v>The Gatewatch</v>
      </c>
      <c r="C1100" s="121"/>
      <c r="D1100" s="2">
        <v>44206</v>
      </c>
      <c r="E1100" s="105">
        <v>19.95</v>
      </c>
      <c r="F1100" s="145">
        <v>4.9000000000000004</v>
      </c>
      <c r="G1100" s="150">
        <v>195439</v>
      </c>
      <c r="H1100" s="150">
        <v>2665</v>
      </c>
      <c r="I1100" s="134"/>
      <c r="J1100" s="131"/>
      <c r="K1100" s="122"/>
    </row>
    <row r="1101" spans="1:11">
      <c r="A1101" s="120">
        <f>IF(B1101=B1100,A1100,A1100+1)</f>
        <v>30</v>
      </c>
      <c r="B1101" t="str">
        <f>B1100</f>
        <v>The Gatewatch</v>
      </c>
      <c r="C1101" s="121"/>
      <c r="D1101" s="2">
        <v>44213</v>
      </c>
      <c r="E1101" s="105">
        <v>19.95</v>
      </c>
      <c r="F1101" s="145">
        <v>4.9000000000000004</v>
      </c>
      <c r="G1101" s="150">
        <v>199983</v>
      </c>
      <c r="H1101" s="150">
        <v>2741</v>
      </c>
      <c r="I1101" s="134"/>
      <c r="J1101" s="131"/>
      <c r="K1101" s="122"/>
    </row>
    <row r="1102" spans="1:11">
      <c r="A1102" s="120">
        <f>IF(B1102=B1101,A1101,A1101+1)</f>
        <v>30</v>
      </c>
      <c r="B1102" t="str">
        <f>B1101</f>
        <v>The Gatewatch</v>
      </c>
      <c r="C1102" s="121"/>
      <c r="D1102" s="2">
        <v>44220</v>
      </c>
      <c r="E1102" s="105">
        <v>19.95</v>
      </c>
      <c r="F1102" s="145">
        <v>4.9000000000000004</v>
      </c>
      <c r="G1102" s="150">
        <v>215268</v>
      </c>
      <c r="H1102" s="150">
        <v>2998</v>
      </c>
      <c r="I1102" s="134"/>
      <c r="J1102" s="131"/>
      <c r="K1102" s="122"/>
    </row>
    <row r="1103" spans="1:11">
      <c r="A1103" s="120">
        <f>IF(B1103=B1102,A1102,A1102+1)</f>
        <v>30</v>
      </c>
      <c r="B1103" t="str">
        <f>B1102</f>
        <v>The Gatewatch</v>
      </c>
      <c r="C1103" s="121"/>
      <c r="D1103" s="2">
        <v>44227</v>
      </c>
      <c r="E1103" s="105">
        <v>19.95</v>
      </c>
      <c r="F1103" s="145">
        <v>4.9000000000000004</v>
      </c>
      <c r="G1103" s="150">
        <v>218911</v>
      </c>
      <c r="H1103" s="150">
        <v>3089</v>
      </c>
      <c r="I1103" s="134"/>
      <c r="J1103" s="131"/>
      <c r="K1103" s="122"/>
    </row>
    <row r="1104" spans="1:11" s="122" customFormat="1">
      <c r="A1104" s="120">
        <f>IF(B1104=B1103,A1103,A1103+1)</f>
        <v>30</v>
      </c>
      <c r="B1104" t="str">
        <f>B1103</f>
        <v>The Gatewatch</v>
      </c>
      <c r="C1104" s="121"/>
      <c r="D1104" s="2">
        <v>44234</v>
      </c>
      <c r="E1104" s="105">
        <v>19.95</v>
      </c>
      <c r="F1104" s="145">
        <v>4.9000000000000004</v>
      </c>
      <c r="G1104" s="150">
        <v>220254</v>
      </c>
      <c r="H1104" s="150">
        <v>3102</v>
      </c>
      <c r="I1104" s="134"/>
      <c r="J1104" s="131"/>
    </row>
    <row r="1105" spans="1:11" s="122" customFormat="1">
      <c r="A1105" s="120">
        <f>IF(B1105=B1104,A1104,A1104+1)</f>
        <v>30</v>
      </c>
      <c r="B1105" t="str">
        <f>B1104</f>
        <v>The Gatewatch</v>
      </c>
      <c r="C1105" s="2"/>
      <c r="D1105" s="2">
        <v>44241</v>
      </c>
      <c r="E1105" s="105">
        <v>19.95</v>
      </c>
      <c r="F1105" s="145">
        <v>4.9000000000000004</v>
      </c>
      <c r="G1105" s="150">
        <v>245893</v>
      </c>
      <c r="H1105" s="150">
        <v>3531</v>
      </c>
      <c r="I1105" s="131"/>
      <c r="J1105" s="131"/>
      <c r="K1105" s="2"/>
    </row>
    <row r="1106" spans="1:11" s="122" customFormat="1">
      <c r="A1106" s="120">
        <f>IF(B1106=B1105,A1105,A1105+1)</f>
        <v>30</v>
      </c>
      <c r="B1106" t="str">
        <f>B1105</f>
        <v>The Gatewatch</v>
      </c>
      <c r="C1106" s="121"/>
      <c r="D1106" s="2">
        <v>44248</v>
      </c>
      <c r="E1106" s="105">
        <v>19.95</v>
      </c>
      <c r="F1106" s="131">
        <v>4.9000000000000004</v>
      </c>
      <c r="G1106" s="131" t="s">
        <v>2083</v>
      </c>
      <c r="H1106" s="140">
        <v>3865</v>
      </c>
      <c r="I1106" s="134"/>
      <c r="J1106" s="131"/>
    </row>
    <row r="1107" spans="1:11" s="122" customFormat="1" ht="15.5" customHeight="1">
      <c r="A1107" s="180">
        <v>30</v>
      </c>
      <c r="B1107" s="180" t="s">
        <v>743</v>
      </c>
      <c r="C1107" s="42"/>
      <c r="D1107" s="181">
        <v>44262</v>
      </c>
      <c r="E1107" s="180" t="s">
        <v>2265</v>
      </c>
      <c r="F1107" s="180">
        <v>4.9000000000000004</v>
      </c>
      <c r="G1107" s="180" t="s">
        <v>2264</v>
      </c>
      <c r="H1107" s="139"/>
      <c r="I1107" s="139"/>
      <c r="J1107" s="139"/>
      <c r="K1107" s="1" t="s">
        <v>891</v>
      </c>
    </row>
    <row r="1108" spans="1:11" s="122" customFormat="1" ht="15.5" customHeight="1">
      <c r="A1108" s="180">
        <v>30</v>
      </c>
      <c r="B1108" s="180" t="s">
        <v>743</v>
      </c>
      <c r="C1108" s="180"/>
      <c r="D1108" s="181">
        <v>44270</v>
      </c>
      <c r="E1108" s="180" t="s">
        <v>2265</v>
      </c>
      <c r="F1108" s="180">
        <v>4.9000000000000004</v>
      </c>
      <c r="G1108" s="180" t="s">
        <v>2838</v>
      </c>
      <c r="H1108" s="1" t="s">
        <v>891</v>
      </c>
      <c r="I1108" s="139"/>
      <c r="J1108" s="139"/>
      <c r="K1108" s="1"/>
    </row>
    <row r="1109" spans="1:11" s="122" customFormat="1" ht="15.5" customHeight="1">
      <c r="A1109" s="180">
        <v>30</v>
      </c>
      <c r="B1109" s="180" t="s">
        <v>743</v>
      </c>
      <c r="C1109" s="180"/>
      <c r="D1109" s="181">
        <v>44277</v>
      </c>
      <c r="E1109" s="180" t="s">
        <v>2265</v>
      </c>
      <c r="F1109" s="180">
        <v>4.9000000000000004</v>
      </c>
      <c r="G1109" s="180" t="s">
        <v>2956</v>
      </c>
      <c r="H1109" s="1" t="s">
        <v>891</v>
      </c>
      <c r="I1109" s="139"/>
      <c r="J1109" s="139"/>
      <c r="K1109" s="1"/>
    </row>
    <row r="1110" spans="1:11" s="122" customFormat="1" ht="15.5" customHeight="1">
      <c r="A1110" s="180">
        <v>30</v>
      </c>
      <c r="B1110" s="180" t="s">
        <v>743</v>
      </c>
      <c r="C1110" s="180"/>
      <c r="D1110" s="181">
        <v>44283</v>
      </c>
      <c r="E1110" s="180" t="s">
        <v>2265</v>
      </c>
      <c r="F1110" s="180">
        <v>4.9000000000000004</v>
      </c>
      <c r="G1110" s="180" t="s">
        <v>3148</v>
      </c>
      <c r="H1110" s="139"/>
      <c r="I1110" s="139"/>
      <c r="J1110" s="139"/>
      <c r="K1110" s="1" t="s">
        <v>891</v>
      </c>
    </row>
    <row r="1111" spans="1:11" s="122" customFormat="1" ht="15.5" customHeight="1">
      <c r="A1111" s="180">
        <v>30</v>
      </c>
      <c r="B1111" s="180" t="s">
        <v>743</v>
      </c>
      <c r="C1111" s="180"/>
      <c r="D1111" s="181">
        <v>44290</v>
      </c>
      <c r="E1111" s="180" t="s">
        <v>2265</v>
      </c>
      <c r="F1111" s="180">
        <v>4.9000000000000004</v>
      </c>
      <c r="G1111" s="180" t="s">
        <v>3346</v>
      </c>
      <c r="H1111" s="139"/>
      <c r="I1111" s="139"/>
      <c r="J1111" s="139"/>
      <c r="K1111" s="1" t="s">
        <v>891</v>
      </c>
    </row>
    <row r="1112" spans="1:11" s="2" customFormat="1" ht="15.5" customHeight="1">
      <c r="A1112" s="180">
        <v>30</v>
      </c>
      <c r="B1112" s="180" t="s">
        <v>743</v>
      </c>
      <c r="C1112" s="180"/>
      <c r="D1112" s="181">
        <v>44297</v>
      </c>
      <c r="E1112" s="180" t="s">
        <v>2265</v>
      </c>
      <c r="F1112" s="180">
        <v>4.9000000000000004</v>
      </c>
      <c r="G1112" s="180" t="s">
        <v>3527</v>
      </c>
      <c r="H1112" s="180"/>
      <c r="I1112" s="139"/>
      <c r="J1112" s="139"/>
      <c r="K1112" s="1" t="s">
        <v>891</v>
      </c>
    </row>
    <row r="1113" spans="1:11" s="122" customFormat="1">
      <c r="A1113" s="180">
        <v>30</v>
      </c>
      <c r="B1113" s="180" t="s">
        <v>743</v>
      </c>
      <c r="C1113" s="180"/>
      <c r="D1113" s="181">
        <v>44304</v>
      </c>
      <c r="E1113" s="180" t="s">
        <v>2265</v>
      </c>
      <c r="F1113" s="180">
        <v>4.9000000000000004</v>
      </c>
      <c r="G1113" s="180" t="s">
        <v>3716</v>
      </c>
      <c r="H1113" s="139"/>
      <c r="I1113" s="139"/>
      <c r="J1113" s="139"/>
      <c r="K1113" s="1" t="s">
        <v>891</v>
      </c>
    </row>
    <row r="1114" spans="1:11" s="15" customFormat="1" ht="15.5" customHeight="1">
      <c r="A1114" s="180">
        <v>30</v>
      </c>
      <c r="B1114" s="180" t="s">
        <v>743</v>
      </c>
      <c r="C1114" s="180"/>
      <c r="D1114" s="181">
        <v>44311</v>
      </c>
      <c r="E1114" s="180" t="s">
        <v>2265</v>
      </c>
      <c r="F1114" s="180">
        <v>4.9000000000000004</v>
      </c>
      <c r="G1114" s="180" t="s">
        <v>3936</v>
      </c>
      <c r="H1114" s="139"/>
      <c r="I1114" s="139"/>
      <c r="J1114" s="139"/>
      <c r="K1114" s="1" t="s">
        <v>891</v>
      </c>
    </row>
    <row r="1115" spans="1:11">
      <c r="A1115" s="15">
        <v>31</v>
      </c>
      <c r="B1115" s="15" t="s">
        <v>744</v>
      </c>
      <c r="C1115" s="16">
        <v>43967</v>
      </c>
      <c r="D1115" s="16">
        <v>44127</v>
      </c>
      <c r="E1115" s="101"/>
      <c r="F1115" s="135">
        <v>4</v>
      </c>
      <c r="G1115" s="135">
        <v>721933</v>
      </c>
      <c r="H1115" s="135" t="s">
        <v>893</v>
      </c>
      <c r="I1115" s="135" t="s">
        <v>894</v>
      </c>
      <c r="J1115" s="135" t="s">
        <v>895</v>
      </c>
      <c r="K1115" s="15" t="s">
        <v>896</v>
      </c>
    </row>
    <row r="1116" spans="1:11">
      <c r="A1116" s="15">
        <f>A1115</f>
        <v>31</v>
      </c>
      <c r="B1116" t="str">
        <f>B1115</f>
        <v>Good Night, Sweet Daddy-O: A historical crime thriller</v>
      </c>
      <c r="C1116"/>
      <c r="D1116" s="62">
        <v>44134</v>
      </c>
      <c r="E1116" s="102"/>
      <c r="F1116" s="145">
        <v>4</v>
      </c>
      <c r="G1116" s="145">
        <v>729574</v>
      </c>
      <c r="H1116" s="145">
        <v>4035</v>
      </c>
      <c r="I1116" s="145">
        <v>8631</v>
      </c>
      <c r="J1116" s="145">
        <v>20882</v>
      </c>
      <c r="K1116"/>
    </row>
    <row r="1117" spans="1:11">
      <c r="A1117" s="15">
        <f>A1116</f>
        <v>31</v>
      </c>
      <c r="B1117" t="str">
        <f>B1116</f>
        <v>Good Night, Sweet Daddy-O: A historical crime thriller</v>
      </c>
      <c r="C1117"/>
      <c r="D1117" s="62">
        <v>44147</v>
      </c>
      <c r="E1117" s="102"/>
      <c r="F1117" s="145">
        <v>4</v>
      </c>
      <c r="G1117" s="131">
        <v>733779</v>
      </c>
      <c r="H1117" s="131">
        <v>4099</v>
      </c>
      <c r="I1117" s="131">
        <v>8648</v>
      </c>
      <c r="J1117" s="131">
        <v>21158</v>
      </c>
      <c r="K1117"/>
    </row>
    <row r="1118" spans="1:11">
      <c r="A1118" s="15">
        <f>A1117</f>
        <v>31</v>
      </c>
      <c r="B1118" t="str">
        <f>B1117</f>
        <v>Good Night, Sweet Daddy-O: A historical crime thriller</v>
      </c>
      <c r="C1118"/>
      <c r="D1118" s="62">
        <v>44164</v>
      </c>
      <c r="E1118" s="102"/>
      <c r="F1118" s="145">
        <v>4</v>
      </c>
      <c r="G1118" s="150">
        <v>470160</v>
      </c>
      <c r="H1118" s="150">
        <v>4095</v>
      </c>
      <c r="I1118" s="150">
        <v>8373</v>
      </c>
      <c r="J1118" s="150">
        <v>20268</v>
      </c>
      <c r="K1118"/>
    </row>
    <row r="1119" spans="1:11">
      <c r="A1119" s="15">
        <f>A1118</f>
        <v>31</v>
      </c>
      <c r="B1119" t="str">
        <f>B1118</f>
        <v>Good Night, Sweet Daddy-O: A historical crime thriller</v>
      </c>
      <c r="C1119"/>
      <c r="D1119" s="62">
        <v>44171</v>
      </c>
      <c r="E1119" s="102">
        <v>20.99</v>
      </c>
      <c r="F1119" s="145">
        <v>3.6</v>
      </c>
      <c r="G1119" s="150">
        <v>468217</v>
      </c>
      <c r="H1119" s="150">
        <v>3417</v>
      </c>
      <c r="I1119" s="150">
        <v>7601</v>
      </c>
      <c r="J1119" s="150">
        <v>18337</v>
      </c>
      <c r="K1119"/>
    </row>
    <row r="1120" spans="1:11" s="122" customFormat="1">
      <c r="A1120" s="15">
        <f>A1119</f>
        <v>31</v>
      </c>
      <c r="B1120" t="str">
        <f>B1119</f>
        <v>Good Night, Sweet Daddy-O: A historical crime thriller</v>
      </c>
      <c r="C1120"/>
      <c r="D1120" s="62">
        <v>44178</v>
      </c>
      <c r="E1120" s="102">
        <v>20.99</v>
      </c>
      <c r="F1120" s="145">
        <v>3.6</v>
      </c>
      <c r="G1120" s="131">
        <v>461898</v>
      </c>
      <c r="H1120" s="131" t="s">
        <v>1798</v>
      </c>
      <c r="I1120" s="131" t="s">
        <v>1799</v>
      </c>
      <c r="J1120" s="131" t="s">
        <v>1800</v>
      </c>
      <c r="K1120"/>
    </row>
    <row r="1121" spans="1:11" s="122" customFormat="1">
      <c r="A1121" s="120">
        <f>IF(B1121=B1120,A1120,A1120+1)</f>
        <v>31</v>
      </c>
      <c r="B1121" t="str">
        <f>B1120</f>
        <v>Good Night, Sweet Daddy-O: A historical crime thriller</v>
      </c>
      <c r="C1121" s="121"/>
      <c r="D1121" s="2">
        <v>44185</v>
      </c>
      <c r="E1121" s="105">
        <v>20.99</v>
      </c>
      <c r="F1121" s="145">
        <v>3.6</v>
      </c>
      <c r="G1121" s="150">
        <v>475219</v>
      </c>
      <c r="H1121" s="150">
        <v>3429</v>
      </c>
      <c r="I1121" s="150">
        <v>6246</v>
      </c>
      <c r="J1121" s="150">
        <v>16105</v>
      </c>
    </row>
    <row r="1122" spans="1:11" s="122" customFormat="1">
      <c r="A1122" s="120">
        <f>IF(B1122=B1121,A1121,A1121+1)</f>
        <v>31</v>
      </c>
      <c r="B1122" t="str">
        <f>B1121</f>
        <v>Good Night, Sweet Daddy-O: A historical crime thriller</v>
      </c>
      <c r="C1122" s="121"/>
      <c r="D1122" s="2">
        <v>44192</v>
      </c>
      <c r="E1122" s="105">
        <v>20.99</v>
      </c>
      <c r="F1122" s="145">
        <v>3.6</v>
      </c>
      <c r="G1122" s="150">
        <v>489506</v>
      </c>
      <c r="H1122" s="150">
        <v>3481</v>
      </c>
      <c r="I1122" s="150">
        <v>6535</v>
      </c>
      <c r="J1122" s="150">
        <v>16194</v>
      </c>
    </row>
    <row r="1123" spans="1:11" s="122" customFormat="1" ht="15.5" customHeight="1">
      <c r="A1123" s="120">
        <f>IF(B1123=B1122,A1122,A1122+1)</f>
        <v>31</v>
      </c>
      <c r="B1123" t="str">
        <f>B1122</f>
        <v>Good Night, Sweet Daddy-O: A historical crime thriller</v>
      </c>
      <c r="C1123" s="121"/>
      <c r="D1123" s="2">
        <v>44199</v>
      </c>
      <c r="E1123" s="105">
        <v>20.99</v>
      </c>
      <c r="F1123" s="145">
        <v>3.6</v>
      </c>
      <c r="G1123" s="150">
        <v>493500</v>
      </c>
      <c r="H1123" s="150">
        <v>3567</v>
      </c>
      <c r="I1123" s="150">
        <v>6775</v>
      </c>
      <c r="J1123" s="150">
        <v>16840</v>
      </c>
    </row>
    <row r="1124" spans="1:11" s="122" customFormat="1" ht="15.5" customHeight="1">
      <c r="A1124" s="120">
        <f>IF(B1124=B1123,A1123,A1123+1)</f>
        <v>31</v>
      </c>
      <c r="B1124" t="str">
        <f>B1123</f>
        <v>Good Night, Sweet Daddy-O: A historical crime thriller</v>
      </c>
      <c r="C1124" s="121"/>
      <c r="D1124" s="2">
        <v>44206</v>
      </c>
      <c r="E1124" s="105">
        <v>20.99</v>
      </c>
      <c r="F1124" s="145">
        <v>3.6</v>
      </c>
      <c r="G1124" s="150">
        <v>539963</v>
      </c>
      <c r="H1124" s="150">
        <v>3607</v>
      </c>
      <c r="I1124" s="150">
        <v>6953</v>
      </c>
      <c r="J1124" s="150">
        <v>17251</v>
      </c>
    </row>
    <row r="1125" spans="1:11" s="122" customFormat="1" ht="15.5" customHeight="1">
      <c r="A1125" s="120">
        <f>IF(B1125=B1124,A1124,A1124+1)</f>
        <v>31</v>
      </c>
      <c r="B1125" t="str">
        <f>B1124</f>
        <v>Good Night, Sweet Daddy-O: A historical crime thriller</v>
      </c>
      <c r="C1125" s="121"/>
      <c r="D1125" s="2">
        <v>44213</v>
      </c>
      <c r="E1125" s="105">
        <v>20.99</v>
      </c>
      <c r="F1125" s="145">
        <v>3.6</v>
      </c>
      <c r="G1125" s="150">
        <v>563013</v>
      </c>
      <c r="H1125" s="150">
        <v>3658</v>
      </c>
      <c r="I1125" s="150">
        <v>6974</v>
      </c>
      <c r="J1125" s="150">
        <v>20030</v>
      </c>
    </row>
    <row r="1126" spans="1:11" s="122" customFormat="1" ht="15.5" customHeight="1">
      <c r="A1126" s="120">
        <f>IF(B1126=B1125,A1125,A1125+1)</f>
        <v>31</v>
      </c>
      <c r="B1126" t="str">
        <f>B1125</f>
        <v>Good Night, Sweet Daddy-O: A historical crime thriller</v>
      </c>
      <c r="C1126" s="121"/>
      <c r="D1126" s="2">
        <v>44220</v>
      </c>
      <c r="E1126" s="105">
        <v>20.99</v>
      </c>
      <c r="F1126" s="145">
        <v>3.6</v>
      </c>
      <c r="G1126" s="150">
        <v>573465</v>
      </c>
      <c r="H1126" s="150">
        <v>3832</v>
      </c>
      <c r="I1126" s="150">
        <v>7561</v>
      </c>
      <c r="J1126" s="150">
        <v>20308</v>
      </c>
    </row>
    <row r="1127" spans="1:11" s="122" customFormat="1" ht="15.5" customHeight="1">
      <c r="A1127" s="120">
        <f>IF(B1127=B1126,A1126,A1126+1)</f>
        <v>31</v>
      </c>
      <c r="B1127" t="str">
        <f>B1126</f>
        <v>Good Night, Sweet Daddy-O: A historical crime thriller</v>
      </c>
      <c r="C1127" s="121"/>
      <c r="D1127" s="2">
        <v>44227</v>
      </c>
      <c r="E1127" s="105">
        <v>20.99</v>
      </c>
      <c r="F1127" s="145">
        <v>3.6</v>
      </c>
      <c r="G1127" s="150">
        <v>624294</v>
      </c>
      <c r="H1127" s="150">
        <v>3901</v>
      </c>
      <c r="I1127" s="150">
        <v>7660</v>
      </c>
      <c r="J1127" s="150">
        <v>20376</v>
      </c>
    </row>
    <row r="1128" spans="1:11" s="2" customFormat="1" ht="15.5" customHeight="1">
      <c r="A1128" s="120">
        <f>IF(B1128=B1127,A1127,A1127+1)</f>
        <v>31</v>
      </c>
      <c r="B1128" t="str">
        <f>B1127</f>
        <v>Good Night, Sweet Daddy-O: A historical crime thriller</v>
      </c>
      <c r="C1128" s="121"/>
      <c r="D1128" s="2">
        <v>44234</v>
      </c>
      <c r="E1128" s="105">
        <v>20.99</v>
      </c>
      <c r="F1128" s="145">
        <v>3.6</v>
      </c>
      <c r="G1128" s="150">
        <v>657854</v>
      </c>
      <c r="H1128" s="150">
        <v>4067</v>
      </c>
      <c r="I1128" s="150">
        <v>7765</v>
      </c>
      <c r="J1128" s="150">
        <v>20833</v>
      </c>
      <c r="K1128" s="122"/>
    </row>
    <row r="1129" spans="1:11" s="122" customFormat="1">
      <c r="A1129" s="120">
        <f>IF(B1129=B1128,A1128,A1128+1)</f>
        <v>31</v>
      </c>
      <c r="B1129" t="str">
        <f>B1128</f>
        <v>Good Night, Sweet Daddy-O: A historical crime thriller</v>
      </c>
      <c r="C1129" s="2"/>
      <c r="D1129" s="2">
        <v>44241</v>
      </c>
      <c r="E1129" s="105">
        <v>20.99</v>
      </c>
      <c r="F1129" s="145">
        <v>3.6</v>
      </c>
      <c r="G1129" s="150">
        <v>672464</v>
      </c>
      <c r="H1129" s="150">
        <v>4111</v>
      </c>
      <c r="I1129" s="150">
        <v>7806</v>
      </c>
      <c r="J1129" s="150">
        <v>21179</v>
      </c>
      <c r="K1129" s="2"/>
    </row>
    <row r="1130" spans="1:11" s="15" customFormat="1" ht="15.5" customHeight="1">
      <c r="A1130" s="120">
        <f>IF(B1130=B1129,A1129,A1129+1)</f>
        <v>31</v>
      </c>
      <c r="B1130" t="str">
        <f>B1129</f>
        <v>Good Night, Sweet Daddy-O: A historical crime thriller</v>
      </c>
      <c r="C1130" s="121"/>
      <c r="D1130" s="2">
        <v>44248</v>
      </c>
      <c r="E1130" s="105">
        <v>20.99</v>
      </c>
      <c r="F1130" s="131">
        <v>3.6</v>
      </c>
      <c r="G1130" s="131" t="s">
        <v>2084</v>
      </c>
      <c r="H1130" s="140">
        <v>4314</v>
      </c>
      <c r="I1130" s="134">
        <v>8323</v>
      </c>
      <c r="J1130" s="131">
        <v>21366</v>
      </c>
      <c r="K1130" s="122"/>
    </row>
    <row r="1131" spans="1:11">
      <c r="A1131" s="180">
        <v>31</v>
      </c>
      <c r="B1131" s="180" t="s">
        <v>2229</v>
      </c>
      <c r="D1131" s="181">
        <v>44262</v>
      </c>
      <c r="E1131" s="180" t="s">
        <v>2839</v>
      </c>
      <c r="F1131" s="180">
        <v>3.6</v>
      </c>
      <c r="G1131" s="180" t="s">
        <v>2266</v>
      </c>
      <c r="K1131" s="1" t="s">
        <v>896</v>
      </c>
    </row>
    <row r="1132" spans="1:11">
      <c r="A1132" s="180">
        <v>31</v>
      </c>
      <c r="B1132" s="180" t="s">
        <v>2229</v>
      </c>
      <c r="C1132" s="180"/>
      <c r="D1132" s="181">
        <v>44270</v>
      </c>
      <c r="E1132" s="180" t="s">
        <v>2839</v>
      </c>
      <c r="F1132" s="180">
        <v>3.6</v>
      </c>
      <c r="G1132" s="180" t="s">
        <v>2840</v>
      </c>
      <c r="H1132" s="1" t="s">
        <v>2508</v>
      </c>
    </row>
    <row r="1133" spans="1:11">
      <c r="A1133" s="180">
        <v>31</v>
      </c>
      <c r="B1133" s="180" t="s">
        <v>2229</v>
      </c>
      <c r="C1133" s="180"/>
      <c r="D1133" s="181">
        <v>44277</v>
      </c>
      <c r="E1133" s="180" t="s">
        <v>2839</v>
      </c>
      <c r="F1133" s="180">
        <v>3.6</v>
      </c>
      <c r="G1133" s="180" t="s">
        <v>2957</v>
      </c>
      <c r="H1133" s="1" t="s">
        <v>2508</v>
      </c>
    </row>
    <row r="1134" spans="1:11">
      <c r="A1134" s="180">
        <v>31</v>
      </c>
      <c r="B1134" s="180" t="s">
        <v>2229</v>
      </c>
      <c r="C1134" s="180"/>
      <c r="D1134" s="181">
        <v>44283</v>
      </c>
      <c r="E1134" s="180" t="s">
        <v>2839</v>
      </c>
      <c r="F1134" s="180">
        <v>3.6</v>
      </c>
      <c r="G1134" s="180" t="s">
        <v>3149</v>
      </c>
      <c r="K1134" s="1" t="s">
        <v>2508</v>
      </c>
    </row>
    <row r="1135" spans="1:11" s="122" customFormat="1">
      <c r="A1135" s="180">
        <v>31</v>
      </c>
      <c r="B1135" s="180" t="s">
        <v>2229</v>
      </c>
      <c r="C1135" s="180"/>
      <c r="D1135" s="181">
        <v>44290</v>
      </c>
      <c r="E1135" s="180" t="s">
        <v>2839</v>
      </c>
      <c r="F1135" s="180">
        <v>3.6</v>
      </c>
      <c r="G1135" s="180" t="s">
        <v>3347</v>
      </c>
      <c r="H1135" s="139"/>
      <c r="I1135" s="139"/>
      <c r="J1135" s="139"/>
      <c r="K1135" s="1" t="s">
        <v>2508</v>
      </c>
    </row>
    <row r="1136" spans="1:11" s="122" customFormat="1">
      <c r="A1136" s="180">
        <v>31</v>
      </c>
      <c r="B1136" s="180" t="s">
        <v>2229</v>
      </c>
      <c r="C1136" s="180"/>
      <c r="D1136" s="181">
        <v>44297</v>
      </c>
      <c r="E1136" s="180" t="s">
        <v>2839</v>
      </c>
      <c r="F1136" s="180">
        <v>3.6</v>
      </c>
      <c r="G1136" s="180" t="s">
        <v>3528</v>
      </c>
      <c r="H1136" s="180"/>
      <c r="I1136" s="139"/>
      <c r="J1136" s="139"/>
      <c r="K1136" s="1" t="s">
        <v>2508</v>
      </c>
    </row>
    <row r="1137" spans="1:11" s="122" customFormat="1">
      <c r="A1137" s="180">
        <v>31</v>
      </c>
      <c r="B1137" s="180" t="s">
        <v>2229</v>
      </c>
      <c r="C1137" s="180"/>
      <c r="D1137" s="181">
        <v>44304</v>
      </c>
      <c r="E1137" s="180" t="s">
        <v>2839</v>
      </c>
      <c r="F1137" s="180">
        <v>3.6</v>
      </c>
      <c r="G1137" s="180" t="s">
        <v>3717</v>
      </c>
      <c r="H1137" s="139"/>
      <c r="I1137" s="139"/>
      <c r="J1137" s="139"/>
      <c r="K1137" s="1" t="s">
        <v>2508</v>
      </c>
    </row>
    <row r="1138" spans="1:11" s="122" customFormat="1" ht="15.5" customHeight="1">
      <c r="A1138" s="180">
        <v>31</v>
      </c>
      <c r="B1138" s="180" t="s">
        <v>2229</v>
      </c>
      <c r="C1138" s="180"/>
      <c r="D1138" s="181">
        <v>44311</v>
      </c>
      <c r="E1138" s="180" t="s">
        <v>2839</v>
      </c>
      <c r="F1138" s="180">
        <v>3.6</v>
      </c>
      <c r="G1138" s="180" t="s">
        <v>3937</v>
      </c>
      <c r="H1138" s="139"/>
      <c r="I1138" s="139"/>
      <c r="J1138" s="139"/>
      <c r="K1138" s="1" t="s">
        <v>2508</v>
      </c>
    </row>
    <row r="1139" spans="1:11" s="122" customFormat="1" ht="15.5" customHeight="1">
      <c r="A1139" s="15">
        <v>32</v>
      </c>
      <c r="B1139" s="15" t="s">
        <v>745</v>
      </c>
      <c r="C1139" s="16">
        <v>43968</v>
      </c>
      <c r="D1139" s="16">
        <v>44127</v>
      </c>
      <c r="E1139" s="101"/>
      <c r="F1139" s="135" t="s">
        <v>72</v>
      </c>
      <c r="G1139" s="135" t="s">
        <v>72</v>
      </c>
      <c r="H1139" s="135"/>
      <c r="I1139" s="135"/>
      <c r="J1139" s="135"/>
      <c r="K1139" s="79" t="s">
        <v>2085</v>
      </c>
    </row>
    <row r="1140" spans="1:11" s="122" customFormat="1" ht="15.5" customHeight="1">
      <c r="A1140" s="15">
        <f>A1139</f>
        <v>32</v>
      </c>
      <c r="B1140" t="str">
        <f>B1139</f>
        <v>Historic Dunedin: A Photographic Journey</v>
      </c>
      <c r="C1140"/>
      <c r="D1140" s="62">
        <v>44134</v>
      </c>
      <c r="E1140" s="102"/>
      <c r="F1140" s="145" t="s">
        <v>72</v>
      </c>
      <c r="G1140" s="145" t="s">
        <v>72</v>
      </c>
      <c r="H1140" s="145"/>
      <c r="I1140" s="145"/>
      <c r="J1140" s="145"/>
      <c r="K1140"/>
    </row>
    <row r="1141" spans="1:11" s="122" customFormat="1" ht="15.5" customHeight="1">
      <c r="A1141" s="15">
        <f>A1140</f>
        <v>32</v>
      </c>
      <c r="B1141" t="str">
        <f>B1140</f>
        <v>Historic Dunedin: A Photographic Journey</v>
      </c>
      <c r="C1141"/>
      <c r="D1141" s="62">
        <v>44147</v>
      </c>
      <c r="E1141" s="102"/>
      <c r="F1141" s="145" t="s">
        <v>72</v>
      </c>
      <c r="G1141" s="145" t="s">
        <v>72</v>
      </c>
      <c r="H1141" s="145"/>
      <c r="I1141" s="145"/>
      <c r="J1141" s="145"/>
      <c r="K1141"/>
    </row>
    <row r="1142" spans="1:11" s="122" customFormat="1" ht="15.5" customHeight="1">
      <c r="A1142" s="15">
        <f>A1141</f>
        <v>32</v>
      </c>
      <c r="B1142" t="str">
        <f>B1141</f>
        <v>Historic Dunedin: A Photographic Journey</v>
      </c>
      <c r="C1142"/>
      <c r="D1142" s="62">
        <v>44164</v>
      </c>
      <c r="E1142" s="102"/>
      <c r="F1142" s="145" t="s">
        <v>72</v>
      </c>
      <c r="G1142" s="145" t="s">
        <v>72</v>
      </c>
      <c r="H1142" s="145"/>
      <c r="I1142" s="145"/>
      <c r="J1142" s="145"/>
      <c r="K1142"/>
    </row>
    <row r="1143" spans="1:11" s="2" customFormat="1" ht="15.5" customHeight="1">
      <c r="A1143" s="15">
        <f>A1142</f>
        <v>32</v>
      </c>
      <c r="B1143" t="str">
        <f>B1142</f>
        <v>Historic Dunedin: A Photographic Journey</v>
      </c>
      <c r="C1143"/>
      <c r="D1143" s="62">
        <v>44171</v>
      </c>
      <c r="E1143" s="102">
        <v>23.58</v>
      </c>
      <c r="F1143" s="145" t="s">
        <v>72</v>
      </c>
      <c r="G1143" s="145" t="s">
        <v>72</v>
      </c>
      <c r="H1143" s="145"/>
      <c r="I1143" s="145"/>
      <c r="J1143" s="145"/>
      <c r="K1143"/>
    </row>
    <row r="1144" spans="1:11" s="122" customFormat="1">
      <c r="A1144" s="15">
        <f>A1143</f>
        <v>32</v>
      </c>
      <c r="B1144" t="str">
        <f>B1143</f>
        <v>Historic Dunedin: A Photographic Journey</v>
      </c>
      <c r="C1144"/>
      <c r="D1144" s="62">
        <v>44178</v>
      </c>
      <c r="E1144" s="102">
        <v>23.58</v>
      </c>
      <c r="F1144" s="145" t="s">
        <v>72</v>
      </c>
      <c r="G1144" s="145" t="s">
        <v>72</v>
      </c>
      <c r="H1144" s="145"/>
      <c r="I1144" s="145"/>
      <c r="J1144" s="145"/>
      <c r="K1144"/>
    </row>
    <row r="1145" spans="1:11" s="15" customFormat="1" ht="15.5" customHeight="1">
      <c r="A1145" s="120">
        <f>IF(B1145=B1144,A1144,A1144+1)</f>
        <v>32</v>
      </c>
      <c r="B1145" t="str">
        <f>B1144</f>
        <v>Historic Dunedin: A Photographic Journey</v>
      </c>
      <c r="C1145" s="121"/>
      <c r="D1145" s="2">
        <v>44185</v>
      </c>
      <c r="E1145" s="105">
        <v>23.58</v>
      </c>
      <c r="F1145" s="145" t="s">
        <v>72</v>
      </c>
      <c r="G1145" s="145" t="s">
        <v>72</v>
      </c>
      <c r="H1145" s="140"/>
      <c r="I1145" s="134"/>
      <c r="J1145" s="131"/>
      <c r="K1145" s="122"/>
    </row>
    <row r="1146" spans="1:11">
      <c r="A1146" s="120">
        <f>IF(B1146=B1145,A1145,A1145+1)</f>
        <v>32</v>
      </c>
      <c r="B1146" t="str">
        <f>B1145</f>
        <v>Historic Dunedin: A Photographic Journey</v>
      </c>
      <c r="C1146" s="121"/>
      <c r="D1146" s="2">
        <v>44192</v>
      </c>
      <c r="E1146" s="105">
        <v>23.58</v>
      </c>
      <c r="F1146" s="145" t="s">
        <v>72</v>
      </c>
      <c r="G1146" s="145" t="s">
        <v>72</v>
      </c>
      <c r="H1146" s="140"/>
      <c r="I1146" s="134"/>
      <c r="J1146" s="131"/>
      <c r="K1146" s="122"/>
    </row>
    <row r="1147" spans="1:11">
      <c r="A1147" s="120">
        <f>IF(B1147=B1146,A1146,A1146+1)</f>
        <v>32</v>
      </c>
      <c r="B1147" t="str">
        <f>B1146</f>
        <v>Historic Dunedin: A Photographic Journey</v>
      </c>
      <c r="C1147" s="121"/>
      <c r="D1147" s="2">
        <v>44199</v>
      </c>
      <c r="E1147" s="105">
        <v>23.58</v>
      </c>
      <c r="F1147" s="145" t="s">
        <v>72</v>
      </c>
      <c r="G1147" s="145" t="s">
        <v>72</v>
      </c>
      <c r="H1147" s="140"/>
      <c r="I1147" s="134"/>
      <c r="J1147" s="131"/>
      <c r="K1147" s="122"/>
    </row>
    <row r="1148" spans="1:11">
      <c r="A1148" s="120">
        <f>IF(B1148=B1147,A1147,A1147+1)</f>
        <v>32</v>
      </c>
      <c r="B1148" t="str">
        <f>B1147</f>
        <v>Historic Dunedin: A Photographic Journey</v>
      </c>
      <c r="C1148" s="121"/>
      <c r="D1148" s="2">
        <v>44206</v>
      </c>
      <c r="E1148" s="105">
        <v>23.58</v>
      </c>
      <c r="F1148" s="145" t="s">
        <v>72</v>
      </c>
      <c r="G1148" s="145" t="s">
        <v>72</v>
      </c>
      <c r="H1148" s="140"/>
      <c r="I1148" s="134"/>
      <c r="J1148" s="131"/>
      <c r="K1148" s="122"/>
    </row>
    <row r="1149" spans="1:11">
      <c r="A1149" s="120">
        <f>IF(B1149=B1148,A1148,A1148+1)</f>
        <v>32</v>
      </c>
      <c r="B1149" t="str">
        <f>B1148</f>
        <v>Historic Dunedin: A Photographic Journey</v>
      </c>
      <c r="C1149" s="121"/>
      <c r="D1149" s="2">
        <v>44213</v>
      </c>
      <c r="E1149" s="105">
        <v>23.58</v>
      </c>
      <c r="F1149" s="145" t="s">
        <v>72</v>
      </c>
      <c r="G1149" s="145" t="s">
        <v>72</v>
      </c>
      <c r="H1149" s="140"/>
      <c r="I1149" s="134"/>
      <c r="J1149" s="131"/>
      <c r="K1149" s="122"/>
    </row>
    <row r="1150" spans="1:11" s="122" customFormat="1">
      <c r="A1150" s="120">
        <f>IF(B1150=B1149,A1149,A1149+1)</f>
        <v>32</v>
      </c>
      <c r="B1150" t="str">
        <f>B1149</f>
        <v>Historic Dunedin: A Photographic Journey</v>
      </c>
      <c r="C1150" s="121"/>
      <c r="D1150" s="2">
        <v>44220</v>
      </c>
      <c r="E1150" s="105">
        <v>23.58</v>
      </c>
      <c r="F1150" s="145" t="s">
        <v>72</v>
      </c>
      <c r="G1150" s="145" t="s">
        <v>72</v>
      </c>
      <c r="H1150" s="140"/>
      <c r="I1150" s="134"/>
      <c r="J1150" s="131"/>
    </row>
    <row r="1151" spans="1:11" s="122" customFormat="1">
      <c r="A1151" s="120">
        <f>IF(B1151=B1150,A1150,A1150+1)</f>
        <v>32</v>
      </c>
      <c r="B1151" t="str">
        <f>B1150</f>
        <v>Historic Dunedin: A Photographic Journey</v>
      </c>
      <c r="C1151" s="121"/>
      <c r="D1151" s="2">
        <v>44227</v>
      </c>
      <c r="E1151" s="105">
        <v>23.58</v>
      </c>
      <c r="F1151" s="145" t="s">
        <v>72</v>
      </c>
      <c r="G1151" s="145" t="s">
        <v>72</v>
      </c>
      <c r="H1151" s="140"/>
      <c r="I1151" s="134"/>
      <c r="J1151" s="131"/>
    </row>
    <row r="1152" spans="1:11" s="122" customFormat="1">
      <c r="A1152" s="120">
        <f>IF(B1152=B1151,A1151,A1151+1)</f>
        <v>32</v>
      </c>
      <c r="B1152" t="str">
        <f>B1151</f>
        <v>Historic Dunedin: A Photographic Journey</v>
      </c>
      <c r="C1152" s="121"/>
      <c r="D1152" s="2">
        <v>44234</v>
      </c>
      <c r="E1152" s="105">
        <v>23.58</v>
      </c>
      <c r="F1152" s="145" t="s">
        <v>72</v>
      </c>
      <c r="G1152" s="145" t="s">
        <v>72</v>
      </c>
      <c r="H1152" s="140"/>
      <c r="I1152" s="134"/>
      <c r="J1152" s="131"/>
    </row>
    <row r="1153" spans="1:11" s="122" customFormat="1" ht="15.5" customHeight="1">
      <c r="A1153" s="120">
        <f>IF(B1153=B1152,A1152,A1152+1)</f>
        <v>32</v>
      </c>
      <c r="B1153" t="str">
        <f>B1152</f>
        <v>Historic Dunedin: A Photographic Journey</v>
      </c>
      <c r="C1153" s="2"/>
      <c r="D1153" s="2">
        <v>44241</v>
      </c>
      <c r="E1153" s="105">
        <v>23.58</v>
      </c>
      <c r="F1153" s="145" t="s">
        <v>72</v>
      </c>
      <c r="G1153" s="145" t="s">
        <v>72</v>
      </c>
      <c r="H1153" s="131"/>
      <c r="I1153" s="131"/>
      <c r="J1153" s="131"/>
      <c r="K1153" s="2"/>
    </row>
    <row r="1154" spans="1:11" s="122" customFormat="1" ht="15.5" customHeight="1">
      <c r="A1154" s="120">
        <f>IF(B1154=B1153,A1153,A1153+1)</f>
        <v>32</v>
      </c>
      <c r="B1154" t="str">
        <f>B1153</f>
        <v>Historic Dunedin: A Photographic Journey</v>
      </c>
      <c r="C1154" s="121"/>
      <c r="D1154" s="2">
        <v>44248</v>
      </c>
      <c r="E1154" s="105">
        <v>23.58</v>
      </c>
      <c r="F1154" s="145" t="s">
        <v>72</v>
      </c>
      <c r="G1154" s="145" t="s">
        <v>72</v>
      </c>
      <c r="H1154" s="140"/>
      <c r="I1154" s="134"/>
      <c r="J1154" s="131"/>
    </row>
    <row r="1155" spans="1:11" s="122" customFormat="1" ht="15.5" customHeight="1">
      <c r="A1155" s="180">
        <v>32</v>
      </c>
      <c r="B1155" s="180" t="s">
        <v>745</v>
      </c>
      <c r="C1155" s="42"/>
      <c r="D1155" s="181">
        <v>44262</v>
      </c>
      <c r="E1155" s="180" t="s">
        <v>2267</v>
      </c>
      <c r="F1155" s="180" t="s">
        <v>2227</v>
      </c>
      <c r="G1155" s="180"/>
      <c r="H1155" s="139"/>
      <c r="I1155" s="139"/>
      <c r="J1155" s="139"/>
      <c r="K1155" s="1" t="s">
        <v>897</v>
      </c>
    </row>
    <row r="1156" spans="1:11" s="122" customFormat="1" ht="15.5" customHeight="1">
      <c r="A1156" s="180">
        <v>32</v>
      </c>
      <c r="B1156" s="180" t="s">
        <v>745</v>
      </c>
      <c r="C1156" s="180"/>
      <c r="D1156" s="181">
        <v>44270</v>
      </c>
      <c r="E1156" s="180" t="s">
        <v>2267</v>
      </c>
      <c r="F1156" s="180"/>
      <c r="G1156" s="180"/>
      <c r="H1156" s="1" t="s">
        <v>897</v>
      </c>
      <c r="I1156" s="139"/>
      <c r="J1156" s="139"/>
      <c r="K1156" s="1"/>
    </row>
    <row r="1157" spans="1:11" s="122" customFormat="1" ht="15.5" customHeight="1">
      <c r="A1157" s="180">
        <v>32</v>
      </c>
      <c r="B1157" s="180" t="s">
        <v>745</v>
      </c>
      <c r="C1157" s="180"/>
      <c r="D1157" s="181">
        <v>44277</v>
      </c>
      <c r="E1157" s="180" t="s">
        <v>2267</v>
      </c>
      <c r="F1157" s="180"/>
      <c r="G1157" s="180"/>
      <c r="H1157" s="1" t="s">
        <v>897</v>
      </c>
      <c r="I1157" s="139"/>
      <c r="J1157" s="139"/>
      <c r="K1157" s="1"/>
    </row>
    <row r="1158" spans="1:11" s="2" customFormat="1" ht="15.5" customHeight="1">
      <c r="A1158" s="180">
        <v>32</v>
      </c>
      <c r="B1158" s="180" t="s">
        <v>745</v>
      </c>
      <c r="C1158" s="180"/>
      <c r="D1158" s="181">
        <v>44283</v>
      </c>
      <c r="E1158" s="180" t="s">
        <v>2267</v>
      </c>
      <c r="F1158" s="180" t="s">
        <v>3150</v>
      </c>
      <c r="G1158" s="180"/>
      <c r="H1158" s="139"/>
      <c r="I1158" s="139"/>
      <c r="J1158" s="139"/>
      <c r="K1158" s="1" t="s">
        <v>897</v>
      </c>
    </row>
    <row r="1159" spans="1:11" s="122" customFormat="1">
      <c r="A1159" s="180">
        <v>32</v>
      </c>
      <c r="B1159" s="180" t="s">
        <v>745</v>
      </c>
      <c r="C1159" s="180"/>
      <c r="D1159" s="181">
        <v>44290</v>
      </c>
      <c r="E1159" s="180" t="s">
        <v>2267</v>
      </c>
      <c r="F1159" s="180"/>
      <c r="G1159" s="180"/>
      <c r="H1159" s="139"/>
      <c r="I1159" s="139"/>
      <c r="J1159" s="139"/>
      <c r="K1159" s="1" t="s">
        <v>897</v>
      </c>
    </row>
    <row r="1160" spans="1:11" s="7" customFormat="1" ht="15.5" customHeight="1">
      <c r="A1160" s="180">
        <v>32</v>
      </c>
      <c r="B1160" s="180" t="s">
        <v>745</v>
      </c>
      <c r="C1160" s="180"/>
      <c r="D1160" s="181">
        <v>44297</v>
      </c>
      <c r="E1160" s="180" t="s">
        <v>2267</v>
      </c>
      <c r="F1160" s="180"/>
      <c r="G1160" s="180"/>
      <c r="H1160" s="180"/>
      <c r="I1160" s="139"/>
      <c r="J1160" s="139"/>
      <c r="K1160" s="1" t="s">
        <v>897</v>
      </c>
    </row>
    <row r="1161" spans="1:11" s="7" customFormat="1" ht="15.5" customHeight="1">
      <c r="A1161" s="180">
        <v>32</v>
      </c>
      <c r="B1161" s="180" t="s">
        <v>745</v>
      </c>
      <c r="C1161" s="180"/>
      <c r="D1161" s="181">
        <v>44304</v>
      </c>
      <c r="E1161" s="180" t="s">
        <v>2267</v>
      </c>
      <c r="F1161" s="180"/>
      <c r="G1161" s="180"/>
      <c r="H1161" s="139"/>
      <c r="I1161" s="139"/>
      <c r="J1161" s="139"/>
      <c r="K1161" s="1" t="s">
        <v>897</v>
      </c>
    </row>
    <row r="1162" spans="1:11" s="7" customFormat="1" ht="15.5" customHeight="1">
      <c r="A1162" s="180">
        <v>32</v>
      </c>
      <c r="B1162" s="180" t="s">
        <v>745</v>
      </c>
      <c r="C1162" s="180"/>
      <c r="D1162" s="181">
        <v>44311</v>
      </c>
      <c r="E1162" s="180" t="s">
        <v>2267</v>
      </c>
      <c r="F1162" s="180"/>
      <c r="G1162" s="180"/>
      <c r="H1162" s="139"/>
      <c r="I1162" s="139"/>
      <c r="J1162" s="139"/>
      <c r="K1162" s="1" t="s">
        <v>897</v>
      </c>
    </row>
    <row r="1163" spans="1:11" s="7" customFormat="1" ht="15.5" customHeight="1">
      <c r="A1163" s="15">
        <v>33</v>
      </c>
      <c r="B1163" s="15" t="s">
        <v>746</v>
      </c>
      <c r="C1163" s="16">
        <v>43811</v>
      </c>
      <c r="D1163" s="16">
        <v>44127</v>
      </c>
      <c r="E1163" s="101"/>
      <c r="F1163" s="135">
        <v>5</v>
      </c>
      <c r="G1163" s="135">
        <v>1946183</v>
      </c>
      <c r="H1163" s="135" t="s">
        <v>898</v>
      </c>
      <c r="I1163" s="135" t="s">
        <v>899</v>
      </c>
      <c r="J1163" s="135"/>
      <c r="K1163" s="15" t="s">
        <v>900</v>
      </c>
    </row>
    <row r="1164" spans="1:11" s="15" customFormat="1" ht="15.5" customHeight="1">
      <c r="A1164" s="15">
        <f>A1163</f>
        <v>33</v>
      </c>
      <c r="B1164" t="str">
        <f>B1163</f>
        <v>Dragon in the Mirror</v>
      </c>
      <c r="C1164"/>
      <c r="D1164" s="62">
        <v>44134</v>
      </c>
      <c r="E1164" s="102"/>
      <c r="F1164" s="145">
        <v>5</v>
      </c>
      <c r="G1164" s="150">
        <v>1875607</v>
      </c>
      <c r="H1164" s="150">
        <v>21295</v>
      </c>
      <c r="I1164" s="150">
        <v>38258</v>
      </c>
      <c r="J1164" s="145"/>
      <c r="K1164"/>
    </row>
    <row r="1165" spans="1:11">
      <c r="A1165" s="15">
        <f>A1164</f>
        <v>33</v>
      </c>
      <c r="B1165" t="str">
        <f>B1164</f>
        <v>Dragon in the Mirror</v>
      </c>
      <c r="C1165"/>
      <c r="D1165" s="62">
        <v>44147</v>
      </c>
      <c r="E1165" s="102"/>
      <c r="F1165" s="145">
        <v>5</v>
      </c>
      <c r="G1165" s="139">
        <v>1625730</v>
      </c>
      <c r="H1165" s="150">
        <v>9508</v>
      </c>
      <c r="I1165" s="150">
        <v>37095</v>
      </c>
      <c r="J1165" s="145"/>
      <c r="K1165"/>
    </row>
    <row r="1166" spans="1:11">
      <c r="A1166" s="15">
        <f>A1165</f>
        <v>33</v>
      </c>
      <c r="B1166" t="str">
        <f>B1165</f>
        <v>Dragon in the Mirror</v>
      </c>
      <c r="C1166"/>
      <c r="D1166" s="62">
        <v>44164</v>
      </c>
      <c r="E1166" s="102"/>
      <c r="F1166" s="145">
        <v>5</v>
      </c>
      <c r="G1166" s="150">
        <v>1569802</v>
      </c>
      <c r="H1166" s="150">
        <v>9166</v>
      </c>
      <c r="I1166" s="150">
        <v>33757</v>
      </c>
      <c r="J1166" s="145"/>
      <c r="K1166"/>
    </row>
    <row r="1167" spans="1:11">
      <c r="A1167" s="15">
        <f>A1166</f>
        <v>33</v>
      </c>
      <c r="B1167" t="str">
        <f>B1166</f>
        <v>Dragon in the Mirror</v>
      </c>
      <c r="C1167"/>
      <c r="D1167" s="62">
        <v>44171</v>
      </c>
      <c r="E1167" s="102">
        <v>13.27</v>
      </c>
      <c r="F1167" s="145">
        <v>5</v>
      </c>
      <c r="G1167" s="150">
        <v>943934</v>
      </c>
      <c r="H1167" s="150">
        <v>9058</v>
      </c>
      <c r="I1167" s="150">
        <v>28791</v>
      </c>
      <c r="J1167" s="145"/>
      <c r="K1167"/>
    </row>
    <row r="1168" spans="1:11">
      <c r="A1168" s="15">
        <f>A1167</f>
        <v>33</v>
      </c>
      <c r="B1168" t="str">
        <f>B1167</f>
        <v>Dragon in the Mirror</v>
      </c>
      <c r="C1168"/>
      <c r="D1168" s="62">
        <v>44178</v>
      </c>
      <c r="E1168" s="102">
        <v>13.27</v>
      </c>
      <c r="F1168" s="145">
        <v>5</v>
      </c>
      <c r="G1168" s="131" t="s">
        <v>2186</v>
      </c>
      <c r="H1168" s="131" t="s">
        <v>1801</v>
      </c>
      <c r="I1168" s="131" t="s">
        <v>1802</v>
      </c>
      <c r="J1168" s="145"/>
      <c r="K1168"/>
    </row>
    <row r="1169" spans="1:11">
      <c r="A1169" s="120">
        <f>IF(B1169=B1168,A1168,A1168+1)</f>
        <v>33</v>
      </c>
      <c r="B1169" t="str">
        <f>B1168</f>
        <v>Dragon in the Mirror</v>
      </c>
      <c r="C1169" s="121"/>
      <c r="D1169" s="2">
        <v>44185</v>
      </c>
      <c r="E1169" s="105">
        <v>13.27</v>
      </c>
      <c r="F1169" s="145">
        <v>5</v>
      </c>
      <c r="G1169" s="150">
        <v>1295548</v>
      </c>
      <c r="H1169" s="150">
        <v>9242</v>
      </c>
      <c r="I1169" s="150">
        <v>14284</v>
      </c>
      <c r="J1169" s="131"/>
      <c r="K1169" s="122"/>
    </row>
    <row r="1170" spans="1:11" s="122" customFormat="1">
      <c r="A1170" s="120">
        <f>IF(B1170=B1169,A1169,A1169+1)</f>
        <v>33</v>
      </c>
      <c r="B1170" t="str">
        <f>B1169</f>
        <v>Dragon in the Mirror</v>
      </c>
      <c r="C1170" s="121"/>
      <c r="D1170" s="2">
        <v>44192</v>
      </c>
      <c r="E1170" s="105">
        <v>13.27</v>
      </c>
      <c r="F1170" s="145">
        <v>5</v>
      </c>
      <c r="G1170" s="150">
        <v>1299421</v>
      </c>
      <c r="H1170" s="150">
        <v>10973</v>
      </c>
      <c r="I1170" s="150">
        <v>14653</v>
      </c>
      <c r="J1170" s="131"/>
    </row>
    <row r="1171" spans="1:11" s="122" customFormat="1">
      <c r="A1171" s="120">
        <f>IF(B1171=B1170,A1170,A1170+1)</f>
        <v>33</v>
      </c>
      <c r="B1171" t="str">
        <f>B1170</f>
        <v>Dragon in the Mirror</v>
      </c>
      <c r="C1171" s="121"/>
      <c r="D1171" s="2">
        <v>44199</v>
      </c>
      <c r="E1171" s="105">
        <v>13.27</v>
      </c>
      <c r="F1171" s="145">
        <v>5</v>
      </c>
      <c r="G1171" s="150">
        <v>1302109</v>
      </c>
      <c r="H1171" s="150">
        <v>15350</v>
      </c>
      <c r="I1171" s="150">
        <v>14874</v>
      </c>
      <c r="J1171" s="131"/>
    </row>
    <row r="1172" spans="1:11" s="122" customFormat="1">
      <c r="A1172" s="120">
        <f>IF(B1172=B1171,A1171,A1171+1)</f>
        <v>33</v>
      </c>
      <c r="B1172" t="str">
        <f>B1171</f>
        <v>Dragon in the Mirror</v>
      </c>
      <c r="C1172" s="121"/>
      <c r="D1172" s="2">
        <v>44206</v>
      </c>
      <c r="E1172" s="105">
        <v>13.27</v>
      </c>
      <c r="F1172" s="145">
        <v>5</v>
      </c>
      <c r="G1172" s="150">
        <v>1304133</v>
      </c>
      <c r="H1172" s="150">
        <v>15622</v>
      </c>
      <c r="I1172" s="150">
        <v>17018</v>
      </c>
      <c r="J1172" s="131"/>
    </row>
    <row r="1173" spans="1:11" s="122" customFormat="1" ht="15.5" customHeight="1">
      <c r="A1173" s="120">
        <f>IF(B1173=B1172,A1172,A1172+1)</f>
        <v>33</v>
      </c>
      <c r="B1173" t="str">
        <f>B1172</f>
        <v>Dragon in the Mirror</v>
      </c>
      <c r="C1173" s="121"/>
      <c r="D1173" s="2">
        <v>44213</v>
      </c>
      <c r="E1173" s="105">
        <v>13.27</v>
      </c>
      <c r="F1173" s="145">
        <v>5</v>
      </c>
      <c r="G1173" s="150">
        <v>1306444</v>
      </c>
      <c r="H1173" s="150">
        <v>16113</v>
      </c>
      <c r="I1173" s="150">
        <v>20144</v>
      </c>
      <c r="J1173" s="131"/>
    </row>
    <row r="1174" spans="1:11" s="122" customFormat="1" ht="15.5" customHeight="1">
      <c r="A1174" s="120">
        <f>IF(B1174=B1173,A1173,A1173+1)</f>
        <v>33</v>
      </c>
      <c r="B1174" t="str">
        <f>B1173</f>
        <v>Dragon in the Mirror</v>
      </c>
      <c r="C1174" s="121"/>
      <c r="D1174" s="2">
        <v>44220</v>
      </c>
      <c r="E1174" s="105">
        <v>13.27</v>
      </c>
      <c r="F1174" s="145">
        <v>5</v>
      </c>
      <c r="G1174" s="150">
        <v>1306550</v>
      </c>
      <c r="H1174" s="150">
        <v>17680</v>
      </c>
      <c r="I1174" s="150">
        <v>26496</v>
      </c>
      <c r="J1174" s="131"/>
    </row>
    <row r="1175" spans="1:11" s="122" customFormat="1" ht="15.5" customHeight="1">
      <c r="A1175" s="120">
        <f>IF(B1175=B1174,A1174,A1174+1)</f>
        <v>33</v>
      </c>
      <c r="B1175" t="str">
        <f>B1174</f>
        <v>Dragon in the Mirror</v>
      </c>
      <c r="C1175" s="121"/>
      <c r="D1175" s="2">
        <v>44227</v>
      </c>
      <c r="E1175" s="105">
        <v>13.27</v>
      </c>
      <c r="F1175" s="145">
        <v>5</v>
      </c>
      <c r="G1175" s="150">
        <v>1307364</v>
      </c>
      <c r="H1175" s="150">
        <v>18800</v>
      </c>
      <c r="I1175" s="150">
        <v>28063</v>
      </c>
      <c r="J1175" s="131"/>
    </row>
    <row r="1176" spans="1:11" s="122" customFormat="1" ht="15.5" customHeight="1">
      <c r="A1176" s="120">
        <f>IF(B1176=B1175,A1175,A1175+1)</f>
        <v>33</v>
      </c>
      <c r="B1176" t="str">
        <f>B1175</f>
        <v>Dragon in the Mirror</v>
      </c>
      <c r="C1176" s="121"/>
      <c r="D1176" s="2">
        <v>44234</v>
      </c>
      <c r="E1176" s="105">
        <v>13.27</v>
      </c>
      <c r="F1176" s="145">
        <v>5</v>
      </c>
      <c r="G1176" s="150">
        <v>1314651</v>
      </c>
      <c r="H1176" s="150">
        <v>21667</v>
      </c>
      <c r="I1176" s="150">
        <v>28627</v>
      </c>
      <c r="J1176" s="131"/>
    </row>
    <row r="1177" spans="1:11" s="122" customFormat="1" ht="15.5" customHeight="1">
      <c r="A1177" s="120">
        <f>IF(B1177=B1176,A1176,A1176+1)</f>
        <v>33</v>
      </c>
      <c r="B1177" t="str">
        <f>B1176</f>
        <v>Dragon in the Mirror</v>
      </c>
      <c r="C1177" s="2"/>
      <c r="D1177" s="2">
        <v>44241</v>
      </c>
      <c r="E1177" s="105">
        <v>13.27</v>
      </c>
      <c r="F1177" s="145">
        <v>5</v>
      </c>
      <c r="G1177" s="150">
        <v>1315940</v>
      </c>
      <c r="H1177" s="150">
        <v>25368</v>
      </c>
      <c r="I1177" s="150">
        <v>30861</v>
      </c>
      <c r="J1177" s="131"/>
      <c r="K1177" s="2"/>
    </row>
    <row r="1178" spans="1:11" s="2" customFormat="1" ht="15.5" customHeight="1">
      <c r="A1178" s="120">
        <f>IF(B1178=B1177,A1177,A1177+1)</f>
        <v>33</v>
      </c>
      <c r="B1178" t="str">
        <f>B1177</f>
        <v>Dragon in the Mirror</v>
      </c>
      <c r="C1178" s="121"/>
      <c r="D1178" s="2">
        <v>44248</v>
      </c>
      <c r="E1178" s="105">
        <v>13.27</v>
      </c>
      <c r="F1178" s="131">
        <v>5</v>
      </c>
      <c r="G1178" s="131" t="s">
        <v>2086</v>
      </c>
      <c r="H1178" s="140">
        <v>25968</v>
      </c>
      <c r="I1178" s="134">
        <v>31025</v>
      </c>
      <c r="J1178" s="131"/>
      <c r="K1178" s="122"/>
    </row>
    <row r="1179" spans="1:11" s="122" customFormat="1">
      <c r="A1179" s="180">
        <v>33</v>
      </c>
      <c r="B1179" s="180" t="s">
        <v>746</v>
      </c>
      <c r="C1179" s="42"/>
      <c r="D1179" s="181">
        <v>44262</v>
      </c>
      <c r="E1179" s="182">
        <v>15.66</v>
      </c>
      <c r="F1179" s="180">
        <v>5</v>
      </c>
      <c r="G1179" s="180" t="s">
        <v>2268</v>
      </c>
      <c r="H1179" s="139"/>
      <c r="I1179" s="139"/>
      <c r="J1179" s="139"/>
      <c r="K1179" s="1" t="s">
        <v>900</v>
      </c>
    </row>
    <row r="1180" spans="1:11" s="15" customFormat="1" ht="16.5" customHeight="1">
      <c r="A1180" s="180">
        <v>33</v>
      </c>
      <c r="B1180" s="180" t="s">
        <v>746</v>
      </c>
      <c r="C1180" s="180"/>
      <c r="D1180" s="181">
        <v>44270</v>
      </c>
      <c r="E1180" s="180" t="s">
        <v>2827</v>
      </c>
      <c r="F1180" s="180">
        <v>5</v>
      </c>
      <c r="G1180" s="180" t="s">
        <v>2828</v>
      </c>
      <c r="H1180" s="1" t="s">
        <v>900</v>
      </c>
      <c r="I1180" s="139"/>
      <c r="J1180" s="139"/>
      <c r="K1180" s="1"/>
    </row>
    <row r="1181" spans="1:11">
      <c r="A1181" s="180">
        <v>33</v>
      </c>
      <c r="B1181" s="180" t="s">
        <v>746</v>
      </c>
      <c r="C1181" s="180"/>
      <c r="D1181" s="181">
        <v>44277</v>
      </c>
      <c r="E1181" s="180" t="s">
        <v>2827</v>
      </c>
      <c r="F1181" s="180">
        <v>5</v>
      </c>
      <c r="G1181" s="180" t="s">
        <v>2952</v>
      </c>
      <c r="H1181" s="1" t="s">
        <v>900</v>
      </c>
    </row>
    <row r="1182" spans="1:11">
      <c r="A1182" s="180">
        <v>33</v>
      </c>
      <c r="B1182" s="180" t="s">
        <v>746</v>
      </c>
      <c r="C1182" s="180"/>
      <c r="D1182" s="181">
        <v>44283</v>
      </c>
      <c r="E1182" s="180" t="s">
        <v>2827</v>
      </c>
      <c r="F1182" s="180">
        <v>5</v>
      </c>
      <c r="G1182" s="180" t="s">
        <v>3144</v>
      </c>
      <c r="K1182" s="1" t="s">
        <v>900</v>
      </c>
    </row>
    <row r="1183" spans="1:11">
      <c r="A1183" s="180">
        <v>33</v>
      </c>
      <c r="B1183" s="180" t="s">
        <v>746</v>
      </c>
      <c r="C1183" s="180"/>
      <c r="D1183" s="181">
        <v>44290</v>
      </c>
      <c r="E1183" s="180" t="s">
        <v>2827</v>
      </c>
      <c r="F1183" s="180">
        <v>5</v>
      </c>
      <c r="G1183" s="180" t="s">
        <v>3342</v>
      </c>
      <c r="K1183" s="1" t="s">
        <v>900</v>
      </c>
    </row>
    <row r="1184" spans="1:11">
      <c r="A1184" s="180">
        <v>33</v>
      </c>
      <c r="B1184" s="180" t="s">
        <v>746</v>
      </c>
      <c r="C1184" s="180"/>
      <c r="D1184" s="181">
        <v>44297</v>
      </c>
      <c r="E1184" s="180" t="s">
        <v>2827</v>
      </c>
      <c r="F1184" s="180">
        <v>5</v>
      </c>
      <c r="G1184" s="180" t="s">
        <v>3523</v>
      </c>
      <c r="H1184" s="180"/>
      <c r="K1184" s="1" t="s">
        <v>900</v>
      </c>
    </row>
    <row r="1185" spans="1:11">
      <c r="A1185" s="180">
        <v>33</v>
      </c>
      <c r="B1185" s="180" t="s">
        <v>746</v>
      </c>
      <c r="C1185" s="180"/>
      <c r="D1185" s="181">
        <v>44304</v>
      </c>
      <c r="E1185" s="180" t="s">
        <v>2827</v>
      </c>
      <c r="F1185" s="180">
        <v>5</v>
      </c>
      <c r="G1185" s="180" t="s">
        <v>3712</v>
      </c>
      <c r="K1185" s="1" t="s">
        <v>900</v>
      </c>
    </row>
    <row r="1186" spans="1:11" s="122" customFormat="1">
      <c r="A1186" s="180">
        <v>33</v>
      </c>
      <c r="B1186" s="180" t="s">
        <v>746</v>
      </c>
      <c r="C1186" s="180"/>
      <c r="D1186" s="181">
        <v>44311</v>
      </c>
      <c r="E1186" s="180" t="s">
        <v>2827</v>
      </c>
      <c r="F1186" s="180">
        <v>5</v>
      </c>
      <c r="G1186" s="180" t="s">
        <v>3933</v>
      </c>
      <c r="H1186" s="139"/>
      <c r="I1186" s="139"/>
      <c r="J1186" s="139"/>
      <c r="K1186" s="1" t="s">
        <v>900</v>
      </c>
    </row>
    <row r="1187" spans="1:11" s="122" customFormat="1">
      <c r="A1187" s="15">
        <v>34</v>
      </c>
      <c r="B1187" s="15" t="s">
        <v>901</v>
      </c>
      <c r="C1187" s="15" t="s">
        <v>1124</v>
      </c>
      <c r="D1187" s="16">
        <v>44127</v>
      </c>
      <c r="E1187" s="101"/>
      <c r="F1187" s="135" t="s">
        <v>72</v>
      </c>
      <c r="G1187" s="135">
        <v>1163521</v>
      </c>
      <c r="H1187" s="135" t="s">
        <v>902</v>
      </c>
      <c r="I1187" s="135" t="s">
        <v>903</v>
      </c>
      <c r="J1187" s="135"/>
      <c r="K1187" s="79" t="s">
        <v>2087</v>
      </c>
    </row>
    <row r="1188" spans="1:11" s="122" customFormat="1">
      <c r="A1188" s="15">
        <f>A1187</f>
        <v>34</v>
      </c>
      <c r="B1188" t="str">
        <f>B1187</f>
        <v>I See A Flower</v>
      </c>
      <c r="C1188"/>
      <c r="D1188" s="62">
        <v>44134</v>
      </c>
      <c r="E1188" s="102"/>
      <c r="F1188" s="145" t="s">
        <v>72</v>
      </c>
      <c r="G1188" s="150">
        <v>1167376</v>
      </c>
      <c r="H1188" s="150">
        <v>76011</v>
      </c>
      <c r="I1188" s="150">
        <v>304788</v>
      </c>
      <c r="J1188" s="145"/>
      <c r="K1188" s="1"/>
    </row>
    <row r="1189" spans="1:11" s="122" customFormat="1" ht="15.5" customHeight="1">
      <c r="A1189" s="15">
        <f>A1188</f>
        <v>34</v>
      </c>
      <c r="B1189" t="str">
        <f>B1188</f>
        <v>I See A Flower</v>
      </c>
      <c r="C1189"/>
      <c r="D1189" s="62">
        <v>44147</v>
      </c>
      <c r="E1189" s="102"/>
      <c r="F1189" s="145"/>
      <c r="G1189" s="150">
        <v>1172442</v>
      </c>
      <c r="H1189" s="150">
        <v>76065</v>
      </c>
      <c r="I1189" s="150">
        <v>305810</v>
      </c>
      <c r="J1189" s="145"/>
      <c r="K1189" s="1"/>
    </row>
    <row r="1190" spans="1:11" s="122" customFormat="1" ht="15.5" customHeight="1">
      <c r="A1190" s="15">
        <f>A1189</f>
        <v>34</v>
      </c>
      <c r="B1190" t="str">
        <f>B1189</f>
        <v>I See A Flower</v>
      </c>
      <c r="C1190"/>
      <c r="D1190" s="62">
        <v>44164</v>
      </c>
      <c r="E1190" s="102"/>
      <c r="F1190" s="145"/>
      <c r="G1190" s="150">
        <v>1194270</v>
      </c>
      <c r="H1190" s="150">
        <v>77432</v>
      </c>
      <c r="I1190" s="150">
        <v>307999</v>
      </c>
      <c r="J1190" s="145"/>
      <c r="K1190" s="1"/>
    </row>
    <row r="1191" spans="1:11" s="122" customFormat="1" ht="15.5" customHeight="1">
      <c r="A1191" s="15">
        <f>A1190</f>
        <v>34</v>
      </c>
      <c r="B1191" t="str">
        <f>B1190</f>
        <v>I See A Flower</v>
      </c>
      <c r="C1191"/>
      <c r="D1191" s="62">
        <v>44171</v>
      </c>
      <c r="E1191" s="102">
        <v>18.37</v>
      </c>
      <c r="F1191" s="145">
        <v>5</v>
      </c>
      <c r="G1191" s="150">
        <v>1205542</v>
      </c>
      <c r="H1191" s="150">
        <v>78169</v>
      </c>
      <c r="I1191" s="150">
        <v>310351</v>
      </c>
      <c r="J1191" s="145"/>
      <c r="K1191" s="1"/>
    </row>
    <row r="1192" spans="1:11" s="122" customFormat="1" ht="15.5" customHeight="1">
      <c r="A1192" s="15">
        <f>A1191</f>
        <v>34</v>
      </c>
      <c r="B1192" t="str">
        <f>B1191</f>
        <v>I See A Flower</v>
      </c>
      <c r="C1192"/>
      <c r="D1192" s="62">
        <v>44178</v>
      </c>
      <c r="E1192" s="102">
        <v>18.37</v>
      </c>
      <c r="F1192" s="145">
        <v>5</v>
      </c>
      <c r="G1192" s="131" t="s">
        <v>1803</v>
      </c>
      <c r="H1192" s="131" t="s">
        <v>1804</v>
      </c>
      <c r="I1192" s="131" t="s">
        <v>1805</v>
      </c>
      <c r="J1192" s="145"/>
      <c r="K1192" s="1"/>
    </row>
    <row r="1193" spans="1:11" s="122" customFormat="1" ht="15.5" customHeight="1">
      <c r="A1193" s="120">
        <f>IF(B1193=B1192,A1192,A1192+1)</f>
        <v>34</v>
      </c>
      <c r="B1193" t="str">
        <f>B1192</f>
        <v>I See A Flower</v>
      </c>
      <c r="C1193" s="121"/>
      <c r="D1193" s="2">
        <v>44185</v>
      </c>
      <c r="E1193" s="105">
        <v>18.37</v>
      </c>
      <c r="F1193" s="145">
        <v>5</v>
      </c>
      <c r="G1193" s="150">
        <v>1258034</v>
      </c>
      <c r="H1193" s="150">
        <v>80832</v>
      </c>
      <c r="I1193" s="150">
        <v>329968</v>
      </c>
      <c r="J1193" s="131"/>
    </row>
    <row r="1194" spans="1:11" s="2" customFormat="1" ht="15.5" customHeight="1">
      <c r="A1194" s="120">
        <f>IF(B1194=B1193,A1193,A1193+1)</f>
        <v>34</v>
      </c>
      <c r="B1194" t="str">
        <f>B1193</f>
        <v>I See A Flower</v>
      </c>
      <c r="C1194" s="121"/>
      <c r="D1194" s="2">
        <v>44192</v>
      </c>
      <c r="E1194" s="105">
        <v>18.37</v>
      </c>
      <c r="F1194" s="145">
        <v>5</v>
      </c>
      <c r="G1194" s="150">
        <v>1259010</v>
      </c>
      <c r="H1194" s="150">
        <v>82338</v>
      </c>
      <c r="I1194" s="150">
        <v>336295</v>
      </c>
      <c r="J1194" s="131"/>
      <c r="K1194" s="122"/>
    </row>
    <row r="1195" spans="1:11" s="122" customFormat="1">
      <c r="A1195" s="120">
        <f>IF(B1195=B1194,A1194,A1194+1)</f>
        <v>34</v>
      </c>
      <c r="B1195" t="str">
        <f>B1194</f>
        <v>I See A Flower</v>
      </c>
      <c r="C1195" s="121"/>
      <c r="D1195" s="2">
        <v>44199</v>
      </c>
      <c r="E1195" s="105">
        <v>18.37</v>
      </c>
      <c r="F1195" s="145">
        <v>5</v>
      </c>
      <c r="G1195" s="150">
        <v>1263568</v>
      </c>
      <c r="H1195" s="150">
        <v>82738</v>
      </c>
      <c r="I1195" s="150">
        <v>337263</v>
      </c>
      <c r="J1195" s="131"/>
    </row>
    <row r="1196" spans="1:11" s="15" customFormat="1" ht="15.5" customHeight="1">
      <c r="A1196" s="120">
        <f>IF(B1196=B1195,A1195,A1195+1)</f>
        <v>34</v>
      </c>
      <c r="B1196" t="str">
        <f>B1195</f>
        <v>I See A Flower</v>
      </c>
      <c r="C1196" s="121"/>
      <c r="D1196" s="2">
        <v>44206</v>
      </c>
      <c r="E1196" s="105">
        <v>18.37</v>
      </c>
      <c r="F1196" s="145">
        <v>5</v>
      </c>
      <c r="G1196" s="150">
        <v>1272185</v>
      </c>
      <c r="H1196" s="150">
        <v>83152</v>
      </c>
      <c r="I1196" s="150">
        <v>340159</v>
      </c>
      <c r="J1196" s="131"/>
      <c r="K1196" s="122"/>
    </row>
    <row r="1197" spans="1:11">
      <c r="A1197" s="120">
        <f>IF(B1197=B1196,A1196,A1196+1)</f>
        <v>34</v>
      </c>
      <c r="B1197" t="str">
        <f>B1196</f>
        <v>I See A Flower</v>
      </c>
      <c r="C1197" s="121"/>
      <c r="D1197" s="2">
        <v>44213</v>
      </c>
      <c r="E1197" s="105">
        <v>18.37</v>
      </c>
      <c r="F1197" s="145">
        <v>5</v>
      </c>
      <c r="G1197" s="150">
        <v>1274587</v>
      </c>
      <c r="H1197" s="150">
        <v>83290</v>
      </c>
      <c r="I1197" s="150">
        <v>342037</v>
      </c>
      <c r="J1197" s="131"/>
      <c r="K1197" s="122"/>
    </row>
    <row r="1198" spans="1:11">
      <c r="A1198" s="120">
        <f>IF(B1198=B1197,A1197,A1197+1)</f>
        <v>34</v>
      </c>
      <c r="B1198" t="str">
        <f>B1197</f>
        <v>I See A Flower</v>
      </c>
      <c r="C1198" s="121"/>
      <c r="D1198" s="2">
        <v>44220</v>
      </c>
      <c r="E1198" s="105">
        <v>18.37</v>
      </c>
      <c r="F1198" s="145">
        <v>5</v>
      </c>
      <c r="G1198" s="150">
        <v>1278093</v>
      </c>
      <c r="H1198" s="150">
        <v>85609</v>
      </c>
      <c r="I1198" s="150">
        <v>342190</v>
      </c>
      <c r="J1198" s="131"/>
      <c r="K1198" s="122"/>
    </row>
    <row r="1199" spans="1:11">
      <c r="A1199" s="120">
        <f>IF(B1199=B1198,A1198,A1198+1)</f>
        <v>34</v>
      </c>
      <c r="B1199" t="str">
        <f>B1198</f>
        <v>I See A Flower</v>
      </c>
      <c r="C1199" s="121"/>
      <c r="D1199" s="2">
        <v>44227</v>
      </c>
      <c r="E1199" s="105">
        <v>18.37</v>
      </c>
      <c r="F1199" s="131">
        <v>4.5</v>
      </c>
      <c r="G1199" s="150">
        <v>1299533</v>
      </c>
      <c r="H1199" s="150">
        <v>86484</v>
      </c>
      <c r="I1199" s="150">
        <v>344341</v>
      </c>
      <c r="J1199" s="131"/>
      <c r="K1199" s="122"/>
    </row>
    <row r="1200" spans="1:11">
      <c r="A1200" s="120">
        <f>IF(B1200=B1199,A1199,A1199+1)</f>
        <v>34</v>
      </c>
      <c r="B1200" t="str">
        <f>B1199</f>
        <v>I See A Flower</v>
      </c>
      <c r="C1200" s="121"/>
      <c r="D1200" s="2">
        <v>44234</v>
      </c>
      <c r="E1200" s="105">
        <v>18.37</v>
      </c>
      <c r="F1200" s="131">
        <v>4.5</v>
      </c>
      <c r="G1200" s="150">
        <v>1300260</v>
      </c>
      <c r="H1200" s="150">
        <v>87153</v>
      </c>
      <c r="I1200" s="150">
        <v>346261</v>
      </c>
      <c r="J1200" s="131"/>
      <c r="K1200" s="122"/>
    </row>
    <row r="1201" spans="1:11">
      <c r="A1201" s="120">
        <f>IF(B1201=B1200,A1200,A1200+1)</f>
        <v>34</v>
      </c>
      <c r="B1201" t="str">
        <f>B1200</f>
        <v>I See A Flower</v>
      </c>
      <c r="C1201" s="2"/>
      <c r="D1201" s="2">
        <v>44241</v>
      </c>
      <c r="E1201" s="105">
        <v>18.37</v>
      </c>
      <c r="F1201" s="131">
        <v>4.5</v>
      </c>
      <c r="G1201" s="150">
        <v>1303972</v>
      </c>
      <c r="H1201" s="150">
        <v>87992</v>
      </c>
      <c r="I1201" s="150">
        <v>346394</v>
      </c>
      <c r="J1201" s="131"/>
      <c r="K1201" s="2"/>
    </row>
    <row r="1202" spans="1:11" s="122" customFormat="1">
      <c r="A1202" s="120">
        <f>IF(B1202=B1201,A1201,A1201+1)</f>
        <v>34</v>
      </c>
      <c r="B1202" t="str">
        <f>B1201</f>
        <v>I See A Flower</v>
      </c>
      <c r="C1202" s="121"/>
      <c r="D1202" s="2">
        <v>44248</v>
      </c>
      <c r="E1202" s="105">
        <v>18.37</v>
      </c>
      <c r="F1202" s="131">
        <v>4.5</v>
      </c>
      <c r="G1202" s="131" t="s">
        <v>2088</v>
      </c>
      <c r="H1202" s="140">
        <v>88260</v>
      </c>
      <c r="I1202" s="134">
        <v>351661</v>
      </c>
      <c r="J1202" s="131"/>
    </row>
    <row r="1203" spans="1:11" s="122" customFormat="1">
      <c r="A1203" s="180">
        <v>34</v>
      </c>
      <c r="B1203" s="180" t="s">
        <v>747</v>
      </c>
      <c r="C1203" s="42"/>
      <c r="D1203" s="181">
        <v>44262</v>
      </c>
      <c r="E1203" s="180" t="s">
        <v>2257</v>
      </c>
      <c r="F1203" s="180">
        <v>4.5</v>
      </c>
      <c r="G1203" s="180" t="s">
        <v>2269</v>
      </c>
      <c r="H1203" s="139"/>
      <c r="I1203" s="139"/>
      <c r="J1203" s="139"/>
      <c r="K1203" s="1" t="s">
        <v>904</v>
      </c>
    </row>
    <row r="1204" spans="1:11" s="122" customFormat="1">
      <c r="A1204" s="180">
        <v>34</v>
      </c>
      <c r="B1204" s="180" t="s">
        <v>747</v>
      </c>
      <c r="C1204" s="180"/>
      <c r="D1204" s="181">
        <v>44270</v>
      </c>
      <c r="E1204" s="180" t="s">
        <v>2257</v>
      </c>
      <c r="F1204" s="180">
        <v>4.5</v>
      </c>
      <c r="G1204" s="180"/>
      <c r="H1204" s="1" t="s">
        <v>2509</v>
      </c>
      <c r="I1204" s="139"/>
      <c r="J1204" s="139"/>
      <c r="K1204" s="1"/>
    </row>
    <row r="1205" spans="1:11" s="122" customFormat="1" ht="15.5" customHeight="1">
      <c r="A1205" s="180">
        <v>34</v>
      </c>
      <c r="B1205" s="180" t="s">
        <v>747</v>
      </c>
      <c r="C1205" s="180"/>
      <c r="D1205" s="181">
        <v>44277</v>
      </c>
      <c r="E1205" s="180" t="s">
        <v>2257</v>
      </c>
      <c r="F1205" s="180">
        <v>4.5</v>
      </c>
      <c r="G1205" s="180"/>
      <c r="H1205" s="1" t="s">
        <v>2509</v>
      </c>
      <c r="I1205" s="139"/>
      <c r="J1205" s="139"/>
      <c r="K1205" s="1"/>
    </row>
    <row r="1206" spans="1:11" s="122" customFormat="1" ht="15.5" customHeight="1">
      <c r="A1206" s="180">
        <v>34</v>
      </c>
      <c r="B1206" s="180" t="s">
        <v>747</v>
      </c>
      <c r="C1206" s="180"/>
      <c r="D1206" s="181">
        <v>44283</v>
      </c>
      <c r="E1206" s="180" t="s">
        <v>2257</v>
      </c>
      <c r="F1206" s="180">
        <v>4.5</v>
      </c>
      <c r="G1206" s="180"/>
      <c r="H1206" s="139"/>
      <c r="I1206" s="139"/>
      <c r="J1206" s="139"/>
      <c r="K1206" s="1" t="s">
        <v>2509</v>
      </c>
    </row>
    <row r="1207" spans="1:11" s="122" customFormat="1" ht="15.5" customHeight="1">
      <c r="A1207" s="180">
        <v>34</v>
      </c>
      <c r="B1207" s="180" t="s">
        <v>747</v>
      </c>
      <c r="C1207" s="180"/>
      <c r="D1207" s="181">
        <v>44290</v>
      </c>
      <c r="E1207" s="180" t="s">
        <v>2257</v>
      </c>
      <c r="F1207" s="180">
        <v>4.5</v>
      </c>
      <c r="G1207" s="180"/>
      <c r="H1207" s="139"/>
      <c r="I1207" s="139"/>
      <c r="J1207" s="139"/>
      <c r="K1207" s="1" t="s">
        <v>2509</v>
      </c>
    </row>
    <row r="1208" spans="1:11" s="122" customFormat="1" ht="15.5" customHeight="1">
      <c r="A1208" s="180">
        <v>34</v>
      </c>
      <c r="B1208" s="180" t="s">
        <v>747</v>
      </c>
      <c r="C1208" s="180"/>
      <c r="D1208" s="181">
        <v>44297</v>
      </c>
      <c r="E1208" s="180" t="s">
        <v>2257</v>
      </c>
      <c r="F1208" s="180">
        <v>4.5</v>
      </c>
      <c r="G1208" s="180"/>
      <c r="H1208" s="180"/>
      <c r="I1208" s="139"/>
      <c r="J1208" s="139"/>
      <c r="K1208" s="1" t="s">
        <v>2509</v>
      </c>
    </row>
    <row r="1209" spans="1:11" s="122" customFormat="1" ht="15.5" customHeight="1">
      <c r="A1209" s="180">
        <v>34</v>
      </c>
      <c r="B1209" s="180" t="s">
        <v>747</v>
      </c>
      <c r="C1209" s="180"/>
      <c r="D1209" s="181">
        <v>44304</v>
      </c>
      <c r="E1209" s="180" t="s">
        <v>2257</v>
      </c>
      <c r="F1209" s="180">
        <v>4.5</v>
      </c>
      <c r="G1209" s="180"/>
      <c r="H1209" s="139"/>
      <c r="I1209" s="139"/>
      <c r="J1209" s="139"/>
      <c r="K1209" s="1" t="s">
        <v>2509</v>
      </c>
    </row>
    <row r="1210" spans="1:11" s="2" customFormat="1" ht="15.5" customHeight="1">
      <c r="A1210" s="180">
        <v>34</v>
      </c>
      <c r="B1210" s="180" t="s">
        <v>747</v>
      </c>
      <c r="C1210" s="180"/>
      <c r="D1210" s="181">
        <v>44311</v>
      </c>
      <c r="E1210" s="180" t="s">
        <v>2257</v>
      </c>
      <c r="F1210" s="180">
        <v>4.5</v>
      </c>
      <c r="G1210" s="180"/>
      <c r="H1210" s="139"/>
      <c r="I1210" s="139"/>
      <c r="J1210" s="139"/>
      <c r="K1210" s="1" t="s">
        <v>2509</v>
      </c>
    </row>
    <row r="1211" spans="1:11" s="122" customFormat="1">
      <c r="A1211" s="15">
        <v>35</v>
      </c>
      <c r="B1211" s="15" t="s">
        <v>748</v>
      </c>
      <c r="C1211" s="15" t="s">
        <v>1124</v>
      </c>
      <c r="D1211" s="16">
        <v>44127</v>
      </c>
      <c r="E1211" s="101"/>
      <c r="F1211" s="135" t="s">
        <v>72</v>
      </c>
      <c r="G1211" s="135" t="s">
        <v>72</v>
      </c>
      <c r="H1211" s="135"/>
      <c r="I1211" s="135"/>
      <c r="J1211" s="135"/>
      <c r="K1211" s="15" t="s">
        <v>905</v>
      </c>
    </row>
    <row r="1212" spans="1:11" s="15" customFormat="1" ht="15.5" customHeight="1">
      <c r="A1212" s="15">
        <f>A1211</f>
        <v>35</v>
      </c>
      <c r="B1212" t="str">
        <f>B1211</f>
        <v>Lions Devils and Lambs (Lions and Lambs)</v>
      </c>
      <c r="C1212"/>
      <c r="D1212" s="62">
        <v>44134</v>
      </c>
      <c r="E1212" s="102"/>
      <c r="F1212" s="145" t="s">
        <v>72</v>
      </c>
      <c r="G1212" s="145" t="s">
        <v>72</v>
      </c>
      <c r="H1212" s="145"/>
      <c r="I1212" s="145"/>
      <c r="J1212" s="145"/>
      <c r="K1212" s="1"/>
    </row>
    <row r="1213" spans="1:11">
      <c r="A1213" s="15">
        <f>A1212</f>
        <v>35</v>
      </c>
      <c r="B1213" t="str">
        <f>B1212</f>
        <v>Lions Devils and Lambs (Lions and Lambs)</v>
      </c>
      <c r="C1213"/>
      <c r="D1213" s="2">
        <v>44147</v>
      </c>
      <c r="F1213" s="145" t="s">
        <v>72</v>
      </c>
      <c r="G1213" s="145" t="s">
        <v>72</v>
      </c>
    </row>
    <row r="1214" spans="1:11">
      <c r="A1214" s="15">
        <f>A1213</f>
        <v>35</v>
      </c>
      <c r="B1214" t="str">
        <f>B1213</f>
        <v>Lions Devils and Lambs (Lions and Lambs)</v>
      </c>
      <c r="C1214" s="7"/>
      <c r="D1214" s="75">
        <v>44164</v>
      </c>
      <c r="E1214" s="165"/>
      <c r="F1214" s="143"/>
      <c r="G1214" s="143"/>
      <c r="H1214" s="143"/>
      <c r="I1214" s="143"/>
      <c r="J1214" s="143"/>
      <c r="K1214" s="75"/>
    </row>
    <row r="1215" spans="1:11">
      <c r="A1215" s="15">
        <f>A1214</f>
        <v>35</v>
      </c>
      <c r="B1215" t="str">
        <f>B1214</f>
        <v>Lions Devils and Lambs (Lions and Lambs)</v>
      </c>
      <c r="C1215"/>
      <c r="D1215" s="62">
        <v>44171</v>
      </c>
      <c r="E1215" s="99">
        <v>16.260000000000002</v>
      </c>
      <c r="F1215" s="145" t="s">
        <v>72</v>
      </c>
      <c r="G1215" s="145" t="s">
        <v>72</v>
      </c>
    </row>
    <row r="1216" spans="1:11">
      <c r="A1216" s="15">
        <f>A1215</f>
        <v>35</v>
      </c>
      <c r="B1216" t="str">
        <f>B1215</f>
        <v>Lions Devils and Lambs (Lions and Lambs)</v>
      </c>
      <c r="C1216" s="7"/>
      <c r="D1216" s="75">
        <v>44171</v>
      </c>
      <c r="E1216" s="165"/>
      <c r="F1216" s="143"/>
      <c r="G1216" s="143"/>
      <c r="H1216" s="143"/>
      <c r="I1216" s="143"/>
      <c r="J1216" s="143"/>
      <c r="K1216" s="75"/>
    </row>
    <row r="1217" spans="1:11">
      <c r="A1217" s="15">
        <f>A1216</f>
        <v>35</v>
      </c>
      <c r="B1217" t="str">
        <f>B1216</f>
        <v>Lions Devils and Lambs (Lions and Lambs)</v>
      </c>
      <c r="C1217"/>
      <c r="D1217" s="62">
        <v>44178</v>
      </c>
      <c r="E1217" s="99">
        <v>16.260000000000002</v>
      </c>
      <c r="F1217" s="145" t="s">
        <v>72</v>
      </c>
      <c r="G1217" s="145" t="s">
        <v>72</v>
      </c>
    </row>
    <row r="1218" spans="1:11" s="122" customFormat="1">
      <c r="A1218" s="15">
        <f>A1217</f>
        <v>35</v>
      </c>
      <c r="B1218" t="str">
        <f>B1217</f>
        <v>Lions Devils and Lambs (Lions and Lambs)</v>
      </c>
      <c r="C1218" s="7"/>
      <c r="D1218" s="75">
        <v>44178</v>
      </c>
      <c r="E1218" s="165"/>
      <c r="F1218" s="143"/>
      <c r="G1218" s="143"/>
      <c r="H1218" s="143"/>
      <c r="I1218" s="143"/>
      <c r="J1218" s="143"/>
      <c r="K1218" s="75"/>
    </row>
    <row r="1219" spans="1:11" s="122" customFormat="1">
      <c r="A1219" s="120">
        <f>IF(B1219=B1218,A1218,A1218+1)</f>
        <v>35</v>
      </c>
      <c r="B1219" t="str">
        <f>B1218</f>
        <v>Lions Devils and Lambs (Lions and Lambs)</v>
      </c>
      <c r="C1219" s="121"/>
      <c r="D1219" s="2">
        <v>44185</v>
      </c>
      <c r="E1219" s="105">
        <v>16.260000000000002</v>
      </c>
      <c r="F1219" s="145" t="s">
        <v>72</v>
      </c>
      <c r="G1219" s="145" t="s">
        <v>72</v>
      </c>
      <c r="H1219" s="140"/>
      <c r="I1219" s="134"/>
      <c r="J1219" s="131"/>
    </row>
    <row r="1220" spans="1:11" s="122" customFormat="1">
      <c r="A1220" s="120">
        <f>IF(B1220=B1219,A1219,A1219+1)</f>
        <v>35</v>
      </c>
      <c r="B1220" t="str">
        <f>B1219</f>
        <v>Lions Devils and Lambs (Lions and Lambs)</v>
      </c>
      <c r="C1220" s="121"/>
      <c r="D1220" s="2">
        <v>44192</v>
      </c>
      <c r="E1220" s="105">
        <v>16.260000000000002</v>
      </c>
      <c r="F1220" s="145" t="s">
        <v>72</v>
      </c>
      <c r="G1220" s="145" t="s">
        <v>72</v>
      </c>
      <c r="H1220" s="140"/>
      <c r="I1220" s="134"/>
      <c r="J1220" s="131"/>
    </row>
    <row r="1221" spans="1:11" s="122" customFormat="1" ht="15.5" customHeight="1">
      <c r="A1221" s="120">
        <f>IF(B1221=B1220,A1220,A1220+1)</f>
        <v>35</v>
      </c>
      <c r="B1221" t="str">
        <f>B1220</f>
        <v>Lions Devils and Lambs (Lions and Lambs)</v>
      </c>
      <c r="C1221" s="121"/>
      <c r="D1221" s="2">
        <v>44199</v>
      </c>
      <c r="E1221" s="105">
        <v>16.260000000000002</v>
      </c>
      <c r="F1221" s="145" t="s">
        <v>72</v>
      </c>
      <c r="G1221" s="145" t="s">
        <v>72</v>
      </c>
      <c r="H1221" s="140"/>
      <c r="I1221" s="134"/>
      <c r="J1221" s="131"/>
    </row>
    <row r="1222" spans="1:11" s="122" customFormat="1" ht="15.5" customHeight="1">
      <c r="A1222" s="120">
        <f>IF(B1222=B1221,A1221,A1221+1)</f>
        <v>35</v>
      </c>
      <c r="B1222" t="str">
        <f>B1221</f>
        <v>Lions Devils and Lambs (Lions and Lambs)</v>
      </c>
      <c r="C1222" s="121"/>
      <c r="D1222" s="2">
        <v>44206</v>
      </c>
      <c r="E1222" s="105">
        <v>16.260000000000002</v>
      </c>
      <c r="F1222" s="145" t="s">
        <v>72</v>
      </c>
      <c r="G1222" s="145" t="s">
        <v>72</v>
      </c>
      <c r="H1222" s="140"/>
      <c r="I1222" s="134"/>
      <c r="J1222" s="131"/>
    </row>
    <row r="1223" spans="1:11" s="122" customFormat="1" ht="15.5" customHeight="1">
      <c r="A1223" s="120">
        <f>IF(B1223=B1222,A1222,A1222+1)</f>
        <v>35</v>
      </c>
      <c r="B1223" t="str">
        <f>B1222</f>
        <v>Lions Devils and Lambs (Lions and Lambs)</v>
      </c>
      <c r="C1223" s="121"/>
      <c r="D1223" s="2">
        <v>44213</v>
      </c>
      <c r="E1223" s="105">
        <v>16.260000000000002</v>
      </c>
      <c r="F1223" s="145" t="s">
        <v>72</v>
      </c>
      <c r="G1223" s="145" t="s">
        <v>72</v>
      </c>
      <c r="H1223" s="140"/>
      <c r="I1223" s="134"/>
      <c r="J1223" s="131"/>
    </row>
    <row r="1224" spans="1:11" s="122" customFormat="1" ht="15.5" customHeight="1">
      <c r="A1224" s="120">
        <f>IF(B1224=B1223,A1223,A1223+1)</f>
        <v>35</v>
      </c>
      <c r="B1224" t="str">
        <f>B1223</f>
        <v>Lions Devils and Lambs (Lions and Lambs)</v>
      </c>
      <c r="C1224" s="121"/>
      <c r="D1224" s="2">
        <v>44220</v>
      </c>
      <c r="E1224" s="105">
        <v>16.260000000000002</v>
      </c>
      <c r="F1224" s="145" t="s">
        <v>72</v>
      </c>
      <c r="G1224" s="145" t="s">
        <v>72</v>
      </c>
      <c r="H1224" s="140"/>
      <c r="I1224" s="134"/>
      <c r="J1224" s="131"/>
    </row>
    <row r="1225" spans="1:11" s="122" customFormat="1" ht="15.5" customHeight="1">
      <c r="A1225" s="120">
        <f>IF(B1225=B1224,A1224,A1224+1)</f>
        <v>35</v>
      </c>
      <c r="B1225" t="str">
        <f>B1224</f>
        <v>Lions Devils and Lambs (Lions and Lambs)</v>
      </c>
      <c r="C1225" s="121"/>
      <c r="D1225" s="2">
        <v>44227</v>
      </c>
      <c r="E1225" s="105">
        <v>16.260000000000002</v>
      </c>
      <c r="F1225" s="145" t="s">
        <v>72</v>
      </c>
      <c r="G1225" s="145" t="s">
        <v>72</v>
      </c>
      <c r="H1225" s="140"/>
      <c r="I1225" s="134"/>
      <c r="J1225" s="131"/>
    </row>
    <row r="1226" spans="1:11" s="2" customFormat="1" ht="15.5" customHeight="1">
      <c r="A1226" s="120">
        <f>IF(B1226=B1225,A1225,A1225+1)</f>
        <v>35</v>
      </c>
      <c r="B1226" t="str">
        <f>B1225</f>
        <v>Lions Devils and Lambs (Lions and Lambs)</v>
      </c>
      <c r="C1226" s="121"/>
      <c r="D1226" s="2">
        <v>44234</v>
      </c>
      <c r="E1226" s="105">
        <v>16.260000000000002</v>
      </c>
      <c r="F1226" s="145" t="s">
        <v>72</v>
      </c>
      <c r="G1226" s="145" t="s">
        <v>72</v>
      </c>
      <c r="H1226" s="140"/>
      <c r="I1226" s="134"/>
      <c r="J1226" s="131"/>
      <c r="K1226" s="122"/>
    </row>
    <row r="1227" spans="1:11" s="122" customFormat="1">
      <c r="A1227" s="120">
        <f>IF(B1227=B1226,A1226,A1226+1)</f>
        <v>35</v>
      </c>
      <c r="B1227" t="str">
        <f>B1226</f>
        <v>Lions Devils and Lambs (Lions and Lambs)</v>
      </c>
      <c r="C1227" s="2"/>
      <c r="D1227" s="2">
        <v>44241</v>
      </c>
      <c r="E1227" s="105">
        <v>16.260000000000002</v>
      </c>
      <c r="F1227" s="145" t="s">
        <v>72</v>
      </c>
      <c r="G1227" s="145" t="s">
        <v>72</v>
      </c>
      <c r="H1227" s="131"/>
      <c r="I1227" s="131"/>
      <c r="J1227" s="131"/>
      <c r="K1227" s="2"/>
    </row>
    <row r="1228" spans="1:11" s="15" customFormat="1" ht="15.5" customHeight="1">
      <c r="A1228" s="120">
        <f>IF(B1228=B1227,A1227,A1227+1)</f>
        <v>35</v>
      </c>
      <c r="B1228" t="str">
        <f>B1227</f>
        <v>Lions Devils and Lambs (Lions and Lambs)</v>
      </c>
      <c r="C1228" s="121"/>
      <c r="D1228" s="2">
        <v>44248</v>
      </c>
      <c r="E1228" s="105">
        <v>16.260000000000002</v>
      </c>
      <c r="F1228" s="145" t="s">
        <v>72</v>
      </c>
      <c r="G1228" s="145" t="s">
        <v>72</v>
      </c>
      <c r="H1228" s="140"/>
      <c r="I1228" s="134"/>
      <c r="J1228" s="131"/>
      <c r="K1228" s="122"/>
    </row>
    <row r="1229" spans="1:11">
      <c r="A1229" s="180">
        <v>35</v>
      </c>
      <c r="B1229" s="180" t="s">
        <v>748</v>
      </c>
      <c r="D1229" s="181">
        <v>44262</v>
      </c>
      <c r="E1229" s="180" t="s">
        <v>2841</v>
      </c>
      <c r="F1229" s="180" t="s">
        <v>2227</v>
      </c>
      <c r="G1229" s="180"/>
      <c r="K1229" s="1" t="s">
        <v>905</v>
      </c>
    </row>
    <row r="1230" spans="1:11">
      <c r="A1230" s="180">
        <v>35</v>
      </c>
      <c r="B1230" s="180" t="s">
        <v>748</v>
      </c>
      <c r="C1230" s="180"/>
      <c r="D1230" s="181">
        <v>44270</v>
      </c>
      <c r="E1230" s="180" t="s">
        <v>2841</v>
      </c>
      <c r="F1230" s="180"/>
      <c r="G1230" s="180"/>
      <c r="H1230" s="1" t="s">
        <v>2510</v>
      </c>
    </row>
    <row r="1231" spans="1:11">
      <c r="A1231" s="180">
        <v>35</v>
      </c>
      <c r="B1231" s="180" t="s">
        <v>748</v>
      </c>
      <c r="C1231" s="180"/>
      <c r="D1231" s="181">
        <v>44277</v>
      </c>
      <c r="E1231" s="180" t="s">
        <v>2841</v>
      </c>
      <c r="F1231" s="180"/>
      <c r="G1231" s="180"/>
      <c r="H1231" s="1" t="s">
        <v>2510</v>
      </c>
    </row>
    <row r="1232" spans="1:11">
      <c r="A1232" s="180">
        <v>35</v>
      </c>
      <c r="B1232" s="180" t="s">
        <v>748</v>
      </c>
      <c r="C1232" s="180"/>
      <c r="D1232" s="181">
        <v>44283</v>
      </c>
      <c r="E1232" s="180" t="s">
        <v>2841</v>
      </c>
      <c r="F1232" s="180" t="s">
        <v>2227</v>
      </c>
      <c r="G1232" s="180"/>
      <c r="K1232" s="1" t="s">
        <v>2510</v>
      </c>
    </row>
    <row r="1233" spans="1:11">
      <c r="A1233" s="180">
        <v>35</v>
      </c>
      <c r="B1233" s="180" t="s">
        <v>748</v>
      </c>
      <c r="C1233" s="180"/>
      <c r="D1233" s="181">
        <v>44290</v>
      </c>
      <c r="E1233" s="180" t="s">
        <v>2841</v>
      </c>
      <c r="F1233" s="180"/>
      <c r="G1233" s="180"/>
      <c r="K1233" s="1" t="s">
        <v>2510</v>
      </c>
    </row>
    <row r="1234" spans="1:11" s="122" customFormat="1">
      <c r="A1234" s="180">
        <v>35</v>
      </c>
      <c r="B1234" s="180" t="s">
        <v>748</v>
      </c>
      <c r="C1234" s="180"/>
      <c r="D1234" s="181">
        <v>44297</v>
      </c>
      <c r="E1234" s="180" t="s">
        <v>2841</v>
      </c>
      <c r="F1234" s="180"/>
      <c r="G1234" s="180"/>
      <c r="H1234" s="180"/>
      <c r="I1234" s="139"/>
      <c r="J1234" s="139"/>
      <c r="K1234" s="1" t="s">
        <v>2510</v>
      </c>
    </row>
    <row r="1235" spans="1:11" s="122" customFormat="1">
      <c r="A1235" s="180">
        <v>35</v>
      </c>
      <c r="B1235" s="180" t="s">
        <v>748</v>
      </c>
      <c r="C1235" s="180"/>
      <c r="D1235" s="181">
        <v>44304</v>
      </c>
      <c r="E1235" s="180" t="s">
        <v>2841</v>
      </c>
      <c r="F1235" s="180"/>
      <c r="G1235" s="180"/>
      <c r="H1235" s="139"/>
      <c r="I1235" s="139"/>
      <c r="J1235" s="139"/>
      <c r="K1235" s="1" t="s">
        <v>2510</v>
      </c>
    </row>
    <row r="1236" spans="1:11" s="122" customFormat="1">
      <c r="A1236" s="180">
        <v>35</v>
      </c>
      <c r="B1236" s="180" t="s">
        <v>748</v>
      </c>
      <c r="C1236" s="180"/>
      <c r="D1236" s="181">
        <v>44311</v>
      </c>
      <c r="E1236" s="180" t="s">
        <v>2841</v>
      </c>
      <c r="F1236" s="180"/>
      <c r="G1236" s="180"/>
      <c r="H1236" s="139"/>
      <c r="I1236" s="139"/>
      <c r="J1236" s="139"/>
      <c r="K1236" s="1" t="s">
        <v>2510</v>
      </c>
    </row>
    <row r="1237" spans="1:11" s="122" customFormat="1" ht="15.5" customHeight="1">
      <c r="A1237" s="7">
        <v>36</v>
      </c>
      <c r="B1237" s="7" t="s">
        <v>749</v>
      </c>
      <c r="C1237" s="7"/>
      <c r="D1237" s="75" t="s">
        <v>151</v>
      </c>
      <c r="E1237" s="165"/>
      <c r="F1237" s="143" t="s">
        <v>151</v>
      </c>
      <c r="G1237" s="143" t="s">
        <v>151</v>
      </c>
      <c r="H1237" s="143"/>
      <c r="I1237" s="143"/>
      <c r="J1237" s="143"/>
      <c r="K1237" s="75" t="s">
        <v>151</v>
      </c>
    </row>
    <row r="1238" spans="1:11" s="122" customFormat="1" ht="15.5" customHeight="1">
      <c r="A1238" s="7">
        <v>37</v>
      </c>
      <c r="B1238" s="7" t="s">
        <v>750</v>
      </c>
      <c r="C1238" s="7"/>
      <c r="D1238" s="75" t="s">
        <v>151</v>
      </c>
      <c r="E1238" s="165"/>
      <c r="F1238" s="143" t="s">
        <v>151</v>
      </c>
      <c r="G1238" s="143" t="s">
        <v>151</v>
      </c>
      <c r="H1238" s="143"/>
      <c r="I1238" s="143"/>
      <c r="J1238" s="143"/>
      <c r="K1238" s="75" t="s">
        <v>151</v>
      </c>
    </row>
    <row r="1239" spans="1:11" s="122" customFormat="1" ht="15.5" customHeight="1">
      <c r="A1239" s="15">
        <v>38</v>
      </c>
      <c r="B1239" s="15" t="s">
        <v>751</v>
      </c>
      <c r="C1239" s="16">
        <v>43967</v>
      </c>
      <c r="D1239" s="16">
        <v>44127</v>
      </c>
      <c r="E1239" s="101"/>
      <c r="F1239" s="135">
        <v>5</v>
      </c>
      <c r="G1239" s="135" t="s">
        <v>910</v>
      </c>
      <c r="H1239" s="135" t="s">
        <v>906</v>
      </c>
      <c r="I1239" s="135" t="s">
        <v>907</v>
      </c>
      <c r="J1239" s="135" t="s">
        <v>908</v>
      </c>
      <c r="K1239" s="15" t="s">
        <v>909</v>
      </c>
    </row>
    <row r="1240" spans="1:11" s="122" customFormat="1" ht="15.5" customHeight="1">
      <c r="A1240" s="15">
        <f>A1239</f>
        <v>38</v>
      </c>
      <c r="B1240" t="str">
        <f>B1239</f>
        <v>The Flameweaver Saga: The Complete Quartet</v>
      </c>
      <c r="C1240"/>
      <c r="D1240" s="62">
        <v>44134</v>
      </c>
      <c r="E1240" s="102"/>
      <c r="F1240" s="145">
        <v>5</v>
      </c>
      <c r="G1240" s="150">
        <v>387376</v>
      </c>
      <c r="H1240" s="150">
        <v>3716</v>
      </c>
      <c r="I1240" s="150">
        <v>7323</v>
      </c>
      <c r="J1240" s="150">
        <v>7553</v>
      </c>
      <c r="K1240" s="1"/>
    </row>
    <row r="1241" spans="1:11" s="122" customFormat="1" ht="15.5" customHeight="1">
      <c r="A1241" s="15">
        <f>A1240</f>
        <v>38</v>
      </c>
      <c r="B1241" t="str">
        <f>B1240</f>
        <v>The Flameweaver Saga: The Complete Quartet</v>
      </c>
      <c r="C1241"/>
      <c r="D1241" s="62">
        <v>44147</v>
      </c>
      <c r="E1241" s="102"/>
      <c r="F1241" s="145">
        <v>5</v>
      </c>
      <c r="G1241" s="150">
        <v>468491</v>
      </c>
      <c r="H1241" s="150">
        <v>4052</v>
      </c>
      <c r="I1241" s="150">
        <v>8180</v>
      </c>
      <c r="J1241" s="150">
        <v>8061</v>
      </c>
      <c r="K1241" s="1"/>
    </row>
    <row r="1242" spans="1:11" s="2" customFormat="1" ht="15.5" customHeight="1">
      <c r="A1242" s="15">
        <f>A1241</f>
        <v>38</v>
      </c>
      <c r="B1242" t="str">
        <f>B1241</f>
        <v>The Flameweaver Saga: The Complete Quartet</v>
      </c>
      <c r="C1242"/>
      <c r="D1242" s="62">
        <v>44164</v>
      </c>
      <c r="E1242" s="102"/>
      <c r="F1242" s="145">
        <v>5</v>
      </c>
      <c r="G1242" s="150">
        <v>479379</v>
      </c>
      <c r="H1242" s="150">
        <v>4109</v>
      </c>
      <c r="I1242" s="150">
        <v>9280</v>
      </c>
      <c r="J1242" s="150">
        <v>8264</v>
      </c>
      <c r="K1242" s="1"/>
    </row>
    <row r="1243" spans="1:11" s="122" customFormat="1">
      <c r="A1243" s="15">
        <f>A1242</f>
        <v>38</v>
      </c>
      <c r="B1243" t="str">
        <f>B1242</f>
        <v>The Flameweaver Saga: The Complete Quartet</v>
      </c>
      <c r="C1243"/>
      <c r="D1243" s="62">
        <v>44171</v>
      </c>
      <c r="E1243" s="102">
        <v>23.99</v>
      </c>
      <c r="F1243" s="145">
        <v>5</v>
      </c>
      <c r="G1243" s="150">
        <v>479417</v>
      </c>
      <c r="H1243" s="150">
        <v>4571</v>
      </c>
      <c r="I1243" s="150">
        <v>9298</v>
      </c>
      <c r="J1243" s="150">
        <v>9253</v>
      </c>
      <c r="K1243" s="1"/>
    </row>
    <row r="1244" spans="1:11" s="15" customFormat="1" ht="15.5" customHeight="1">
      <c r="A1244" s="15">
        <f>A1243</f>
        <v>38</v>
      </c>
      <c r="B1244" t="str">
        <f>B1243</f>
        <v>The Flameweaver Saga: The Complete Quartet</v>
      </c>
      <c r="C1244"/>
      <c r="D1244" s="62">
        <v>44178</v>
      </c>
      <c r="E1244" s="102">
        <v>23.99</v>
      </c>
      <c r="F1244" s="145">
        <v>4.4000000000000004</v>
      </c>
      <c r="G1244" s="131" t="s">
        <v>1806</v>
      </c>
      <c r="H1244" s="131" t="s">
        <v>1807</v>
      </c>
      <c r="I1244" s="131" t="s">
        <v>1808</v>
      </c>
      <c r="J1244" s="131" t="s">
        <v>1809</v>
      </c>
      <c r="K1244" s="1"/>
    </row>
    <row r="1245" spans="1:11">
      <c r="A1245" s="120">
        <f>IF(B1245=B1244,A1244,A1244+1)</f>
        <v>38</v>
      </c>
      <c r="B1245" t="str">
        <f>B1244</f>
        <v>The Flameweaver Saga: The Complete Quartet</v>
      </c>
      <c r="C1245" s="121"/>
      <c r="D1245" s="2">
        <v>44185</v>
      </c>
      <c r="E1245" s="105">
        <v>23.99</v>
      </c>
      <c r="F1245" s="145">
        <v>4.4000000000000004</v>
      </c>
      <c r="G1245" s="150">
        <v>586020</v>
      </c>
      <c r="H1245" s="150">
        <v>4701</v>
      </c>
      <c r="I1245" s="150">
        <v>8317</v>
      </c>
      <c r="J1245" s="150">
        <v>9184</v>
      </c>
      <c r="K1245" s="122"/>
    </row>
    <row r="1246" spans="1:11">
      <c r="A1246" s="120">
        <f>IF(B1246=B1245,A1245,A1245+1)</f>
        <v>38</v>
      </c>
      <c r="B1246" t="str">
        <f>B1245</f>
        <v>The Flameweaver Saga: The Complete Quartet</v>
      </c>
      <c r="C1246" s="121"/>
      <c r="D1246" s="2">
        <v>44192</v>
      </c>
      <c r="E1246" s="105">
        <v>23.99</v>
      </c>
      <c r="F1246" s="145">
        <v>4.4000000000000004</v>
      </c>
      <c r="G1246" s="150">
        <v>582770</v>
      </c>
      <c r="H1246" s="150">
        <v>4688</v>
      </c>
      <c r="I1246" s="150">
        <v>8185</v>
      </c>
      <c r="J1246" s="150">
        <v>8993</v>
      </c>
      <c r="K1246" s="122"/>
    </row>
    <row r="1247" spans="1:11">
      <c r="A1247" s="120">
        <f>IF(B1247=B1246,A1246,A1246+1)</f>
        <v>38</v>
      </c>
      <c r="B1247" t="str">
        <f>B1246</f>
        <v>The Flameweaver Saga: The Complete Quartet</v>
      </c>
      <c r="C1247" s="121"/>
      <c r="D1247" s="2">
        <v>44199</v>
      </c>
      <c r="E1247" s="105">
        <v>23.99</v>
      </c>
      <c r="F1247" s="145">
        <v>4.4000000000000004</v>
      </c>
      <c r="G1247" s="150">
        <v>577493</v>
      </c>
      <c r="H1247" s="150">
        <v>4425</v>
      </c>
      <c r="I1247" s="150">
        <v>8118</v>
      </c>
      <c r="J1247" s="150">
        <v>8676</v>
      </c>
      <c r="K1247" s="122"/>
    </row>
    <row r="1248" spans="1:11">
      <c r="A1248" s="120">
        <f>IF(B1248=B1247,A1247,A1247+1)</f>
        <v>38</v>
      </c>
      <c r="B1248" t="str">
        <f>B1247</f>
        <v>The Flameweaver Saga: The Complete Quartet</v>
      </c>
      <c r="C1248" s="121"/>
      <c r="D1248" s="2">
        <v>44206</v>
      </c>
      <c r="E1248" s="105">
        <v>23.99</v>
      </c>
      <c r="F1248" s="145">
        <v>4.4000000000000004</v>
      </c>
      <c r="G1248" s="150">
        <v>546822</v>
      </c>
      <c r="H1248" s="150">
        <v>4219</v>
      </c>
      <c r="I1248" s="150">
        <v>8104</v>
      </c>
      <c r="J1248" s="150">
        <v>8586</v>
      </c>
      <c r="K1248" s="122"/>
    </row>
    <row r="1249" spans="1:11">
      <c r="A1249" s="120">
        <f>IF(B1249=B1248,A1248,A1248+1)</f>
        <v>38</v>
      </c>
      <c r="B1249" t="str">
        <f>B1248</f>
        <v>The Flameweaver Saga: The Complete Quartet</v>
      </c>
      <c r="C1249" s="121"/>
      <c r="D1249" s="2">
        <v>44213</v>
      </c>
      <c r="E1249" s="105">
        <v>23.99</v>
      </c>
      <c r="F1249" s="145">
        <v>4.4000000000000004</v>
      </c>
      <c r="G1249" s="150">
        <v>487793</v>
      </c>
      <c r="H1249" s="150">
        <v>4099</v>
      </c>
      <c r="I1249" s="150">
        <v>7944</v>
      </c>
      <c r="J1249" s="150">
        <v>8523</v>
      </c>
      <c r="K1249" s="122"/>
    </row>
    <row r="1250" spans="1:11" s="122" customFormat="1">
      <c r="A1250" s="120">
        <f>IF(B1250=B1249,A1249,A1249+1)</f>
        <v>38</v>
      </c>
      <c r="B1250" t="str">
        <f>B1249</f>
        <v>The Flameweaver Saga: The Complete Quartet</v>
      </c>
      <c r="C1250" s="121"/>
      <c r="D1250" s="2">
        <v>44220</v>
      </c>
      <c r="E1250" s="105">
        <v>23.99</v>
      </c>
      <c r="F1250" s="145">
        <v>4.4000000000000004</v>
      </c>
      <c r="G1250" s="150">
        <v>440491</v>
      </c>
      <c r="H1250" s="150">
        <v>3981</v>
      </c>
      <c r="I1250" s="150">
        <v>7832</v>
      </c>
      <c r="J1250" s="150">
        <v>8334</v>
      </c>
    </row>
    <row r="1251" spans="1:11" s="122" customFormat="1">
      <c r="A1251" s="120">
        <f>IF(B1251=B1250,A1250,A1250+1)</f>
        <v>38</v>
      </c>
      <c r="B1251" t="str">
        <f>B1250</f>
        <v>The Flameweaver Saga: The Complete Quartet</v>
      </c>
      <c r="C1251" s="121"/>
      <c r="D1251" s="2">
        <v>44227</v>
      </c>
      <c r="E1251" s="105">
        <v>23.99</v>
      </c>
      <c r="F1251" s="131">
        <v>4.5</v>
      </c>
      <c r="G1251" s="150">
        <v>434657</v>
      </c>
      <c r="H1251" s="150">
        <v>3905</v>
      </c>
      <c r="I1251" s="150">
        <v>7754</v>
      </c>
      <c r="J1251" s="150">
        <v>7907</v>
      </c>
    </row>
    <row r="1252" spans="1:11" s="122" customFormat="1">
      <c r="A1252" s="120">
        <f>IF(B1252=B1251,A1251,A1251+1)</f>
        <v>38</v>
      </c>
      <c r="B1252" t="str">
        <f>B1251</f>
        <v>The Flameweaver Saga: The Complete Quartet</v>
      </c>
      <c r="C1252" s="121"/>
      <c r="D1252" s="2">
        <v>44234</v>
      </c>
      <c r="E1252" s="105">
        <v>23.99</v>
      </c>
      <c r="F1252" s="131">
        <v>4.5</v>
      </c>
      <c r="G1252" s="150">
        <v>433967</v>
      </c>
      <c r="H1252" s="150">
        <v>3798</v>
      </c>
      <c r="I1252" s="150">
        <v>6737</v>
      </c>
      <c r="J1252" s="150">
        <v>7820</v>
      </c>
    </row>
    <row r="1253" spans="1:11" s="122" customFormat="1" ht="15.5" customHeight="1">
      <c r="A1253" s="120">
        <f>IF(B1253=B1252,A1252,A1252+1)</f>
        <v>38</v>
      </c>
      <c r="B1253" t="str">
        <f>B1252</f>
        <v>The Flameweaver Saga: The Complete Quartet</v>
      </c>
      <c r="C1253" s="2"/>
      <c r="D1253" s="2">
        <v>44241</v>
      </c>
      <c r="E1253" s="105">
        <v>23.99</v>
      </c>
      <c r="F1253" s="131">
        <v>4.5</v>
      </c>
      <c r="G1253" s="150">
        <v>418504</v>
      </c>
      <c r="H1253" s="150">
        <v>3643</v>
      </c>
      <c r="I1253" s="150">
        <v>6510</v>
      </c>
      <c r="J1253" s="150">
        <v>7104</v>
      </c>
      <c r="K1253" s="2"/>
    </row>
    <row r="1254" spans="1:11" s="122" customFormat="1" ht="15.5" customHeight="1">
      <c r="A1254" s="120">
        <f>IF(B1254=B1253,A1253,A1253+1)</f>
        <v>38</v>
      </c>
      <c r="B1254" t="str">
        <f>B1253</f>
        <v>The Flameweaver Saga: The Complete Quartet</v>
      </c>
      <c r="C1254" s="121"/>
      <c r="D1254" s="2">
        <v>44248</v>
      </c>
      <c r="E1254" s="105">
        <v>23.99</v>
      </c>
      <c r="F1254" s="131">
        <v>4.5</v>
      </c>
      <c r="G1254" s="131" t="s">
        <v>2089</v>
      </c>
      <c r="H1254" s="140">
        <v>3478</v>
      </c>
      <c r="I1254" s="134">
        <v>6366</v>
      </c>
      <c r="J1254" s="131">
        <v>6903</v>
      </c>
    </row>
    <row r="1255" spans="1:11" s="122" customFormat="1" ht="15.5" customHeight="1">
      <c r="A1255" s="180">
        <v>38</v>
      </c>
      <c r="B1255" s="180" t="s">
        <v>751</v>
      </c>
      <c r="C1255" s="42"/>
      <c r="D1255" s="181">
        <v>44262</v>
      </c>
      <c r="E1255" s="180" t="s">
        <v>2842</v>
      </c>
      <c r="F1255" s="180">
        <v>4.5</v>
      </c>
      <c r="G1255" s="180" t="s">
        <v>2270</v>
      </c>
      <c r="H1255" s="139"/>
      <c r="I1255" s="139"/>
      <c r="J1255" s="139"/>
      <c r="K1255" s="1" t="s">
        <v>909</v>
      </c>
    </row>
    <row r="1256" spans="1:11" s="122" customFormat="1" ht="15.5" customHeight="1">
      <c r="A1256" s="180">
        <v>38</v>
      </c>
      <c r="B1256" s="180" t="s">
        <v>751</v>
      </c>
      <c r="C1256" s="180"/>
      <c r="D1256" s="181">
        <v>44270</v>
      </c>
      <c r="E1256" s="180" t="s">
        <v>2842</v>
      </c>
      <c r="F1256" s="180" t="s">
        <v>2227</v>
      </c>
      <c r="G1256" s="180"/>
      <c r="H1256" s="1" t="s">
        <v>2511</v>
      </c>
      <c r="I1256" s="139"/>
      <c r="J1256" s="139"/>
      <c r="K1256" s="1"/>
    </row>
    <row r="1257" spans="1:11" s="122" customFormat="1" ht="15.5" customHeight="1">
      <c r="A1257" s="180">
        <v>38</v>
      </c>
      <c r="B1257" s="180" t="s">
        <v>751</v>
      </c>
      <c r="C1257" s="180"/>
      <c r="D1257" s="181">
        <v>44277</v>
      </c>
      <c r="E1257" s="180" t="s">
        <v>2842</v>
      </c>
      <c r="F1257" s="180" t="s">
        <v>2227</v>
      </c>
      <c r="G1257" s="180"/>
      <c r="H1257" s="1" t="s">
        <v>2511</v>
      </c>
      <c r="I1257" s="139"/>
      <c r="J1257" s="139"/>
      <c r="K1257" s="1"/>
    </row>
    <row r="1258" spans="1:11" s="2" customFormat="1" ht="15.5" customHeight="1">
      <c r="A1258" s="180">
        <v>38</v>
      </c>
      <c r="B1258" s="180" t="s">
        <v>751</v>
      </c>
      <c r="C1258" s="180"/>
      <c r="D1258" s="181">
        <v>44283</v>
      </c>
      <c r="E1258" s="180" t="s">
        <v>2842</v>
      </c>
      <c r="F1258" s="180" t="s">
        <v>2227</v>
      </c>
      <c r="G1258" s="180"/>
      <c r="H1258" s="139"/>
      <c r="I1258" s="139"/>
      <c r="J1258" s="139"/>
      <c r="K1258" s="1" t="s">
        <v>2511</v>
      </c>
    </row>
    <row r="1259" spans="1:11" s="122" customFormat="1">
      <c r="A1259" s="180">
        <v>38</v>
      </c>
      <c r="B1259" s="180" t="s">
        <v>751</v>
      </c>
      <c r="C1259" s="180"/>
      <c r="D1259" s="181">
        <v>44290</v>
      </c>
      <c r="E1259" s="180" t="s">
        <v>2842</v>
      </c>
      <c r="F1259" s="180" t="s">
        <v>2227</v>
      </c>
      <c r="G1259" s="180"/>
      <c r="H1259" s="139"/>
      <c r="I1259" s="139"/>
      <c r="J1259" s="139"/>
      <c r="K1259" s="1" t="s">
        <v>2511</v>
      </c>
    </row>
    <row r="1260" spans="1:11" s="15" customFormat="1" ht="15.5" customHeight="1">
      <c r="A1260" s="180">
        <v>38</v>
      </c>
      <c r="B1260" s="180" t="s">
        <v>751</v>
      </c>
      <c r="C1260" s="180"/>
      <c r="D1260" s="181">
        <v>44297</v>
      </c>
      <c r="E1260" s="180" t="s">
        <v>2842</v>
      </c>
      <c r="F1260" s="180" t="s">
        <v>2227</v>
      </c>
      <c r="G1260" s="180"/>
      <c r="H1260" s="180"/>
      <c r="I1260" s="139"/>
      <c r="J1260" s="139"/>
      <c r="K1260" s="1" t="s">
        <v>2511</v>
      </c>
    </row>
    <row r="1261" spans="1:11">
      <c r="A1261" s="180">
        <v>38</v>
      </c>
      <c r="B1261" s="180" t="s">
        <v>751</v>
      </c>
      <c r="C1261" s="180"/>
      <c r="D1261" s="181">
        <v>44304</v>
      </c>
      <c r="E1261" s="180" t="s">
        <v>2842</v>
      </c>
      <c r="F1261" s="180" t="s">
        <v>2227</v>
      </c>
      <c r="G1261" s="180"/>
      <c r="K1261" s="1" t="s">
        <v>2511</v>
      </c>
    </row>
    <row r="1262" spans="1:11">
      <c r="A1262" s="180">
        <v>38</v>
      </c>
      <c r="B1262" s="180" t="s">
        <v>751</v>
      </c>
      <c r="C1262" s="180"/>
      <c r="D1262" s="181">
        <v>44311</v>
      </c>
      <c r="E1262" s="180" t="s">
        <v>2842</v>
      </c>
      <c r="F1262" s="180" t="s">
        <v>2227</v>
      </c>
      <c r="G1262" s="180"/>
      <c r="K1262" s="1" t="s">
        <v>2511</v>
      </c>
    </row>
    <row r="1263" spans="1:11">
      <c r="A1263" s="15">
        <v>39</v>
      </c>
      <c r="B1263" s="15" t="s">
        <v>752</v>
      </c>
      <c r="C1263" s="16">
        <v>43968</v>
      </c>
      <c r="D1263" s="16">
        <v>44127</v>
      </c>
      <c r="E1263" s="101"/>
      <c r="F1263" s="135" t="s">
        <v>72</v>
      </c>
      <c r="G1263" s="135">
        <v>582897</v>
      </c>
      <c r="H1263" s="135" t="s">
        <v>911</v>
      </c>
      <c r="I1263" s="135" t="s">
        <v>912</v>
      </c>
      <c r="J1263" s="135" t="s">
        <v>913</v>
      </c>
      <c r="K1263" s="15" t="s">
        <v>914</v>
      </c>
    </row>
    <row r="1264" spans="1:11">
      <c r="A1264" s="15">
        <f>A1263</f>
        <v>39</v>
      </c>
      <c r="B1264" t="str">
        <f>B1263</f>
        <v>The Teachings of Denver C. Snuffer, Jr. Volume 3: Archives Edition 8.5 X 11 in</v>
      </c>
      <c r="C1264"/>
      <c r="D1264" s="62">
        <v>44134</v>
      </c>
      <c r="E1264" s="102"/>
      <c r="F1264" s="139" t="s">
        <v>72</v>
      </c>
      <c r="G1264" s="150">
        <v>616445</v>
      </c>
      <c r="H1264" s="150">
        <v>995</v>
      </c>
      <c r="I1264" s="150">
        <v>1366</v>
      </c>
      <c r="J1264" s="150">
        <v>165192</v>
      </c>
      <c r="K1264"/>
    </row>
    <row r="1265" spans="1:11">
      <c r="A1265" s="15">
        <f>A1264</f>
        <v>39</v>
      </c>
      <c r="B1265" t="str">
        <f>B1264</f>
        <v>The Teachings of Denver C. Snuffer, Jr. Volume 3: Archives Edition 8.5 X 11 in</v>
      </c>
      <c r="C1265"/>
      <c r="D1265" s="2">
        <v>44147</v>
      </c>
      <c r="F1265" s="139" t="s">
        <v>72</v>
      </c>
      <c r="G1265" s="150">
        <v>625241</v>
      </c>
      <c r="H1265" s="150">
        <v>1153</v>
      </c>
      <c r="I1265" s="150">
        <v>1837</v>
      </c>
      <c r="J1265" s="150">
        <v>168312</v>
      </c>
      <c r="K1265"/>
    </row>
    <row r="1266" spans="1:11" s="122" customFormat="1">
      <c r="A1266" s="15">
        <f>A1265</f>
        <v>39</v>
      </c>
      <c r="B1266" t="str">
        <f>B1265</f>
        <v>The Teachings of Denver C. Snuffer, Jr. Volume 3: Archives Edition 8.5 X 11 in</v>
      </c>
      <c r="C1266" s="7"/>
      <c r="D1266" s="75">
        <v>44164</v>
      </c>
      <c r="E1266" s="165"/>
      <c r="F1266" s="143"/>
      <c r="G1266" s="143"/>
      <c r="H1266" s="143"/>
      <c r="I1266" s="143"/>
      <c r="J1266" s="143"/>
      <c r="K1266" s="75"/>
    </row>
    <row r="1267" spans="1:11" s="122" customFormat="1">
      <c r="A1267" s="15">
        <f>A1266</f>
        <v>39</v>
      </c>
      <c r="B1267" t="str">
        <f>B1266</f>
        <v>The Teachings of Denver C. Snuffer, Jr. Volume 3: Archives Edition 8.5 X 11 in</v>
      </c>
      <c r="C1267"/>
      <c r="D1267" s="62">
        <v>44171</v>
      </c>
      <c r="E1267" s="99">
        <v>9.15</v>
      </c>
      <c r="F1267" s="139" t="s">
        <v>72</v>
      </c>
      <c r="G1267" s="150">
        <v>875172</v>
      </c>
      <c r="H1267" s="150">
        <v>1161</v>
      </c>
      <c r="I1267" s="150">
        <v>2612</v>
      </c>
      <c r="J1267" s="150">
        <v>183410</v>
      </c>
      <c r="K1267"/>
    </row>
    <row r="1268" spans="1:11" s="122" customFormat="1">
      <c r="A1268" s="15">
        <f>A1267</f>
        <v>39</v>
      </c>
      <c r="B1268" t="str">
        <f>B1267</f>
        <v>The Teachings of Denver C. Snuffer, Jr. Volume 3: Archives Edition 8.5 X 11 in</v>
      </c>
      <c r="C1268" s="7"/>
      <c r="D1268" s="75">
        <v>44171</v>
      </c>
      <c r="E1268" s="165"/>
      <c r="F1268" s="143"/>
      <c r="G1268" s="143"/>
      <c r="H1268" s="143"/>
      <c r="I1268" s="143"/>
      <c r="J1268" s="143"/>
      <c r="K1268" s="75"/>
    </row>
    <row r="1269" spans="1:11" s="122" customFormat="1" ht="15.5" customHeight="1">
      <c r="A1269" s="15">
        <f>A1268</f>
        <v>39</v>
      </c>
      <c r="B1269" t="str">
        <f>B1268</f>
        <v>The Teachings of Denver C. Snuffer, Jr. Volume 3: Archives Edition 8.5 X 11 in</v>
      </c>
      <c r="C1269"/>
      <c r="D1269" s="62">
        <v>44178</v>
      </c>
      <c r="E1269" s="99">
        <v>9.15</v>
      </c>
      <c r="F1269" s="139" t="s">
        <v>72</v>
      </c>
      <c r="G1269" s="131">
        <v>1217737</v>
      </c>
      <c r="H1269" s="131" t="s">
        <v>1810</v>
      </c>
      <c r="I1269" s="131" t="s">
        <v>1811</v>
      </c>
      <c r="J1269" s="131" t="s">
        <v>1812</v>
      </c>
      <c r="K1269"/>
    </row>
    <row r="1270" spans="1:11" s="122" customFormat="1" ht="15.5" customHeight="1">
      <c r="A1270" s="15">
        <f>A1269</f>
        <v>39</v>
      </c>
      <c r="B1270" t="str">
        <f>B1269</f>
        <v>The Teachings of Denver C. Snuffer, Jr. Volume 3: Archives Edition 8.5 X 11 in</v>
      </c>
      <c r="C1270" s="7"/>
      <c r="D1270" s="75">
        <v>44178</v>
      </c>
      <c r="E1270" s="165"/>
      <c r="F1270" s="143"/>
      <c r="G1270" s="143"/>
      <c r="H1270" s="143"/>
      <c r="I1270" s="143"/>
      <c r="J1270" s="143"/>
      <c r="K1270" s="75"/>
    </row>
    <row r="1271" spans="1:11" s="122" customFormat="1" ht="15.5" customHeight="1">
      <c r="A1271" s="120">
        <f>IF(B1271=B1270,A1270,A1270+1)</f>
        <v>39</v>
      </c>
      <c r="B1271" t="str">
        <f>B1270</f>
        <v>The Teachings of Denver C. Snuffer, Jr. Volume 3: Archives Edition 8.5 X 11 in</v>
      </c>
      <c r="C1271" s="121"/>
      <c r="D1271" s="2">
        <v>44185</v>
      </c>
      <c r="E1271" s="105">
        <v>9.15</v>
      </c>
      <c r="F1271" s="139" t="s">
        <v>72</v>
      </c>
      <c r="G1271" s="150">
        <v>1219251</v>
      </c>
      <c r="H1271" s="150">
        <v>1211</v>
      </c>
      <c r="I1271" s="150">
        <v>2809</v>
      </c>
      <c r="J1271" s="150">
        <v>225266</v>
      </c>
    </row>
    <row r="1272" spans="1:11" s="122" customFormat="1" ht="15.5" customHeight="1">
      <c r="A1272" s="120">
        <f>IF(B1272=B1271,A1271,A1271+1)</f>
        <v>39</v>
      </c>
      <c r="B1272" t="str">
        <f>B1271</f>
        <v>The Teachings of Denver C. Snuffer, Jr. Volume 3: Archives Edition 8.5 X 11 in</v>
      </c>
      <c r="C1272" s="121"/>
      <c r="D1272" s="2">
        <v>44192</v>
      </c>
      <c r="E1272" s="105">
        <v>9.15</v>
      </c>
      <c r="F1272" s="139" t="s">
        <v>72</v>
      </c>
      <c r="G1272" s="150">
        <v>1229169</v>
      </c>
      <c r="H1272" s="150">
        <v>1215</v>
      </c>
      <c r="I1272" s="150">
        <v>2829</v>
      </c>
      <c r="J1272" s="150">
        <v>227629</v>
      </c>
    </row>
    <row r="1273" spans="1:11" s="122" customFormat="1" ht="15.5" customHeight="1">
      <c r="A1273" s="120">
        <f>IF(B1273=B1272,A1272,A1272+1)</f>
        <v>39</v>
      </c>
      <c r="B1273" t="str">
        <f>B1272</f>
        <v>The Teachings of Denver C. Snuffer, Jr. Volume 3: Archives Edition 8.5 X 11 in</v>
      </c>
      <c r="C1273" s="121"/>
      <c r="D1273" s="2">
        <v>44199</v>
      </c>
      <c r="E1273" s="105">
        <v>9.15</v>
      </c>
      <c r="F1273" s="139" t="s">
        <v>72</v>
      </c>
      <c r="G1273" s="150">
        <v>1232038</v>
      </c>
      <c r="H1273" s="150">
        <v>1216</v>
      </c>
      <c r="I1273" s="150">
        <v>2930</v>
      </c>
      <c r="J1273" s="150">
        <v>229281</v>
      </c>
    </row>
    <row r="1274" spans="1:11" s="2" customFormat="1" ht="15.5" customHeight="1">
      <c r="A1274" s="120">
        <f>IF(B1274=B1273,A1273,A1273+1)</f>
        <v>39</v>
      </c>
      <c r="B1274" t="str">
        <f>B1273</f>
        <v>The Teachings of Denver C. Snuffer, Jr. Volume 3: Archives Edition 8.5 X 11 in</v>
      </c>
      <c r="C1274" s="121"/>
      <c r="D1274" s="2">
        <v>44206</v>
      </c>
      <c r="E1274" s="105">
        <v>9.15</v>
      </c>
      <c r="F1274" s="139" t="s">
        <v>72</v>
      </c>
      <c r="G1274" s="150">
        <v>1234547</v>
      </c>
      <c r="H1274" s="150">
        <v>1255</v>
      </c>
      <c r="I1274" s="150">
        <v>2978</v>
      </c>
      <c r="J1274" s="150">
        <v>230438</v>
      </c>
      <c r="K1274" s="122"/>
    </row>
    <row r="1275" spans="1:11" s="122" customFormat="1">
      <c r="A1275" s="120">
        <f>IF(B1275=B1274,A1274,A1274+1)</f>
        <v>39</v>
      </c>
      <c r="B1275" t="str">
        <f>B1274</f>
        <v>The Teachings of Denver C. Snuffer, Jr. Volume 3: Archives Edition 8.5 X 11 in</v>
      </c>
      <c r="C1275" s="121"/>
      <c r="D1275" s="2">
        <v>44213</v>
      </c>
      <c r="E1275" s="105">
        <v>9.15</v>
      </c>
      <c r="F1275" s="139" t="s">
        <v>72</v>
      </c>
      <c r="G1275" s="150">
        <v>1241105</v>
      </c>
      <c r="H1275" s="150">
        <v>1285</v>
      </c>
      <c r="I1275" s="150">
        <v>3032</v>
      </c>
      <c r="J1275" s="150">
        <v>230646</v>
      </c>
    </row>
    <row r="1276" spans="1:11" s="15" customFormat="1" ht="15.5" customHeight="1">
      <c r="A1276" s="120">
        <f>IF(B1276=B1275,A1275,A1275+1)</f>
        <v>39</v>
      </c>
      <c r="B1276" t="str">
        <f>B1275</f>
        <v>The Teachings of Denver C. Snuffer, Jr. Volume 3: Archives Edition 8.5 X 11 in</v>
      </c>
      <c r="C1276" s="121"/>
      <c r="D1276" s="2">
        <v>44220</v>
      </c>
      <c r="E1276" s="105">
        <v>9.15</v>
      </c>
      <c r="F1276" s="131">
        <v>5</v>
      </c>
      <c r="G1276" s="150">
        <v>1249535</v>
      </c>
      <c r="H1276" s="150">
        <v>1324</v>
      </c>
      <c r="I1276" s="150">
        <v>3061</v>
      </c>
      <c r="J1276" s="150">
        <v>234145</v>
      </c>
      <c r="K1276" s="122"/>
    </row>
    <row r="1277" spans="1:11">
      <c r="A1277" s="120">
        <f>IF(B1277=B1276,A1276,A1276+1)</f>
        <v>39</v>
      </c>
      <c r="B1277" t="str">
        <f>B1276</f>
        <v>The Teachings of Denver C. Snuffer, Jr. Volume 3: Archives Edition 8.5 X 11 in</v>
      </c>
      <c r="C1277" s="121"/>
      <c r="D1277" s="2">
        <v>44227</v>
      </c>
      <c r="E1277" s="105">
        <v>9.15</v>
      </c>
      <c r="F1277" s="131">
        <v>5</v>
      </c>
      <c r="G1277" s="150">
        <v>1264746</v>
      </c>
      <c r="H1277" s="150">
        <v>1357</v>
      </c>
      <c r="I1277" s="150">
        <v>3096</v>
      </c>
      <c r="J1277" s="150">
        <v>238574</v>
      </c>
      <c r="K1277" s="122"/>
    </row>
    <row r="1278" spans="1:11">
      <c r="A1278" s="120">
        <f>IF(B1278=B1277,A1277,A1277+1)</f>
        <v>39</v>
      </c>
      <c r="B1278" t="str">
        <f>B1277</f>
        <v>The Teachings of Denver C. Snuffer, Jr. Volume 3: Archives Edition 8.5 X 11 in</v>
      </c>
      <c r="C1278" s="121"/>
      <c r="D1278" s="2">
        <v>44234</v>
      </c>
      <c r="E1278" s="105">
        <v>9.15</v>
      </c>
      <c r="F1278" s="131">
        <v>5</v>
      </c>
      <c r="G1278" s="150">
        <v>1276476</v>
      </c>
      <c r="H1278" s="150">
        <v>1362</v>
      </c>
      <c r="I1278" s="150">
        <v>3117</v>
      </c>
      <c r="J1278" s="150">
        <v>240312</v>
      </c>
      <c r="K1278" s="122"/>
    </row>
    <row r="1279" spans="1:11">
      <c r="A1279" s="120">
        <f>IF(B1279=B1278,A1278,A1278+1)</f>
        <v>39</v>
      </c>
      <c r="B1279" t="str">
        <f>B1278</f>
        <v>The Teachings of Denver C. Snuffer, Jr. Volume 3: Archives Edition 8.5 X 11 in</v>
      </c>
      <c r="C1279" s="2"/>
      <c r="D1279" s="2">
        <v>44241</v>
      </c>
      <c r="E1279" s="105">
        <v>9.15</v>
      </c>
      <c r="F1279" s="131">
        <v>5</v>
      </c>
      <c r="G1279" s="150">
        <v>1301316</v>
      </c>
      <c r="H1279" s="150">
        <v>1397</v>
      </c>
      <c r="I1279" s="150">
        <v>3128</v>
      </c>
      <c r="J1279" s="150">
        <v>244763</v>
      </c>
      <c r="K1279" s="2"/>
    </row>
    <row r="1280" spans="1:11">
      <c r="A1280" s="120">
        <f>IF(B1280=B1279,A1279,A1279+1)</f>
        <v>39</v>
      </c>
      <c r="B1280" t="str">
        <f>B1279</f>
        <v>The Teachings of Denver C. Snuffer, Jr. Volume 3: Archives Edition 8.5 X 11 in</v>
      </c>
      <c r="C1280" s="121"/>
      <c r="D1280" s="2">
        <v>44248</v>
      </c>
      <c r="E1280" s="105">
        <v>9.15</v>
      </c>
      <c r="F1280" s="131">
        <v>5</v>
      </c>
      <c r="G1280" s="131" t="s">
        <v>2090</v>
      </c>
      <c r="H1280" s="140">
        <v>1401</v>
      </c>
      <c r="I1280" s="134">
        <v>3132</v>
      </c>
      <c r="J1280" s="131">
        <v>245226</v>
      </c>
      <c r="K1280" s="122"/>
    </row>
    <row r="1281" spans="1:11">
      <c r="A1281" s="180">
        <v>39</v>
      </c>
      <c r="B1281" s="180" t="s">
        <v>2271</v>
      </c>
      <c r="D1281" s="181">
        <v>44262</v>
      </c>
      <c r="E1281" s="180" t="s">
        <v>2273</v>
      </c>
      <c r="F1281" s="180">
        <v>5</v>
      </c>
      <c r="G1281" s="180" t="s">
        <v>2272</v>
      </c>
      <c r="K1281" s="1" t="s">
        <v>914</v>
      </c>
    </row>
    <row r="1282" spans="1:11" s="122" customFormat="1">
      <c r="A1282" s="180">
        <v>39</v>
      </c>
      <c r="B1282" s="180" t="s">
        <v>2271</v>
      </c>
      <c r="C1282" s="180"/>
      <c r="D1282" s="181">
        <v>44270</v>
      </c>
      <c r="E1282" s="180" t="s">
        <v>2273</v>
      </c>
      <c r="F1282" s="180">
        <v>5</v>
      </c>
      <c r="G1282" s="180" t="s">
        <v>2843</v>
      </c>
      <c r="H1282" s="1" t="s">
        <v>914</v>
      </c>
      <c r="I1282" s="139"/>
      <c r="J1282" s="139"/>
      <c r="K1282" s="1"/>
    </row>
    <row r="1283" spans="1:11" s="122" customFormat="1">
      <c r="A1283" s="180">
        <v>39</v>
      </c>
      <c r="B1283" s="180" t="s">
        <v>2271</v>
      </c>
      <c r="C1283" s="180"/>
      <c r="D1283" s="181">
        <v>44277</v>
      </c>
      <c r="E1283" s="180" t="s">
        <v>2273</v>
      </c>
      <c r="F1283" s="180">
        <v>5</v>
      </c>
      <c r="G1283" s="180" t="s">
        <v>2958</v>
      </c>
      <c r="H1283" s="1" t="s">
        <v>914</v>
      </c>
      <c r="I1283" s="139"/>
      <c r="J1283" s="139"/>
      <c r="K1283" s="1"/>
    </row>
    <row r="1284" spans="1:11" s="122" customFormat="1">
      <c r="A1284" s="180">
        <v>39</v>
      </c>
      <c r="B1284" s="180" t="s">
        <v>2271</v>
      </c>
      <c r="C1284" s="180"/>
      <c r="D1284" s="181">
        <v>44283</v>
      </c>
      <c r="E1284" s="180" t="s">
        <v>2273</v>
      </c>
      <c r="F1284" s="180">
        <v>5</v>
      </c>
      <c r="G1284" s="180" t="s">
        <v>3151</v>
      </c>
      <c r="H1284" s="139"/>
      <c r="I1284" s="139"/>
      <c r="J1284" s="139"/>
      <c r="K1284" s="1" t="s">
        <v>914</v>
      </c>
    </row>
    <row r="1285" spans="1:11" s="122" customFormat="1" ht="15.5" customHeight="1">
      <c r="A1285" s="180">
        <v>39</v>
      </c>
      <c r="B1285" s="180" t="s">
        <v>2271</v>
      </c>
      <c r="C1285" s="180"/>
      <c r="D1285" s="181">
        <v>44290</v>
      </c>
      <c r="E1285" s="180" t="s">
        <v>2273</v>
      </c>
      <c r="F1285" s="180">
        <v>5</v>
      </c>
      <c r="G1285" s="180" t="s">
        <v>3348</v>
      </c>
      <c r="H1285" s="139"/>
      <c r="I1285" s="139"/>
      <c r="J1285" s="139"/>
      <c r="K1285" s="1" t="s">
        <v>914</v>
      </c>
    </row>
    <row r="1286" spans="1:11" s="122" customFormat="1" ht="15.5" customHeight="1">
      <c r="A1286" s="180">
        <v>39</v>
      </c>
      <c r="B1286" s="180" t="s">
        <v>2271</v>
      </c>
      <c r="C1286" s="180"/>
      <c r="D1286" s="181">
        <v>44297</v>
      </c>
      <c r="E1286" s="180" t="s">
        <v>2273</v>
      </c>
      <c r="F1286" s="180">
        <v>5</v>
      </c>
      <c r="G1286" s="180" t="s">
        <v>3529</v>
      </c>
      <c r="H1286" s="180"/>
      <c r="I1286" s="139"/>
      <c r="J1286" s="139"/>
      <c r="K1286" s="1" t="s">
        <v>914</v>
      </c>
    </row>
    <row r="1287" spans="1:11" s="122" customFormat="1" ht="15.5" customHeight="1">
      <c r="A1287" s="180">
        <v>39</v>
      </c>
      <c r="B1287" s="180" t="s">
        <v>2271</v>
      </c>
      <c r="C1287" s="180"/>
      <c r="D1287" s="181">
        <v>44304</v>
      </c>
      <c r="E1287" s="180" t="s">
        <v>2273</v>
      </c>
      <c r="F1287" s="180">
        <v>5</v>
      </c>
      <c r="G1287" s="180" t="s">
        <v>3718</v>
      </c>
      <c r="H1287" s="139"/>
      <c r="I1287" s="139"/>
      <c r="J1287" s="139"/>
      <c r="K1287" s="1" t="s">
        <v>914</v>
      </c>
    </row>
    <row r="1288" spans="1:11" s="122" customFormat="1" ht="15.5" customHeight="1">
      <c r="A1288" s="180">
        <v>39</v>
      </c>
      <c r="B1288" s="180" t="s">
        <v>2271</v>
      </c>
      <c r="C1288" s="180"/>
      <c r="D1288" s="181">
        <v>44311</v>
      </c>
      <c r="E1288" s="180" t="s">
        <v>2273</v>
      </c>
      <c r="F1288" s="180">
        <v>5</v>
      </c>
      <c r="G1288" s="180" t="s">
        <v>3938</v>
      </c>
      <c r="H1288" s="139"/>
      <c r="I1288" s="139"/>
      <c r="J1288" s="139"/>
      <c r="K1288" s="1" t="s">
        <v>914</v>
      </c>
    </row>
    <row r="1289" spans="1:11" s="122" customFormat="1" ht="15.5" customHeight="1">
      <c r="A1289" s="7">
        <v>40</v>
      </c>
      <c r="B1289" s="7" t="s">
        <v>753</v>
      </c>
      <c r="C1289" s="7"/>
      <c r="D1289" s="75" t="s">
        <v>151</v>
      </c>
      <c r="E1289" s="165"/>
      <c r="F1289" s="143" t="s">
        <v>151</v>
      </c>
      <c r="G1289" s="143" t="s">
        <v>151</v>
      </c>
      <c r="H1289" s="143"/>
      <c r="I1289" s="143"/>
      <c r="J1289" s="143"/>
      <c r="K1289" s="75" t="s">
        <v>151</v>
      </c>
    </row>
    <row r="1290" spans="1:11" s="2" customFormat="1" ht="15.5" customHeight="1">
      <c r="A1290" s="15">
        <v>41</v>
      </c>
      <c r="B1290" s="15" t="s">
        <v>754</v>
      </c>
      <c r="C1290" s="16">
        <v>43987</v>
      </c>
      <c r="D1290" s="16">
        <v>44127</v>
      </c>
      <c r="E1290" s="101"/>
      <c r="F1290" s="135">
        <v>5</v>
      </c>
      <c r="G1290" s="135">
        <v>516139</v>
      </c>
      <c r="H1290" s="135" t="s">
        <v>916</v>
      </c>
      <c r="I1290" s="135" t="s">
        <v>917</v>
      </c>
      <c r="J1290" s="135" t="s">
        <v>918</v>
      </c>
      <c r="K1290" s="15" t="s">
        <v>915</v>
      </c>
    </row>
    <row r="1291" spans="1:11" s="122" customFormat="1">
      <c r="A1291" s="15">
        <f>A1290</f>
        <v>41</v>
      </c>
      <c r="B1291" t="str">
        <f>B1290</f>
        <v>The HAUNTING of JOSIAH KASH</v>
      </c>
      <c r="C1291"/>
      <c r="D1291" s="62">
        <v>44134</v>
      </c>
      <c r="E1291" s="102"/>
      <c r="F1291" s="131">
        <v>5</v>
      </c>
      <c r="G1291" s="150">
        <v>532033</v>
      </c>
      <c r="H1291" s="150">
        <v>12951</v>
      </c>
      <c r="I1291" s="150">
        <v>22867</v>
      </c>
      <c r="J1291" s="150">
        <v>30018</v>
      </c>
      <c r="K1291"/>
    </row>
    <row r="1292" spans="1:11" s="15" customFormat="1" ht="15.5" customHeight="1">
      <c r="A1292" s="15">
        <f>A1291</f>
        <v>41</v>
      </c>
      <c r="B1292" t="str">
        <f>B1291</f>
        <v>The HAUNTING of JOSIAH KASH</v>
      </c>
      <c r="C1292"/>
      <c r="D1292" s="62">
        <v>44147</v>
      </c>
      <c r="E1292" s="102"/>
      <c r="F1292" s="131">
        <v>5</v>
      </c>
      <c r="G1292" s="150">
        <v>535650</v>
      </c>
      <c r="H1292" s="150">
        <v>13116</v>
      </c>
      <c r="I1292" s="150">
        <v>22893</v>
      </c>
      <c r="J1292" s="150">
        <v>30115</v>
      </c>
      <c r="K1292"/>
    </row>
    <row r="1293" spans="1:11">
      <c r="A1293" s="15">
        <f>A1292</f>
        <v>41</v>
      </c>
      <c r="B1293" t="str">
        <f>B1292</f>
        <v>The HAUNTING of JOSIAH KASH</v>
      </c>
      <c r="C1293"/>
      <c r="D1293" s="62">
        <v>44164</v>
      </c>
      <c r="E1293" s="102"/>
      <c r="F1293" s="131">
        <v>5</v>
      </c>
      <c r="G1293" s="150">
        <v>536087</v>
      </c>
      <c r="H1293" s="150">
        <v>13138</v>
      </c>
      <c r="I1293" s="150">
        <v>23664</v>
      </c>
      <c r="J1293" s="150">
        <v>30259</v>
      </c>
      <c r="K1293"/>
    </row>
    <row r="1294" spans="1:11">
      <c r="A1294" s="15">
        <f>A1293</f>
        <v>41</v>
      </c>
      <c r="B1294" t="str">
        <f>B1293</f>
        <v>The HAUNTING of JOSIAH KASH</v>
      </c>
      <c r="C1294"/>
      <c r="D1294" s="62">
        <v>44171</v>
      </c>
      <c r="E1294" s="102">
        <v>19.78</v>
      </c>
      <c r="F1294" s="131">
        <v>5</v>
      </c>
      <c r="G1294" s="150">
        <v>536643</v>
      </c>
      <c r="H1294" s="150">
        <v>13234</v>
      </c>
      <c r="I1294" s="150">
        <v>23671</v>
      </c>
      <c r="J1294" s="150">
        <v>30382</v>
      </c>
      <c r="K1294"/>
    </row>
    <row r="1295" spans="1:11">
      <c r="A1295" s="15">
        <f>A1294</f>
        <v>41</v>
      </c>
      <c r="B1295" t="str">
        <f>B1294</f>
        <v>The HAUNTING of JOSIAH KASH</v>
      </c>
      <c r="C1295"/>
      <c r="D1295" s="62">
        <v>44178</v>
      </c>
      <c r="E1295" s="102">
        <v>19.78</v>
      </c>
      <c r="F1295" s="131">
        <v>5</v>
      </c>
      <c r="G1295" s="131" t="s">
        <v>1813</v>
      </c>
      <c r="H1295" s="131" t="s">
        <v>1814</v>
      </c>
      <c r="I1295" s="131" t="s">
        <v>1815</v>
      </c>
      <c r="J1295" s="131" t="s">
        <v>1816</v>
      </c>
      <c r="K1295"/>
    </row>
    <row r="1296" spans="1:11">
      <c r="A1296" s="120">
        <f>IF(B1296=B1295,A1295,A1295+1)</f>
        <v>41</v>
      </c>
      <c r="B1296" t="str">
        <f>B1295</f>
        <v>The HAUNTING of JOSIAH KASH</v>
      </c>
      <c r="C1296" s="121"/>
      <c r="D1296" s="2">
        <v>44185</v>
      </c>
      <c r="E1296" s="105">
        <v>19.78</v>
      </c>
      <c r="F1296" s="131">
        <v>5</v>
      </c>
      <c r="G1296" s="150">
        <v>552676</v>
      </c>
      <c r="H1296" s="150">
        <v>13550</v>
      </c>
      <c r="I1296" s="150">
        <v>23935</v>
      </c>
      <c r="J1296" s="150">
        <v>30692</v>
      </c>
      <c r="K1296" s="122"/>
    </row>
    <row r="1297" spans="1:11">
      <c r="A1297" s="120">
        <f>IF(B1297=B1296,A1296,A1296+1)</f>
        <v>41</v>
      </c>
      <c r="B1297" t="str">
        <f>B1296</f>
        <v>The HAUNTING of JOSIAH KASH</v>
      </c>
      <c r="C1297" s="121"/>
      <c r="D1297" s="2">
        <v>44192</v>
      </c>
      <c r="E1297" s="105">
        <v>19.78</v>
      </c>
      <c r="F1297" s="131">
        <v>5</v>
      </c>
      <c r="G1297" s="150">
        <v>554295</v>
      </c>
      <c r="H1297" s="150">
        <v>13554</v>
      </c>
      <c r="I1297" s="150">
        <v>23949</v>
      </c>
      <c r="J1297" s="150">
        <v>30750</v>
      </c>
      <c r="K1297" s="122"/>
    </row>
    <row r="1298" spans="1:11" s="122" customFormat="1">
      <c r="A1298" s="120">
        <f>IF(B1298=B1297,A1297,A1297+1)</f>
        <v>41</v>
      </c>
      <c r="B1298" t="str">
        <f>B1297</f>
        <v>The HAUNTING of JOSIAH KASH</v>
      </c>
      <c r="C1298" s="121"/>
      <c r="D1298" s="2">
        <v>44199</v>
      </c>
      <c r="E1298" s="105">
        <v>19.78</v>
      </c>
      <c r="F1298" s="131">
        <v>5</v>
      </c>
      <c r="G1298" s="150">
        <v>559106</v>
      </c>
      <c r="H1298" s="150">
        <v>13570</v>
      </c>
      <c r="I1298" s="150">
        <v>24295</v>
      </c>
      <c r="J1298" s="150">
        <v>30993</v>
      </c>
    </row>
    <row r="1299" spans="1:11" s="122" customFormat="1">
      <c r="A1299" s="120">
        <f>IF(B1299=B1298,A1298,A1298+1)</f>
        <v>41</v>
      </c>
      <c r="B1299" t="str">
        <f>B1298</f>
        <v>The HAUNTING of JOSIAH KASH</v>
      </c>
      <c r="C1299" s="121"/>
      <c r="D1299" s="2">
        <v>44206</v>
      </c>
      <c r="E1299" s="105">
        <v>19.78</v>
      </c>
      <c r="F1299" s="131">
        <v>5</v>
      </c>
      <c r="G1299" s="150">
        <v>570283</v>
      </c>
      <c r="H1299" s="150">
        <v>13822</v>
      </c>
      <c r="I1299" s="150">
        <v>24390</v>
      </c>
      <c r="J1299" s="150">
        <v>32080</v>
      </c>
    </row>
    <row r="1300" spans="1:11" s="122" customFormat="1">
      <c r="A1300" s="120">
        <f>IF(B1300=B1299,A1299,A1299+1)</f>
        <v>41</v>
      </c>
      <c r="B1300" t="str">
        <f>B1299</f>
        <v>The HAUNTING of JOSIAH KASH</v>
      </c>
      <c r="C1300" s="121"/>
      <c r="D1300" s="2">
        <v>44213</v>
      </c>
      <c r="E1300" s="105">
        <v>19.78</v>
      </c>
      <c r="F1300" s="131">
        <v>5</v>
      </c>
      <c r="G1300" s="150">
        <v>570962</v>
      </c>
      <c r="H1300" s="150">
        <v>13853</v>
      </c>
      <c r="I1300" s="150">
        <v>24431</v>
      </c>
      <c r="J1300" s="150">
        <v>32376</v>
      </c>
    </row>
    <row r="1301" spans="1:11" s="122" customFormat="1" ht="15.5" customHeight="1">
      <c r="A1301" s="120">
        <f>IF(B1301=B1300,A1300,A1300+1)</f>
        <v>41</v>
      </c>
      <c r="B1301" t="str">
        <f>B1300</f>
        <v>The HAUNTING of JOSIAH KASH</v>
      </c>
      <c r="C1301" s="121"/>
      <c r="D1301" s="2">
        <v>44220</v>
      </c>
      <c r="E1301" s="105">
        <v>19.78</v>
      </c>
      <c r="F1301" s="131">
        <v>5</v>
      </c>
      <c r="G1301" s="150">
        <v>571910</v>
      </c>
      <c r="H1301" s="150">
        <v>13868</v>
      </c>
      <c r="I1301" s="150">
        <v>24440</v>
      </c>
      <c r="J1301" s="150">
        <v>32516</v>
      </c>
    </row>
    <row r="1302" spans="1:11" s="122" customFormat="1" ht="15.5" customHeight="1">
      <c r="A1302" s="120">
        <f>IF(B1302=B1301,A1301,A1301+1)</f>
        <v>41</v>
      </c>
      <c r="B1302" t="str">
        <f>B1301</f>
        <v>The HAUNTING of JOSIAH KASH</v>
      </c>
      <c r="C1302" s="121"/>
      <c r="D1302" s="2">
        <v>44227</v>
      </c>
      <c r="E1302" s="105">
        <v>19.78</v>
      </c>
      <c r="F1302" s="131">
        <v>5</v>
      </c>
      <c r="G1302" s="150">
        <v>571991</v>
      </c>
      <c r="H1302" s="150">
        <v>13874</v>
      </c>
      <c r="I1302" s="150">
        <v>24599</v>
      </c>
      <c r="J1302" s="150">
        <v>32607</v>
      </c>
    </row>
    <row r="1303" spans="1:11" s="122" customFormat="1" ht="15.5" customHeight="1">
      <c r="A1303" s="120">
        <f>IF(B1303=B1302,A1302,A1302+1)</f>
        <v>41</v>
      </c>
      <c r="B1303" t="str">
        <f>B1302</f>
        <v>The HAUNTING of JOSIAH KASH</v>
      </c>
      <c r="C1303" s="121"/>
      <c r="D1303" s="2">
        <v>44234</v>
      </c>
      <c r="E1303" s="105">
        <v>19.78</v>
      </c>
      <c r="F1303" s="131">
        <v>5</v>
      </c>
      <c r="G1303" s="150">
        <v>584711</v>
      </c>
      <c r="H1303" s="150">
        <v>13895</v>
      </c>
      <c r="I1303" s="150">
        <v>24903</v>
      </c>
      <c r="J1303" s="150">
        <v>32845</v>
      </c>
    </row>
    <row r="1304" spans="1:11" s="122" customFormat="1" ht="15.5" customHeight="1">
      <c r="A1304" s="120">
        <f>IF(B1304=B1303,A1303,A1303+1)</f>
        <v>41</v>
      </c>
      <c r="B1304" t="str">
        <f>B1303</f>
        <v>The HAUNTING of JOSIAH KASH</v>
      </c>
      <c r="C1304" s="2"/>
      <c r="D1304" s="2">
        <v>44241</v>
      </c>
      <c r="E1304" s="105">
        <v>19.78</v>
      </c>
      <c r="F1304" s="131">
        <v>5</v>
      </c>
      <c r="G1304" s="150">
        <v>590757</v>
      </c>
      <c r="H1304" s="150">
        <v>13945</v>
      </c>
      <c r="I1304" s="150">
        <v>25051</v>
      </c>
      <c r="J1304" s="150">
        <v>32896</v>
      </c>
      <c r="K1304" s="2"/>
    </row>
    <row r="1305" spans="1:11" s="122" customFormat="1" ht="15.5" customHeight="1">
      <c r="A1305" s="120">
        <f>IF(B1305=B1304,A1304,A1304+1)</f>
        <v>41</v>
      </c>
      <c r="B1305" t="str">
        <f>B1304</f>
        <v>The HAUNTING of JOSIAH KASH</v>
      </c>
      <c r="C1305" s="121"/>
      <c r="D1305" s="2">
        <v>44248</v>
      </c>
      <c r="E1305" s="105">
        <v>19.78</v>
      </c>
      <c r="F1305" s="131">
        <v>5</v>
      </c>
      <c r="G1305" s="131" t="s">
        <v>2091</v>
      </c>
      <c r="H1305" s="140">
        <v>14224</v>
      </c>
      <c r="I1305" s="134">
        <v>25436</v>
      </c>
      <c r="J1305" s="131">
        <v>32999</v>
      </c>
    </row>
    <row r="1306" spans="1:11" s="2" customFormat="1" ht="15.5" customHeight="1">
      <c r="A1306" s="180">
        <v>41</v>
      </c>
      <c r="B1306" s="180" t="s">
        <v>754</v>
      </c>
      <c r="C1306" s="42"/>
      <c r="D1306" s="181">
        <v>44262</v>
      </c>
      <c r="E1306" s="180" t="s">
        <v>2844</v>
      </c>
      <c r="F1306" s="180">
        <v>4.4000000000000004</v>
      </c>
      <c r="G1306" s="180" t="s">
        <v>2274</v>
      </c>
      <c r="H1306" s="139"/>
      <c r="I1306" s="139"/>
      <c r="J1306" s="139"/>
      <c r="K1306" s="1" t="s">
        <v>915</v>
      </c>
    </row>
    <row r="1307" spans="1:11" s="122" customFormat="1">
      <c r="A1307" s="180">
        <v>41</v>
      </c>
      <c r="B1307" s="180" t="s">
        <v>754</v>
      </c>
      <c r="C1307" s="180"/>
      <c r="D1307" s="181">
        <v>44270</v>
      </c>
      <c r="E1307" s="180" t="s">
        <v>2844</v>
      </c>
      <c r="F1307" s="180">
        <v>4.4000000000000004</v>
      </c>
      <c r="G1307" s="197"/>
      <c r="H1307" s="1" t="s">
        <v>2512</v>
      </c>
      <c r="I1307" s="139"/>
      <c r="J1307" s="139"/>
      <c r="K1307" s="1"/>
    </row>
    <row r="1308" spans="1:11" s="15" customFormat="1" ht="15.5" customHeight="1">
      <c r="A1308" s="180">
        <v>41</v>
      </c>
      <c r="B1308" s="180" t="s">
        <v>754</v>
      </c>
      <c r="C1308" s="180"/>
      <c r="D1308" s="181">
        <v>44277</v>
      </c>
      <c r="E1308" s="180" t="s">
        <v>2844</v>
      </c>
      <c r="F1308" s="180">
        <v>4.4000000000000004</v>
      </c>
      <c r="G1308" s="180"/>
      <c r="H1308" s="1" t="s">
        <v>2512</v>
      </c>
      <c r="I1308" s="139"/>
      <c r="J1308" s="139"/>
      <c r="K1308" s="1"/>
    </row>
    <row r="1309" spans="1:11">
      <c r="A1309" s="180">
        <v>41</v>
      </c>
      <c r="B1309" s="180" t="s">
        <v>754</v>
      </c>
      <c r="C1309" s="180"/>
      <c r="D1309" s="181">
        <v>44283</v>
      </c>
      <c r="E1309" s="180"/>
      <c r="F1309" s="180">
        <v>4.4000000000000004</v>
      </c>
      <c r="G1309" s="180"/>
      <c r="K1309" s="1" t="s">
        <v>2512</v>
      </c>
    </row>
    <row r="1310" spans="1:11" s="10" customFormat="1">
      <c r="A1310" s="180">
        <v>41</v>
      </c>
      <c r="B1310" s="180" t="s">
        <v>754</v>
      </c>
      <c r="C1310" s="180"/>
      <c r="D1310" s="181">
        <v>44290</v>
      </c>
      <c r="E1310" s="180"/>
      <c r="F1310" s="180">
        <v>4.4000000000000004</v>
      </c>
      <c r="G1310" s="180"/>
      <c r="H1310" s="139"/>
      <c r="I1310" s="139"/>
      <c r="J1310" s="139"/>
      <c r="K1310" s="1" t="s">
        <v>2512</v>
      </c>
    </row>
    <row r="1311" spans="1:11" s="10" customFormat="1">
      <c r="A1311" s="180">
        <v>41</v>
      </c>
      <c r="B1311" s="180" t="s">
        <v>754</v>
      </c>
      <c r="C1311" s="180"/>
      <c r="D1311" s="181">
        <v>44297</v>
      </c>
      <c r="E1311" s="180"/>
      <c r="F1311" s="180">
        <v>4.4000000000000004</v>
      </c>
      <c r="G1311" s="180"/>
      <c r="H1311" s="180"/>
      <c r="I1311" s="139"/>
      <c r="J1311" s="139"/>
      <c r="K1311" s="1" t="s">
        <v>2512</v>
      </c>
    </row>
    <row r="1312" spans="1:11">
      <c r="A1312" s="180">
        <v>41</v>
      </c>
      <c r="B1312" s="180" t="s">
        <v>754</v>
      </c>
      <c r="C1312" s="180"/>
      <c r="D1312" s="181">
        <v>44304</v>
      </c>
      <c r="E1312" s="180"/>
      <c r="F1312" s="180">
        <v>4.4000000000000004</v>
      </c>
      <c r="G1312" s="180"/>
      <c r="K1312" s="1" t="s">
        <v>2512</v>
      </c>
    </row>
    <row r="1313" spans="1:11" s="36" customFormat="1">
      <c r="A1313" s="180">
        <v>41</v>
      </c>
      <c r="B1313" s="180" t="s">
        <v>754</v>
      </c>
      <c r="C1313" s="180"/>
      <c r="D1313" s="181">
        <v>44311</v>
      </c>
      <c r="E1313" s="180"/>
      <c r="F1313" s="180">
        <v>4.4000000000000004</v>
      </c>
      <c r="G1313" s="180"/>
      <c r="H1313" s="139"/>
      <c r="I1313" s="139"/>
      <c r="J1313" s="139"/>
      <c r="K1313" s="1" t="s">
        <v>2512</v>
      </c>
    </row>
    <row r="1314" spans="1:11" s="122" customFormat="1">
      <c r="A1314" s="15">
        <v>42</v>
      </c>
      <c r="B1314" s="15" t="s">
        <v>755</v>
      </c>
      <c r="C1314" s="16">
        <v>43968</v>
      </c>
      <c r="D1314" s="16">
        <v>44127</v>
      </c>
      <c r="E1314" s="101"/>
      <c r="F1314" s="135">
        <v>5</v>
      </c>
      <c r="G1314" s="135">
        <v>686976</v>
      </c>
      <c r="H1314" s="135" t="s">
        <v>923</v>
      </c>
      <c r="I1314" s="135" t="s">
        <v>924</v>
      </c>
      <c r="J1314" s="135"/>
      <c r="K1314" s="15" t="s">
        <v>922</v>
      </c>
    </row>
    <row r="1315" spans="1:11" s="122" customFormat="1">
      <c r="A1315" s="15">
        <f>A1314</f>
        <v>42</v>
      </c>
      <c r="B1315" t="str">
        <f>B1314</f>
        <v>Trace and Color with Birds</v>
      </c>
      <c r="C1315"/>
      <c r="D1315" s="62">
        <v>44134</v>
      </c>
      <c r="E1315" s="102"/>
      <c r="F1315" s="145">
        <v>5</v>
      </c>
      <c r="G1315" s="150">
        <v>683046</v>
      </c>
      <c r="H1315" s="150">
        <v>1450</v>
      </c>
      <c r="I1315" s="150">
        <v>4539</v>
      </c>
      <c r="J1315" s="145"/>
      <c r="K1315"/>
    </row>
    <row r="1316" spans="1:11" s="122" customFormat="1">
      <c r="A1316" s="15">
        <f>A1315</f>
        <v>42</v>
      </c>
      <c r="B1316" t="str">
        <f>B1315</f>
        <v>Trace and Color with Birds</v>
      </c>
      <c r="C1316"/>
      <c r="D1316" s="62">
        <v>44147</v>
      </c>
      <c r="E1316" s="102"/>
      <c r="F1316" s="145">
        <v>5</v>
      </c>
      <c r="G1316" s="150">
        <v>544838</v>
      </c>
      <c r="H1316" s="150">
        <v>1056</v>
      </c>
      <c r="I1316" s="150">
        <v>2717</v>
      </c>
      <c r="J1316" s="145"/>
      <c r="K1316"/>
    </row>
    <row r="1317" spans="1:11" s="122" customFormat="1" ht="15.5" customHeight="1">
      <c r="A1317" s="15">
        <f>A1316</f>
        <v>42</v>
      </c>
      <c r="B1317" t="str">
        <f>B1316</f>
        <v>Trace and Color with Birds</v>
      </c>
      <c r="C1317"/>
      <c r="D1317" s="62">
        <v>44164</v>
      </c>
      <c r="E1317" s="102"/>
      <c r="F1317" s="145">
        <v>5</v>
      </c>
      <c r="G1317" s="150">
        <v>497826</v>
      </c>
      <c r="H1317" s="150">
        <v>819</v>
      </c>
      <c r="I1317" s="150">
        <v>1396</v>
      </c>
      <c r="J1317" s="145"/>
      <c r="K1317"/>
    </row>
    <row r="1318" spans="1:11" s="122" customFormat="1" ht="15.5" customHeight="1">
      <c r="A1318" s="15">
        <f>A1317</f>
        <v>42</v>
      </c>
      <c r="B1318" t="str">
        <f>B1317</f>
        <v>Trace and Color with Birds</v>
      </c>
      <c r="C1318"/>
      <c r="D1318" s="62">
        <v>44171</v>
      </c>
      <c r="E1318" s="102"/>
      <c r="F1318" s="145">
        <v>5</v>
      </c>
      <c r="G1318" s="150">
        <v>293156</v>
      </c>
      <c r="H1318" s="150">
        <v>758</v>
      </c>
      <c r="I1318" s="150">
        <v>925</v>
      </c>
      <c r="J1318" s="145"/>
      <c r="K1318"/>
    </row>
    <row r="1319" spans="1:11" s="122" customFormat="1" ht="15.5" customHeight="1">
      <c r="A1319" s="15">
        <f>A1318</f>
        <v>42</v>
      </c>
      <c r="B1319" t="str">
        <f>B1318</f>
        <v>Trace and Color with Birds</v>
      </c>
      <c r="C1319"/>
      <c r="D1319" s="62">
        <v>44178</v>
      </c>
      <c r="E1319" s="102">
        <v>8.25</v>
      </c>
      <c r="F1319" s="145">
        <v>5</v>
      </c>
      <c r="G1319" s="131" t="s">
        <v>1817</v>
      </c>
      <c r="H1319" s="131" t="s">
        <v>1818</v>
      </c>
      <c r="I1319" s="131" t="s">
        <v>1819</v>
      </c>
      <c r="J1319" s="145"/>
      <c r="K1319"/>
    </row>
    <row r="1320" spans="1:11" s="122" customFormat="1" ht="15.5" customHeight="1">
      <c r="A1320" s="120">
        <f>IF(B1320=B1319,A1319,A1319+1)</f>
        <v>42</v>
      </c>
      <c r="B1320" t="str">
        <f>B1319</f>
        <v>Trace and Color with Birds</v>
      </c>
      <c r="C1320" s="121"/>
      <c r="D1320" s="2">
        <v>44185</v>
      </c>
      <c r="E1320" s="105">
        <v>8.25</v>
      </c>
      <c r="F1320" s="145">
        <v>5</v>
      </c>
      <c r="G1320" s="150">
        <v>122920</v>
      </c>
      <c r="H1320" s="150">
        <v>247</v>
      </c>
      <c r="I1320" s="150">
        <v>1152</v>
      </c>
      <c r="J1320" s="131"/>
    </row>
    <row r="1321" spans="1:11" s="122" customFormat="1" ht="15.5" customHeight="1">
      <c r="A1321" s="120">
        <f>IF(B1321=B1320,A1320,A1320+1)</f>
        <v>42</v>
      </c>
      <c r="B1321" t="str">
        <f>B1320</f>
        <v>Trace and Color with Birds</v>
      </c>
      <c r="C1321" s="121"/>
      <c r="D1321" s="2">
        <v>44192</v>
      </c>
      <c r="E1321" s="105">
        <v>8.25</v>
      </c>
      <c r="F1321" s="145">
        <v>5</v>
      </c>
      <c r="G1321" s="150">
        <v>209457</v>
      </c>
      <c r="H1321" s="150">
        <v>481</v>
      </c>
      <c r="I1321" s="150">
        <v>2283</v>
      </c>
      <c r="J1321" s="131"/>
    </row>
    <row r="1322" spans="1:11" s="2" customFormat="1" ht="15.5" customHeight="1">
      <c r="A1322" s="120">
        <f>IF(B1322=B1321,A1321,A1321+1)</f>
        <v>42</v>
      </c>
      <c r="B1322" t="str">
        <f>B1321</f>
        <v>Trace and Color with Birds</v>
      </c>
      <c r="C1322" s="121"/>
      <c r="D1322" s="2">
        <v>44199</v>
      </c>
      <c r="E1322" s="105">
        <v>8.25</v>
      </c>
      <c r="F1322" s="145">
        <v>5</v>
      </c>
      <c r="G1322" s="150">
        <v>440318</v>
      </c>
      <c r="H1322" s="150">
        <v>582</v>
      </c>
      <c r="I1322" s="150">
        <v>2354</v>
      </c>
      <c r="J1322" s="131"/>
      <c r="K1322" s="122"/>
    </row>
    <row r="1323" spans="1:11" s="122" customFormat="1">
      <c r="A1323" s="120">
        <f>IF(B1323=B1322,A1322,A1322+1)</f>
        <v>42</v>
      </c>
      <c r="B1323" t="str">
        <f>B1322</f>
        <v>Trace and Color with Birds</v>
      </c>
      <c r="C1323" s="121"/>
      <c r="D1323" s="2">
        <v>44206</v>
      </c>
      <c r="E1323" s="105">
        <v>8.25</v>
      </c>
      <c r="F1323" s="145">
        <v>5</v>
      </c>
      <c r="G1323" s="150">
        <v>460251</v>
      </c>
      <c r="H1323" s="150">
        <v>663</v>
      </c>
      <c r="I1323" s="150">
        <v>2700</v>
      </c>
      <c r="J1323" s="131"/>
    </row>
    <row r="1324" spans="1:11" s="36" customFormat="1">
      <c r="A1324" s="120">
        <f>IF(B1324=B1323,A1323,A1323+1)</f>
        <v>42</v>
      </c>
      <c r="B1324" t="str">
        <f>B1323</f>
        <v>Trace and Color with Birds</v>
      </c>
      <c r="C1324" s="121"/>
      <c r="D1324" s="2">
        <v>44213</v>
      </c>
      <c r="E1324" s="105">
        <v>8.25</v>
      </c>
      <c r="F1324" s="145">
        <v>5</v>
      </c>
      <c r="G1324" s="150">
        <v>486384</v>
      </c>
      <c r="H1324" s="150">
        <v>727</v>
      </c>
      <c r="I1324" s="150">
        <v>3079</v>
      </c>
      <c r="J1324" s="131"/>
      <c r="K1324" s="122"/>
    </row>
    <row r="1325" spans="1:11" s="36" customFormat="1">
      <c r="A1325" s="120">
        <f>IF(B1325=B1324,A1324,A1324+1)</f>
        <v>42</v>
      </c>
      <c r="B1325" t="str">
        <f>B1324</f>
        <v>Trace and Color with Birds</v>
      </c>
      <c r="C1325" s="121"/>
      <c r="D1325" s="2">
        <v>44220</v>
      </c>
      <c r="E1325" s="105">
        <v>8.25</v>
      </c>
      <c r="F1325" s="145">
        <v>5</v>
      </c>
      <c r="G1325" s="150">
        <v>513053</v>
      </c>
      <c r="H1325" s="150">
        <v>811</v>
      </c>
      <c r="I1325" s="150">
        <v>3145</v>
      </c>
      <c r="J1325" s="131"/>
      <c r="K1325" s="122"/>
    </row>
    <row r="1326" spans="1:11" s="36" customFormat="1">
      <c r="A1326" s="120">
        <f>IF(B1326=B1325,A1325,A1325+1)</f>
        <v>42</v>
      </c>
      <c r="B1326" t="str">
        <f>B1325</f>
        <v>Trace and Color with Birds</v>
      </c>
      <c r="C1326" s="121"/>
      <c r="D1326" s="2">
        <v>44227</v>
      </c>
      <c r="E1326" s="105">
        <v>8.25</v>
      </c>
      <c r="F1326" s="145">
        <v>5</v>
      </c>
      <c r="G1326" s="150">
        <v>633050</v>
      </c>
      <c r="H1326" s="150">
        <v>1290</v>
      </c>
      <c r="I1326" s="150">
        <v>3162</v>
      </c>
      <c r="J1326" s="131"/>
      <c r="K1326" s="122"/>
    </row>
    <row r="1327" spans="1:11" s="36" customFormat="1">
      <c r="A1327" s="120">
        <f>IF(B1327=B1326,A1326,A1326+1)</f>
        <v>42</v>
      </c>
      <c r="B1327" t="str">
        <f>B1326</f>
        <v>Trace and Color with Birds</v>
      </c>
      <c r="C1327" s="121"/>
      <c r="D1327" s="2">
        <v>44234</v>
      </c>
      <c r="E1327" s="105">
        <v>8.25</v>
      </c>
      <c r="F1327" s="145">
        <v>5</v>
      </c>
      <c r="G1327" s="150">
        <v>692613</v>
      </c>
      <c r="H1327" s="150">
        <v>1323</v>
      </c>
      <c r="I1327" s="150">
        <v>3569</v>
      </c>
      <c r="J1327" s="131"/>
      <c r="K1327" s="122"/>
    </row>
    <row r="1328" spans="1:11" s="36" customFormat="1">
      <c r="A1328" s="120">
        <f>IF(B1328=B1327,A1327,A1327+1)</f>
        <v>42</v>
      </c>
      <c r="B1328" t="str">
        <f>B1327</f>
        <v>Trace and Color with Birds</v>
      </c>
      <c r="C1328" s="2"/>
      <c r="D1328" s="2">
        <v>44241</v>
      </c>
      <c r="E1328" s="105">
        <v>8.25</v>
      </c>
      <c r="F1328" s="145">
        <v>5</v>
      </c>
      <c r="G1328" s="150">
        <v>696921</v>
      </c>
      <c r="H1328" s="150">
        <v>1421</v>
      </c>
      <c r="I1328" s="150">
        <v>4898</v>
      </c>
      <c r="J1328" s="131"/>
      <c r="K1328" s="2"/>
    </row>
    <row r="1329" spans="1:11" s="36" customFormat="1">
      <c r="A1329" s="120">
        <f>IF(B1329=B1328,A1328,A1328+1)</f>
        <v>42</v>
      </c>
      <c r="B1329" t="str">
        <f>B1328</f>
        <v>Trace and Color with Birds</v>
      </c>
      <c r="C1329" s="121"/>
      <c r="D1329" s="2">
        <v>44248</v>
      </c>
      <c r="E1329" s="105">
        <v>8.25</v>
      </c>
      <c r="F1329" s="131">
        <v>5</v>
      </c>
      <c r="G1329" s="131" t="s">
        <v>2092</v>
      </c>
      <c r="H1329" s="140">
        <v>1425</v>
      </c>
      <c r="I1329" s="134">
        <v>5269</v>
      </c>
      <c r="J1329" s="131"/>
      <c r="K1329" s="122"/>
    </row>
    <row r="1330" spans="1:11" s="36" customFormat="1">
      <c r="A1330" s="180">
        <v>42</v>
      </c>
      <c r="B1330" s="180" t="s">
        <v>755</v>
      </c>
      <c r="C1330" s="42"/>
      <c r="D1330" s="181">
        <v>44262</v>
      </c>
      <c r="E1330" s="180" t="s">
        <v>2845</v>
      </c>
      <c r="F1330" s="180">
        <v>5</v>
      </c>
      <c r="G1330" s="180" t="s">
        <v>2275</v>
      </c>
      <c r="H1330" s="139"/>
      <c r="I1330" s="139"/>
      <c r="J1330" s="139"/>
      <c r="K1330" s="1" t="s">
        <v>922</v>
      </c>
    </row>
    <row r="1331" spans="1:11" s="36" customFormat="1">
      <c r="A1331" s="180">
        <v>42</v>
      </c>
      <c r="B1331" s="180" t="s">
        <v>755</v>
      </c>
      <c r="C1331" s="180"/>
      <c r="D1331" s="181">
        <v>44270</v>
      </c>
      <c r="E1331" s="180" t="s">
        <v>2845</v>
      </c>
      <c r="F1331" s="180">
        <v>5</v>
      </c>
      <c r="G1331" s="180" t="s">
        <v>2846</v>
      </c>
      <c r="H1331" s="1" t="s">
        <v>922</v>
      </c>
      <c r="I1331" s="139"/>
      <c r="J1331" s="139"/>
      <c r="K1331" s="1"/>
    </row>
    <row r="1332" spans="1:11">
      <c r="A1332" s="180">
        <v>42</v>
      </c>
      <c r="B1332" s="180" t="s">
        <v>755</v>
      </c>
      <c r="C1332" s="180"/>
      <c r="D1332" s="181">
        <v>44277</v>
      </c>
      <c r="E1332" s="180" t="s">
        <v>2845</v>
      </c>
      <c r="F1332" s="180">
        <v>5</v>
      </c>
      <c r="G1332" s="180" t="s">
        <v>2959</v>
      </c>
      <c r="H1332" s="1" t="s">
        <v>922</v>
      </c>
    </row>
    <row r="1333" spans="1:11">
      <c r="A1333" s="180">
        <v>42</v>
      </c>
      <c r="B1333" s="180" t="s">
        <v>755</v>
      </c>
      <c r="C1333" s="180"/>
      <c r="D1333" s="181">
        <v>44283</v>
      </c>
      <c r="E1333" s="180" t="s">
        <v>2845</v>
      </c>
      <c r="F1333" s="180">
        <v>5</v>
      </c>
      <c r="G1333" s="180" t="s">
        <v>3152</v>
      </c>
      <c r="K1333" s="1" t="s">
        <v>922</v>
      </c>
    </row>
    <row r="1334" spans="1:11">
      <c r="A1334" s="180">
        <v>42</v>
      </c>
      <c r="B1334" s="180" t="s">
        <v>755</v>
      </c>
      <c r="C1334" s="180"/>
      <c r="D1334" s="181">
        <v>44290</v>
      </c>
      <c r="E1334" s="180" t="s">
        <v>2845</v>
      </c>
      <c r="F1334" s="180">
        <v>5</v>
      </c>
      <c r="G1334" s="180" t="s">
        <v>3349</v>
      </c>
      <c r="K1334" s="1" t="s">
        <v>922</v>
      </c>
    </row>
    <row r="1335" spans="1:11">
      <c r="A1335" s="180">
        <v>42</v>
      </c>
      <c r="B1335" s="180" t="s">
        <v>755</v>
      </c>
      <c r="C1335" s="180"/>
      <c r="D1335" s="181">
        <v>44297</v>
      </c>
      <c r="E1335" s="180" t="s">
        <v>2845</v>
      </c>
      <c r="F1335" s="180">
        <v>5</v>
      </c>
      <c r="G1335" s="180" t="s">
        <v>3530</v>
      </c>
      <c r="H1335" s="180"/>
      <c r="K1335" s="1" t="s">
        <v>922</v>
      </c>
    </row>
    <row r="1336" spans="1:11">
      <c r="A1336" s="180">
        <v>42</v>
      </c>
      <c r="B1336" s="180" t="s">
        <v>755</v>
      </c>
      <c r="C1336" s="180"/>
      <c r="D1336" s="181">
        <v>44304</v>
      </c>
      <c r="E1336" s="180" t="s">
        <v>2845</v>
      </c>
      <c r="F1336" s="180">
        <v>5</v>
      </c>
      <c r="G1336" s="180" t="s">
        <v>3719</v>
      </c>
      <c r="K1336" s="1" t="s">
        <v>922</v>
      </c>
    </row>
    <row r="1337" spans="1:11">
      <c r="A1337" s="180">
        <v>42</v>
      </c>
      <c r="B1337" s="180" t="s">
        <v>755</v>
      </c>
      <c r="C1337" s="180"/>
      <c r="D1337" s="181">
        <v>44311</v>
      </c>
      <c r="E1337" s="180" t="s">
        <v>2845</v>
      </c>
      <c r="F1337" s="180">
        <v>5</v>
      </c>
      <c r="G1337" s="180" t="s">
        <v>3939</v>
      </c>
      <c r="K1337" s="1" t="s">
        <v>922</v>
      </c>
    </row>
    <row r="1338" spans="1:11">
      <c r="A1338" s="15">
        <v>43</v>
      </c>
      <c r="B1338" s="15" t="s">
        <v>756</v>
      </c>
      <c r="C1338" s="16">
        <v>43968</v>
      </c>
      <c r="D1338" s="16">
        <v>44127</v>
      </c>
      <c r="E1338" s="101"/>
      <c r="F1338" s="135">
        <v>4.7</v>
      </c>
      <c r="G1338" s="135">
        <v>1646401</v>
      </c>
      <c r="H1338" s="135" t="s">
        <v>926</v>
      </c>
      <c r="I1338" s="135" t="s">
        <v>927</v>
      </c>
      <c r="J1338" s="135"/>
      <c r="K1338" s="15" t="s">
        <v>925</v>
      </c>
    </row>
    <row r="1339" spans="1:11">
      <c r="A1339" s="15">
        <f>A1338</f>
        <v>43</v>
      </c>
      <c r="B1339" t="str">
        <f>B1338</f>
        <v>Know Your Worth You Beautiful Badass: Stop Holding Yourself Back</v>
      </c>
      <c r="C1339"/>
      <c r="D1339" s="62">
        <v>44134</v>
      </c>
      <c r="E1339" s="102"/>
      <c r="F1339" s="145">
        <v>4.7</v>
      </c>
      <c r="G1339" s="150">
        <v>1698240</v>
      </c>
      <c r="H1339" s="150">
        <v>11155</v>
      </c>
      <c r="I1339" s="150">
        <v>42874</v>
      </c>
      <c r="J1339" s="145"/>
      <c r="K1339"/>
    </row>
    <row r="1340" spans="1:11">
      <c r="A1340" s="15">
        <f>A1339</f>
        <v>43</v>
      </c>
      <c r="B1340" t="str">
        <f>B1339</f>
        <v>Know Your Worth You Beautiful Badass: Stop Holding Yourself Back</v>
      </c>
      <c r="C1340"/>
      <c r="D1340" s="62">
        <v>44147</v>
      </c>
      <c r="E1340" s="102"/>
      <c r="F1340" s="145">
        <v>4.7</v>
      </c>
      <c r="G1340" s="150">
        <v>1717257</v>
      </c>
      <c r="H1340" s="150">
        <v>11324</v>
      </c>
      <c r="I1340" s="150">
        <v>43767</v>
      </c>
      <c r="J1340" s="145"/>
      <c r="K1340"/>
    </row>
    <row r="1341" spans="1:11">
      <c r="A1341" s="15">
        <f>A1340</f>
        <v>43</v>
      </c>
      <c r="B1341" t="str">
        <f>B1340</f>
        <v>Know Your Worth You Beautiful Badass: Stop Holding Yourself Back</v>
      </c>
      <c r="C1341"/>
      <c r="D1341" s="62">
        <v>44164</v>
      </c>
      <c r="E1341" s="102"/>
      <c r="F1341" s="145">
        <v>4.8</v>
      </c>
      <c r="G1341" s="150">
        <v>1747461</v>
      </c>
      <c r="H1341" s="150">
        <v>11335</v>
      </c>
      <c r="I1341" s="150">
        <v>43959</v>
      </c>
      <c r="J1341" s="145"/>
      <c r="K1341"/>
    </row>
    <row r="1342" spans="1:11">
      <c r="A1342" s="15">
        <f>A1341</f>
        <v>43</v>
      </c>
      <c r="B1342" t="str">
        <f>B1341</f>
        <v>Know Your Worth You Beautiful Badass: Stop Holding Yourself Back</v>
      </c>
      <c r="C1342"/>
      <c r="D1342" s="62">
        <v>44171</v>
      </c>
      <c r="E1342" s="102">
        <v>11.7</v>
      </c>
      <c r="F1342" s="145">
        <v>4.8</v>
      </c>
      <c r="G1342" s="150">
        <v>1754979</v>
      </c>
      <c r="H1342" s="150">
        <v>11575</v>
      </c>
      <c r="I1342" s="150">
        <v>44503</v>
      </c>
      <c r="J1342" s="145"/>
      <c r="K1342"/>
    </row>
    <row r="1343" spans="1:11">
      <c r="A1343" s="15">
        <f>A1342</f>
        <v>43</v>
      </c>
      <c r="B1343" t="str">
        <f>B1342</f>
        <v>Know Your Worth You Beautiful Badass: Stop Holding Yourself Back</v>
      </c>
      <c r="C1343"/>
      <c r="D1343" s="62">
        <v>44178</v>
      </c>
      <c r="E1343" s="102">
        <v>11.7</v>
      </c>
      <c r="F1343" s="145">
        <v>4.8</v>
      </c>
      <c r="G1343" s="131" t="s">
        <v>1820</v>
      </c>
      <c r="H1343" s="131" t="s">
        <v>1821</v>
      </c>
      <c r="I1343" s="131" t="s">
        <v>1822</v>
      </c>
      <c r="J1343" s="145"/>
      <c r="K1343"/>
    </row>
    <row r="1344" spans="1:11">
      <c r="A1344" s="120">
        <f>IF(B1344=B1343,A1343,A1343+1)</f>
        <v>43</v>
      </c>
      <c r="B1344" t="str">
        <f>B1343</f>
        <v>Know Your Worth You Beautiful Badass: Stop Holding Yourself Back</v>
      </c>
      <c r="C1344" s="121"/>
      <c r="D1344" s="2">
        <v>44185</v>
      </c>
      <c r="E1344" s="105">
        <v>11.7</v>
      </c>
      <c r="F1344" s="145">
        <v>4.8</v>
      </c>
      <c r="G1344" s="150">
        <v>1844536</v>
      </c>
      <c r="H1344" s="150">
        <v>11989</v>
      </c>
      <c r="I1344" s="150">
        <v>46111</v>
      </c>
      <c r="J1344" s="131"/>
      <c r="K1344" s="122"/>
    </row>
    <row r="1345" spans="1:11">
      <c r="A1345" s="120">
        <f>IF(B1345=B1344,A1344,A1344+1)</f>
        <v>43</v>
      </c>
      <c r="B1345" t="str">
        <f>B1344</f>
        <v>Know Your Worth You Beautiful Badass: Stop Holding Yourself Back</v>
      </c>
      <c r="C1345" s="121"/>
      <c r="D1345" s="2">
        <v>44192</v>
      </c>
      <c r="E1345" s="105">
        <v>11.7</v>
      </c>
      <c r="F1345" s="145">
        <v>4.8</v>
      </c>
      <c r="G1345" s="150">
        <v>1849367</v>
      </c>
      <c r="H1345" s="150">
        <v>12146</v>
      </c>
      <c r="I1345" s="150">
        <v>46647</v>
      </c>
      <c r="J1345" s="131"/>
      <c r="K1345" s="122"/>
    </row>
    <row r="1346" spans="1:11">
      <c r="A1346" s="120">
        <f>IF(B1346=B1345,A1345,A1345+1)</f>
        <v>43</v>
      </c>
      <c r="B1346" t="str">
        <f>B1345</f>
        <v>Know Your Worth You Beautiful Badass: Stop Holding Yourself Back</v>
      </c>
      <c r="C1346" s="121"/>
      <c r="D1346" s="2">
        <v>44199</v>
      </c>
      <c r="E1346" s="105">
        <v>11.7</v>
      </c>
      <c r="F1346" s="145">
        <v>4.8</v>
      </c>
      <c r="G1346" s="150">
        <v>1875268</v>
      </c>
      <c r="H1346" s="150">
        <v>12239</v>
      </c>
      <c r="I1346" s="150">
        <v>46913</v>
      </c>
      <c r="J1346" s="131"/>
      <c r="K1346" s="122"/>
    </row>
    <row r="1347" spans="1:11">
      <c r="A1347" s="120">
        <f>IF(B1347=B1346,A1346,A1346+1)</f>
        <v>43</v>
      </c>
      <c r="B1347" t="str">
        <f>B1346</f>
        <v>Know Your Worth You Beautiful Badass: Stop Holding Yourself Back</v>
      </c>
      <c r="C1347" s="121"/>
      <c r="D1347" s="2">
        <v>44206</v>
      </c>
      <c r="E1347" s="105">
        <v>11.7</v>
      </c>
      <c r="F1347" s="145">
        <v>4.8</v>
      </c>
      <c r="G1347" s="150">
        <v>1884690</v>
      </c>
      <c r="H1347" s="150">
        <v>12514</v>
      </c>
      <c r="I1347" s="150">
        <v>47009</v>
      </c>
      <c r="J1347" s="131"/>
      <c r="K1347" s="122"/>
    </row>
    <row r="1348" spans="1:11">
      <c r="A1348" s="120">
        <f>IF(B1348=B1347,A1347,A1347+1)</f>
        <v>43</v>
      </c>
      <c r="B1348" t="str">
        <f>B1347</f>
        <v>Know Your Worth You Beautiful Badass: Stop Holding Yourself Back</v>
      </c>
      <c r="C1348" s="121"/>
      <c r="D1348" s="2">
        <v>44213</v>
      </c>
      <c r="E1348" s="105">
        <v>11.7</v>
      </c>
      <c r="F1348" s="131">
        <v>4.9000000000000004</v>
      </c>
      <c r="G1348" s="150">
        <v>1935172</v>
      </c>
      <c r="H1348" s="150">
        <v>12621</v>
      </c>
      <c r="I1348" s="150">
        <v>47280</v>
      </c>
      <c r="J1348" s="131"/>
      <c r="K1348" s="122"/>
    </row>
    <row r="1349" spans="1:11">
      <c r="A1349" s="120">
        <f>IF(B1349=B1348,A1348,A1348+1)</f>
        <v>43</v>
      </c>
      <c r="B1349" t="str">
        <f>B1348</f>
        <v>Know Your Worth You Beautiful Badass: Stop Holding Yourself Back</v>
      </c>
      <c r="C1349" s="121"/>
      <c r="D1349" s="2">
        <v>44220</v>
      </c>
      <c r="E1349" s="105">
        <v>11.7</v>
      </c>
      <c r="F1349" s="131">
        <v>4.9000000000000004</v>
      </c>
      <c r="G1349" s="150">
        <v>1957496</v>
      </c>
      <c r="H1349" s="150">
        <v>12772</v>
      </c>
      <c r="I1349" s="150">
        <v>47355</v>
      </c>
      <c r="J1349" s="131"/>
      <c r="K1349" s="122"/>
    </row>
    <row r="1350" spans="1:11">
      <c r="A1350" s="120">
        <f>IF(B1350=B1349,A1349,A1349+1)</f>
        <v>43</v>
      </c>
      <c r="B1350" t="str">
        <f>B1349</f>
        <v>Know Your Worth You Beautiful Badass: Stop Holding Yourself Back</v>
      </c>
      <c r="C1350" s="121"/>
      <c r="D1350" s="2">
        <v>44227</v>
      </c>
      <c r="E1350" s="105">
        <v>11.7</v>
      </c>
      <c r="F1350" s="131">
        <v>4.9000000000000004</v>
      </c>
      <c r="G1350" s="150">
        <v>1970489</v>
      </c>
      <c r="H1350" s="150">
        <v>12789</v>
      </c>
      <c r="I1350" s="150">
        <v>47791</v>
      </c>
      <c r="J1350" s="131"/>
      <c r="K1350" s="122"/>
    </row>
    <row r="1351" spans="1:11">
      <c r="A1351" s="120">
        <f>IF(B1351=B1350,A1350,A1350+1)</f>
        <v>43</v>
      </c>
      <c r="B1351" t="str">
        <f>B1350</f>
        <v>Know Your Worth You Beautiful Badass: Stop Holding Yourself Back</v>
      </c>
      <c r="C1351" s="121"/>
      <c r="D1351" s="2">
        <v>44234</v>
      </c>
      <c r="E1351" s="105">
        <v>11.7</v>
      </c>
      <c r="F1351" s="131">
        <v>4.9000000000000004</v>
      </c>
      <c r="G1351" s="150">
        <v>1984430</v>
      </c>
      <c r="H1351" s="150">
        <v>12855</v>
      </c>
      <c r="I1351" s="150">
        <v>47819</v>
      </c>
      <c r="J1351" s="131"/>
      <c r="K1351" s="122"/>
    </row>
    <row r="1352" spans="1:11">
      <c r="A1352" s="120">
        <f>IF(B1352=B1351,A1351,A1351+1)</f>
        <v>43</v>
      </c>
      <c r="B1352" t="str">
        <f>B1351</f>
        <v>Know Your Worth You Beautiful Badass: Stop Holding Yourself Back</v>
      </c>
      <c r="C1352" s="2"/>
      <c r="D1352" s="2">
        <v>44241</v>
      </c>
      <c r="E1352" s="105">
        <v>11.7</v>
      </c>
      <c r="F1352" s="131">
        <v>4.9000000000000004</v>
      </c>
      <c r="G1352" s="150">
        <v>1996920</v>
      </c>
      <c r="H1352" s="150">
        <v>12860</v>
      </c>
      <c r="I1352" s="150">
        <v>48322</v>
      </c>
      <c r="J1352" s="131"/>
      <c r="K1352" s="2"/>
    </row>
    <row r="1353" spans="1:11">
      <c r="A1353" s="120">
        <f>IF(B1353=B1352,A1352,A1352+1)</f>
        <v>43</v>
      </c>
      <c r="B1353" t="str">
        <f>B1352</f>
        <v>Know Your Worth You Beautiful Badass: Stop Holding Yourself Back</v>
      </c>
      <c r="C1353" s="121"/>
      <c r="D1353" s="2">
        <v>44248</v>
      </c>
      <c r="E1353" s="105">
        <v>11.7</v>
      </c>
      <c r="F1353" s="131">
        <v>4.9000000000000004</v>
      </c>
      <c r="G1353" s="131" t="s">
        <v>2093</v>
      </c>
      <c r="H1353" s="140">
        <v>13088</v>
      </c>
      <c r="I1353" s="134">
        <v>49223</v>
      </c>
      <c r="J1353" s="131"/>
      <c r="K1353" s="122"/>
    </row>
    <row r="1354" spans="1:11">
      <c r="A1354" s="180">
        <v>43</v>
      </c>
      <c r="B1354" s="180" t="s">
        <v>756</v>
      </c>
      <c r="D1354" s="181">
        <v>44262</v>
      </c>
      <c r="E1354" s="180" t="s">
        <v>2277</v>
      </c>
      <c r="F1354" s="180">
        <v>4.9000000000000004</v>
      </c>
      <c r="G1354" s="180" t="s">
        <v>2276</v>
      </c>
      <c r="K1354" s="1" t="s">
        <v>925</v>
      </c>
    </row>
    <row r="1355" spans="1:11">
      <c r="A1355" s="180">
        <v>43</v>
      </c>
      <c r="B1355" s="180" t="s">
        <v>756</v>
      </c>
      <c r="C1355" s="180"/>
      <c r="D1355" s="181">
        <v>44270</v>
      </c>
      <c r="E1355" s="180" t="s">
        <v>2277</v>
      </c>
      <c r="F1355" s="180">
        <v>4.9000000000000004</v>
      </c>
      <c r="G1355" s="180" t="s">
        <v>2847</v>
      </c>
      <c r="H1355" s="1" t="s">
        <v>925</v>
      </c>
    </row>
    <row r="1356" spans="1:11">
      <c r="A1356" s="180">
        <v>43</v>
      </c>
      <c r="B1356" s="180" t="s">
        <v>756</v>
      </c>
      <c r="C1356" s="180"/>
      <c r="D1356" s="181">
        <v>44277</v>
      </c>
      <c r="E1356" s="180" t="s">
        <v>2277</v>
      </c>
      <c r="F1356" s="180">
        <v>4.9000000000000004</v>
      </c>
      <c r="G1356" s="180" t="s">
        <v>2960</v>
      </c>
      <c r="H1356" s="1" t="s">
        <v>925</v>
      </c>
    </row>
    <row r="1357" spans="1:11">
      <c r="A1357" s="180">
        <v>43</v>
      </c>
      <c r="B1357" s="180" t="s">
        <v>756</v>
      </c>
      <c r="C1357" s="180"/>
      <c r="D1357" s="181">
        <v>44283</v>
      </c>
      <c r="E1357" s="180" t="s">
        <v>2277</v>
      </c>
      <c r="F1357" s="180">
        <v>4.9000000000000004</v>
      </c>
      <c r="G1357" s="180" t="s">
        <v>3153</v>
      </c>
      <c r="K1357" s="1" t="s">
        <v>925</v>
      </c>
    </row>
    <row r="1358" spans="1:11">
      <c r="A1358" s="180">
        <v>43</v>
      </c>
      <c r="B1358" s="180" t="s">
        <v>756</v>
      </c>
      <c r="C1358" s="180"/>
      <c r="D1358" s="181">
        <v>44290</v>
      </c>
      <c r="E1358" s="180" t="s">
        <v>2277</v>
      </c>
      <c r="F1358" s="180">
        <v>4.9000000000000004</v>
      </c>
      <c r="G1358" s="180" t="s">
        <v>3350</v>
      </c>
      <c r="K1358" s="1" t="s">
        <v>925</v>
      </c>
    </row>
    <row r="1359" spans="1:11">
      <c r="A1359" s="180">
        <v>43</v>
      </c>
      <c r="B1359" s="180" t="s">
        <v>756</v>
      </c>
      <c r="C1359" s="180"/>
      <c r="D1359" s="181">
        <v>44297</v>
      </c>
      <c r="E1359" s="180" t="s">
        <v>2277</v>
      </c>
      <c r="F1359" s="180">
        <v>4.9000000000000004</v>
      </c>
      <c r="G1359" s="180" t="s">
        <v>3531</v>
      </c>
      <c r="H1359" s="180"/>
      <c r="K1359" s="1" t="s">
        <v>925</v>
      </c>
    </row>
    <row r="1360" spans="1:11">
      <c r="A1360" s="180">
        <v>43</v>
      </c>
      <c r="B1360" s="180" t="s">
        <v>756</v>
      </c>
      <c r="C1360" s="180"/>
      <c r="D1360" s="181">
        <v>44304</v>
      </c>
      <c r="E1360" s="180" t="s">
        <v>2277</v>
      </c>
      <c r="F1360" s="180">
        <v>4.9000000000000004</v>
      </c>
      <c r="G1360" s="180" t="s">
        <v>3720</v>
      </c>
      <c r="K1360" s="1" t="s">
        <v>925</v>
      </c>
    </row>
    <row r="1361" spans="1:11">
      <c r="A1361" s="180">
        <v>43</v>
      </c>
      <c r="B1361" s="180" t="s">
        <v>756</v>
      </c>
      <c r="C1361" s="180"/>
      <c r="D1361" s="181">
        <v>44311</v>
      </c>
      <c r="E1361" s="180" t="s">
        <v>2277</v>
      </c>
      <c r="F1361" s="180">
        <v>4.9000000000000004</v>
      </c>
      <c r="G1361" s="180" t="s">
        <v>3940</v>
      </c>
      <c r="K1361" s="1" t="s">
        <v>925</v>
      </c>
    </row>
    <row r="1362" spans="1:11">
      <c r="A1362" s="15">
        <v>44</v>
      </c>
      <c r="B1362" s="15" t="s">
        <v>842</v>
      </c>
      <c r="C1362" s="16">
        <v>43968</v>
      </c>
      <c r="D1362" s="16">
        <v>44127</v>
      </c>
      <c r="E1362" s="101"/>
      <c r="F1362" s="135" t="s">
        <v>72</v>
      </c>
      <c r="G1362" s="135" t="s">
        <v>72</v>
      </c>
      <c r="H1362" s="135"/>
      <c r="I1362" s="135"/>
      <c r="J1362" s="135"/>
      <c r="K1362" s="15" t="s">
        <v>928</v>
      </c>
    </row>
    <row r="1363" spans="1:11">
      <c r="A1363" s="15">
        <f>A1362</f>
        <v>44</v>
      </c>
      <c r="B1363" t="str">
        <f>B1362</f>
        <v>Cacciatore College Cookbook: Quick, Easy, and Budget Friendly Recipes for the New Cook</v>
      </c>
      <c r="C1363"/>
      <c r="D1363" s="62">
        <v>44134</v>
      </c>
      <c r="E1363" s="102"/>
      <c r="F1363" s="145">
        <v>5</v>
      </c>
      <c r="G1363" s="145" t="s">
        <v>72</v>
      </c>
      <c r="H1363" s="145"/>
      <c r="I1363" s="145"/>
      <c r="J1363" s="145"/>
      <c r="K1363"/>
    </row>
    <row r="1364" spans="1:11">
      <c r="A1364" s="15">
        <f>A1363</f>
        <v>44</v>
      </c>
      <c r="B1364" t="str">
        <f>B1363</f>
        <v>Cacciatore College Cookbook: Quick, Easy, and Budget Friendly Recipes for the New Cook</v>
      </c>
      <c r="C1364"/>
      <c r="D1364" s="62">
        <v>44147</v>
      </c>
      <c r="E1364" s="102"/>
      <c r="F1364" s="145">
        <v>5</v>
      </c>
      <c r="G1364" s="145" t="s">
        <v>72</v>
      </c>
      <c r="H1364" s="145"/>
      <c r="I1364" s="145"/>
      <c r="J1364" s="145"/>
      <c r="K1364"/>
    </row>
    <row r="1365" spans="1:11">
      <c r="A1365" s="15">
        <f>A1364</f>
        <v>44</v>
      </c>
      <c r="B1365" t="str">
        <f>B1364</f>
        <v>Cacciatore College Cookbook: Quick, Easy, and Budget Friendly Recipes for the New Cook</v>
      </c>
      <c r="C1365"/>
      <c r="D1365" s="62">
        <v>44164</v>
      </c>
      <c r="E1365" s="102"/>
      <c r="F1365" s="145">
        <v>5</v>
      </c>
      <c r="G1365" s="145" t="s">
        <v>72</v>
      </c>
      <c r="H1365" s="145"/>
      <c r="I1365" s="145"/>
      <c r="J1365" s="145"/>
      <c r="K1365"/>
    </row>
    <row r="1366" spans="1:11">
      <c r="A1366" s="15">
        <f>A1365</f>
        <v>44</v>
      </c>
      <c r="B1366" t="str">
        <f>B1365</f>
        <v>Cacciatore College Cookbook: Quick, Easy, and Budget Friendly Recipes for the New Cook</v>
      </c>
      <c r="C1366"/>
      <c r="D1366" s="62">
        <v>44171</v>
      </c>
      <c r="E1366" s="102">
        <v>24.03</v>
      </c>
      <c r="F1366" s="145">
        <v>5</v>
      </c>
      <c r="G1366" s="145" t="s">
        <v>72</v>
      </c>
      <c r="H1366" s="145"/>
      <c r="I1366" s="145"/>
      <c r="J1366" s="145"/>
      <c r="K1366"/>
    </row>
    <row r="1367" spans="1:11">
      <c r="A1367" s="15">
        <f>A1366</f>
        <v>44</v>
      </c>
      <c r="B1367" t="str">
        <f>B1366</f>
        <v>Cacciatore College Cookbook: Quick, Easy, and Budget Friendly Recipes for the New Cook</v>
      </c>
      <c r="C1367"/>
      <c r="D1367" s="62">
        <v>44178</v>
      </c>
      <c r="E1367" s="102">
        <v>24.03</v>
      </c>
      <c r="F1367" s="145">
        <v>5</v>
      </c>
      <c r="G1367" s="145" t="s">
        <v>72</v>
      </c>
      <c r="H1367" s="145"/>
      <c r="I1367" s="145"/>
      <c r="J1367" s="145"/>
      <c r="K1367"/>
    </row>
    <row r="1368" spans="1:11">
      <c r="A1368" s="120">
        <f>IF(B1368=B1367,A1367,A1367+1)</f>
        <v>44</v>
      </c>
      <c r="B1368" t="str">
        <f>B1367</f>
        <v>Cacciatore College Cookbook: Quick, Easy, and Budget Friendly Recipes for the New Cook</v>
      </c>
      <c r="C1368" s="121"/>
      <c r="D1368" s="2">
        <v>44185</v>
      </c>
      <c r="E1368" s="105">
        <v>24.03</v>
      </c>
      <c r="F1368" s="145">
        <v>5</v>
      </c>
      <c r="G1368" s="145" t="s">
        <v>72</v>
      </c>
      <c r="H1368" s="140"/>
      <c r="I1368" s="134"/>
      <c r="J1368" s="131"/>
      <c r="K1368" s="122"/>
    </row>
    <row r="1369" spans="1:11">
      <c r="A1369" s="120">
        <f>IF(B1369=B1368,A1368,A1368+1)</f>
        <v>44</v>
      </c>
      <c r="B1369" t="str">
        <f>B1368</f>
        <v>Cacciatore College Cookbook: Quick, Easy, and Budget Friendly Recipes for the New Cook</v>
      </c>
      <c r="C1369" s="121"/>
      <c r="D1369" s="2">
        <v>44192</v>
      </c>
      <c r="E1369" s="105">
        <v>24.03</v>
      </c>
      <c r="F1369" s="145">
        <v>5</v>
      </c>
      <c r="G1369" s="145" t="s">
        <v>72</v>
      </c>
      <c r="H1369" s="140"/>
      <c r="I1369" s="134"/>
      <c r="J1369" s="131"/>
      <c r="K1369" s="122"/>
    </row>
    <row r="1370" spans="1:11">
      <c r="A1370" s="120">
        <f>IF(B1370=B1369,A1369,A1369+1)</f>
        <v>44</v>
      </c>
      <c r="B1370" t="str">
        <f>B1369</f>
        <v>Cacciatore College Cookbook: Quick, Easy, and Budget Friendly Recipes for the New Cook</v>
      </c>
      <c r="C1370" s="121"/>
      <c r="D1370" s="2">
        <v>44199</v>
      </c>
      <c r="E1370" s="105">
        <v>24.03</v>
      </c>
      <c r="F1370" s="145">
        <v>5</v>
      </c>
      <c r="G1370" s="145" t="s">
        <v>72</v>
      </c>
      <c r="H1370" s="140"/>
      <c r="I1370" s="134"/>
      <c r="J1370" s="131"/>
      <c r="K1370" s="122"/>
    </row>
    <row r="1371" spans="1:11">
      <c r="A1371" s="120">
        <f>IF(B1371=B1370,A1370,A1370+1)</f>
        <v>44</v>
      </c>
      <c r="B1371" t="str">
        <f>B1370</f>
        <v>Cacciatore College Cookbook: Quick, Easy, and Budget Friendly Recipes for the New Cook</v>
      </c>
      <c r="C1371" s="121"/>
      <c r="D1371" s="2">
        <v>44206</v>
      </c>
      <c r="E1371" s="105">
        <v>24.03</v>
      </c>
      <c r="F1371" s="145">
        <v>5</v>
      </c>
      <c r="G1371" s="145" t="s">
        <v>72</v>
      </c>
      <c r="H1371" s="140"/>
      <c r="I1371" s="134"/>
      <c r="J1371" s="131"/>
      <c r="K1371" s="122"/>
    </row>
    <row r="1372" spans="1:11">
      <c r="A1372" s="120">
        <f>IF(B1372=B1371,A1371,A1371+1)</f>
        <v>44</v>
      </c>
      <c r="B1372" t="str">
        <f>B1371</f>
        <v>Cacciatore College Cookbook: Quick, Easy, and Budget Friendly Recipes for the New Cook</v>
      </c>
      <c r="C1372" s="121"/>
      <c r="D1372" s="2">
        <v>44213</v>
      </c>
      <c r="E1372" s="105">
        <v>24.03</v>
      </c>
      <c r="F1372" s="131">
        <v>3.5</v>
      </c>
      <c r="G1372" s="140" t="s">
        <v>72</v>
      </c>
      <c r="H1372" s="140"/>
      <c r="I1372" s="134"/>
      <c r="J1372" s="131"/>
      <c r="K1372" s="122"/>
    </row>
    <row r="1373" spans="1:11">
      <c r="A1373" s="120">
        <f>IF(B1373=B1372,A1372,A1372+1)</f>
        <v>44</v>
      </c>
      <c r="B1373" t="str">
        <f>B1372</f>
        <v>Cacciatore College Cookbook: Quick, Easy, and Budget Friendly Recipes for the New Cook</v>
      </c>
      <c r="C1373" s="121"/>
      <c r="D1373" s="2">
        <v>44220</v>
      </c>
      <c r="E1373" s="105">
        <v>24.03</v>
      </c>
      <c r="F1373" s="131">
        <v>3.5</v>
      </c>
      <c r="G1373" s="140" t="s">
        <v>72</v>
      </c>
      <c r="H1373" s="140"/>
      <c r="I1373" s="134"/>
      <c r="J1373" s="131"/>
      <c r="K1373" s="122"/>
    </row>
    <row r="1374" spans="1:11">
      <c r="A1374" s="120">
        <f>IF(B1374=B1373,A1373,A1373+1)</f>
        <v>44</v>
      </c>
      <c r="B1374" t="str">
        <f>B1373</f>
        <v>Cacciatore College Cookbook: Quick, Easy, and Budget Friendly Recipes for the New Cook</v>
      </c>
      <c r="C1374" s="121"/>
      <c r="D1374" s="2">
        <v>44227</v>
      </c>
      <c r="E1374" s="105">
        <v>24.03</v>
      </c>
      <c r="F1374" s="131">
        <v>3.5</v>
      </c>
      <c r="G1374" s="140" t="s">
        <v>72</v>
      </c>
      <c r="H1374" s="140"/>
      <c r="I1374" s="134"/>
      <c r="J1374" s="131"/>
      <c r="K1374" s="122"/>
    </row>
    <row r="1375" spans="1:11">
      <c r="A1375" s="120">
        <f>IF(B1375=B1374,A1374,A1374+1)</f>
        <v>44</v>
      </c>
      <c r="B1375" t="str">
        <f>B1374</f>
        <v>Cacciatore College Cookbook: Quick, Easy, and Budget Friendly Recipes for the New Cook</v>
      </c>
      <c r="C1375" s="121"/>
      <c r="D1375" s="2">
        <v>44234</v>
      </c>
      <c r="E1375" s="105">
        <v>24.03</v>
      </c>
      <c r="F1375" s="131">
        <v>3.5</v>
      </c>
      <c r="G1375" s="140" t="s">
        <v>72</v>
      </c>
      <c r="H1375" s="140"/>
      <c r="I1375" s="134"/>
      <c r="J1375" s="131"/>
      <c r="K1375" s="122"/>
    </row>
    <row r="1376" spans="1:11">
      <c r="A1376" s="120">
        <f>IF(B1376=B1375,A1375,A1375+1)</f>
        <v>44</v>
      </c>
      <c r="B1376" t="str">
        <f>B1375</f>
        <v>Cacciatore College Cookbook: Quick, Easy, and Budget Friendly Recipes for the New Cook</v>
      </c>
      <c r="C1376" s="2"/>
      <c r="D1376" s="2">
        <v>44241</v>
      </c>
      <c r="E1376" s="105">
        <v>24.03</v>
      </c>
      <c r="F1376" s="131">
        <v>3.5</v>
      </c>
      <c r="G1376" s="140" t="s">
        <v>72</v>
      </c>
      <c r="H1376" s="131"/>
      <c r="I1376" s="131"/>
      <c r="J1376" s="131"/>
      <c r="K1376" s="2"/>
    </row>
    <row r="1377" spans="1:11">
      <c r="A1377" s="120">
        <f>IF(B1377=B1376,A1376,A1376+1)</f>
        <v>44</v>
      </c>
      <c r="B1377" t="str">
        <f>B1376</f>
        <v>Cacciatore College Cookbook: Quick, Easy, and Budget Friendly Recipes for the New Cook</v>
      </c>
      <c r="C1377" s="121"/>
      <c r="D1377" s="2">
        <v>44248</v>
      </c>
      <c r="E1377" s="105">
        <v>24.03</v>
      </c>
      <c r="F1377" s="131">
        <v>3.5</v>
      </c>
      <c r="G1377" s="140" t="s">
        <v>2033</v>
      </c>
      <c r="H1377" s="140"/>
      <c r="I1377" s="134"/>
      <c r="J1377" s="131"/>
      <c r="K1377" s="122"/>
    </row>
    <row r="1378" spans="1:11">
      <c r="A1378" s="180">
        <v>44</v>
      </c>
      <c r="B1378" s="180" t="s">
        <v>2232</v>
      </c>
      <c r="D1378" s="181">
        <v>44262</v>
      </c>
      <c r="E1378" s="180" t="s">
        <v>2848</v>
      </c>
      <c r="F1378" s="180">
        <v>3.5</v>
      </c>
      <c r="G1378" s="180"/>
      <c r="K1378" s="1" t="s">
        <v>928</v>
      </c>
    </row>
    <row r="1379" spans="1:11">
      <c r="A1379" s="180">
        <v>44</v>
      </c>
      <c r="B1379" s="180" t="s">
        <v>2232</v>
      </c>
      <c r="C1379" s="180"/>
      <c r="D1379" s="181">
        <v>44270</v>
      </c>
      <c r="E1379" s="180" t="s">
        <v>2848</v>
      </c>
      <c r="F1379" s="180">
        <v>3.5</v>
      </c>
      <c r="G1379" s="180"/>
      <c r="H1379" s="1" t="s">
        <v>928</v>
      </c>
    </row>
    <row r="1380" spans="1:11">
      <c r="A1380" s="180">
        <v>44</v>
      </c>
      <c r="B1380" s="180" t="s">
        <v>2232</v>
      </c>
      <c r="C1380" s="180"/>
      <c r="D1380" s="181">
        <v>44277</v>
      </c>
      <c r="E1380" s="180" t="s">
        <v>2848</v>
      </c>
      <c r="F1380" s="180">
        <v>3.5</v>
      </c>
      <c r="G1380" s="180"/>
      <c r="H1380" s="1" t="s">
        <v>928</v>
      </c>
    </row>
    <row r="1381" spans="1:11">
      <c r="A1381" s="180">
        <v>44</v>
      </c>
      <c r="B1381" s="180" t="s">
        <v>2232</v>
      </c>
      <c r="C1381" s="180"/>
      <c r="D1381" s="181">
        <v>44283</v>
      </c>
      <c r="E1381" s="180" t="s">
        <v>2848</v>
      </c>
      <c r="F1381" s="180">
        <v>3.5</v>
      </c>
      <c r="G1381" s="180"/>
      <c r="K1381" s="1" t="s">
        <v>928</v>
      </c>
    </row>
    <row r="1382" spans="1:11">
      <c r="A1382" s="180">
        <v>44</v>
      </c>
      <c r="B1382" s="180" t="s">
        <v>2232</v>
      </c>
      <c r="C1382" s="180"/>
      <c r="D1382" s="181">
        <v>44290</v>
      </c>
      <c r="E1382" s="180" t="s">
        <v>2848</v>
      </c>
      <c r="F1382" s="180">
        <v>3.5</v>
      </c>
      <c r="G1382" s="180"/>
      <c r="K1382" s="1" t="s">
        <v>928</v>
      </c>
    </row>
    <row r="1383" spans="1:11">
      <c r="A1383" s="180">
        <v>44</v>
      </c>
      <c r="B1383" s="180" t="s">
        <v>2232</v>
      </c>
      <c r="C1383" s="180"/>
      <c r="D1383" s="181">
        <v>44297</v>
      </c>
      <c r="E1383" s="180" t="s">
        <v>2848</v>
      </c>
      <c r="F1383" s="180">
        <v>3.5</v>
      </c>
      <c r="G1383" s="180"/>
      <c r="H1383" s="180"/>
      <c r="K1383" s="1" t="s">
        <v>928</v>
      </c>
    </row>
    <row r="1384" spans="1:11">
      <c r="A1384" s="180">
        <v>44</v>
      </c>
      <c r="B1384" s="180" t="s">
        <v>2232</v>
      </c>
      <c r="C1384" s="180"/>
      <c r="D1384" s="181">
        <v>44304</v>
      </c>
      <c r="E1384" s="180" t="s">
        <v>2848</v>
      </c>
      <c r="F1384" s="180">
        <v>3.5</v>
      </c>
      <c r="G1384" s="180"/>
      <c r="K1384" s="1" t="s">
        <v>928</v>
      </c>
    </row>
    <row r="1385" spans="1:11">
      <c r="A1385" s="180">
        <v>44</v>
      </c>
      <c r="B1385" s="180" t="s">
        <v>2232</v>
      </c>
      <c r="C1385" s="180"/>
      <c r="D1385" s="181">
        <v>44311</v>
      </c>
      <c r="E1385" s="180" t="s">
        <v>2848</v>
      </c>
      <c r="F1385" s="180">
        <v>3.5</v>
      </c>
      <c r="G1385" s="180"/>
      <c r="K1385" s="1" t="s">
        <v>928</v>
      </c>
    </row>
    <row r="1386" spans="1:11">
      <c r="A1386" s="15">
        <v>45</v>
      </c>
      <c r="B1386" s="15" t="s">
        <v>757</v>
      </c>
      <c r="C1386" s="16">
        <v>43968</v>
      </c>
      <c r="D1386" s="16">
        <v>44127</v>
      </c>
      <c r="E1386" s="101"/>
      <c r="F1386" s="135" t="s">
        <v>72</v>
      </c>
      <c r="G1386" s="135" t="s">
        <v>72</v>
      </c>
      <c r="H1386" s="135"/>
      <c r="I1386" s="135"/>
      <c r="J1386" s="135"/>
      <c r="K1386" s="79" t="s">
        <v>2094</v>
      </c>
    </row>
    <row r="1387" spans="1:11">
      <c r="A1387" s="15">
        <f>A1386</f>
        <v>45</v>
      </c>
      <c r="B1387" t="str">
        <f>B1386</f>
        <v>The Noni Saga: Entry Two: Odyssey</v>
      </c>
      <c r="C1387"/>
      <c r="D1387" s="62">
        <v>44134</v>
      </c>
      <c r="E1387" s="102"/>
      <c r="F1387" s="145" t="s">
        <v>72</v>
      </c>
      <c r="G1387" s="145" t="s">
        <v>72</v>
      </c>
      <c r="H1387" s="145"/>
      <c r="I1387" s="145"/>
      <c r="J1387" s="145"/>
      <c r="K1387"/>
    </row>
    <row r="1388" spans="1:11">
      <c r="A1388" s="15">
        <f>A1387</f>
        <v>45</v>
      </c>
      <c r="B1388" t="str">
        <f>B1387</f>
        <v>The Noni Saga: Entry Two: Odyssey</v>
      </c>
      <c r="C1388"/>
      <c r="D1388" s="62">
        <v>44147</v>
      </c>
      <c r="E1388" s="102"/>
      <c r="F1388" s="145" t="s">
        <v>72</v>
      </c>
      <c r="G1388" s="145" t="s">
        <v>72</v>
      </c>
      <c r="H1388" s="145"/>
      <c r="I1388" s="145"/>
      <c r="J1388" s="145"/>
      <c r="K1388"/>
    </row>
    <row r="1389" spans="1:11">
      <c r="A1389" s="15">
        <f>A1388</f>
        <v>45</v>
      </c>
      <c r="B1389" t="str">
        <f>B1388</f>
        <v>The Noni Saga: Entry Two: Odyssey</v>
      </c>
      <c r="C1389"/>
      <c r="D1389" s="62">
        <v>44164</v>
      </c>
      <c r="E1389" s="102"/>
      <c r="F1389" s="145" t="s">
        <v>72</v>
      </c>
      <c r="G1389" s="145" t="s">
        <v>72</v>
      </c>
      <c r="H1389" s="145"/>
      <c r="I1389" s="145"/>
      <c r="J1389" s="145"/>
      <c r="K1389"/>
    </row>
    <row r="1390" spans="1:11">
      <c r="A1390" s="15">
        <f>A1389</f>
        <v>45</v>
      </c>
      <c r="B1390" t="str">
        <f>B1389</f>
        <v>The Noni Saga: Entry Two: Odyssey</v>
      </c>
      <c r="C1390"/>
      <c r="D1390" s="62">
        <v>44171</v>
      </c>
      <c r="E1390" s="102"/>
      <c r="F1390" s="145" t="s">
        <v>72</v>
      </c>
      <c r="G1390" s="145" t="s">
        <v>72</v>
      </c>
      <c r="H1390" s="145"/>
      <c r="I1390" s="145"/>
      <c r="J1390" s="145"/>
      <c r="K1390"/>
    </row>
    <row r="1391" spans="1:11">
      <c r="A1391" s="15">
        <f>A1390</f>
        <v>45</v>
      </c>
      <c r="B1391" t="str">
        <f>B1390</f>
        <v>The Noni Saga: Entry Two: Odyssey</v>
      </c>
      <c r="C1391"/>
      <c r="D1391" s="62">
        <v>44178</v>
      </c>
      <c r="E1391" s="102">
        <v>19.79</v>
      </c>
      <c r="F1391" s="145" t="s">
        <v>72</v>
      </c>
      <c r="G1391" s="145" t="s">
        <v>72</v>
      </c>
      <c r="H1391" s="145"/>
      <c r="I1391" s="145"/>
      <c r="J1391" s="145"/>
      <c r="K1391"/>
    </row>
    <row r="1392" spans="1:11">
      <c r="A1392" s="120">
        <f>IF(B1392=B1391,A1391,A1391+1)</f>
        <v>45</v>
      </c>
      <c r="B1392" t="str">
        <f>B1391</f>
        <v>The Noni Saga: Entry Two: Odyssey</v>
      </c>
      <c r="C1392" s="121"/>
      <c r="D1392" s="2">
        <v>44185</v>
      </c>
      <c r="E1392" s="105">
        <v>19.79</v>
      </c>
      <c r="F1392" s="145" t="s">
        <v>72</v>
      </c>
      <c r="G1392" s="145" t="s">
        <v>72</v>
      </c>
      <c r="H1392" s="140"/>
      <c r="I1392" s="134"/>
      <c r="J1392" s="131"/>
      <c r="K1392" s="122"/>
    </row>
    <row r="1393" spans="1:11">
      <c r="A1393" s="120">
        <f>IF(B1393=B1392,A1392,A1392+1)</f>
        <v>45</v>
      </c>
      <c r="B1393" t="str">
        <f>B1392</f>
        <v>The Noni Saga: Entry Two: Odyssey</v>
      </c>
      <c r="C1393" s="121"/>
      <c r="D1393" s="2">
        <v>44192</v>
      </c>
      <c r="E1393" s="105">
        <v>19.79</v>
      </c>
      <c r="F1393" s="145" t="s">
        <v>72</v>
      </c>
      <c r="G1393" s="145" t="s">
        <v>72</v>
      </c>
      <c r="H1393" s="140"/>
      <c r="I1393" s="134"/>
      <c r="J1393" s="131"/>
      <c r="K1393" s="122"/>
    </row>
    <row r="1394" spans="1:11">
      <c r="A1394" s="120">
        <f>IF(B1394=B1393,A1393,A1393+1)</f>
        <v>45</v>
      </c>
      <c r="B1394" t="str">
        <f>B1393</f>
        <v>The Noni Saga: Entry Two: Odyssey</v>
      </c>
      <c r="C1394" s="121"/>
      <c r="D1394" s="2">
        <v>44199</v>
      </c>
      <c r="E1394" s="105">
        <v>19.79</v>
      </c>
      <c r="F1394" s="145" t="s">
        <v>72</v>
      </c>
      <c r="G1394" s="145" t="s">
        <v>72</v>
      </c>
      <c r="H1394" s="140"/>
      <c r="I1394" s="134"/>
      <c r="J1394" s="131"/>
      <c r="K1394" s="122"/>
    </row>
    <row r="1395" spans="1:11">
      <c r="A1395" s="120">
        <f>IF(B1395=B1394,A1394,A1394+1)</f>
        <v>45</v>
      </c>
      <c r="B1395" t="str">
        <f>B1394</f>
        <v>The Noni Saga: Entry Two: Odyssey</v>
      </c>
      <c r="C1395" s="121"/>
      <c r="D1395" s="2">
        <v>44206</v>
      </c>
      <c r="E1395" s="105">
        <v>19.79</v>
      </c>
      <c r="F1395" s="145" t="s">
        <v>72</v>
      </c>
      <c r="G1395" s="145" t="s">
        <v>72</v>
      </c>
      <c r="H1395" s="140"/>
      <c r="I1395" s="134"/>
      <c r="J1395" s="131"/>
      <c r="K1395" s="122"/>
    </row>
    <row r="1396" spans="1:11">
      <c r="A1396" s="120">
        <f>IF(B1396=B1395,A1395,A1395+1)</f>
        <v>45</v>
      </c>
      <c r="B1396" t="str">
        <f>B1395</f>
        <v>The Noni Saga: Entry Two: Odyssey</v>
      </c>
      <c r="C1396" s="121"/>
      <c r="D1396" s="2">
        <v>44213</v>
      </c>
      <c r="E1396" s="105">
        <v>19.79</v>
      </c>
      <c r="F1396" s="145" t="s">
        <v>72</v>
      </c>
      <c r="G1396" s="145" t="s">
        <v>72</v>
      </c>
      <c r="H1396" s="140"/>
      <c r="I1396" s="134"/>
      <c r="J1396" s="131"/>
      <c r="K1396" s="122"/>
    </row>
    <row r="1397" spans="1:11">
      <c r="A1397" s="120">
        <f>IF(B1397=B1396,A1396,A1396+1)</f>
        <v>45</v>
      </c>
      <c r="B1397" t="str">
        <f>B1396</f>
        <v>The Noni Saga: Entry Two: Odyssey</v>
      </c>
      <c r="C1397" s="121"/>
      <c r="D1397" s="2">
        <v>44220</v>
      </c>
      <c r="E1397" s="105">
        <v>19.79</v>
      </c>
      <c r="F1397" s="145" t="s">
        <v>72</v>
      </c>
      <c r="G1397" s="145" t="s">
        <v>72</v>
      </c>
      <c r="H1397" s="140"/>
      <c r="I1397" s="134"/>
      <c r="J1397" s="131"/>
      <c r="K1397" s="122"/>
    </row>
    <row r="1398" spans="1:11">
      <c r="A1398" s="120">
        <f>IF(B1398=B1397,A1397,A1397+1)</f>
        <v>45</v>
      </c>
      <c r="B1398" t="str">
        <f>B1397</f>
        <v>The Noni Saga: Entry Two: Odyssey</v>
      </c>
      <c r="C1398" s="121"/>
      <c r="D1398" s="2">
        <v>44227</v>
      </c>
      <c r="E1398" s="105">
        <v>19.79</v>
      </c>
      <c r="F1398" s="145" t="s">
        <v>72</v>
      </c>
      <c r="G1398" s="145" t="s">
        <v>72</v>
      </c>
      <c r="H1398" s="140"/>
      <c r="I1398" s="134"/>
      <c r="J1398" s="131"/>
      <c r="K1398" s="122"/>
    </row>
    <row r="1399" spans="1:11">
      <c r="A1399" s="120">
        <f>IF(B1399=B1398,A1398,A1398+1)</f>
        <v>45</v>
      </c>
      <c r="B1399" t="str">
        <f>B1398</f>
        <v>The Noni Saga: Entry Two: Odyssey</v>
      </c>
      <c r="C1399" s="121"/>
      <c r="D1399" s="2">
        <v>44234</v>
      </c>
      <c r="E1399" s="105">
        <v>19.79</v>
      </c>
      <c r="F1399" s="145" t="s">
        <v>72</v>
      </c>
      <c r="G1399" s="145" t="s">
        <v>72</v>
      </c>
      <c r="H1399" s="140"/>
      <c r="I1399" s="134"/>
      <c r="J1399" s="131"/>
      <c r="K1399" s="122"/>
    </row>
    <row r="1400" spans="1:11">
      <c r="A1400" s="120">
        <f>IF(B1400=B1399,A1399,A1399+1)</f>
        <v>45</v>
      </c>
      <c r="B1400" t="str">
        <f>B1399</f>
        <v>The Noni Saga: Entry Two: Odyssey</v>
      </c>
      <c r="C1400" s="2"/>
      <c r="D1400" s="2">
        <v>44241</v>
      </c>
      <c r="E1400" s="105">
        <v>19.79</v>
      </c>
      <c r="F1400" s="145" t="s">
        <v>72</v>
      </c>
      <c r="G1400" s="145" t="s">
        <v>72</v>
      </c>
      <c r="H1400" s="131"/>
      <c r="I1400" s="131"/>
      <c r="J1400" s="131"/>
      <c r="K1400" s="2"/>
    </row>
    <row r="1401" spans="1:11">
      <c r="A1401" s="120">
        <f>IF(B1401=B1400,A1400,A1400+1)</f>
        <v>45</v>
      </c>
      <c r="B1401" t="str">
        <f>B1400</f>
        <v>The Noni Saga: Entry Two: Odyssey</v>
      </c>
      <c r="C1401" s="121"/>
      <c r="D1401" s="2">
        <v>44248</v>
      </c>
      <c r="E1401" s="105">
        <v>19.79</v>
      </c>
      <c r="F1401" s="145" t="s">
        <v>72</v>
      </c>
      <c r="G1401" s="145" t="s">
        <v>72</v>
      </c>
      <c r="H1401" s="140"/>
      <c r="I1401" s="134"/>
      <c r="J1401" s="131"/>
      <c r="K1401" s="122"/>
    </row>
    <row r="1402" spans="1:11">
      <c r="A1402" s="180">
        <v>45</v>
      </c>
      <c r="B1402" s="180" t="s">
        <v>757</v>
      </c>
      <c r="D1402" s="181">
        <v>44262</v>
      </c>
      <c r="E1402" s="180" t="s">
        <v>2849</v>
      </c>
      <c r="F1402" s="180" t="s">
        <v>2227</v>
      </c>
      <c r="G1402" s="180"/>
      <c r="K1402" s="1" t="s">
        <v>929</v>
      </c>
    </row>
    <row r="1403" spans="1:11">
      <c r="A1403" s="180">
        <v>45</v>
      </c>
      <c r="B1403" s="180" t="s">
        <v>757</v>
      </c>
      <c r="C1403" s="180"/>
      <c r="D1403" s="181">
        <v>44270</v>
      </c>
      <c r="E1403" s="180" t="s">
        <v>2849</v>
      </c>
      <c r="F1403" s="180" t="s">
        <v>2227</v>
      </c>
      <c r="G1403" s="180"/>
      <c r="H1403" s="1" t="s">
        <v>929</v>
      </c>
    </row>
    <row r="1404" spans="1:11">
      <c r="A1404" s="180">
        <v>45</v>
      </c>
      <c r="B1404" s="180" t="s">
        <v>757</v>
      </c>
      <c r="C1404" s="180"/>
      <c r="D1404" s="181">
        <v>44277</v>
      </c>
      <c r="E1404" s="180" t="s">
        <v>2849</v>
      </c>
      <c r="F1404" s="180" t="s">
        <v>2227</v>
      </c>
      <c r="G1404" s="180"/>
      <c r="H1404" s="1" t="s">
        <v>929</v>
      </c>
    </row>
    <row r="1405" spans="1:11">
      <c r="A1405" s="180">
        <v>45</v>
      </c>
      <c r="B1405" s="180" t="s">
        <v>757</v>
      </c>
      <c r="C1405" s="180"/>
      <c r="D1405" s="181">
        <v>44283</v>
      </c>
      <c r="E1405" s="180" t="s">
        <v>2849</v>
      </c>
      <c r="F1405" s="180" t="s">
        <v>2227</v>
      </c>
      <c r="G1405" s="180"/>
      <c r="K1405" s="1" t="s">
        <v>929</v>
      </c>
    </row>
    <row r="1406" spans="1:11">
      <c r="A1406" s="180">
        <v>45</v>
      </c>
      <c r="B1406" s="180" t="s">
        <v>757</v>
      </c>
      <c r="C1406" s="180"/>
      <c r="D1406" s="181">
        <v>44290</v>
      </c>
      <c r="E1406" s="180" t="s">
        <v>2849</v>
      </c>
      <c r="F1406" s="180" t="s">
        <v>2227</v>
      </c>
      <c r="G1406" s="180"/>
      <c r="K1406" s="1" t="s">
        <v>929</v>
      </c>
    </row>
    <row r="1407" spans="1:11">
      <c r="A1407" s="180">
        <v>45</v>
      </c>
      <c r="B1407" s="180" t="s">
        <v>757</v>
      </c>
      <c r="C1407" s="180"/>
      <c r="D1407" s="181">
        <v>44297</v>
      </c>
      <c r="E1407" s="180" t="s">
        <v>2849</v>
      </c>
      <c r="F1407" s="180" t="s">
        <v>2227</v>
      </c>
      <c r="G1407" s="180"/>
      <c r="H1407" s="180"/>
      <c r="K1407" s="1" t="s">
        <v>929</v>
      </c>
    </row>
    <row r="1408" spans="1:11">
      <c r="A1408" s="180">
        <v>45</v>
      </c>
      <c r="B1408" s="180" t="s">
        <v>757</v>
      </c>
      <c r="C1408" s="180"/>
      <c r="D1408" s="181">
        <v>44304</v>
      </c>
      <c r="E1408" s="180" t="s">
        <v>2849</v>
      </c>
      <c r="F1408" s="180" t="s">
        <v>2227</v>
      </c>
      <c r="G1408" s="180"/>
      <c r="K1408" s="1" t="s">
        <v>929</v>
      </c>
    </row>
    <row r="1409" spans="1:11">
      <c r="A1409" s="180">
        <v>45</v>
      </c>
      <c r="B1409" s="180" t="s">
        <v>757</v>
      </c>
      <c r="C1409" s="180"/>
      <c r="D1409" s="181">
        <v>44311</v>
      </c>
      <c r="E1409" s="180" t="s">
        <v>2849</v>
      </c>
      <c r="F1409" s="180" t="s">
        <v>2227</v>
      </c>
      <c r="G1409" s="180"/>
      <c r="K1409" s="1" t="s">
        <v>929</v>
      </c>
    </row>
    <row r="1410" spans="1:11">
      <c r="A1410" s="15">
        <v>46</v>
      </c>
      <c r="B1410" s="15" t="s">
        <v>758</v>
      </c>
      <c r="C1410" s="16">
        <v>43968</v>
      </c>
      <c r="D1410" s="16">
        <v>44127</v>
      </c>
      <c r="E1410" s="101"/>
      <c r="F1410" s="135" t="s">
        <v>72</v>
      </c>
      <c r="G1410" s="135" t="s">
        <v>72</v>
      </c>
      <c r="H1410" s="135"/>
      <c r="I1410" s="135"/>
      <c r="J1410" s="135"/>
      <c r="K1410" s="15" t="s">
        <v>930</v>
      </c>
    </row>
    <row r="1411" spans="1:11">
      <c r="A1411" s="15">
        <f>A1410</f>
        <v>46</v>
      </c>
      <c r="B1411" t="str">
        <f>B1410</f>
        <v>Mays's Day: Memories of May 31st, 1964 (and the entire month of May)</v>
      </c>
      <c r="C1411"/>
      <c r="D1411" s="62">
        <v>44134</v>
      </c>
      <c r="E1411" s="102"/>
      <c r="F1411" s="145" t="s">
        <v>72</v>
      </c>
      <c r="G1411" s="145" t="s">
        <v>72</v>
      </c>
      <c r="H1411" s="145"/>
      <c r="I1411" s="145"/>
      <c r="J1411" s="145"/>
      <c r="K1411"/>
    </row>
    <row r="1412" spans="1:11">
      <c r="A1412" s="15">
        <f>A1411</f>
        <v>46</v>
      </c>
      <c r="B1412" t="str">
        <f>B1411</f>
        <v>Mays's Day: Memories of May 31st, 1964 (and the entire month of May)</v>
      </c>
      <c r="C1412"/>
      <c r="D1412" s="62">
        <v>44147</v>
      </c>
      <c r="E1412" s="102"/>
      <c r="F1412" s="145" t="s">
        <v>72</v>
      </c>
      <c r="G1412" s="145" t="s">
        <v>72</v>
      </c>
      <c r="H1412" s="145"/>
      <c r="I1412" s="145"/>
      <c r="J1412" s="145"/>
      <c r="K1412"/>
    </row>
    <row r="1413" spans="1:11">
      <c r="A1413" s="15">
        <f>A1412</f>
        <v>46</v>
      </c>
      <c r="B1413" t="str">
        <f>B1412</f>
        <v>Mays's Day: Memories of May 31st, 1964 (and the entire month of May)</v>
      </c>
      <c r="C1413"/>
      <c r="D1413" s="62">
        <v>44164</v>
      </c>
      <c r="E1413" s="102"/>
      <c r="F1413" s="145" t="s">
        <v>72</v>
      </c>
      <c r="G1413" s="145" t="s">
        <v>72</v>
      </c>
      <c r="H1413" s="145"/>
      <c r="I1413" s="145"/>
      <c r="J1413" s="145"/>
      <c r="K1413"/>
    </row>
    <row r="1414" spans="1:11">
      <c r="A1414" s="15">
        <f>A1413</f>
        <v>46</v>
      </c>
      <c r="B1414" t="str">
        <f>B1413</f>
        <v>Mays's Day: Memories of May 31st, 1964 (and the entire month of May)</v>
      </c>
      <c r="C1414"/>
      <c r="D1414" s="62">
        <v>44171</v>
      </c>
      <c r="E1414" s="102">
        <v>22.62</v>
      </c>
      <c r="F1414" s="145" t="s">
        <v>72</v>
      </c>
      <c r="G1414" s="145" t="s">
        <v>72</v>
      </c>
      <c r="H1414" s="145"/>
      <c r="I1414" s="145"/>
      <c r="J1414" s="145"/>
      <c r="K1414"/>
    </row>
    <row r="1415" spans="1:11">
      <c r="A1415" s="15">
        <f>A1414</f>
        <v>46</v>
      </c>
      <c r="B1415" t="str">
        <f>B1414</f>
        <v>Mays's Day: Memories of May 31st, 1964 (and the entire month of May)</v>
      </c>
      <c r="C1415"/>
      <c r="D1415" s="62">
        <v>44178</v>
      </c>
      <c r="E1415" s="102">
        <v>22.62</v>
      </c>
      <c r="F1415" s="145" t="s">
        <v>72</v>
      </c>
      <c r="G1415" s="145" t="s">
        <v>72</v>
      </c>
      <c r="H1415" s="145"/>
      <c r="I1415" s="145"/>
      <c r="J1415" s="145"/>
      <c r="K1415"/>
    </row>
    <row r="1416" spans="1:11">
      <c r="A1416" s="120">
        <f>IF(B1416=B1415,A1415,A1415+1)</f>
        <v>46</v>
      </c>
      <c r="B1416" t="str">
        <f>B1415</f>
        <v>Mays's Day: Memories of May 31st, 1964 (and the entire month of May)</v>
      </c>
      <c r="C1416" s="121"/>
      <c r="D1416" s="2">
        <v>44185</v>
      </c>
      <c r="E1416" s="105">
        <v>22.62</v>
      </c>
      <c r="F1416" s="145" t="s">
        <v>72</v>
      </c>
      <c r="G1416" s="145" t="s">
        <v>72</v>
      </c>
      <c r="H1416" s="140"/>
      <c r="I1416" s="134"/>
      <c r="J1416" s="131"/>
      <c r="K1416" s="122"/>
    </row>
    <row r="1417" spans="1:11">
      <c r="A1417" s="120">
        <f>IF(B1417=B1416,A1416,A1416+1)</f>
        <v>46</v>
      </c>
      <c r="B1417" t="str">
        <f>B1416</f>
        <v>Mays's Day: Memories of May 31st, 1964 (and the entire month of May)</v>
      </c>
      <c r="C1417" s="121"/>
      <c r="D1417" s="2">
        <v>44192</v>
      </c>
      <c r="E1417" s="105">
        <v>22.62</v>
      </c>
      <c r="F1417" s="145" t="s">
        <v>72</v>
      </c>
      <c r="G1417" s="145" t="s">
        <v>72</v>
      </c>
      <c r="H1417" s="140"/>
      <c r="I1417" s="134"/>
      <c r="J1417" s="131"/>
      <c r="K1417" s="122"/>
    </row>
    <row r="1418" spans="1:11">
      <c r="A1418" s="120">
        <f>IF(B1418=B1417,A1417,A1417+1)</f>
        <v>46</v>
      </c>
      <c r="B1418" t="str">
        <f>B1417</f>
        <v>Mays's Day: Memories of May 31st, 1964 (and the entire month of May)</v>
      </c>
      <c r="C1418" s="121"/>
      <c r="D1418" s="2">
        <v>44199</v>
      </c>
      <c r="E1418" s="105">
        <v>22.62</v>
      </c>
      <c r="F1418" s="145" t="s">
        <v>72</v>
      </c>
      <c r="G1418" s="145" t="s">
        <v>72</v>
      </c>
      <c r="H1418" s="140"/>
      <c r="I1418" s="134"/>
      <c r="J1418" s="131"/>
      <c r="K1418" s="122"/>
    </row>
    <row r="1419" spans="1:11">
      <c r="A1419" s="120">
        <f>IF(B1419=B1418,A1418,A1418+1)</f>
        <v>46</v>
      </c>
      <c r="B1419" t="str">
        <f>B1418</f>
        <v>Mays's Day: Memories of May 31st, 1964 (and the entire month of May)</v>
      </c>
      <c r="C1419" s="121"/>
      <c r="D1419" s="2">
        <v>44206</v>
      </c>
      <c r="E1419" s="105">
        <v>22.62</v>
      </c>
      <c r="F1419" s="145" t="s">
        <v>72</v>
      </c>
      <c r="G1419" s="145" t="s">
        <v>72</v>
      </c>
      <c r="H1419" s="140"/>
      <c r="I1419" s="134"/>
      <c r="J1419" s="131"/>
      <c r="K1419" s="122"/>
    </row>
    <row r="1420" spans="1:11">
      <c r="A1420" s="120">
        <f>IF(B1420=B1419,A1419,A1419+1)</f>
        <v>46</v>
      </c>
      <c r="B1420" t="str">
        <f>B1419</f>
        <v>Mays's Day: Memories of May 31st, 1964 (and the entire month of May)</v>
      </c>
      <c r="C1420" s="121"/>
      <c r="D1420" s="2">
        <v>44213</v>
      </c>
      <c r="E1420" s="105">
        <v>22.62</v>
      </c>
      <c r="F1420" s="145" t="s">
        <v>72</v>
      </c>
      <c r="G1420" s="145" t="s">
        <v>72</v>
      </c>
      <c r="H1420" s="140"/>
      <c r="I1420" s="134"/>
      <c r="J1420" s="131"/>
      <c r="K1420" s="122"/>
    </row>
    <row r="1421" spans="1:11">
      <c r="A1421" s="120">
        <f>IF(B1421=B1420,A1420,A1420+1)</f>
        <v>46</v>
      </c>
      <c r="B1421" t="str">
        <f>B1420</f>
        <v>Mays's Day: Memories of May 31st, 1964 (and the entire month of May)</v>
      </c>
      <c r="C1421" s="121"/>
      <c r="D1421" s="2">
        <v>44220</v>
      </c>
      <c r="E1421" s="105">
        <v>22.62</v>
      </c>
      <c r="F1421" s="145" t="s">
        <v>72</v>
      </c>
      <c r="G1421" s="145" t="s">
        <v>72</v>
      </c>
      <c r="H1421" s="140"/>
      <c r="I1421" s="134"/>
      <c r="J1421" s="131"/>
      <c r="K1421" s="122"/>
    </row>
    <row r="1422" spans="1:11">
      <c r="A1422" s="120">
        <f>IF(B1422=B1421,A1421,A1421+1)</f>
        <v>46</v>
      </c>
      <c r="B1422" t="str">
        <f>B1421</f>
        <v>Mays's Day: Memories of May 31st, 1964 (and the entire month of May)</v>
      </c>
      <c r="C1422" s="121"/>
      <c r="D1422" s="2">
        <v>44227</v>
      </c>
      <c r="E1422" s="105">
        <v>22.62</v>
      </c>
      <c r="F1422" s="145" t="s">
        <v>72</v>
      </c>
      <c r="G1422" s="145" t="s">
        <v>72</v>
      </c>
      <c r="H1422" s="140"/>
      <c r="I1422" s="134"/>
      <c r="J1422" s="131"/>
      <c r="K1422" s="122"/>
    </row>
    <row r="1423" spans="1:11">
      <c r="A1423" s="120">
        <f>IF(B1423=B1422,A1422,A1422+1)</f>
        <v>46</v>
      </c>
      <c r="B1423" t="str">
        <f>B1422</f>
        <v>Mays's Day: Memories of May 31st, 1964 (and the entire month of May)</v>
      </c>
      <c r="C1423" s="121"/>
      <c r="D1423" s="2">
        <v>44234</v>
      </c>
      <c r="E1423" s="105">
        <v>22.62</v>
      </c>
      <c r="F1423" s="145" t="s">
        <v>72</v>
      </c>
      <c r="G1423" s="145" t="s">
        <v>72</v>
      </c>
      <c r="H1423" s="140"/>
      <c r="I1423" s="134"/>
      <c r="J1423" s="131"/>
      <c r="K1423" s="122"/>
    </row>
    <row r="1424" spans="1:11">
      <c r="A1424" s="120">
        <f>IF(B1424=B1423,A1423,A1423+1)</f>
        <v>46</v>
      </c>
      <c r="B1424" t="str">
        <f>B1423</f>
        <v>Mays's Day: Memories of May 31st, 1964 (and the entire month of May)</v>
      </c>
      <c r="C1424" s="2"/>
      <c r="D1424" s="2">
        <v>44241</v>
      </c>
      <c r="E1424" s="105">
        <v>22.62</v>
      </c>
      <c r="F1424" s="145" t="s">
        <v>72</v>
      </c>
      <c r="G1424" s="145" t="s">
        <v>72</v>
      </c>
      <c r="H1424" s="131"/>
      <c r="I1424" s="131"/>
      <c r="J1424" s="131"/>
      <c r="K1424" s="2"/>
    </row>
    <row r="1425" spans="1:11">
      <c r="A1425" s="120">
        <f>IF(B1425=B1424,A1424,A1424+1)</f>
        <v>46</v>
      </c>
      <c r="B1425" t="str">
        <f>B1424</f>
        <v>Mays's Day: Memories of May 31st, 1964 (and the entire month of May)</v>
      </c>
      <c r="C1425" s="121"/>
      <c r="D1425" s="2">
        <v>44248</v>
      </c>
      <c r="E1425" s="105">
        <v>22.62</v>
      </c>
      <c r="F1425" s="145" t="s">
        <v>72</v>
      </c>
      <c r="G1425" s="145" t="s">
        <v>72</v>
      </c>
      <c r="H1425" s="140"/>
      <c r="I1425" s="134"/>
      <c r="J1425" s="131"/>
      <c r="K1425" s="122"/>
    </row>
    <row r="1426" spans="1:11">
      <c r="A1426" s="180">
        <v>46</v>
      </c>
      <c r="B1426" s="180" t="s">
        <v>2233</v>
      </c>
      <c r="D1426" s="181">
        <v>44262</v>
      </c>
      <c r="E1426" s="180" t="s">
        <v>2278</v>
      </c>
      <c r="F1426" s="180" t="s">
        <v>2227</v>
      </c>
      <c r="G1426" s="180"/>
      <c r="K1426" s="1" t="s">
        <v>930</v>
      </c>
    </row>
    <row r="1427" spans="1:11">
      <c r="A1427" s="180">
        <v>46</v>
      </c>
      <c r="B1427" s="180" t="s">
        <v>2233</v>
      </c>
      <c r="C1427" s="180"/>
      <c r="D1427" s="181">
        <v>44270</v>
      </c>
      <c r="E1427" s="180" t="s">
        <v>2278</v>
      </c>
      <c r="F1427" s="180"/>
      <c r="G1427" s="180"/>
      <c r="H1427" s="1" t="s">
        <v>930</v>
      </c>
    </row>
    <row r="1428" spans="1:11">
      <c r="A1428" s="180">
        <v>46</v>
      </c>
      <c r="B1428" s="180" t="s">
        <v>2233</v>
      </c>
      <c r="C1428" s="180"/>
      <c r="D1428" s="181">
        <v>44277</v>
      </c>
      <c r="E1428" s="180" t="s">
        <v>2278</v>
      </c>
      <c r="F1428" s="180"/>
      <c r="G1428" s="180"/>
      <c r="H1428" s="1" t="s">
        <v>930</v>
      </c>
    </row>
    <row r="1429" spans="1:11">
      <c r="A1429" s="180">
        <v>46</v>
      </c>
      <c r="B1429" s="180" t="s">
        <v>2233</v>
      </c>
      <c r="C1429" s="180"/>
      <c r="D1429" s="181">
        <v>44283</v>
      </c>
      <c r="E1429" s="180" t="s">
        <v>2278</v>
      </c>
      <c r="F1429" s="180" t="s">
        <v>2227</v>
      </c>
      <c r="G1429" s="180"/>
      <c r="K1429" s="1" t="s">
        <v>930</v>
      </c>
    </row>
    <row r="1430" spans="1:11">
      <c r="A1430" s="180">
        <v>46</v>
      </c>
      <c r="B1430" s="180" t="s">
        <v>2233</v>
      </c>
      <c r="C1430" s="180"/>
      <c r="D1430" s="181">
        <v>44290</v>
      </c>
      <c r="E1430" s="180" t="s">
        <v>2278</v>
      </c>
      <c r="F1430" s="180"/>
      <c r="G1430" s="180"/>
      <c r="K1430" s="1" t="s">
        <v>930</v>
      </c>
    </row>
    <row r="1431" spans="1:11">
      <c r="A1431" s="180">
        <v>46</v>
      </c>
      <c r="B1431" s="180" t="s">
        <v>2233</v>
      </c>
      <c r="C1431" s="180"/>
      <c r="D1431" s="181">
        <v>44297</v>
      </c>
      <c r="E1431" s="180" t="s">
        <v>2278</v>
      </c>
      <c r="F1431" s="180"/>
      <c r="G1431" s="180"/>
      <c r="H1431" s="180"/>
      <c r="K1431" s="1" t="s">
        <v>930</v>
      </c>
    </row>
    <row r="1432" spans="1:11">
      <c r="A1432" s="180">
        <v>46</v>
      </c>
      <c r="B1432" s="180" t="s">
        <v>2233</v>
      </c>
      <c r="C1432" s="180"/>
      <c r="D1432" s="181">
        <v>44304</v>
      </c>
      <c r="E1432" s="180" t="s">
        <v>2278</v>
      </c>
      <c r="F1432" s="180"/>
      <c r="G1432" s="180"/>
      <c r="K1432" s="1" t="s">
        <v>930</v>
      </c>
    </row>
    <row r="1433" spans="1:11">
      <c r="A1433" s="180">
        <v>46</v>
      </c>
      <c r="B1433" s="180" t="s">
        <v>2233</v>
      </c>
      <c r="C1433" s="180"/>
      <c r="D1433" s="181">
        <v>44311</v>
      </c>
      <c r="E1433" s="180" t="s">
        <v>2278</v>
      </c>
      <c r="F1433" s="180"/>
      <c r="G1433" s="180"/>
      <c r="K1433" s="1" t="s">
        <v>930</v>
      </c>
    </row>
    <row r="1434" spans="1:11">
      <c r="A1434" s="15">
        <v>47</v>
      </c>
      <c r="B1434" s="15" t="s">
        <v>759</v>
      </c>
      <c r="C1434" s="16">
        <v>43965</v>
      </c>
      <c r="D1434" s="16">
        <v>44127</v>
      </c>
      <c r="E1434" s="101"/>
      <c r="F1434" s="135">
        <v>5</v>
      </c>
      <c r="G1434" s="135">
        <v>649935</v>
      </c>
      <c r="H1434" s="135" t="s">
        <v>920</v>
      </c>
      <c r="I1434" s="135" t="s">
        <v>921</v>
      </c>
      <c r="J1434" s="135" t="s">
        <v>2185</v>
      </c>
      <c r="K1434" s="15" t="s">
        <v>931</v>
      </c>
    </row>
    <row r="1435" spans="1:11">
      <c r="A1435" s="15">
        <f>A1434</f>
        <v>47</v>
      </c>
      <c r="B1435" t="str">
        <f>B1434</f>
        <v>Summer's Lie (Maggie Dunn Books)</v>
      </c>
      <c r="C1435"/>
      <c r="D1435" s="62">
        <v>44134</v>
      </c>
      <c r="E1435" s="102"/>
      <c r="F1435" s="145">
        <v>5</v>
      </c>
      <c r="G1435" s="150">
        <v>630878</v>
      </c>
      <c r="H1435" s="150">
        <v>7591</v>
      </c>
      <c r="I1435" s="150">
        <v>11001</v>
      </c>
      <c r="J1435" s="150">
        <v>63211</v>
      </c>
      <c r="K1435"/>
    </row>
    <row r="1436" spans="1:11">
      <c r="A1436" s="15">
        <f>A1435</f>
        <v>47</v>
      </c>
      <c r="B1436" t="str">
        <f>B1435</f>
        <v>Summer's Lie (Maggie Dunn Books)</v>
      </c>
      <c r="C1436"/>
      <c r="D1436" s="62">
        <v>44147</v>
      </c>
      <c r="E1436" s="102"/>
      <c r="F1436" s="145">
        <v>5</v>
      </c>
      <c r="G1436" s="150">
        <v>569277</v>
      </c>
      <c r="H1436" s="150">
        <v>6409</v>
      </c>
      <c r="I1436" s="150">
        <v>11089</v>
      </c>
      <c r="J1436" s="150">
        <v>51750</v>
      </c>
      <c r="K1436"/>
    </row>
    <row r="1437" spans="1:11">
      <c r="A1437" s="15">
        <f>A1436</f>
        <v>47</v>
      </c>
      <c r="B1437" t="str">
        <f>B1436</f>
        <v>Summer's Lie (Maggie Dunn Books)</v>
      </c>
      <c r="C1437"/>
      <c r="D1437" s="62">
        <v>44164</v>
      </c>
      <c r="E1437" s="102"/>
      <c r="F1437" s="145">
        <v>5</v>
      </c>
      <c r="G1437" s="150">
        <v>512347</v>
      </c>
      <c r="H1437" s="150">
        <v>5897</v>
      </c>
      <c r="I1437" s="150">
        <v>11713</v>
      </c>
      <c r="J1437" s="150">
        <v>48194</v>
      </c>
      <c r="K1437"/>
    </row>
    <row r="1438" spans="1:11">
      <c r="A1438" s="15">
        <f>A1437</f>
        <v>47</v>
      </c>
      <c r="B1438" t="str">
        <f>B1437</f>
        <v>Summer's Lie (Maggie Dunn Books)</v>
      </c>
      <c r="C1438"/>
      <c r="D1438" s="62">
        <v>44171</v>
      </c>
      <c r="E1438" s="102">
        <v>10.95</v>
      </c>
      <c r="F1438" s="145">
        <v>5</v>
      </c>
      <c r="G1438" s="150">
        <v>447632</v>
      </c>
      <c r="H1438" s="150">
        <v>5436</v>
      </c>
      <c r="I1438" s="150">
        <v>11907</v>
      </c>
      <c r="J1438" s="150">
        <v>28210</v>
      </c>
      <c r="K1438"/>
    </row>
    <row r="1439" spans="1:11">
      <c r="A1439" s="15">
        <f>A1438</f>
        <v>47</v>
      </c>
      <c r="B1439" t="str">
        <f>B1438</f>
        <v>Summer's Lie (Maggie Dunn Books)</v>
      </c>
      <c r="C1439"/>
      <c r="D1439" s="62">
        <v>44178</v>
      </c>
      <c r="E1439" s="102">
        <v>10.95</v>
      </c>
      <c r="F1439" s="145">
        <v>5</v>
      </c>
      <c r="G1439" s="131" t="s">
        <v>1823</v>
      </c>
      <c r="H1439" s="131" t="s">
        <v>1824</v>
      </c>
      <c r="I1439" s="131" t="s">
        <v>1825</v>
      </c>
      <c r="J1439" s="131" t="s">
        <v>1826</v>
      </c>
      <c r="K1439"/>
    </row>
    <row r="1440" spans="1:11">
      <c r="A1440" s="120">
        <f>IF(B1440=B1439,A1439,A1439+1)</f>
        <v>47</v>
      </c>
      <c r="B1440" t="str">
        <f>B1439</f>
        <v>Summer's Lie (Maggie Dunn Books)</v>
      </c>
      <c r="C1440" s="121"/>
      <c r="D1440" s="2">
        <v>44185</v>
      </c>
      <c r="E1440" s="105">
        <v>10.95</v>
      </c>
      <c r="F1440" s="145">
        <v>5</v>
      </c>
      <c r="G1440" s="150">
        <v>430198</v>
      </c>
      <c r="H1440" s="150">
        <v>3563</v>
      </c>
      <c r="I1440" s="150">
        <v>12227</v>
      </c>
      <c r="J1440" s="150">
        <v>22688</v>
      </c>
      <c r="K1440" s="122"/>
    </row>
    <row r="1441" spans="1:11">
      <c r="A1441" s="120">
        <f>IF(B1441=B1440,A1440,A1440+1)</f>
        <v>47</v>
      </c>
      <c r="B1441" t="str">
        <f>B1440</f>
        <v>Summer's Lie (Maggie Dunn Books)</v>
      </c>
      <c r="C1441" s="121"/>
      <c r="D1441" s="2">
        <v>44192</v>
      </c>
      <c r="E1441" s="105">
        <v>10.95</v>
      </c>
      <c r="F1441" s="145">
        <v>5</v>
      </c>
      <c r="G1441" s="150">
        <v>440078</v>
      </c>
      <c r="H1441" s="150">
        <v>3945</v>
      </c>
      <c r="I1441" s="150">
        <v>12592</v>
      </c>
      <c r="J1441" s="150">
        <v>23406</v>
      </c>
      <c r="K1441" s="122"/>
    </row>
    <row r="1442" spans="1:11">
      <c r="A1442" s="120">
        <f>IF(B1442=B1441,A1441,A1441+1)</f>
        <v>47</v>
      </c>
      <c r="B1442" t="str">
        <f>B1441</f>
        <v>Summer's Lie (Maggie Dunn Books)</v>
      </c>
      <c r="C1442" s="121"/>
      <c r="D1442" s="2">
        <v>44199</v>
      </c>
      <c r="E1442" s="105">
        <v>10.95</v>
      </c>
      <c r="F1442" s="145">
        <v>5</v>
      </c>
      <c r="G1442" s="150">
        <v>489369</v>
      </c>
      <c r="H1442" s="150">
        <v>3969</v>
      </c>
      <c r="I1442" s="150">
        <v>13725</v>
      </c>
      <c r="J1442" s="150">
        <v>23538</v>
      </c>
      <c r="K1442" s="122"/>
    </row>
    <row r="1443" spans="1:11">
      <c r="A1443" s="120">
        <f>IF(B1443=B1442,A1442,A1442+1)</f>
        <v>47</v>
      </c>
      <c r="B1443" t="str">
        <f>B1442</f>
        <v>Summer's Lie (Maggie Dunn Books)</v>
      </c>
      <c r="C1443" s="121"/>
      <c r="D1443" s="2">
        <v>44206</v>
      </c>
      <c r="E1443" s="105">
        <v>10.95</v>
      </c>
      <c r="F1443" s="145">
        <v>5</v>
      </c>
      <c r="G1443" s="150">
        <v>515259</v>
      </c>
      <c r="H1443" s="150">
        <v>4000</v>
      </c>
      <c r="I1443" s="150">
        <v>14079</v>
      </c>
      <c r="J1443" s="150">
        <v>23796</v>
      </c>
      <c r="K1443" s="122"/>
    </row>
    <row r="1444" spans="1:11">
      <c r="A1444" s="120">
        <f>IF(B1444=B1443,A1443,A1443+1)</f>
        <v>47</v>
      </c>
      <c r="B1444" t="str">
        <f>B1443</f>
        <v>Summer's Lie (Maggie Dunn Books)</v>
      </c>
      <c r="C1444" s="121"/>
      <c r="D1444" s="2">
        <v>44213</v>
      </c>
      <c r="E1444" s="105">
        <v>10.95</v>
      </c>
      <c r="F1444" s="145">
        <v>5</v>
      </c>
      <c r="G1444" s="150">
        <v>527009</v>
      </c>
      <c r="H1444" s="150">
        <v>4129</v>
      </c>
      <c r="I1444" s="150">
        <v>15072</v>
      </c>
      <c r="J1444" s="150">
        <v>24590</v>
      </c>
      <c r="K1444" s="122"/>
    </row>
    <row r="1445" spans="1:11">
      <c r="A1445" s="120">
        <f>IF(B1445=B1444,A1444,A1444+1)</f>
        <v>47</v>
      </c>
      <c r="B1445" t="str">
        <f>B1444</f>
        <v>Summer's Lie (Maggie Dunn Books)</v>
      </c>
      <c r="C1445" s="121"/>
      <c r="D1445" s="2">
        <v>44220</v>
      </c>
      <c r="E1445" s="105">
        <v>10.95</v>
      </c>
      <c r="F1445" s="145">
        <v>5</v>
      </c>
      <c r="G1445" s="150">
        <v>534677</v>
      </c>
      <c r="H1445" s="150">
        <v>4146</v>
      </c>
      <c r="I1445" s="150">
        <v>15617</v>
      </c>
      <c r="J1445" s="150">
        <v>24823</v>
      </c>
      <c r="K1445" s="122"/>
    </row>
    <row r="1446" spans="1:11">
      <c r="A1446" s="120">
        <f>IF(B1446=B1445,A1445,A1445+1)</f>
        <v>47</v>
      </c>
      <c r="B1446" t="str">
        <f>B1445</f>
        <v>Summer's Lie (Maggie Dunn Books)</v>
      </c>
      <c r="C1446" s="121"/>
      <c r="D1446" s="2">
        <v>44227</v>
      </c>
      <c r="E1446" s="105">
        <v>10.95</v>
      </c>
      <c r="F1446" s="145">
        <v>5</v>
      </c>
      <c r="G1446" s="150">
        <v>543051</v>
      </c>
      <c r="H1446" s="150">
        <v>4652</v>
      </c>
      <c r="I1446" s="150">
        <v>15711</v>
      </c>
      <c r="J1446" s="150">
        <v>24987</v>
      </c>
      <c r="K1446" s="122"/>
    </row>
    <row r="1447" spans="1:11">
      <c r="A1447" s="120">
        <f>IF(B1447=B1446,A1446,A1446+1)</f>
        <v>47</v>
      </c>
      <c r="B1447" t="str">
        <f>B1446</f>
        <v>Summer's Lie (Maggie Dunn Books)</v>
      </c>
      <c r="C1447" s="121"/>
      <c r="D1447" s="2">
        <v>44234</v>
      </c>
      <c r="E1447" s="105">
        <v>10.95</v>
      </c>
      <c r="F1447" s="145">
        <v>5</v>
      </c>
      <c r="G1447" s="150">
        <v>563811</v>
      </c>
      <c r="H1447" s="150">
        <v>4654</v>
      </c>
      <c r="I1447" s="150">
        <v>16248</v>
      </c>
      <c r="J1447" s="150">
        <v>25064</v>
      </c>
      <c r="K1447" s="122"/>
    </row>
    <row r="1448" spans="1:11">
      <c r="A1448" s="120">
        <f>IF(B1448=B1447,A1447,A1447+1)</f>
        <v>47</v>
      </c>
      <c r="B1448" t="str">
        <f>B1447</f>
        <v>Summer's Lie (Maggie Dunn Books)</v>
      </c>
      <c r="C1448" s="2"/>
      <c r="D1448" s="2">
        <v>44241</v>
      </c>
      <c r="E1448" s="105">
        <v>10.95</v>
      </c>
      <c r="F1448" s="145">
        <v>5</v>
      </c>
      <c r="G1448" s="150">
        <v>579139</v>
      </c>
      <c r="H1448" s="150">
        <v>4747</v>
      </c>
      <c r="I1448" s="150">
        <v>17615</v>
      </c>
      <c r="J1448" s="150">
        <v>25099</v>
      </c>
      <c r="K1448" s="2"/>
    </row>
    <row r="1449" spans="1:11">
      <c r="A1449" s="120">
        <f>IF(B1449=B1448,A1448,A1448+1)</f>
        <v>47</v>
      </c>
      <c r="B1449" t="str">
        <f>B1448</f>
        <v>Summer's Lie (Maggie Dunn Books)</v>
      </c>
      <c r="C1449" s="121"/>
      <c r="D1449" s="2">
        <v>44248</v>
      </c>
      <c r="E1449" s="105">
        <v>10.95</v>
      </c>
      <c r="F1449" s="131">
        <v>5</v>
      </c>
      <c r="G1449" s="131" t="s">
        <v>2095</v>
      </c>
      <c r="H1449" s="140">
        <v>4889</v>
      </c>
      <c r="I1449" s="134">
        <v>18344</v>
      </c>
      <c r="J1449" s="131">
        <v>25674</v>
      </c>
      <c r="K1449" s="122"/>
    </row>
    <row r="1450" spans="1:11">
      <c r="A1450" s="180">
        <v>47</v>
      </c>
      <c r="B1450" s="180" t="s">
        <v>759</v>
      </c>
      <c r="D1450" s="181">
        <v>44262</v>
      </c>
      <c r="E1450" s="180" t="s">
        <v>2850</v>
      </c>
      <c r="F1450" s="180">
        <v>5</v>
      </c>
      <c r="G1450" s="180" t="s">
        <v>2279</v>
      </c>
      <c r="K1450" s="1" t="s">
        <v>931</v>
      </c>
    </row>
    <row r="1451" spans="1:11">
      <c r="A1451" s="180">
        <v>47</v>
      </c>
      <c r="B1451" s="180" t="s">
        <v>759</v>
      </c>
      <c r="C1451" s="180"/>
      <c r="D1451" s="181">
        <v>44270</v>
      </c>
      <c r="E1451" s="180" t="s">
        <v>2850</v>
      </c>
      <c r="F1451" s="180">
        <v>5</v>
      </c>
      <c r="G1451" s="180" t="s">
        <v>2851</v>
      </c>
      <c r="H1451" s="1" t="s">
        <v>2513</v>
      </c>
    </row>
    <row r="1452" spans="1:11">
      <c r="A1452" s="180">
        <v>47</v>
      </c>
      <c r="B1452" s="180" t="s">
        <v>759</v>
      </c>
      <c r="C1452" s="180"/>
      <c r="D1452" s="181">
        <v>44277</v>
      </c>
      <c r="E1452" s="180" t="s">
        <v>2850</v>
      </c>
      <c r="F1452" s="180">
        <v>5</v>
      </c>
      <c r="G1452" s="180" t="s">
        <v>2961</v>
      </c>
      <c r="H1452" s="1" t="s">
        <v>2513</v>
      </c>
    </row>
    <row r="1453" spans="1:11">
      <c r="A1453" s="180">
        <v>47</v>
      </c>
      <c r="B1453" s="180" t="s">
        <v>759</v>
      </c>
      <c r="C1453" s="180"/>
      <c r="D1453" s="181">
        <v>44283</v>
      </c>
      <c r="E1453" s="180" t="s">
        <v>2850</v>
      </c>
      <c r="F1453" s="180">
        <v>5</v>
      </c>
      <c r="G1453" s="180" t="s">
        <v>3154</v>
      </c>
      <c r="K1453" s="1" t="s">
        <v>2513</v>
      </c>
    </row>
    <row r="1454" spans="1:11">
      <c r="A1454" s="180">
        <v>47</v>
      </c>
      <c r="B1454" s="180" t="s">
        <v>759</v>
      </c>
      <c r="C1454" s="180"/>
      <c r="D1454" s="181">
        <v>44290</v>
      </c>
      <c r="E1454" s="180" t="s">
        <v>2850</v>
      </c>
      <c r="F1454" s="180">
        <v>5</v>
      </c>
      <c r="G1454" s="180" t="s">
        <v>3351</v>
      </c>
      <c r="K1454" s="1" t="s">
        <v>2513</v>
      </c>
    </row>
    <row r="1455" spans="1:11">
      <c r="A1455" s="180">
        <v>47</v>
      </c>
      <c r="B1455" s="180" t="s">
        <v>759</v>
      </c>
      <c r="C1455" s="180"/>
      <c r="D1455" s="181">
        <v>44297</v>
      </c>
      <c r="E1455" s="180" t="s">
        <v>2850</v>
      </c>
      <c r="F1455" s="180">
        <v>5</v>
      </c>
      <c r="G1455" s="180" t="s">
        <v>3532</v>
      </c>
      <c r="H1455" s="180"/>
      <c r="K1455" s="1" t="s">
        <v>2513</v>
      </c>
    </row>
    <row r="1456" spans="1:11">
      <c r="A1456" s="180">
        <v>47</v>
      </c>
      <c r="B1456" s="180" t="s">
        <v>759</v>
      </c>
      <c r="C1456" s="180"/>
      <c r="D1456" s="181">
        <v>44304</v>
      </c>
      <c r="E1456" s="180" t="s">
        <v>2850</v>
      </c>
      <c r="F1456" s="180">
        <v>5</v>
      </c>
      <c r="G1456" s="180" t="s">
        <v>3721</v>
      </c>
      <c r="K1456" s="1" t="s">
        <v>2513</v>
      </c>
    </row>
    <row r="1457" spans="1:11">
      <c r="A1457" s="180">
        <v>47</v>
      </c>
      <c r="B1457" s="180" t="s">
        <v>759</v>
      </c>
      <c r="C1457" s="180"/>
      <c r="D1457" s="181">
        <v>44311</v>
      </c>
      <c r="E1457" s="180" t="s">
        <v>2850</v>
      </c>
      <c r="F1457" s="180">
        <v>5</v>
      </c>
      <c r="G1457" s="180" t="s">
        <v>3941</v>
      </c>
      <c r="K1457" s="1" t="s">
        <v>2513</v>
      </c>
    </row>
    <row r="1458" spans="1:11">
      <c r="A1458" s="15">
        <v>48</v>
      </c>
      <c r="B1458" s="15" t="s">
        <v>760</v>
      </c>
      <c r="C1458" s="16">
        <v>41625</v>
      </c>
      <c r="D1458" s="16">
        <v>44127</v>
      </c>
      <c r="E1458" s="101"/>
      <c r="F1458" s="135">
        <v>5</v>
      </c>
      <c r="G1458" s="135">
        <v>458355</v>
      </c>
      <c r="H1458" s="135" t="s">
        <v>1126</v>
      </c>
      <c r="I1458" s="135" t="s">
        <v>1127</v>
      </c>
      <c r="J1458" s="135" t="s">
        <v>1128</v>
      </c>
      <c r="K1458" s="15" t="s">
        <v>1125</v>
      </c>
    </row>
    <row r="1459" spans="1:11">
      <c r="A1459" s="15">
        <f>A1458</f>
        <v>48</v>
      </c>
      <c r="B1459" t="str">
        <f>B1458</f>
        <v>Inherently Unequal: The Betrayal of Equal Rights by the Supreme Court, 1865-1903</v>
      </c>
      <c r="C1459"/>
      <c r="D1459" s="62">
        <v>44134</v>
      </c>
      <c r="E1459" s="102"/>
      <c r="F1459" s="145">
        <v>4.8</v>
      </c>
      <c r="G1459" s="150">
        <v>479093</v>
      </c>
      <c r="H1459" s="150">
        <v>55</v>
      </c>
      <c r="I1459" s="150">
        <v>142</v>
      </c>
      <c r="J1459" s="150">
        <v>643</v>
      </c>
      <c r="K1459"/>
    </row>
    <row r="1460" spans="1:11">
      <c r="A1460" s="15">
        <f>A1459</f>
        <v>48</v>
      </c>
      <c r="B1460" t="str">
        <f>B1459</f>
        <v>Inherently Unequal: The Betrayal of Equal Rights by the Supreme Court, 1865-1903</v>
      </c>
      <c r="C1460"/>
      <c r="D1460" s="86">
        <v>44147</v>
      </c>
      <c r="E1460" s="166"/>
      <c r="F1460" s="145">
        <v>4.8</v>
      </c>
      <c r="G1460" s="150">
        <v>496094</v>
      </c>
      <c r="H1460" s="150">
        <v>56</v>
      </c>
      <c r="I1460" s="150">
        <v>156</v>
      </c>
      <c r="J1460" s="150">
        <v>645</v>
      </c>
      <c r="K1460"/>
    </row>
    <row r="1461" spans="1:11">
      <c r="A1461" s="15">
        <f>A1460</f>
        <v>48</v>
      </c>
      <c r="B1461" t="str">
        <f>B1460</f>
        <v>Inherently Unequal: The Betrayal of Equal Rights by the Supreme Court, 1865-1903</v>
      </c>
      <c r="C1461"/>
      <c r="D1461" s="62">
        <v>44171</v>
      </c>
      <c r="E1461" s="166">
        <v>16.97</v>
      </c>
      <c r="F1461" s="145">
        <v>4.8</v>
      </c>
      <c r="G1461" s="150">
        <v>581309</v>
      </c>
      <c r="H1461" s="150">
        <v>58</v>
      </c>
      <c r="I1461" s="150">
        <v>158</v>
      </c>
      <c r="J1461" s="150">
        <v>703</v>
      </c>
      <c r="K1461"/>
    </row>
    <row r="1462" spans="1:11">
      <c r="A1462" s="15">
        <f>A1461</f>
        <v>48</v>
      </c>
      <c r="B1462" t="str">
        <f>B1461</f>
        <v>Inherently Unequal: The Betrayal of Equal Rights by the Supreme Court, 1865-1903</v>
      </c>
      <c r="C1462"/>
      <c r="D1462" s="62">
        <v>44178</v>
      </c>
      <c r="E1462" s="166">
        <v>16.97</v>
      </c>
      <c r="F1462" s="145">
        <v>4.8</v>
      </c>
      <c r="G1462" s="131" t="s">
        <v>2184</v>
      </c>
      <c r="H1462" s="131" t="s">
        <v>1827</v>
      </c>
      <c r="I1462" s="131">
        <v>172</v>
      </c>
      <c r="J1462" s="131">
        <v>731</v>
      </c>
      <c r="K1462"/>
    </row>
    <row r="1463" spans="1:11">
      <c r="A1463" s="120">
        <f>IF(B1463=B1462,A1462,A1462+1)</f>
        <v>48</v>
      </c>
      <c r="B1463" t="str">
        <f>B1462</f>
        <v>Inherently Unequal: The Betrayal of Equal Rights by the Supreme Court, 1865-1903</v>
      </c>
      <c r="C1463" s="121"/>
      <c r="D1463" s="2">
        <v>44185</v>
      </c>
      <c r="E1463" s="105">
        <v>16.97</v>
      </c>
      <c r="F1463" s="145">
        <v>4.8</v>
      </c>
      <c r="G1463" s="150">
        <v>556472</v>
      </c>
      <c r="H1463" s="150">
        <v>57</v>
      </c>
      <c r="I1463" s="150">
        <v>168</v>
      </c>
      <c r="J1463" s="150">
        <v>704</v>
      </c>
      <c r="K1463" s="122"/>
    </row>
    <row r="1464" spans="1:11">
      <c r="A1464" s="120">
        <f>IF(B1464=B1463,A1463,A1463+1)</f>
        <v>48</v>
      </c>
      <c r="B1464" t="str">
        <f>B1463</f>
        <v>Inherently Unequal: The Betrayal of Equal Rights by the Supreme Court, 1865-1903</v>
      </c>
      <c r="C1464" s="121"/>
      <c r="D1464" s="2">
        <v>44192</v>
      </c>
      <c r="E1464" s="105">
        <v>16.97</v>
      </c>
      <c r="F1464" s="145">
        <v>4.8</v>
      </c>
      <c r="G1464" s="150">
        <v>440953</v>
      </c>
      <c r="H1464" s="150">
        <v>45</v>
      </c>
      <c r="I1464" s="150">
        <v>134</v>
      </c>
      <c r="J1464" s="150">
        <v>613</v>
      </c>
      <c r="K1464" s="122"/>
    </row>
    <row r="1465" spans="1:11">
      <c r="A1465" s="120">
        <f>IF(B1465=B1464,A1464,A1464+1)</f>
        <v>48</v>
      </c>
      <c r="B1465" t="str">
        <f>B1464</f>
        <v>Inherently Unequal: The Betrayal of Equal Rights by the Supreme Court, 1865-1903</v>
      </c>
      <c r="C1465" s="121"/>
      <c r="D1465" s="2">
        <v>44199</v>
      </c>
      <c r="E1465" s="105">
        <v>16.97</v>
      </c>
      <c r="F1465" s="145">
        <v>4.8</v>
      </c>
      <c r="G1465" s="150">
        <v>389267</v>
      </c>
      <c r="H1465" s="150">
        <v>42</v>
      </c>
      <c r="I1465" s="150">
        <v>110</v>
      </c>
      <c r="J1465" s="150">
        <v>608</v>
      </c>
      <c r="K1465" s="122"/>
    </row>
    <row r="1466" spans="1:11">
      <c r="A1466" s="120">
        <f>IF(B1466=B1465,A1465,A1465+1)</f>
        <v>48</v>
      </c>
      <c r="B1466" t="str">
        <f>B1465</f>
        <v>Inherently Unequal: The Betrayal of Equal Rights by the Supreme Court, 1865-1903</v>
      </c>
      <c r="C1466" s="121"/>
      <c r="D1466" s="2">
        <v>44206</v>
      </c>
      <c r="E1466" s="105">
        <v>16.97</v>
      </c>
      <c r="F1466" s="145">
        <v>4.8</v>
      </c>
      <c r="G1466" s="150">
        <v>350553</v>
      </c>
      <c r="H1466" s="150">
        <v>38</v>
      </c>
      <c r="I1466" s="150">
        <v>74</v>
      </c>
      <c r="J1466" s="150">
        <v>488</v>
      </c>
      <c r="K1466" s="122"/>
    </row>
    <row r="1467" spans="1:11">
      <c r="A1467" s="120">
        <f>IF(B1467=B1466,A1466,A1466+1)</f>
        <v>48</v>
      </c>
      <c r="B1467" t="str">
        <f>B1466</f>
        <v>Inherently Unequal: The Betrayal of Equal Rights by the Supreme Court, 1865-1903</v>
      </c>
      <c r="C1467" s="121"/>
      <c r="D1467" s="2">
        <v>44213</v>
      </c>
      <c r="E1467" s="105">
        <v>16.97</v>
      </c>
      <c r="F1467" s="145">
        <v>4.8</v>
      </c>
      <c r="G1467" s="150">
        <v>266015</v>
      </c>
      <c r="H1467" s="150">
        <v>20</v>
      </c>
      <c r="I1467" s="150">
        <v>61</v>
      </c>
      <c r="J1467" s="150">
        <v>376</v>
      </c>
      <c r="K1467" s="122"/>
    </row>
    <row r="1468" spans="1:11">
      <c r="A1468" s="120">
        <f>IF(B1468=B1467,A1467,A1467+1)</f>
        <v>48</v>
      </c>
      <c r="B1468" t="str">
        <f>B1467</f>
        <v>Inherently Unequal: The Betrayal of Equal Rights by the Supreme Court, 1865-1903</v>
      </c>
      <c r="C1468" s="121"/>
      <c r="D1468" s="2">
        <v>44220</v>
      </c>
      <c r="E1468" s="105">
        <v>16.97</v>
      </c>
      <c r="F1468" s="145">
        <v>4.8</v>
      </c>
      <c r="G1468" s="150">
        <v>260576</v>
      </c>
      <c r="H1468" s="150">
        <v>18</v>
      </c>
      <c r="I1468" s="150">
        <v>60</v>
      </c>
      <c r="J1468" s="150">
        <v>285</v>
      </c>
      <c r="K1468" s="122"/>
    </row>
    <row r="1469" spans="1:11">
      <c r="A1469" s="120">
        <f>IF(B1469=B1468,A1468,A1468+1)</f>
        <v>48</v>
      </c>
      <c r="B1469" t="str">
        <f>B1468</f>
        <v>Inherently Unequal: The Betrayal of Equal Rights by the Supreme Court, 1865-1903</v>
      </c>
      <c r="C1469" s="121"/>
      <c r="D1469" s="2">
        <v>44227</v>
      </c>
      <c r="E1469" s="105">
        <v>16.97</v>
      </c>
      <c r="F1469" s="145">
        <v>4.8</v>
      </c>
      <c r="G1469" s="150">
        <v>231835</v>
      </c>
      <c r="H1469" s="150">
        <v>17</v>
      </c>
      <c r="I1469" s="150">
        <v>52</v>
      </c>
      <c r="J1469" s="150">
        <v>262</v>
      </c>
      <c r="K1469" s="122"/>
    </row>
    <row r="1470" spans="1:11">
      <c r="A1470" s="120">
        <f>IF(B1470=B1469,A1469,A1469+1)</f>
        <v>48</v>
      </c>
      <c r="B1470" t="str">
        <f>B1469</f>
        <v>Inherently Unequal: The Betrayal of Equal Rights by the Supreme Court, 1865-1903</v>
      </c>
      <c r="C1470" s="121"/>
      <c r="D1470" s="2">
        <v>44234</v>
      </c>
      <c r="E1470" s="105">
        <v>16.97</v>
      </c>
      <c r="F1470" s="145">
        <v>4.8</v>
      </c>
      <c r="G1470" s="150">
        <v>170465</v>
      </c>
      <c r="H1470" s="150">
        <v>15</v>
      </c>
      <c r="I1470" s="150">
        <v>49</v>
      </c>
      <c r="J1470" s="150">
        <v>234</v>
      </c>
      <c r="K1470" s="122"/>
    </row>
    <row r="1471" spans="1:11">
      <c r="A1471" s="120">
        <f>IF(B1471=B1470,A1470,A1470+1)</f>
        <v>48</v>
      </c>
      <c r="B1471" t="str">
        <f>B1470</f>
        <v>Inherently Unequal: The Betrayal of Equal Rights by the Supreme Court, 1865-1903</v>
      </c>
      <c r="C1471" s="2"/>
      <c r="D1471" s="2">
        <v>44241</v>
      </c>
      <c r="E1471" s="105">
        <v>16.97</v>
      </c>
      <c r="F1471" s="145">
        <v>4.8</v>
      </c>
      <c r="G1471" s="150">
        <v>153487</v>
      </c>
      <c r="H1471" s="150">
        <v>12</v>
      </c>
      <c r="I1471" s="150">
        <v>32</v>
      </c>
      <c r="J1471" s="150">
        <v>181</v>
      </c>
      <c r="K1471" s="2"/>
    </row>
    <row r="1472" spans="1:11">
      <c r="A1472" s="120">
        <f>IF(B1472=B1471,A1471,A1471+1)</f>
        <v>48</v>
      </c>
      <c r="B1472" t="str">
        <f>B1471</f>
        <v>Inherently Unequal: The Betrayal of Equal Rights by the Supreme Court, 1865-1903</v>
      </c>
      <c r="C1472" s="121"/>
      <c r="D1472" s="2">
        <v>44248</v>
      </c>
      <c r="E1472" s="105">
        <v>16.97</v>
      </c>
      <c r="F1472" s="145">
        <v>4.8</v>
      </c>
      <c r="G1472" s="131" t="s">
        <v>2096</v>
      </c>
      <c r="H1472" s="140">
        <v>9</v>
      </c>
      <c r="I1472" s="134">
        <v>24</v>
      </c>
      <c r="J1472" s="131">
        <v>88</v>
      </c>
      <c r="K1472" s="122"/>
    </row>
    <row r="1473" spans="1:11">
      <c r="A1473" s="180">
        <v>48</v>
      </c>
      <c r="B1473" s="180" t="s">
        <v>2234</v>
      </c>
      <c r="D1473" s="181">
        <v>44262</v>
      </c>
      <c r="E1473" s="180" t="s">
        <v>2852</v>
      </c>
      <c r="F1473" s="180">
        <v>4.8</v>
      </c>
      <c r="G1473" s="180" t="s">
        <v>2280</v>
      </c>
      <c r="K1473" s="1" t="s">
        <v>1125</v>
      </c>
    </row>
    <row r="1474" spans="1:11">
      <c r="A1474" s="180">
        <v>48</v>
      </c>
      <c r="B1474" s="180" t="s">
        <v>2234</v>
      </c>
      <c r="C1474" s="180"/>
      <c r="D1474" s="181">
        <v>44270</v>
      </c>
      <c r="E1474" s="180" t="s">
        <v>2852</v>
      </c>
      <c r="F1474" s="180">
        <v>4.7</v>
      </c>
      <c r="G1474" s="180" t="s">
        <v>2853</v>
      </c>
      <c r="H1474" s="1" t="s">
        <v>2514</v>
      </c>
    </row>
    <row r="1475" spans="1:11">
      <c r="A1475" s="180">
        <v>48</v>
      </c>
      <c r="B1475" s="180" t="s">
        <v>2234</v>
      </c>
      <c r="C1475" s="180"/>
      <c r="D1475" s="181">
        <v>44277</v>
      </c>
      <c r="E1475" s="180" t="s">
        <v>2852</v>
      </c>
      <c r="F1475" s="180">
        <v>4.7</v>
      </c>
      <c r="G1475" s="180" t="s">
        <v>2962</v>
      </c>
      <c r="H1475" s="1" t="s">
        <v>2514</v>
      </c>
    </row>
    <row r="1476" spans="1:11">
      <c r="A1476" s="180">
        <v>48</v>
      </c>
      <c r="B1476" s="180" t="s">
        <v>2234</v>
      </c>
      <c r="C1476" s="180"/>
      <c r="D1476" s="181">
        <v>44283</v>
      </c>
      <c r="E1476" s="180" t="s">
        <v>2852</v>
      </c>
      <c r="F1476" s="180">
        <v>4.7</v>
      </c>
      <c r="G1476" s="180" t="s">
        <v>3155</v>
      </c>
      <c r="K1476" s="1" t="s">
        <v>2514</v>
      </c>
    </row>
    <row r="1477" spans="1:11">
      <c r="A1477" s="180">
        <v>48</v>
      </c>
      <c r="B1477" s="180" t="s">
        <v>2234</v>
      </c>
      <c r="C1477" s="180"/>
      <c r="D1477" s="181">
        <v>44290</v>
      </c>
      <c r="E1477" s="180" t="s">
        <v>2852</v>
      </c>
      <c r="F1477" s="180">
        <v>4.7</v>
      </c>
      <c r="G1477" s="180" t="s">
        <v>3352</v>
      </c>
      <c r="K1477" s="1" t="s">
        <v>2514</v>
      </c>
    </row>
    <row r="1478" spans="1:11">
      <c r="A1478" s="180">
        <v>48</v>
      </c>
      <c r="B1478" s="180" t="s">
        <v>2234</v>
      </c>
      <c r="C1478" s="180"/>
      <c r="D1478" s="181">
        <v>44297</v>
      </c>
      <c r="E1478" s="180" t="s">
        <v>2852</v>
      </c>
      <c r="F1478" s="180">
        <v>4.7</v>
      </c>
      <c r="G1478" s="180" t="s">
        <v>3533</v>
      </c>
      <c r="H1478" s="180"/>
      <c r="K1478" s="1" t="s">
        <v>2514</v>
      </c>
    </row>
    <row r="1479" spans="1:11">
      <c r="A1479" s="180">
        <v>48</v>
      </c>
      <c r="B1479" s="180" t="s">
        <v>2234</v>
      </c>
      <c r="C1479" s="180"/>
      <c r="D1479" s="181">
        <v>44304</v>
      </c>
      <c r="E1479" s="180" t="s">
        <v>2852</v>
      </c>
      <c r="F1479" s="180">
        <v>4.7</v>
      </c>
      <c r="G1479" s="180" t="s">
        <v>3722</v>
      </c>
      <c r="K1479" s="1" t="s">
        <v>2514</v>
      </c>
    </row>
    <row r="1480" spans="1:11">
      <c r="A1480" s="180">
        <v>48</v>
      </c>
      <c r="B1480" s="180" t="s">
        <v>2234</v>
      </c>
      <c r="C1480" s="180"/>
      <c r="D1480" s="181">
        <v>44311</v>
      </c>
      <c r="E1480" s="180" t="s">
        <v>2852</v>
      </c>
      <c r="F1480" s="180">
        <v>4.7</v>
      </c>
      <c r="G1480" s="180" t="s">
        <v>3942</v>
      </c>
      <c r="K1480" s="1" t="s">
        <v>2514</v>
      </c>
    </row>
    <row r="1481" spans="1:11">
      <c r="A1481" s="15">
        <v>49</v>
      </c>
      <c r="B1481" s="15" t="s">
        <v>761</v>
      </c>
      <c r="C1481" s="15"/>
      <c r="D1481" s="16">
        <v>44127</v>
      </c>
      <c r="E1481" s="101"/>
      <c r="F1481" s="135">
        <v>5</v>
      </c>
      <c r="G1481" s="135">
        <v>3463</v>
      </c>
      <c r="H1481" s="135" t="s">
        <v>1011</v>
      </c>
      <c r="I1481" s="135" t="s">
        <v>1012</v>
      </c>
      <c r="J1481" s="135" t="s">
        <v>1013</v>
      </c>
      <c r="K1481" s="15" t="s">
        <v>1129</v>
      </c>
    </row>
    <row r="1482" spans="1:11">
      <c r="A1482" s="15">
        <f>A1481</f>
        <v>49</v>
      </c>
      <c r="B1482" t="str">
        <f>B1481</f>
        <v>Legacy</v>
      </c>
      <c r="C1482"/>
      <c r="D1482" s="62">
        <v>44134</v>
      </c>
      <c r="E1482" s="102"/>
      <c r="F1482" s="145">
        <v>5</v>
      </c>
      <c r="G1482" s="150">
        <v>3246</v>
      </c>
      <c r="H1482" s="145">
        <v>1</v>
      </c>
      <c r="I1482" s="150">
        <v>62</v>
      </c>
      <c r="J1482" s="150">
        <v>71</v>
      </c>
      <c r="K1482" s="76"/>
    </row>
    <row r="1483" spans="1:11">
      <c r="A1483" s="15">
        <f>A1482</f>
        <v>49</v>
      </c>
      <c r="B1483" t="str">
        <f>B1482</f>
        <v>Legacy</v>
      </c>
      <c r="C1483"/>
      <c r="D1483" s="2">
        <v>44147</v>
      </c>
      <c r="F1483" s="139">
        <v>5</v>
      </c>
      <c r="G1483" s="150">
        <v>2979</v>
      </c>
      <c r="H1483" s="145">
        <v>1</v>
      </c>
      <c r="I1483" s="150">
        <v>61</v>
      </c>
      <c r="J1483" s="150">
        <v>59</v>
      </c>
      <c r="K1483" s="76"/>
    </row>
    <row r="1484" spans="1:11">
      <c r="A1484" s="15">
        <f>A1483</f>
        <v>49</v>
      </c>
      <c r="B1484" t="str">
        <f>B1483</f>
        <v>Legacy</v>
      </c>
      <c r="C1484" s="7"/>
      <c r="D1484" s="75">
        <v>44164</v>
      </c>
      <c r="E1484" s="165"/>
      <c r="F1484" s="143"/>
      <c r="G1484" s="143"/>
      <c r="H1484" s="143"/>
      <c r="I1484" s="143"/>
      <c r="J1484" s="143"/>
      <c r="K1484" s="75"/>
    </row>
    <row r="1485" spans="1:11">
      <c r="A1485" s="15">
        <f>A1484</f>
        <v>49</v>
      </c>
      <c r="B1485" t="str">
        <f>B1484</f>
        <v>Legacy</v>
      </c>
      <c r="C1485"/>
      <c r="D1485" s="62">
        <v>44171</v>
      </c>
      <c r="E1485" s="99">
        <v>18.510000000000002</v>
      </c>
      <c r="F1485" s="139">
        <v>5</v>
      </c>
      <c r="G1485" s="150">
        <v>2745</v>
      </c>
      <c r="H1485" s="145">
        <v>1</v>
      </c>
      <c r="I1485" s="150">
        <v>54</v>
      </c>
      <c r="J1485" s="150">
        <v>46</v>
      </c>
      <c r="K1485" s="76"/>
    </row>
    <row r="1486" spans="1:11">
      <c r="A1486" s="15">
        <f>A1485</f>
        <v>49</v>
      </c>
      <c r="B1486" t="str">
        <f>B1485</f>
        <v>Legacy</v>
      </c>
      <c r="C1486" s="7"/>
      <c r="D1486" s="75">
        <v>44171</v>
      </c>
      <c r="E1486" s="165"/>
      <c r="F1486" s="143"/>
      <c r="G1486" s="143"/>
      <c r="H1486" s="143"/>
      <c r="I1486" s="143"/>
      <c r="J1486" s="143"/>
      <c r="K1486" s="75"/>
    </row>
    <row r="1487" spans="1:11">
      <c r="A1487" s="15">
        <f>A1486</f>
        <v>49</v>
      </c>
      <c r="B1487" t="str">
        <f>B1486</f>
        <v>Legacy</v>
      </c>
      <c r="C1487"/>
      <c r="D1487" s="62">
        <v>44178</v>
      </c>
      <c r="E1487" s="99">
        <v>18.510000000000002</v>
      </c>
      <c r="F1487" s="139">
        <v>4.7</v>
      </c>
      <c r="G1487" s="131" t="s">
        <v>1828</v>
      </c>
      <c r="H1487" s="145">
        <v>1</v>
      </c>
      <c r="I1487" s="131" t="s">
        <v>1829</v>
      </c>
      <c r="J1487" s="131" t="s">
        <v>1829</v>
      </c>
      <c r="K1487" s="76"/>
    </row>
    <row r="1488" spans="1:11">
      <c r="A1488" s="15">
        <f>A1487</f>
        <v>49</v>
      </c>
      <c r="B1488" t="str">
        <f>B1487</f>
        <v>Legacy</v>
      </c>
      <c r="C1488" s="7"/>
      <c r="D1488" s="75">
        <v>44178</v>
      </c>
      <c r="E1488" s="165"/>
      <c r="F1488" s="143"/>
      <c r="G1488" s="143"/>
      <c r="H1488" s="143"/>
      <c r="I1488" s="143"/>
      <c r="J1488" s="143"/>
      <c r="K1488" s="75"/>
    </row>
    <row r="1489" spans="1:11">
      <c r="A1489" s="120">
        <f>IF(B1489=B1488,A1488,A1488+1)</f>
        <v>49</v>
      </c>
      <c r="B1489" t="str">
        <f>B1488</f>
        <v>Legacy</v>
      </c>
      <c r="C1489" s="121"/>
      <c r="D1489" s="2">
        <v>44185</v>
      </c>
      <c r="E1489" s="105">
        <v>18.510000000000002</v>
      </c>
      <c r="F1489" s="139">
        <v>4.7</v>
      </c>
      <c r="G1489" s="150">
        <v>7717</v>
      </c>
      <c r="H1489" s="150">
        <v>1</v>
      </c>
      <c r="I1489" s="150">
        <v>48</v>
      </c>
      <c r="J1489" s="150">
        <v>137</v>
      </c>
      <c r="K1489" s="122"/>
    </row>
    <row r="1490" spans="1:11">
      <c r="A1490" s="120">
        <f>IF(B1490=B1489,A1489,A1489+1)</f>
        <v>49</v>
      </c>
      <c r="B1490" t="str">
        <f>B1489</f>
        <v>Legacy</v>
      </c>
      <c r="C1490" s="121"/>
      <c r="D1490" s="2">
        <v>44192</v>
      </c>
      <c r="E1490" s="105">
        <v>18.510000000000002</v>
      </c>
      <c r="F1490" s="139">
        <v>4.7</v>
      </c>
      <c r="G1490" s="150">
        <v>8882</v>
      </c>
      <c r="H1490" s="150">
        <v>3</v>
      </c>
      <c r="I1490" s="150">
        <v>49</v>
      </c>
      <c r="J1490" s="150">
        <v>271</v>
      </c>
      <c r="K1490" s="122"/>
    </row>
    <row r="1491" spans="1:11">
      <c r="A1491" s="120">
        <f>IF(B1491=B1490,A1490,A1490+1)</f>
        <v>49</v>
      </c>
      <c r="B1491" t="str">
        <f>B1490</f>
        <v>Legacy</v>
      </c>
      <c r="C1491" s="121"/>
      <c r="D1491" s="2">
        <v>44199</v>
      </c>
      <c r="E1491" s="105">
        <v>18.510000000000002</v>
      </c>
      <c r="F1491" s="139">
        <v>4.7</v>
      </c>
      <c r="G1491" s="150">
        <v>9213</v>
      </c>
      <c r="H1491" s="150">
        <v>2</v>
      </c>
      <c r="I1491" s="150">
        <v>55</v>
      </c>
      <c r="J1491" s="150">
        <v>310</v>
      </c>
      <c r="K1491" s="122"/>
    </row>
    <row r="1492" spans="1:11">
      <c r="A1492" s="120">
        <f>IF(B1492=B1491,A1491,A1491+1)</f>
        <v>49</v>
      </c>
      <c r="B1492" t="str">
        <f>B1491</f>
        <v>Legacy</v>
      </c>
      <c r="C1492" s="121"/>
      <c r="D1492" s="2">
        <v>44206</v>
      </c>
      <c r="E1492" s="105">
        <v>18.510000000000002</v>
      </c>
      <c r="F1492" s="139">
        <v>4.7</v>
      </c>
      <c r="G1492" s="150">
        <v>9250</v>
      </c>
      <c r="H1492" s="150">
        <v>3</v>
      </c>
      <c r="I1492" s="150">
        <v>381</v>
      </c>
      <c r="J1492" s="150">
        <v>342</v>
      </c>
      <c r="K1492" s="122"/>
    </row>
    <row r="1493" spans="1:11">
      <c r="A1493" s="120">
        <f>IF(B1493=B1492,A1492,A1492+1)</f>
        <v>49</v>
      </c>
      <c r="B1493" t="str">
        <f>B1492</f>
        <v>Legacy</v>
      </c>
      <c r="C1493" s="121"/>
      <c r="D1493" s="2">
        <v>44213</v>
      </c>
      <c r="E1493" s="105">
        <v>18.510000000000002</v>
      </c>
      <c r="F1493" s="139">
        <v>4.7</v>
      </c>
      <c r="G1493" s="150">
        <v>12644</v>
      </c>
      <c r="H1493" s="150">
        <v>1</v>
      </c>
      <c r="I1493" s="150">
        <v>396</v>
      </c>
      <c r="J1493" s="150">
        <v>366</v>
      </c>
      <c r="K1493" s="122"/>
    </row>
    <row r="1494" spans="1:11">
      <c r="A1494" s="120">
        <f>IF(B1494=B1493,A1493,A1493+1)</f>
        <v>49</v>
      </c>
      <c r="B1494" t="str">
        <f>B1493</f>
        <v>Legacy</v>
      </c>
      <c r="C1494" s="121"/>
      <c r="D1494" s="2">
        <v>44220</v>
      </c>
      <c r="E1494" s="105">
        <v>18.510000000000002</v>
      </c>
      <c r="F1494" s="139">
        <v>4.7</v>
      </c>
      <c r="G1494" s="150">
        <v>15102</v>
      </c>
      <c r="H1494" s="150">
        <v>1</v>
      </c>
      <c r="I1494" s="150">
        <v>402</v>
      </c>
      <c r="J1494" s="150">
        <v>371</v>
      </c>
      <c r="K1494" s="122"/>
    </row>
    <row r="1495" spans="1:11">
      <c r="A1495" s="120">
        <f>IF(B1495=B1494,A1494,A1494+1)</f>
        <v>49</v>
      </c>
      <c r="B1495" t="str">
        <f>B1494</f>
        <v>Legacy</v>
      </c>
      <c r="C1495" s="121"/>
      <c r="D1495" s="2">
        <v>44227</v>
      </c>
      <c r="E1495" s="105">
        <v>18.510000000000002</v>
      </c>
      <c r="F1495" s="139">
        <v>4.7</v>
      </c>
      <c r="G1495" s="150">
        <v>21984</v>
      </c>
      <c r="H1495" s="150">
        <v>1</v>
      </c>
      <c r="I1495" s="150">
        <v>403</v>
      </c>
      <c r="J1495" s="150">
        <v>403</v>
      </c>
      <c r="K1495" s="122"/>
    </row>
    <row r="1496" spans="1:11">
      <c r="A1496" s="120">
        <f>IF(B1496=B1495,A1495,A1495+1)</f>
        <v>49</v>
      </c>
      <c r="B1496" t="str">
        <f>B1495</f>
        <v>Legacy</v>
      </c>
      <c r="C1496" s="121"/>
      <c r="D1496" s="2">
        <v>44234</v>
      </c>
      <c r="E1496" s="105">
        <v>18.510000000000002</v>
      </c>
      <c r="F1496" s="139">
        <v>4.7</v>
      </c>
      <c r="G1496" s="150">
        <v>24280</v>
      </c>
      <c r="H1496" s="150">
        <v>1</v>
      </c>
      <c r="I1496" s="150">
        <v>419</v>
      </c>
      <c r="J1496" s="150">
        <v>406</v>
      </c>
      <c r="K1496" s="122"/>
    </row>
    <row r="1497" spans="1:11">
      <c r="A1497" s="120">
        <f>IF(B1497=B1496,A1496,A1496+1)</f>
        <v>49</v>
      </c>
      <c r="B1497" t="str">
        <f>B1496</f>
        <v>Legacy</v>
      </c>
      <c r="C1497" s="2"/>
      <c r="D1497" s="2">
        <v>44241</v>
      </c>
      <c r="E1497" s="105">
        <v>18.510000000000002</v>
      </c>
      <c r="F1497" s="139">
        <v>4.7</v>
      </c>
      <c r="G1497" s="150">
        <v>24288</v>
      </c>
      <c r="H1497" s="150">
        <v>2</v>
      </c>
      <c r="I1497" s="150">
        <v>437</v>
      </c>
      <c r="J1497" s="150">
        <v>449</v>
      </c>
      <c r="K1497" s="2"/>
    </row>
    <row r="1498" spans="1:11">
      <c r="A1498" s="120">
        <f>IF(B1498=B1497,A1497,A1497+1)</f>
        <v>49</v>
      </c>
      <c r="B1498" t="str">
        <f>B1497</f>
        <v>Legacy</v>
      </c>
      <c r="C1498" s="121"/>
      <c r="D1498" s="2">
        <v>44248</v>
      </c>
      <c r="E1498" s="105">
        <v>18.510000000000002</v>
      </c>
      <c r="F1498" s="131">
        <v>4.7</v>
      </c>
      <c r="G1498" s="131" t="s">
        <v>2097</v>
      </c>
      <c r="H1498" s="140">
        <v>4</v>
      </c>
      <c r="I1498" s="134">
        <v>474</v>
      </c>
      <c r="J1498" s="131">
        <v>484</v>
      </c>
      <c r="K1498" s="122"/>
    </row>
    <row r="1499" spans="1:11">
      <c r="A1499" s="180">
        <v>49</v>
      </c>
      <c r="B1499" s="180" t="s">
        <v>761</v>
      </c>
      <c r="D1499" s="181">
        <v>44262</v>
      </c>
      <c r="E1499" s="182">
        <v>19.98</v>
      </c>
      <c r="F1499" s="180">
        <v>4.7</v>
      </c>
      <c r="G1499" s="180" t="s">
        <v>2281</v>
      </c>
      <c r="K1499" s="1" t="s">
        <v>1129</v>
      </c>
    </row>
    <row r="1500" spans="1:11">
      <c r="A1500" s="180">
        <v>49</v>
      </c>
      <c r="B1500" s="180" t="s">
        <v>761</v>
      </c>
      <c r="C1500" s="180"/>
      <c r="D1500" s="181">
        <v>44270</v>
      </c>
      <c r="E1500" s="180" t="s">
        <v>2854</v>
      </c>
      <c r="F1500" s="180">
        <v>4.7</v>
      </c>
      <c r="G1500" s="180" t="s">
        <v>2855</v>
      </c>
      <c r="H1500" s="1" t="s">
        <v>1129</v>
      </c>
    </row>
    <row r="1501" spans="1:11">
      <c r="A1501" s="180">
        <v>49</v>
      </c>
      <c r="B1501" s="180" t="s">
        <v>761</v>
      </c>
      <c r="C1501" s="180"/>
      <c r="D1501" s="181">
        <v>44277</v>
      </c>
      <c r="E1501" s="192" t="s">
        <v>2854</v>
      </c>
      <c r="F1501" s="180">
        <v>4.7</v>
      </c>
      <c r="G1501" s="180" t="s">
        <v>2963</v>
      </c>
      <c r="H1501" s="1" t="s">
        <v>1129</v>
      </c>
    </row>
    <row r="1502" spans="1:11">
      <c r="A1502" s="180">
        <v>49</v>
      </c>
      <c r="B1502" s="180" t="s">
        <v>761</v>
      </c>
      <c r="C1502" s="180"/>
      <c r="D1502" s="181">
        <v>44283</v>
      </c>
      <c r="E1502" s="180" t="s">
        <v>2854</v>
      </c>
      <c r="F1502" s="180">
        <v>4.7</v>
      </c>
      <c r="G1502" s="180" t="s">
        <v>3156</v>
      </c>
      <c r="K1502" s="1" t="s">
        <v>1129</v>
      </c>
    </row>
    <row r="1503" spans="1:11">
      <c r="A1503" s="180">
        <v>49</v>
      </c>
      <c r="B1503" s="180" t="s">
        <v>761</v>
      </c>
      <c r="C1503" s="180"/>
      <c r="D1503" s="181">
        <v>44290</v>
      </c>
      <c r="E1503" s="180" t="s">
        <v>3353</v>
      </c>
      <c r="F1503" s="180">
        <v>4.7</v>
      </c>
      <c r="G1503" s="180" t="s">
        <v>3354</v>
      </c>
      <c r="K1503" s="1" t="s">
        <v>1129</v>
      </c>
    </row>
    <row r="1504" spans="1:11">
      <c r="A1504" s="180">
        <v>49</v>
      </c>
      <c r="B1504" s="180" t="s">
        <v>761</v>
      </c>
      <c r="C1504" s="180"/>
      <c r="D1504" s="181">
        <v>44297</v>
      </c>
      <c r="E1504" s="180" t="s">
        <v>3353</v>
      </c>
      <c r="F1504" s="180">
        <v>4.7</v>
      </c>
      <c r="G1504" s="180" t="s">
        <v>3534</v>
      </c>
      <c r="H1504" s="180"/>
      <c r="K1504" s="1" t="s">
        <v>1129</v>
      </c>
    </row>
    <row r="1505" spans="1:11">
      <c r="A1505" s="180">
        <v>49</v>
      </c>
      <c r="B1505" s="180" t="s">
        <v>761</v>
      </c>
      <c r="C1505" s="180"/>
      <c r="D1505" s="181">
        <v>44304</v>
      </c>
      <c r="E1505" s="180" t="s">
        <v>3353</v>
      </c>
      <c r="F1505" s="180">
        <v>4.7</v>
      </c>
      <c r="G1505" s="180" t="s">
        <v>3723</v>
      </c>
      <c r="K1505" s="1" t="s">
        <v>1129</v>
      </c>
    </row>
    <row r="1506" spans="1:11">
      <c r="A1506" s="180">
        <v>49</v>
      </c>
      <c r="B1506" s="180" t="s">
        <v>761</v>
      </c>
      <c r="C1506" s="180"/>
      <c r="D1506" s="181">
        <v>44311</v>
      </c>
      <c r="E1506" s="180" t="s">
        <v>3353</v>
      </c>
      <c r="F1506" s="180">
        <v>4.7</v>
      </c>
      <c r="G1506" s="180" t="s">
        <v>3943</v>
      </c>
      <c r="K1506" s="1" t="s">
        <v>1129</v>
      </c>
    </row>
    <row r="1507" spans="1:11">
      <c r="A1507" s="7">
        <v>50</v>
      </c>
      <c r="B1507" s="7" t="s">
        <v>762</v>
      </c>
      <c r="C1507" s="7"/>
      <c r="D1507" s="75" t="s">
        <v>151</v>
      </c>
      <c r="E1507" s="165"/>
      <c r="F1507" s="143" t="s">
        <v>151</v>
      </c>
      <c r="G1507" s="143"/>
      <c r="H1507" s="143"/>
      <c r="I1507" s="143"/>
      <c r="J1507" s="143"/>
      <c r="K1507" s="75" t="s">
        <v>151</v>
      </c>
    </row>
    <row r="1508" spans="1:11">
      <c r="A1508" s="15">
        <v>51</v>
      </c>
      <c r="B1508" s="15" t="s">
        <v>763</v>
      </c>
      <c r="C1508" s="16">
        <v>43968</v>
      </c>
      <c r="D1508" s="16">
        <v>44127</v>
      </c>
      <c r="E1508" s="101"/>
      <c r="F1508" s="135">
        <v>5</v>
      </c>
      <c r="G1508" s="135" t="s">
        <v>72</v>
      </c>
      <c r="H1508" s="135"/>
      <c r="I1508" s="135"/>
      <c r="J1508" s="135"/>
      <c r="K1508" s="15" t="s">
        <v>932</v>
      </c>
    </row>
    <row r="1509" spans="1:11">
      <c r="A1509" s="15">
        <f>A1508</f>
        <v>51</v>
      </c>
      <c r="B1509" t="str">
        <f>B1508</f>
        <v>The Lunatics Labyrinth</v>
      </c>
      <c r="C1509"/>
      <c r="D1509" s="62">
        <v>44134</v>
      </c>
      <c r="E1509" s="102"/>
      <c r="F1509" s="145">
        <v>5</v>
      </c>
      <c r="G1509" s="145" t="s">
        <v>72</v>
      </c>
      <c r="H1509" s="145"/>
      <c r="I1509" s="145"/>
      <c r="J1509" s="145"/>
      <c r="K1509"/>
    </row>
    <row r="1510" spans="1:11">
      <c r="A1510" s="15">
        <f>A1509</f>
        <v>51</v>
      </c>
      <c r="B1510" t="str">
        <f>B1509</f>
        <v>The Lunatics Labyrinth</v>
      </c>
      <c r="C1510"/>
      <c r="D1510" s="62">
        <v>44147</v>
      </c>
      <c r="E1510" s="102"/>
      <c r="F1510" s="145">
        <v>5</v>
      </c>
      <c r="G1510" s="145" t="s">
        <v>72</v>
      </c>
      <c r="H1510" s="145"/>
      <c r="I1510" s="145"/>
      <c r="J1510" s="145"/>
      <c r="K1510"/>
    </row>
    <row r="1511" spans="1:11">
      <c r="A1511" s="15">
        <f>A1510</f>
        <v>51</v>
      </c>
      <c r="B1511" t="str">
        <f>B1510</f>
        <v>The Lunatics Labyrinth</v>
      </c>
      <c r="C1511"/>
      <c r="D1511" s="62">
        <v>44164</v>
      </c>
      <c r="E1511" s="102"/>
      <c r="F1511" s="145">
        <v>5</v>
      </c>
      <c r="G1511" s="145" t="s">
        <v>72</v>
      </c>
      <c r="H1511" s="145"/>
      <c r="I1511" s="145"/>
      <c r="J1511" s="145"/>
      <c r="K1511"/>
    </row>
    <row r="1512" spans="1:11">
      <c r="A1512" s="15">
        <f>A1511</f>
        <v>51</v>
      </c>
      <c r="B1512" t="str">
        <f>B1511</f>
        <v>The Lunatics Labyrinth</v>
      </c>
      <c r="C1512"/>
      <c r="D1512" s="62">
        <v>44171</v>
      </c>
      <c r="E1512" s="102" t="s">
        <v>72</v>
      </c>
      <c r="F1512" s="145">
        <v>5</v>
      </c>
      <c r="G1512" s="145" t="s">
        <v>72</v>
      </c>
      <c r="H1512" s="145"/>
      <c r="I1512" s="145"/>
      <c r="J1512" s="145"/>
      <c r="K1512"/>
    </row>
    <row r="1513" spans="1:11">
      <c r="A1513" s="15">
        <f>A1512</f>
        <v>51</v>
      </c>
      <c r="B1513" t="str">
        <f>B1512</f>
        <v>The Lunatics Labyrinth</v>
      </c>
      <c r="C1513"/>
      <c r="D1513" s="62">
        <v>44178</v>
      </c>
      <c r="E1513" s="102" t="s">
        <v>72</v>
      </c>
      <c r="F1513" s="145">
        <v>5</v>
      </c>
      <c r="G1513" s="145" t="s">
        <v>72</v>
      </c>
      <c r="H1513" s="145"/>
      <c r="I1513" s="145"/>
      <c r="J1513" s="145"/>
      <c r="K1513"/>
    </row>
    <row r="1514" spans="1:11">
      <c r="A1514" s="120">
        <f>IF(B1514=B1513,A1513,A1513+1)</f>
        <v>51</v>
      </c>
      <c r="B1514" t="str">
        <f>B1513</f>
        <v>The Lunatics Labyrinth</v>
      </c>
      <c r="C1514" s="121"/>
      <c r="D1514" s="2">
        <v>44185</v>
      </c>
      <c r="E1514" s="105" t="s">
        <v>35</v>
      </c>
      <c r="F1514" s="145">
        <v>5</v>
      </c>
      <c r="G1514" s="145" t="s">
        <v>72</v>
      </c>
      <c r="H1514" s="140"/>
      <c r="I1514" s="134"/>
      <c r="J1514" s="131"/>
      <c r="K1514" s="122"/>
    </row>
    <row r="1515" spans="1:11">
      <c r="A1515" s="120">
        <f>IF(B1515=B1514,A1514,A1514+1)</f>
        <v>51</v>
      </c>
      <c r="B1515" t="str">
        <f>B1514</f>
        <v>The Lunatics Labyrinth</v>
      </c>
      <c r="C1515" s="121"/>
      <c r="D1515" s="2">
        <v>44192</v>
      </c>
      <c r="E1515" s="105" t="s">
        <v>35</v>
      </c>
      <c r="F1515" s="145">
        <v>5</v>
      </c>
      <c r="G1515" s="145" t="s">
        <v>72</v>
      </c>
      <c r="H1515" s="140"/>
      <c r="I1515" s="134"/>
      <c r="J1515" s="131"/>
      <c r="K1515" s="122"/>
    </row>
    <row r="1516" spans="1:11">
      <c r="A1516" s="120">
        <f>IF(B1516=B1515,A1515,A1515+1)</f>
        <v>51</v>
      </c>
      <c r="B1516" t="str">
        <f>B1515</f>
        <v>The Lunatics Labyrinth</v>
      </c>
      <c r="C1516" s="121"/>
      <c r="D1516" s="2">
        <v>44199</v>
      </c>
      <c r="E1516" s="105" t="s">
        <v>35</v>
      </c>
      <c r="F1516" s="131" t="s">
        <v>2181</v>
      </c>
      <c r="G1516" s="145" t="s">
        <v>72</v>
      </c>
      <c r="H1516" s="140"/>
      <c r="I1516" s="134"/>
      <c r="J1516" s="131"/>
      <c r="K1516" s="122"/>
    </row>
    <row r="1517" spans="1:11">
      <c r="A1517" s="120">
        <f>IF(B1517=B1516,A1516,A1516+1)</f>
        <v>51</v>
      </c>
      <c r="B1517" t="str">
        <f>B1516</f>
        <v>The Lunatics Labyrinth</v>
      </c>
      <c r="C1517" s="121"/>
      <c r="D1517" s="2">
        <v>44206</v>
      </c>
      <c r="E1517" s="105" t="s">
        <v>35</v>
      </c>
      <c r="F1517" s="131" t="s">
        <v>2181</v>
      </c>
      <c r="G1517" s="145" t="s">
        <v>72</v>
      </c>
      <c r="H1517" s="140"/>
      <c r="I1517" s="134"/>
      <c r="J1517" s="131"/>
      <c r="K1517" s="122"/>
    </row>
    <row r="1518" spans="1:11">
      <c r="A1518" s="120">
        <f>IF(B1518=B1517,A1517,A1517+1)</f>
        <v>51</v>
      </c>
      <c r="B1518" t="str">
        <f>B1517</f>
        <v>The Lunatics Labyrinth</v>
      </c>
      <c r="C1518" s="121"/>
      <c r="D1518" s="2">
        <v>44213</v>
      </c>
      <c r="E1518" s="105" t="s">
        <v>35</v>
      </c>
      <c r="F1518" s="131" t="s">
        <v>2181</v>
      </c>
      <c r="G1518" s="145" t="s">
        <v>72</v>
      </c>
      <c r="H1518" s="140"/>
      <c r="I1518" s="134"/>
      <c r="J1518" s="131"/>
      <c r="K1518" s="122"/>
    </row>
    <row r="1519" spans="1:11">
      <c r="A1519" s="120">
        <f>IF(B1519=B1518,A1518,A1518+1)</f>
        <v>51</v>
      </c>
      <c r="B1519" t="str">
        <f>B1518</f>
        <v>The Lunatics Labyrinth</v>
      </c>
      <c r="C1519" s="121"/>
      <c r="D1519" s="2">
        <v>44220</v>
      </c>
      <c r="E1519" s="105" t="s">
        <v>35</v>
      </c>
      <c r="F1519" s="131" t="s">
        <v>2181</v>
      </c>
      <c r="G1519" s="145" t="s">
        <v>72</v>
      </c>
      <c r="H1519" s="140"/>
      <c r="I1519" s="134"/>
      <c r="J1519" s="131"/>
      <c r="K1519" s="122"/>
    </row>
    <row r="1520" spans="1:11">
      <c r="A1520" s="120">
        <f>IF(B1520=B1519,A1519,A1519+1)</f>
        <v>51</v>
      </c>
      <c r="B1520" t="str">
        <f>B1519</f>
        <v>The Lunatics Labyrinth</v>
      </c>
      <c r="C1520" s="121"/>
      <c r="D1520" s="2">
        <v>44227</v>
      </c>
      <c r="E1520" s="105" t="s">
        <v>35</v>
      </c>
      <c r="F1520" s="131" t="s">
        <v>2181</v>
      </c>
      <c r="G1520" s="145" t="s">
        <v>72</v>
      </c>
      <c r="H1520" s="140"/>
      <c r="I1520" s="134"/>
      <c r="J1520" s="131"/>
      <c r="K1520" s="122"/>
    </row>
    <row r="1521" spans="1:11">
      <c r="A1521" s="120">
        <f>IF(B1521=B1520,A1520,A1520+1)</f>
        <v>51</v>
      </c>
      <c r="B1521" t="str">
        <f>B1520</f>
        <v>The Lunatics Labyrinth</v>
      </c>
      <c r="C1521" s="121"/>
      <c r="D1521" s="2">
        <v>44234</v>
      </c>
      <c r="E1521" s="105" t="s">
        <v>35</v>
      </c>
      <c r="F1521" s="131" t="s">
        <v>2181</v>
      </c>
      <c r="G1521" s="145" t="s">
        <v>72</v>
      </c>
      <c r="H1521" s="140"/>
      <c r="I1521" s="134"/>
      <c r="J1521" s="131"/>
      <c r="K1521" s="122"/>
    </row>
    <row r="1522" spans="1:11">
      <c r="A1522" s="120">
        <f>IF(B1522=B1521,A1521,A1521+1)</f>
        <v>51</v>
      </c>
      <c r="B1522" t="str">
        <f>B1521</f>
        <v>The Lunatics Labyrinth</v>
      </c>
      <c r="C1522" s="2"/>
      <c r="D1522" s="2">
        <v>44241</v>
      </c>
      <c r="E1522" s="105" t="s">
        <v>35</v>
      </c>
      <c r="F1522" s="131" t="s">
        <v>2181</v>
      </c>
      <c r="G1522" s="145" t="s">
        <v>72</v>
      </c>
      <c r="H1522" s="131"/>
      <c r="I1522" s="131"/>
      <c r="J1522" s="131"/>
      <c r="K1522" s="2"/>
    </row>
    <row r="1523" spans="1:11">
      <c r="A1523" s="120">
        <f>IF(B1523=B1522,A1522,A1522+1)</f>
        <v>51</v>
      </c>
      <c r="B1523" t="str">
        <f>B1522</f>
        <v>The Lunatics Labyrinth</v>
      </c>
      <c r="C1523" s="121"/>
      <c r="D1523" s="2">
        <v>44248</v>
      </c>
      <c r="E1523" s="105" t="s">
        <v>35</v>
      </c>
      <c r="F1523" s="131" t="s">
        <v>2181</v>
      </c>
      <c r="G1523" s="145" t="s">
        <v>72</v>
      </c>
      <c r="H1523" s="140"/>
      <c r="I1523" s="134"/>
      <c r="J1523" s="131"/>
      <c r="K1523" s="122"/>
    </row>
    <row r="1524" spans="1:11">
      <c r="A1524" s="180">
        <v>51</v>
      </c>
      <c r="B1524" s="180" t="s">
        <v>763</v>
      </c>
      <c r="D1524" s="181">
        <v>44262</v>
      </c>
      <c r="E1524" s="180"/>
      <c r="F1524" s="180" t="s">
        <v>2227</v>
      </c>
      <c r="G1524" s="180"/>
      <c r="K1524" s="1" t="s">
        <v>932</v>
      </c>
    </row>
    <row r="1525" spans="1:11">
      <c r="A1525" s="180">
        <v>51</v>
      </c>
      <c r="B1525" s="180" t="s">
        <v>763</v>
      </c>
      <c r="C1525" s="180"/>
      <c r="D1525" s="181">
        <v>44270</v>
      </c>
      <c r="E1525" s="180"/>
      <c r="F1525" s="180"/>
      <c r="G1525" s="180"/>
      <c r="H1525" s="1" t="s">
        <v>932</v>
      </c>
    </row>
    <row r="1526" spans="1:11">
      <c r="A1526" s="180">
        <v>51</v>
      </c>
      <c r="B1526" s="180" t="s">
        <v>763</v>
      </c>
      <c r="C1526" s="180"/>
      <c r="D1526" s="181">
        <v>44277</v>
      </c>
      <c r="E1526" s="180"/>
      <c r="F1526" s="180"/>
      <c r="G1526" s="180"/>
      <c r="H1526" s="1" t="s">
        <v>932</v>
      </c>
    </row>
    <row r="1527" spans="1:11">
      <c r="A1527" s="180">
        <v>51</v>
      </c>
      <c r="B1527" s="180" t="s">
        <v>763</v>
      </c>
      <c r="C1527" s="180"/>
      <c r="D1527" s="181">
        <v>44283</v>
      </c>
      <c r="E1527" s="180"/>
      <c r="F1527" s="180" t="s">
        <v>2227</v>
      </c>
      <c r="G1527" s="180"/>
      <c r="K1527" s="1" t="s">
        <v>932</v>
      </c>
    </row>
    <row r="1528" spans="1:11">
      <c r="A1528" s="180">
        <v>51</v>
      </c>
      <c r="B1528" s="180" t="s">
        <v>763</v>
      </c>
      <c r="C1528" s="180"/>
      <c r="D1528" s="181">
        <v>44290</v>
      </c>
      <c r="E1528" s="180"/>
      <c r="F1528" s="180"/>
      <c r="G1528" s="180"/>
      <c r="K1528" s="1" t="s">
        <v>932</v>
      </c>
    </row>
    <row r="1529" spans="1:11">
      <c r="A1529" s="180">
        <v>51</v>
      </c>
      <c r="B1529" s="180" t="s">
        <v>763</v>
      </c>
      <c r="C1529" s="180"/>
      <c r="D1529" s="181">
        <v>44297</v>
      </c>
      <c r="E1529" s="180"/>
      <c r="F1529" s="180"/>
      <c r="G1529" s="180"/>
      <c r="H1529" s="180"/>
      <c r="K1529" s="1" t="s">
        <v>932</v>
      </c>
    </row>
    <row r="1530" spans="1:11">
      <c r="A1530" s="180">
        <v>51</v>
      </c>
      <c r="B1530" s="180" t="s">
        <v>763</v>
      </c>
      <c r="C1530" s="180"/>
      <c r="D1530" s="181">
        <v>44304</v>
      </c>
      <c r="E1530" s="180"/>
      <c r="F1530" s="180"/>
      <c r="G1530" s="180"/>
      <c r="K1530" s="1" t="s">
        <v>932</v>
      </c>
    </row>
    <row r="1531" spans="1:11">
      <c r="A1531" s="180">
        <v>51</v>
      </c>
      <c r="B1531" s="180" t="s">
        <v>763</v>
      </c>
      <c r="C1531" s="180"/>
      <c r="D1531" s="181">
        <v>44311</v>
      </c>
      <c r="E1531" s="180"/>
      <c r="F1531" s="180"/>
      <c r="G1531" s="180"/>
      <c r="K1531" s="1" t="s">
        <v>932</v>
      </c>
    </row>
    <row r="1532" spans="1:11">
      <c r="A1532" s="15">
        <v>52</v>
      </c>
      <c r="B1532" s="15" t="s">
        <v>764</v>
      </c>
      <c r="C1532" s="16">
        <v>43968</v>
      </c>
      <c r="D1532" s="16">
        <v>44127</v>
      </c>
      <c r="E1532" s="101"/>
      <c r="F1532" s="135" t="s">
        <v>72</v>
      </c>
      <c r="G1532" s="135" t="s">
        <v>72</v>
      </c>
      <c r="H1532" s="135"/>
      <c r="I1532" s="135"/>
      <c r="J1532" s="135"/>
      <c r="K1532" s="15" t="s">
        <v>933</v>
      </c>
    </row>
    <row r="1533" spans="1:11">
      <c r="A1533" s="15">
        <f>A1532</f>
        <v>52</v>
      </c>
      <c r="B1533" t="str">
        <f>B1532</f>
        <v>Understanding Vaccines In The 21st Century For Latter Day Saints</v>
      </c>
      <c r="C1533"/>
      <c r="D1533" s="62">
        <v>44134</v>
      </c>
      <c r="E1533" s="102"/>
      <c r="F1533" s="145" t="s">
        <v>72</v>
      </c>
      <c r="G1533" s="145" t="s">
        <v>72</v>
      </c>
      <c r="H1533" s="145"/>
      <c r="I1533" s="145"/>
      <c r="J1533" s="145"/>
      <c r="K1533"/>
    </row>
    <row r="1534" spans="1:11">
      <c r="A1534" s="15">
        <f>A1533</f>
        <v>52</v>
      </c>
      <c r="B1534" t="str">
        <f>B1533</f>
        <v>Understanding Vaccines In The 21st Century For Latter Day Saints</v>
      </c>
      <c r="C1534"/>
      <c r="D1534" s="62">
        <v>44147</v>
      </c>
      <c r="E1534" s="102"/>
      <c r="F1534" s="145" t="s">
        <v>72</v>
      </c>
      <c r="G1534" s="145" t="s">
        <v>72</v>
      </c>
      <c r="H1534" s="145"/>
      <c r="I1534" s="145"/>
      <c r="J1534" s="145"/>
      <c r="K1534"/>
    </row>
    <row r="1535" spans="1:11">
      <c r="A1535" s="15">
        <f>A1534</f>
        <v>52</v>
      </c>
      <c r="B1535" t="str">
        <f>B1534</f>
        <v>Understanding Vaccines In The 21st Century For Latter Day Saints</v>
      </c>
      <c r="C1535"/>
      <c r="D1535" s="62">
        <v>44164</v>
      </c>
      <c r="E1535" s="102"/>
      <c r="F1535" s="145" t="s">
        <v>72</v>
      </c>
      <c r="G1535" s="145" t="s">
        <v>72</v>
      </c>
      <c r="H1535" s="145"/>
      <c r="I1535" s="145"/>
      <c r="J1535" s="145"/>
      <c r="K1535"/>
    </row>
    <row r="1536" spans="1:11">
      <c r="A1536" s="15">
        <f>A1535</f>
        <v>52</v>
      </c>
      <c r="B1536" t="str">
        <f>B1535</f>
        <v>Understanding Vaccines In The 21st Century For Latter Day Saints</v>
      </c>
      <c r="C1536"/>
      <c r="D1536" s="62">
        <v>44171</v>
      </c>
      <c r="E1536" s="102">
        <v>21.21</v>
      </c>
      <c r="F1536" s="145" t="s">
        <v>72</v>
      </c>
      <c r="G1536" s="145" t="s">
        <v>72</v>
      </c>
      <c r="H1536" s="145"/>
      <c r="I1536" s="145"/>
      <c r="J1536" s="145"/>
      <c r="K1536"/>
    </row>
    <row r="1537" spans="1:11">
      <c r="A1537" s="15">
        <f>A1536</f>
        <v>52</v>
      </c>
      <c r="B1537" t="str">
        <f>B1536</f>
        <v>Understanding Vaccines In The 21st Century For Latter Day Saints</v>
      </c>
      <c r="C1537"/>
      <c r="D1537" s="62">
        <v>44178</v>
      </c>
      <c r="E1537" s="102">
        <v>21.21</v>
      </c>
      <c r="F1537" s="145" t="s">
        <v>72</v>
      </c>
      <c r="G1537" s="145" t="s">
        <v>72</v>
      </c>
      <c r="H1537" s="145"/>
      <c r="I1537" s="145"/>
      <c r="J1537" s="145"/>
      <c r="K1537"/>
    </row>
    <row r="1538" spans="1:11">
      <c r="A1538" s="120">
        <f>IF(B1538=B1537,A1537,A1537+1)</f>
        <v>52</v>
      </c>
      <c r="B1538" t="str">
        <f>B1537</f>
        <v>Understanding Vaccines In The 21st Century For Latter Day Saints</v>
      </c>
      <c r="C1538" s="121"/>
      <c r="D1538" s="2">
        <v>44185</v>
      </c>
      <c r="E1538" s="105">
        <v>21.21</v>
      </c>
      <c r="F1538" s="145" t="s">
        <v>72</v>
      </c>
      <c r="G1538" s="145" t="s">
        <v>72</v>
      </c>
      <c r="H1538" s="140"/>
      <c r="I1538" s="134"/>
      <c r="J1538" s="131"/>
      <c r="K1538" s="122"/>
    </row>
    <row r="1539" spans="1:11">
      <c r="A1539" s="120">
        <f>IF(B1539=B1538,A1538,A1538+1)</f>
        <v>52</v>
      </c>
      <c r="B1539" t="str">
        <f>B1538</f>
        <v>Understanding Vaccines In The 21st Century For Latter Day Saints</v>
      </c>
      <c r="C1539" s="121"/>
      <c r="D1539" s="2">
        <v>44192</v>
      </c>
      <c r="E1539" s="105">
        <v>21.21</v>
      </c>
      <c r="F1539" s="145" t="s">
        <v>72</v>
      </c>
      <c r="G1539" s="145" t="s">
        <v>72</v>
      </c>
      <c r="H1539" s="140"/>
      <c r="I1539" s="134"/>
      <c r="J1539" s="131"/>
      <c r="K1539" s="122"/>
    </row>
    <row r="1540" spans="1:11">
      <c r="A1540" s="120">
        <f>IF(B1540=B1539,A1539,A1539+1)</f>
        <v>52</v>
      </c>
      <c r="B1540" t="str">
        <f>B1539</f>
        <v>Understanding Vaccines In The 21st Century For Latter Day Saints</v>
      </c>
      <c r="C1540" s="121"/>
      <c r="D1540" s="2">
        <v>44199</v>
      </c>
      <c r="E1540" s="105">
        <v>21.21</v>
      </c>
      <c r="F1540" s="145" t="s">
        <v>72</v>
      </c>
      <c r="G1540" s="145" t="s">
        <v>72</v>
      </c>
      <c r="H1540" s="140"/>
      <c r="I1540" s="134"/>
      <c r="J1540" s="131"/>
      <c r="K1540" s="122"/>
    </row>
    <row r="1541" spans="1:11">
      <c r="A1541" s="120">
        <f>IF(B1541=B1540,A1540,A1540+1)</f>
        <v>52</v>
      </c>
      <c r="B1541" t="str">
        <f>B1540</f>
        <v>Understanding Vaccines In The 21st Century For Latter Day Saints</v>
      </c>
      <c r="C1541" s="121"/>
      <c r="D1541" s="2">
        <v>44206</v>
      </c>
      <c r="E1541" s="105">
        <v>21.21</v>
      </c>
      <c r="F1541" s="131">
        <v>5</v>
      </c>
      <c r="G1541" s="145" t="s">
        <v>72</v>
      </c>
      <c r="H1541" s="140"/>
      <c r="I1541" s="134"/>
      <c r="J1541" s="131"/>
      <c r="K1541" s="122"/>
    </row>
    <row r="1542" spans="1:11">
      <c r="A1542" s="120">
        <f>IF(B1542=B1541,A1541,A1541+1)</f>
        <v>52</v>
      </c>
      <c r="B1542" t="str">
        <f>B1541</f>
        <v>Understanding Vaccines In The 21st Century For Latter Day Saints</v>
      </c>
      <c r="C1542" s="121"/>
      <c r="D1542" s="2">
        <v>44213</v>
      </c>
      <c r="E1542" s="105">
        <v>21.21</v>
      </c>
      <c r="F1542" s="131">
        <v>5</v>
      </c>
      <c r="G1542" s="145" t="s">
        <v>72</v>
      </c>
      <c r="H1542" s="140"/>
      <c r="I1542" s="134"/>
      <c r="J1542" s="131"/>
      <c r="K1542" s="122"/>
    </row>
    <row r="1543" spans="1:11">
      <c r="A1543" s="120">
        <f>IF(B1543=B1542,A1542,A1542+1)</f>
        <v>52</v>
      </c>
      <c r="B1543" t="str">
        <f>B1542</f>
        <v>Understanding Vaccines In The 21st Century For Latter Day Saints</v>
      </c>
      <c r="C1543" s="121"/>
      <c r="D1543" s="2">
        <v>44220</v>
      </c>
      <c r="E1543" s="105">
        <v>21.21</v>
      </c>
      <c r="F1543" s="131">
        <v>5</v>
      </c>
      <c r="G1543" s="145" t="s">
        <v>72</v>
      </c>
      <c r="H1543" s="140"/>
      <c r="I1543" s="134"/>
      <c r="J1543" s="131"/>
      <c r="K1543" s="122"/>
    </row>
    <row r="1544" spans="1:11">
      <c r="A1544" s="120">
        <f>IF(B1544=B1543,A1543,A1543+1)</f>
        <v>52</v>
      </c>
      <c r="B1544" t="str">
        <f>B1543</f>
        <v>Understanding Vaccines In The 21st Century For Latter Day Saints</v>
      </c>
      <c r="C1544" s="121"/>
      <c r="D1544" s="2">
        <v>44227</v>
      </c>
      <c r="E1544" s="105">
        <v>21.21</v>
      </c>
      <c r="F1544" s="131">
        <v>5</v>
      </c>
      <c r="G1544" s="145" t="s">
        <v>72</v>
      </c>
      <c r="H1544" s="140"/>
      <c r="I1544" s="134"/>
      <c r="J1544" s="131"/>
      <c r="K1544" s="122"/>
    </row>
    <row r="1545" spans="1:11">
      <c r="A1545" s="120">
        <f>IF(B1545=B1544,A1544,A1544+1)</f>
        <v>52</v>
      </c>
      <c r="B1545" t="str">
        <f>B1544</f>
        <v>Understanding Vaccines In The 21st Century For Latter Day Saints</v>
      </c>
      <c r="C1545" s="121"/>
      <c r="D1545" s="2">
        <v>44234</v>
      </c>
      <c r="E1545" s="105">
        <v>21.21</v>
      </c>
      <c r="F1545" s="131">
        <v>5</v>
      </c>
      <c r="G1545" s="145" t="s">
        <v>72</v>
      </c>
      <c r="H1545" s="140"/>
      <c r="I1545" s="134"/>
      <c r="J1545" s="131"/>
      <c r="K1545" s="122"/>
    </row>
    <row r="1546" spans="1:11">
      <c r="A1546" s="120">
        <f>IF(B1546=B1545,A1545,A1545+1)</f>
        <v>52</v>
      </c>
      <c r="B1546" t="str">
        <f>B1545</f>
        <v>Understanding Vaccines In The 21st Century For Latter Day Saints</v>
      </c>
      <c r="C1546" s="2"/>
      <c r="D1546" s="2">
        <v>44241</v>
      </c>
      <c r="E1546" s="105">
        <v>21.21</v>
      </c>
      <c r="F1546" s="131">
        <v>5</v>
      </c>
      <c r="G1546" s="145" t="s">
        <v>72</v>
      </c>
      <c r="H1546" s="131"/>
      <c r="I1546" s="131"/>
      <c r="J1546" s="131"/>
      <c r="K1546" s="2"/>
    </row>
    <row r="1547" spans="1:11">
      <c r="A1547" s="120">
        <f>IF(B1547=B1546,A1546,A1546+1)</f>
        <v>52</v>
      </c>
      <c r="B1547" t="str">
        <f>B1546</f>
        <v>Understanding Vaccines In The 21st Century For Latter Day Saints</v>
      </c>
      <c r="C1547" s="121"/>
      <c r="D1547" s="2">
        <v>44248</v>
      </c>
      <c r="E1547" s="105">
        <v>21.21</v>
      </c>
      <c r="F1547" s="131">
        <v>5</v>
      </c>
      <c r="G1547" s="140" t="s">
        <v>2033</v>
      </c>
      <c r="H1547" s="140"/>
      <c r="I1547" s="134"/>
      <c r="J1547" s="131"/>
      <c r="K1547" s="122"/>
    </row>
    <row r="1548" spans="1:11">
      <c r="A1548" s="180">
        <v>52</v>
      </c>
      <c r="B1548" s="180" t="s">
        <v>764</v>
      </c>
      <c r="D1548" s="181">
        <v>44262</v>
      </c>
      <c r="E1548" s="180" t="s">
        <v>2282</v>
      </c>
      <c r="F1548" s="180">
        <v>5</v>
      </c>
      <c r="G1548" s="180"/>
      <c r="K1548" s="1" t="s">
        <v>933</v>
      </c>
    </row>
    <row r="1549" spans="1:11">
      <c r="A1549" s="180">
        <v>52</v>
      </c>
      <c r="B1549" s="180" t="s">
        <v>764</v>
      </c>
      <c r="C1549" s="180"/>
      <c r="D1549" s="181">
        <v>44270</v>
      </c>
      <c r="E1549" s="180" t="s">
        <v>2282</v>
      </c>
      <c r="F1549" s="180">
        <v>5</v>
      </c>
      <c r="G1549" s="180"/>
      <c r="H1549" s="1" t="s">
        <v>933</v>
      </c>
    </row>
    <row r="1550" spans="1:11">
      <c r="A1550" s="180">
        <v>52</v>
      </c>
      <c r="B1550" s="180" t="s">
        <v>764</v>
      </c>
      <c r="C1550" s="180"/>
      <c r="D1550" s="181">
        <v>44277</v>
      </c>
      <c r="E1550" s="180" t="s">
        <v>2282</v>
      </c>
      <c r="F1550" s="180">
        <v>5</v>
      </c>
      <c r="G1550" s="180"/>
      <c r="H1550" s="1" t="s">
        <v>933</v>
      </c>
    </row>
    <row r="1551" spans="1:11">
      <c r="A1551" s="180">
        <v>52</v>
      </c>
      <c r="B1551" s="180" t="s">
        <v>764</v>
      </c>
      <c r="C1551" s="180"/>
      <c r="D1551" s="181">
        <v>44283</v>
      </c>
      <c r="E1551" s="180" t="s">
        <v>2282</v>
      </c>
      <c r="F1551" s="180">
        <v>5</v>
      </c>
      <c r="G1551" s="180"/>
      <c r="K1551" s="1" t="s">
        <v>933</v>
      </c>
    </row>
    <row r="1552" spans="1:11">
      <c r="A1552" s="180">
        <v>52</v>
      </c>
      <c r="B1552" s="180" t="s">
        <v>764</v>
      </c>
      <c r="C1552" s="180"/>
      <c r="D1552" s="181">
        <v>44290</v>
      </c>
      <c r="E1552" s="180" t="s">
        <v>2282</v>
      </c>
      <c r="F1552" s="180">
        <v>5</v>
      </c>
      <c r="G1552" s="180"/>
      <c r="K1552" s="1" t="s">
        <v>933</v>
      </c>
    </row>
    <row r="1553" spans="1:11">
      <c r="A1553" s="180">
        <v>52</v>
      </c>
      <c r="B1553" s="180" t="s">
        <v>764</v>
      </c>
      <c r="C1553" s="180"/>
      <c r="D1553" s="181">
        <v>44297</v>
      </c>
      <c r="E1553" s="180" t="s">
        <v>2282</v>
      </c>
      <c r="F1553" s="180">
        <v>5</v>
      </c>
      <c r="G1553" s="180"/>
      <c r="H1553" s="180"/>
      <c r="K1553" s="1" t="s">
        <v>933</v>
      </c>
    </row>
    <row r="1554" spans="1:11">
      <c r="A1554" s="180">
        <v>52</v>
      </c>
      <c r="B1554" s="180" t="s">
        <v>764</v>
      </c>
      <c r="C1554" s="180"/>
      <c r="D1554" s="181">
        <v>44304</v>
      </c>
      <c r="E1554" s="180" t="s">
        <v>2282</v>
      </c>
      <c r="F1554" s="180">
        <v>5</v>
      </c>
      <c r="G1554" s="180"/>
      <c r="K1554" s="1" t="s">
        <v>933</v>
      </c>
    </row>
    <row r="1555" spans="1:11">
      <c r="A1555" s="180">
        <v>52</v>
      </c>
      <c r="B1555" s="180" t="s">
        <v>764</v>
      </c>
      <c r="C1555" s="180"/>
      <c r="D1555" s="181">
        <v>44311</v>
      </c>
      <c r="E1555" s="180" t="s">
        <v>2282</v>
      </c>
      <c r="F1555" s="180">
        <v>5</v>
      </c>
      <c r="G1555" s="180"/>
      <c r="K1555" s="1" t="s">
        <v>933</v>
      </c>
    </row>
    <row r="1556" spans="1:11">
      <c r="A1556" s="15">
        <v>53</v>
      </c>
      <c r="B1556" s="15" t="s">
        <v>765</v>
      </c>
      <c r="C1556" s="16">
        <v>43968</v>
      </c>
      <c r="D1556" s="16">
        <v>44127</v>
      </c>
      <c r="E1556" s="101"/>
      <c r="F1556" s="135">
        <v>5</v>
      </c>
      <c r="G1556" s="135" t="s">
        <v>72</v>
      </c>
      <c r="H1556" s="135"/>
      <c r="I1556" s="135"/>
      <c r="J1556" s="135"/>
      <c r="K1556" s="15" t="s">
        <v>934</v>
      </c>
    </row>
    <row r="1557" spans="1:11">
      <c r="A1557" s="15">
        <f>A1556</f>
        <v>53</v>
      </c>
      <c r="B1557" t="str">
        <f>B1556</f>
        <v>A Coffee Date with Myself</v>
      </c>
      <c r="C1557"/>
      <c r="D1557" s="62">
        <v>44134</v>
      </c>
      <c r="E1557" s="102"/>
      <c r="F1557" s="145">
        <v>5</v>
      </c>
      <c r="G1557" s="145" t="s">
        <v>72</v>
      </c>
      <c r="H1557" s="145"/>
      <c r="I1557" s="145"/>
      <c r="J1557" s="145"/>
      <c r="K1557"/>
    </row>
    <row r="1558" spans="1:11">
      <c r="A1558" s="15">
        <f>A1557</f>
        <v>53</v>
      </c>
      <c r="B1558" t="str">
        <f>B1557</f>
        <v>A Coffee Date with Myself</v>
      </c>
      <c r="C1558"/>
      <c r="D1558" s="62">
        <v>44147</v>
      </c>
      <c r="E1558" s="102"/>
      <c r="F1558" s="145">
        <v>5</v>
      </c>
      <c r="G1558" s="145" t="s">
        <v>72</v>
      </c>
      <c r="H1558" s="145"/>
      <c r="I1558" s="145"/>
      <c r="J1558" s="145"/>
      <c r="K1558"/>
    </row>
    <row r="1559" spans="1:11">
      <c r="A1559" s="15">
        <f>A1558</f>
        <v>53</v>
      </c>
      <c r="B1559" t="str">
        <f>B1558</f>
        <v>A Coffee Date with Myself</v>
      </c>
      <c r="C1559"/>
      <c r="D1559" s="62">
        <v>44164</v>
      </c>
      <c r="E1559" s="102"/>
      <c r="F1559" s="145">
        <v>5</v>
      </c>
      <c r="G1559" s="145" t="s">
        <v>72</v>
      </c>
      <c r="H1559" s="145"/>
      <c r="I1559" s="145"/>
      <c r="J1559" s="145"/>
      <c r="K1559"/>
    </row>
    <row r="1560" spans="1:11">
      <c r="A1560" s="15">
        <f>A1559</f>
        <v>53</v>
      </c>
      <c r="B1560" t="str">
        <f>B1559</f>
        <v>A Coffee Date with Myself</v>
      </c>
      <c r="C1560"/>
      <c r="D1560" s="62">
        <v>44171</v>
      </c>
      <c r="E1560" s="102">
        <v>13.98</v>
      </c>
      <c r="F1560" s="145">
        <v>5</v>
      </c>
      <c r="G1560" s="145" t="s">
        <v>72</v>
      </c>
      <c r="H1560" s="145"/>
      <c r="I1560" s="145"/>
      <c r="J1560" s="145"/>
      <c r="K1560"/>
    </row>
    <row r="1561" spans="1:11">
      <c r="A1561" s="15">
        <f>A1560</f>
        <v>53</v>
      </c>
      <c r="B1561" t="str">
        <f>B1560</f>
        <v>A Coffee Date with Myself</v>
      </c>
      <c r="C1561"/>
      <c r="D1561" s="62">
        <v>44178</v>
      </c>
      <c r="E1561" s="102">
        <v>13.98</v>
      </c>
      <c r="F1561" s="145">
        <v>5</v>
      </c>
      <c r="G1561" s="145" t="s">
        <v>72</v>
      </c>
      <c r="H1561" s="145"/>
      <c r="I1561" s="145"/>
      <c r="J1561" s="145"/>
      <c r="K1561"/>
    </row>
    <row r="1562" spans="1:11">
      <c r="A1562" s="120">
        <f>IF(B1562=B1561,A1561,A1561+1)</f>
        <v>53</v>
      </c>
      <c r="B1562" t="str">
        <f>B1561</f>
        <v>A Coffee Date with Myself</v>
      </c>
      <c r="C1562" s="121"/>
      <c r="D1562" s="2">
        <v>44185</v>
      </c>
      <c r="E1562" s="105">
        <v>13.98</v>
      </c>
      <c r="F1562" s="145">
        <v>5</v>
      </c>
      <c r="G1562" s="145" t="s">
        <v>72</v>
      </c>
      <c r="H1562" s="140"/>
      <c r="I1562" s="134"/>
      <c r="J1562" s="131"/>
      <c r="K1562" s="122"/>
    </row>
    <row r="1563" spans="1:11">
      <c r="A1563" s="120">
        <f>IF(B1563=B1562,A1562,A1562+1)</f>
        <v>53</v>
      </c>
      <c r="B1563" t="str">
        <f>B1562</f>
        <v>A Coffee Date with Myself</v>
      </c>
      <c r="C1563" s="121"/>
      <c r="D1563" s="2">
        <v>44192</v>
      </c>
      <c r="E1563" s="105">
        <v>13.98</v>
      </c>
      <c r="F1563" s="145">
        <v>5</v>
      </c>
      <c r="G1563" s="145" t="s">
        <v>72</v>
      </c>
      <c r="H1563" s="140"/>
      <c r="I1563" s="134"/>
      <c r="J1563" s="131"/>
      <c r="K1563" s="122"/>
    </row>
    <row r="1564" spans="1:11">
      <c r="A1564" s="120">
        <f>IF(B1564=B1563,A1563,A1563+1)</f>
        <v>53</v>
      </c>
      <c r="B1564" t="str">
        <f>B1563</f>
        <v>A Coffee Date with Myself</v>
      </c>
      <c r="C1564" s="121"/>
      <c r="D1564" s="2">
        <v>44199</v>
      </c>
      <c r="E1564" s="105">
        <v>13.98</v>
      </c>
      <c r="F1564" s="145">
        <v>5</v>
      </c>
      <c r="G1564" s="145" t="s">
        <v>72</v>
      </c>
      <c r="H1564" s="140"/>
      <c r="I1564" s="134"/>
      <c r="J1564" s="131"/>
      <c r="K1564" s="122"/>
    </row>
    <row r="1565" spans="1:11">
      <c r="A1565" s="120">
        <f>IF(B1565=B1564,A1564,A1564+1)</f>
        <v>53</v>
      </c>
      <c r="B1565" t="str">
        <f>B1564</f>
        <v>A Coffee Date with Myself</v>
      </c>
      <c r="C1565" s="121"/>
      <c r="D1565" s="2">
        <v>44206</v>
      </c>
      <c r="E1565" s="105">
        <v>13.98</v>
      </c>
      <c r="F1565" s="145">
        <v>5</v>
      </c>
      <c r="G1565" s="145" t="s">
        <v>72</v>
      </c>
      <c r="H1565" s="140"/>
      <c r="I1565" s="134"/>
      <c r="J1565" s="131"/>
      <c r="K1565" s="122"/>
    </row>
    <row r="1566" spans="1:11">
      <c r="A1566" s="120">
        <f>IF(B1566=B1565,A1565,A1565+1)</f>
        <v>53</v>
      </c>
      <c r="B1566" t="str">
        <f>B1565</f>
        <v>A Coffee Date with Myself</v>
      </c>
      <c r="C1566" s="121"/>
      <c r="D1566" s="2">
        <v>44213</v>
      </c>
      <c r="E1566" s="105">
        <v>13.98</v>
      </c>
      <c r="F1566" s="145">
        <v>5</v>
      </c>
      <c r="G1566" s="145" t="s">
        <v>72</v>
      </c>
      <c r="H1566" s="140"/>
      <c r="I1566" s="134"/>
      <c r="J1566" s="131"/>
      <c r="K1566" s="122"/>
    </row>
    <row r="1567" spans="1:11">
      <c r="A1567" s="120">
        <f>IF(B1567=B1566,A1566,A1566+1)</f>
        <v>53</v>
      </c>
      <c r="B1567" t="str">
        <f>B1566</f>
        <v>A Coffee Date with Myself</v>
      </c>
      <c r="C1567" s="121"/>
      <c r="D1567" s="2">
        <v>44220</v>
      </c>
      <c r="E1567" s="105">
        <v>13.98</v>
      </c>
      <c r="F1567" s="145">
        <v>5</v>
      </c>
      <c r="G1567" s="145" t="s">
        <v>72</v>
      </c>
      <c r="H1567" s="140"/>
      <c r="I1567" s="134"/>
      <c r="J1567" s="131"/>
      <c r="K1567" s="122"/>
    </row>
    <row r="1568" spans="1:11">
      <c r="A1568" s="120">
        <f>IF(B1568=B1567,A1567,A1567+1)</f>
        <v>53</v>
      </c>
      <c r="B1568" t="str">
        <f>B1567</f>
        <v>A Coffee Date with Myself</v>
      </c>
      <c r="C1568" s="121"/>
      <c r="D1568" s="2">
        <v>44227</v>
      </c>
      <c r="E1568" s="105">
        <v>13.98</v>
      </c>
      <c r="F1568" s="145">
        <v>5</v>
      </c>
      <c r="G1568" s="145" t="s">
        <v>72</v>
      </c>
      <c r="H1568" s="140"/>
      <c r="I1568" s="134"/>
      <c r="J1568" s="131"/>
      <c r="K1568" s="122"/>
    </row>
    <row r="1569" spans="1:11">
      <c r="A1569" s="120">
        <f>IF(B1569=B1568,A1568,A1568+1)</f>
        <v>53</v>
      </c>
      <c r="B1569" t="str">
        <f>B1568</f>
        <v>A Coffee Date with Myself</v>
      </c>
      <c r="C1569" s="121"/>
      <c r="D1569" s="2">
        <v>44234</v>
      </c>
      <c r="E1569" s="105">
        <v>13.98</v>
      </c>
      <c r="F1569" s="145">
        <v>5</v>
      </c>
      <c r="G1569" s="145" t="s">
        <v>72</v>
      </c>
      <c r="H1569" s="140"/>
      <c r="I1569" s="134"/>
      <c r="J1569" s="131"/>
      <c r="K1569" s="122"/>
    </row>
    <row r="1570" spans="1:11">
      <c r="A1570" s="120">
        <f>IF(B1570=B1569,A1569,A1569+1)</f>
        <v>53</v>
      </c>
      <c r="B1570" t="str">
        <f>B1569</f>
        <v>A Coffee Date with Myself</v>
      </c>
      <c r="C1570" s="2"/>
      <c r="D1570" s="2">
        <v>44241</v>
      </c>
      <c r="E1570" s="105">
        <v>13.98</v>
      </c>
      <c r="F1570" s="145">
        <v>5</v>
      </c>
      <c r="G1570" s="145" t="s">
        <v>72</v>
      </c>
      <c r="H1570" s="131"/>
      <c r="I1570" s="131"/>
      <c r="J1570" s="131"/>
      <c r="K1570" s="2"/>
    </row>
    <row r="1571" spans="1:11">
      <c r="A1571" s="120">
        <f>IF(B1571=B1570,A1570,A1570+1)</f>
        <v>53</v>
      </c>
      <c r="B1571" t="str">
        <f>B1570</f>
        <v>A Coffee Date with Myself</v>
      </c>
      <c r="C1571" s="121"/>
      <c r="D1571" s="2">
        <v>44248</v>
      </c>
      <c r="E1571" s="105">
        <v>13.98</v>
      </c>
      <c r="F1571" s="131">
        <v>5</v>
      </c>
      <c r="G1571" s="145" t="s">
        <v>72</v>
      </c>
      <c r="H1571" s="140"/>
      <c r="I1571" s="134"/>
      <c r="J1571" s="131"/>
      <c r="K1571" s="122"/>
    </row>
    <row r="1572" spans="1:11">
      <c r="A1572" s="180">
        <v>53</v>
      </c>
      <c r="B1572" s="180" t="s">
        <v>765</v>
      </c>
      <c r="D1572" s="181">
        <v>44262</v>
      </c>
      <c r="E1572" s="180" t="s">
        <v>2856</v>
      </c>
      <c r="F1572" s="180">
        <v>5</v>
      </c>
      <c r="G1572" s="180"/>
      <c r="K1572" s="1" t="s">
        <v>934</v>
      </c>
    </row>
    <row r="1573" spans="1:11">
      <c r="A1573" s="180">
        <v>53</v>
      </c>
      <c r="B1573" s="180" t="s">
        <v>765</v>
      </c>
      <c r="C1573" s="180"/>
      <c r="D1573" s="181">
        <v>44270</v>
      </c>
      <c r="E1573" s="180" t="s">
        <v>2856</v>
      </c>
      <c r="F1573" s="180">
        <v>5</v>
      </c>
      <c r="G1573" s="180"/>
      <c r="H1573" s="1" t="s">
        <v>934</v>
      </c>
    </row>
    <row r="1574" spans="1:11">
      <c r="A1574" s="180">
        <v>53</v>
      </c>
      <c r="B1574" s="180" t="s">
        <v>765</v>
      </c>
      <c r="C1574" s="180"/>
      <c r="D1574" s="181">
        <v>44277</v>
      </c>
      <c r="E1574" s="180" t="s">
        <v>2856</v>
      </c>
      <c r="F1574" s="180">
        <v>5</v>
      </c>
      <c r="G1574" s="180"/>
      <c r="H1574" s="1" t="s">
        <v>934</v>
      </c>
    </row>
    <row r="1575" spans="1:11">
      <c r="A1575" s="180">
        <v>53</v>
      </c>
      <c r="B1575" s="180" t="s">
        <v>765</v>
      </c>
      <c r="C1575" s="180"/>
      <c r="D1575" s="181">
        <v>44283</v>
      </c>
      <c r="E1575" s="180" t="s">
        <v>2856</v>
      </c>
      <c r="F1575" s="180">
        <v>5</v>
      </c>
      <c r="G1575" s="180"/>
      <c r="K1575" s="1" t="s">
        <v>934</v>
      </c>
    </row>
    <row r="1576" spans="1:11">
      <c r="A1576" s="180">
        <v>53</v>
      </c>
      <c r="B1576" s="180" t="s">
        <v>765</v>
      </c>
      <c r="C1576" s="180"/>
      <c r="D1576" s="181">
        <v>44290</v>
      </c>
      <c r="E1576" s="180" t="s">
        <v>2856</v>
      </c>
      <c r="F1576" s="180">
        <v>5</v>
      </c>
      <c r="G1576" s="180"/>
      <c r="K1576" s="1" t="s">
        <v>934</v>
      </c>
    </row>
    <row r="1577" spans="1:11">
      <c r="A1577" s="180">
        <v>53</v>
      </c>
      <c r="B1577" s="180" t="s">
        <v>765</v>
      </c>
      <c r="C1577" s="180"/>
      <c r="D1577" s="181">
        <v>44297</v>
      </c>
      <c r="E1577" s="180" t="s">
        <v>2856</v>
      </c>
      <c r="F1577" s="180">
        <v>5</v>
      </c>
      <c r="G1577" s="180"/>
      <c r="H1577" s="180"/>
      <c r="K1577" s="1" t="s">
        <v>934</v>
      </c>
    </row>
    <row r="1578" spans="1:11">
      <c r="A1578" s="180">
        <v>53</v>
      </c>
      <c r="B1578" s="180" t="s">
        <v>765</v>
      </c>
      <c r="C1578" s="180"/>
      <c r="D1578" s="181">
        <v>44304</v>
      </c>
      <c r="E1578" s="180" t="s">
        <v>2856</v>
      </c>
      <c r="F1578" s="180">
        <v>5</v>
      </c>
      <c r="G1578" s="180"/>
      <c r="K1578" s="1" t="s">
        <v>934</v>
      </c>
    </row>
    <row r="1579" spans="1:11">
      <c r="A1579" s="180">
        <v>53</v>
      </c>
      <c r="B1579" s="180" t="s">
        <v>765</v>
      </c>
      <c r="C1579" s="180"/>
      <c r="D1579" s="181">
        <v>44311</v>
      </c>
      <c r="E1579" s="180" t="s">
        <v>2856</v>
      </c>
      <c r="F1579" s="180">
        <v>5</v>
      </c>
      <c r="G1579" s="180"/>
      <c r="K1579" s="1" t="s">
        <v>934</v>
      </c>
    </row>
    <row r="1580" spans="1:11">
      <c r="A1580" s="15">
        <v>54</v>
      </c>
      <c r="B1580" s="15" t="s">
        <v>766</v>
      </c>
      <c r="C1580" s="16">
        <v>43975</v>
      </c>
      <c r="D1580" s="16">
        <v>44127</v>
      </c>
      <c r="E1580" s="101"/>
      <c r="F1580" s="135">
        <v>5</v>
      </c>
      <c r="G1580" s="135" t="s">
        <v>72</v>
      </c>
      <c r="H1580" s="135"/>
      <c r="I1580" s="135"/>
      <c r="J1580" s="135"/>
      <c r="K1580" s="79" t="s">
        <v>2098</v>
      </c>
    </row>
    <row r="1581" spans="1:11">
      <c r="A1581" s="15">
        <f>A1580</f>
        <v>54</v>
      </c>
      <c r="B1581" t="str">
        <f>B1580</f>
        <v>Chubby Gus: the every day life of an adventurous hamster</v>
      </c>
      <c r="C1581"/>
      <c r="D1581" s="62">
        <v>44134</v>
      </c>
      <c r="E1581" s="102"/>
      <c r="F1581" s="145">
        <v>5</v>
      </c>
      <c r="G1581" s="145" t="s">
        <v>72</v>
      </c>
      <c r="H1581" s="145"/>
      <c r="I1581" s="145"/>
      <c r="J1581" s="145"/>
      <c r="K1581"/>
    </row>
    <row r="1582" spans="1:11">
      <c r="A1582" s="15">
        <f>A1581</f>
        <v>54</v>
      </c>
      <c r="B1582" t="str">
        <f>B1581</f>
        <v>Chubby Gus: the every day life of an adventurous hamster</v>
      </c>
      <c r="C1582"/>
      <c r="D1582" s="62">
        <v>44147</v>
      </c>
      <c r="E1582" s="102"/>
      <c r="F1582" s="145">
        <v>5</v>
      </c>
      <c r="G1582" s="145" t="s">
        <v>72</v>
      </c>
      <c r="H1582" s="145"/>
      <c r="I1582" s="145"/>
      <c r="J1582" s="145"/>
      <c r="K1582"/>
    </row>
    <row r="1583" spans="1:11">
      <c r="A1583" s="15">
        <f>A1582</f>
        <v>54</v>
      </c>
      <c r="B1583" t="str">
        <f>B1582</f>
        <v>Chubby Gus: the every day life of an adventurous hamster</v>
      </c>
      <c r="C1583"/>
      <c r="D1583" s="62">
        <v>44164</v>
      </c>
      <c r="E1583" s="102"/>
      <c r="F1583" s="145">
        <v>5</v>
      </c>
      <c r="G1583" s="145" t="s">
        <v>72</v>
      </c>
      <c r="H1583" s="145"/>
      <c r="I1583" s="145"/>
      <c r="J1583" s="145"/>
      <c r="K1583"/>
    </row>
    <row r="1584" spans="1:11">
      <c r="A1584" s="15">
        <f>A1583</f>
        <v>54</v>
      </c>
      <c r="B1584" t="str">
        <f>B1583</f>
        <v>Chubby Gus: the every day life of an adventurous hamster</v>
      </c>
      <c r="C1584"/>
      <c r="D1584" s="62">
        <v>44171</v>
      </c>
      <c r="E1584" s="102"/>
      <c r="F1584" s="145">
        <v>5</v>
      </c>
      <c r="G1584" s="145" t="s">
        <v>72</v>
      </c>
      <c r="H1584" s="145"/>
      <c r="I1584" s="145"/>
      <c r="J1584" s="145"/>
      <c r="K1584"/>
    </row>
    <row r="1585" spans="1:11">
      <c r="A1585" s="15">
        <f>A1584</f>
        <v>54</v>
      </c>
      <c r="B1585" t="str">
        <f>B1584</f>
        <v>Chubby Gus: the every day life of an adventurous hamster</v>
      </c>
      <c r="C1585"/>
      <c r="D1585" s="62">
        <v>44178</v>
      </c>
      <c r="E1585" s="102" t="s">
        <v>72</v>
      </c>
      <c r="F1585" s="145">
        <v>5</v>
      </c>
      <c r="G1585" s="145" t="s">
        <v>72</v>
      </c>
      <c r="H1585" s="145"/>
      <c r="I1585" s="145"/>
      <c r="J1585" s="145"/>
      <c r="K1585"/>
    </row>
    <row r="1586" spans="1:11">
      <c r="A1586" s="120">
        <f>IF(B1586=B1585,A1585,A1585+1)</f>
        <v>54</v>
      </c>
      <c r="B1586" t="str">
        <f>B1585</f>
        <v>Chubby Gus: the every day life of an adventurous hamster</v>
      </c>
      <c r="C1586" s="121"/>
      <c r="D1586" s="2">
        <v>44185</v>
      </c>
      <c r="E1586" s="105" t="s">
        <v>35</v>
      </c>
      <c r="F1586" s="145">
        <v>5</v>
      </c>
      <c r="G1586" s="145" t="s">
        <v>72</v>
      </c>
      <c r="H1586" s="140"/>
      <c r="I1586" s="134"/>
      <c r="J1586" s="131"/>
      <c r="K1586" s="122"/>
    </row>
    <row r="1587" spans="1:11">
      <c r="A1587" s="120">
        <f>IF(B1587=B1586,A1586,A1586+1)</f>
        <v>54</v>
      </c>
      <c r="B1587" t="str">
        <f>B1586</f>
        <v>Chubby Gus: the every day life of an adventurous hamster</v>
      </c>
      <c r="C1587" s="121"/>
      <c r="D1587" s="2">
        <v>44192</v>
      </c>
      <c r="E1587" s="105" t="s">
        <v>35</v>
      </c>
      <c r="F1587" s="145">
        <v>5</v>
      </c>
      <c r="G1587" s="145" t="s">
        <v>72</v>
      </c>
      <c r="H1587" s="140"/>
      <c r="I1587" s="134"/>
      <c r="J1587" s="131"/>
      <c r="K1587" s="122"/>
    </row>
    <row r="1588" spans="1:11">
      <c r="A1588" s="120">
        <f>IF(B1588=B1587,A1587,A1587+1)</f>
        <v>54</v>
      </c>
      <c r="B1588" t="str">
        <f>B1587</f>
        <v>Chubby Gus: the every day life of an adventurous hamster</v>
      </c>
      <c r="C1588" s="121"/>
      <c r="D1588" s="2">
        <v>44199</v>
      </c>
      <c r="E1588" s="105" t="s">
        <v>35</v>
      </c>
      <c r="F1588" s="145">
        <v>5</v>
      </c>
      <c r="G1588" s="145" t="s">
        <v>72</v>
      </c>
      <c r="H1588" s="140"/>
      <c r="I1588" s="134"/>
      <c r="J1588" s="131"/>
      <c r="K1588" s="122"/>
    </row>
    <row r="1589" spans="1:11">
      <c r="A1589" s="120">
        <f>IF(B1589=B1588,A1588,A1588+1)</f>
        <v>54</v>
      </c>
      <c r="B1589" t="str">
        <f>B1588</f>
        <v>Chubby Gus: the every day life of an adventurous hamster</v>
      </c>
      <c r="C1589" s="121"/>
      <c r="D1589" s="2">
        <v>44206</v>
      </c>
      <c r="E1589" s="105" t="s">
        <v>35</v>
      </c>
      <c r="F1589" s="145">
        <v>5</v>
      </c>
      <c r="G1589" s="145" t="s">
        <v>72</v>
      </c>
      <c r="H1589" s="140"/>
      <c r="I1589" s="134"/>
      <c r="J1589" s="131"/>
      <c r="K1589" s="122"/>
    </row>
    <row r="1590" spans="1:11">
      <c r="A1590" s="120">
        <f>IF(B1590=B1589,A1589,A1589+1)</f>
        <v>54</v>
      </c>
      <c r="B1590" t="str">
        <f>B1589</f>
        <v>Chubby Gus: the every day life of an adventurous hamster</v>
      </c>
      <c r="C1590" s="121"/>
      <c r="D1590" s="2">
        <v>44213</v>
      </c>
      <c r="E1590" s="105" t="s">
        <v>35</v>
      </c>
      <c r="F1590" s="145">
        <v>5</v>
      </c>
      <c r="G1590" s="145" t="s">
        <v>72</v>
      </c>
      <c r="H1590" s="140"/>
      <c r="I1590" s="134"/>
      <c r="J1590" s="131"/>
      <c r="K1590" s="122"/>
    </row>
    <row r="1591" spans="1:11">
      <c r="A1591" s="120">
        <f>IF(B1591=B1590,A1590,A1590+1)</f>
        <v>54</v>
      </c>
      <c r="B1591" t="str">
        <f>B1590</f>
        <v>Chubby Gus: the every day life of an adventurous hamster</v>
      </c>
      <c r="C1591" s="121"/>
      <c r="D1591" s="2">
        <v>44220</v>
      </c>
      <c r="E1591" s="105" t="s">
        <v>35</v>
      </c>
      <c r="F1591" s="145">
        <v>5</v>
      </c>
      <c r="G1591" s="145" t="s">
        <v>72</v>
      </c>
      <c r="H1591" s="140"/>
      <c r="I1591" s="134"/>
      <c r="J1591" s="131"/>
      <c r="K1591" s="122"/>
    </row>
    <row r="1592" spans="1:11">
      <c r="A1592" s="120">
        <f>IF(B1592=B1591,A1591,A1591+1)</f>
        <v>54</v>
      </c>
      <c r="B1592" t="str">
        <f>B1591</f>
        <v>Chubby Gus: the every day life of an adventurous hamster</v>
      </c>
      <c r="C1592" s="121"/>
      <c r="D1592" s="2">
        <v>44227</v>
      </c>
      <c r="E1592" s="105" t="s">
        <v>35</v>
      </c>
      <c r="F1592" s="145">
        <v>5</v>
      </c>
      <c r="G1592" s="145" t="s">
        <v>72</v>
      </c>
      <c r="H1592" s="140"/>
      <c r="I1592" s="134"/>
      <c r="J1592" s="131"/>
      <c r="K1592" s="122"/>
    </row>
    <row r="1593" spans="1:11">
      <c r="A1593" s="120">
        <f>IF(B1593=B1592,A1592,A1592+1)</f>
        <v>54</v>
      </c>
      <c r="B1593" t="str">
        <f>B1592</f>
        <v>Chubby Gus: the every day life of an adventurous hamster</v>
      </c>
      <c r="C1593" s="121"/>
      <c r="D1593" s="2">
        <v>44234</v>
      </c>
      <c r="E1593" s="105" t="s">
        <v>35</v>
      </c>
      <c r="F1593" s="145">
        <v>5</v>
      </c>
      <c r="G1593" s="145" t="s">
        <v>72</v>
      </c>
      <c r="H1593" s="140"/>
      <c r="I1593" s="134"/>
      <c r="J1593" s="131"/>
      <c r="K1593" s="122"/>
    </row>
    <row r="1594" spans="1:11">
      <c r="A1594" s="120">
        <f>IF(B1594=B1593,A1593,A1593+1)</f>
        <v>54</v>
      </c>
      <c r="B1594" t="str">
        <f>B1593</f>
        <v>Chubby Gus: the every day life of an adventurous hamster</v>
      </c>
      <c r="C1594" s="2"/>
      <c r="D1594" s="2">
        <v>44241</v>
      </c>
      <c r="E1594" s="105" t="s">
        <v>35</v>
      </c>
      <c r="F1594" s="145">
        <v>5</v>
      </c>
      <c r="G1594" s="145" t="s">
        <v>72</v>
      </c>
      <c r="H1594" s="131"/>
      <c r="I1594" s="131"/>
      <c r="J1594" s="131"/>
      <c r="K1594" s="2"/>
    </row>
    <row r="1595" spans="1:11">
      <c r="A1595" s="120">
        <f>IF(B1595=B1594,A1594,A1594+1)</f>
        <v>54</v>
      </c>
      <c r="B1595" t="str">
        <f>B1594</f>
        <v>Chubby Gus: the every day life of an adventurous hamster</v>
      </c>
      <c r="C1595" s="121"/>
      <c r="D1595" s="2">
        <v>44248</v>
      </c>
      <c r="E1595" s="105" t="s">
        <v>35</v>
      </c>
      <c r="F1595" s="131">
        <v>5</v>
      </c>
      <c r="G1595" s="140" t="s">
        <v>2033</v>
      </c>
      <c r="H1595" s="140"/>
      <c r="I1595" s="134"/>
      <c r="J1595" s="131"/>
      <c r="K1595" s="122"/>
    </row>
    <row r="1596" spans="1:11">
      <c r="A1596" s="180">
        <v>54</v>
      </c>
      <c r="B1596" s="180" t="s">
        <v>766</v>
      </c>
      <c r="D1596" s="181">
        <v>44262</v>
      </c>
      <c r="E1596" s="180" t="s">
        <v>2283</v>
      </c>
      <c r="F1596" s="180">
        <v>5</v>
      </c>
      <c r="G1596" s="180"/>
      <c r="K1596" s="1" t="s">
        <v>935</v>
      </c>
    </row>
    <row r="1597" spans="1:11">
      <c r="A1597" s="180">
        <v>54</v>
      </c>
      <c r="B1597" s="180" t="s">
        <v>766</v>
      </c>
      <c r="C1597" s="180"/>
      <c r="D1597" s="181">
        <v>44270</v>
      </c>
      <c r="E1597" s="180" t="s">
        <v>2283</v>
      </c>
      <c r="F1597" s="180">
        <v>5</v>
      </c>
      <c r="G1597" s="180"/>
      <c r="H1597" s="1" t="s">
        <v>935</v>
      </c>
    </row>
    <row r="1598" spans="1:11">
      <c r="A1598" s="180">
        <v>54</v>
      </c>
      <c r="B1598" s="180" t="s">
        <v>766</v>
      </c>
      <c r="C1598" s="180"/>
      <c r="D1598" s="181">
        <v>44277</v>
      </c>
      <c r="E1598" s="180" t="s">
        <v>2283</v>
      </c>
      <c r="F1598" s="180">
        <v>5</v>
      </c>
      <c r="G1598" s="180"/>
      <c r="H1598" s="1" t="s">
        <v>935</v>
      </c>
    </row>
    <row r="1599" spans="1:11">
      <c r="A1599" s="180">
        <v>54</v>
      </c>
      <c r="B1599" s="180" t="s">
        <v>766</v>
      </c>
      <c r="C1599" s="180"/>
      <c r="D1599" s="181">
        <v>44283</v>
      </c>
      <c r="E1599" s="180" t="s">
        <v>2283</v>
      </c>
      <c r="F1599" s="180">
        <v>5</v>
      </c>
      <c r="G1599" s="180"/>
      <c r="K1599" s="1" t="s">
        <v>935</v>
      </c>
    </row>
    <row r="1600" spans="1:11">
      <c r="A1600" s="180">
        <v>54</v>
      </c>
      <c r="B1600" s="180" t="s">
        <v>766</v>
      </c>
      <c r="C1600" s="180"/>
      <c r="D1600" s="181">
        <v>44290</v>
      </c>
      <c r="E1600" s="180" t="s">
        <v>2283</v>
      </c>
      <c r="F1600" s="180">
        <v>5</v>
      </c>
      <c r="G1600" s="180"/>
      <c r="K1600" s="1" t="s">
        <v>935</v>
      </c>
    </row>
    <row r="1601" spans="1:11">
      <c r="A1601" s="180">
        <v>54</v>
      </c>
      <c r="B1601" s="180" t="s">
        <v>766</v>
      </c>
      <c r="C1601" s="180"/>
      <c r="D1601" s="181">
        <v>44297</v>
      </c>
      <c r="E1601" s="180" t="s">
        <v>2283</v>
      </c>
      <c r="F1601" s="180">
        <v>5</v>
      </c>
      <c r="G1601" s="180"/>
      <c r="H1601" s="180"/>
      <c r="K1601" s="1" t="s">
        <v>935</v>
      </c>
    </row>
    <row r="1602" spans="1:11">
      <c r="A1602" s="180">
        <v>54</v>
      </c>
      <c r="B1602" s="180" t="s">
        <v>766</v>
      </c>
      <c r="C1602" s="180"/>
      <c r="D1602" s="181">
        <v>44304</v>
      </c>
      <c r="E1602" s="180" t="s">
        <v>2283</v>
      </c>
      <c r="F1602" s="180">
        <v>5</v>
      </c>
      <c r="G1602" s="180"/>
      <c r="K1602" s="1" t="s">
        <v>935</v>
      </c>
    </row>
    <row r="1603" spans="1:11">
      <c r="A1603" s="180">
        <v>54</v>
      </c>
      <c r="B1603" s="180" t="s">
        <v>766</v>
      </c>
      <c r="C1603" s="180"/>
      <c r="D1603" s="181">
        <v>44311</v>
      </c>
      <c r="E1603" s="180" t="s">
        <v>2283</v>
      </c>
      <c r="F1603" s="180">
        <v>5</v>
      </c>
      <c r="G1603" s="180"/>
      <c r="K1603" s="1" t="s">
        <v>935</v>
      </c>
    </row>
    <row r="1604" spans="1:11">
      <c r="A1604" s="15">
        <v>55</v>
      </c>
      <c r="B1604" s="15" t="s">
        <v>767</v>
      </c>
      <c r="C1604" s="16">
        <v>43968</v>
      </c>
      <c r="D1604" s="16">
        <v>44127</v>
      </c>
      <c r="E1604" s="101"/>
      <c r="F1604" s="135">
        <v>5</v>
      </c>
      <c r="G1604" s="135">
        <v>1097123</v>
      </c>
      <c r="H1604" s="135" t="s">
        <v>937</v>
      </c>
      <c r="I1604" s="135" t="s">
        <v>938</v>
      </c>
      <c r="J1604" s="135"/>
      <c r="K1604" s="15" t="s">
        <v>936</v>
      </c>
    </row>
    <row r="1605" spans="1:11">
      <c r="A1605" s="15">
        <f>A1604</f>
        <v>55</v>
      </c>
      <c r="B1605" t="str">
        <f>B1604</f>
        <v>History of Antinatalism: How Philosophy Has Challenged the Question of Procreation</v>
      </c>
      <c r="C1605"/>
      <c r="D1605" s="62">
        <v>44134</v>
      </c>
      <c r="E1605" s="102"/>
      <c r="F1605" s="145">
        <v>4.8</v>
      </c>
      <c r="G1605" s="150">
        <v>863564</v>
      </c>
      <c r="H1605" s="150">
        <v>5498</v>
      </c>
      <c r="I1605" s="150">
        <v>8213</v>
      </c>
      <c r="J1605" s="145"/>
      <c r="K1605"/>
    </row>
    <row r="1606" spans="1:11">
      <c r="A1606" s="15">
        <f>A1605</f>
        <v>55</v>
      </c>
      <c r="B1606" t="str">
        <f>B1605</f>
        <v>History of Antinatalism: How Philosophy Has Challenged the Question of Procreation</v>
      </c>
      <c r="C1606"/>
      <c r="D1606" s="62">
        <v>44147</v>
      </c>
      <c r="E1606" s="102"/>
      <c r="F1606" s="145">
        <v>4.8</v>
      </c>
      <c r="G1606" s="150">
        <v>777116</v>
      </c>
      <c r="H1606" s="150">
        <v>4958</v>
      </c>
      <c r="I1606" s="150">
        <v>7823</v>
      </c>
      <c r="J1606" s="145"/>
      <c r="K1606"/>
    </row>
    <row r="1607" spans="1:11">
      <c r="A1607" s="15">
        <f>A1606</f>
        <v>55</v>
      </c>
      <c r="B1607" t="str">
        <f>B1606</f>
        <v>History of Antinatalism: How Philosophy Has Challenged the Question of Procreation</v>
      </c>
      <c r="C1607"/>
      <c r="D1607" s="62">
        <v>44164</v>
      </c>
      <c r="E1607" s="102"/>
      <c r="F1607" s="145">
        <v>4.8</v>
      </c>
      <c r="G1607" s="150">
        <v>729580</v>
      </c>
      <c r="H1607" s="150">
        <v>3642</v>
      </c>
      <c r="I1607" s="150">
        <v>6103</v>
      </c>
      <c r="J1607" s="145"/>
      <c r="K1607"/>
    </row>
    <row r="1608" spans="1:11">
      <c r="A1608" s="15">
        <f>A1607</f>
        <v>55</v>
      </c>
      <c r="B1608" t="str">
        <f>B1607</f>
        <v>History of Antinatalism: How Philosophy Has Challenged the Question of Procreation</v>
      </c>
      <c r="C1608"/>
      <c r="D1608" s="62">
        <v>44171</v>
      </c>
      <c r="E1608" s="102">
        <v>8.17</v>
      </c>
      <c r="F1608" s="145">
        <v>4.4000000000000004</v>
      </c>
      <c r="G1608" s="150">
        <v>678185</v>
      </c>
      <c r="H1608" s="150">
        <v>3534</v>
      </c>
      <c r="I1608" s="150">
        <v>3709</v>
      </c>
      <c r="J1608" s="145"/>
      <c r="K1608"/>
    </row>
    <row r="1609" spans="1:11">
      <c r="A1609" s="15">
        <f>A1608</f>
        <v>55</v>
      </c>
      <c r="B1609" t="str">
        <f>B1608</f>
        <v>History of Antinatalism: How Philosophy Has Challenged the Question of Procreation</v>
      </c>
      <c r="C1609"/>
      <c r="D1609" s="62">
        <v>44178</v>
      </c>
      <c r="E1609" s="102">
        <v>8.17</v>
      </c>
      <c r="F1609" s="145">
        <v>4.4000000000000004</v>
      </c>
      <c r="G1609" s="131" t="s">
        <v>1830</v>
      </c>
      <c r="H1609" s="131" t="s">
        <v>1831</v>
      </c>
      <c r="I1609" s="131">
        <v>3684</v>
      </c>
      <c r="J1609" s="145"/>
      <c r="K1609"/>
    </row>
    <row r="1610" spans="1:11">
      <c r="A1610" s="120">
        <f>IF(B1610=B1609,A1609,A1609+1)</f>
        <v>55</v>
      </c>
      <c r="B1610" t="str">
        <f>B1609</f>
        <v>History of Antinatalism: How Philosophy Has Challenged the Question of Procreation</v>
      </c>
      <c r="C1610" s="121"/>
      <c r="D1610" s="2">
        <v>44185</v>
      </c>
      <c r="E1610" s="105">
        <v>8.17</v>
      </c>
      <c r="F1610" s="145">
        <v>4.4000000000000004</v>
      </c>
      <c r="G1610" s="150">
        <v>537419</v>
      </c>
      <c r="H1610" s="150">
        <v>2322</v>
      </c>
      <c r="I1610" s="150">
        <v>3669</v>
      </c>
      <c r="J1610" s="131"/>
      <c r="K1610" s="122"/>
    </row>
    <row r="1611" spans="1:11">
      <c r="A1611" s="120">
        <f>IF(B1611=B1610,A1610,A1610+1)</f>
        <v>55</v>
      </c>
      <c r="B1611" t="str">
        <f>B1610</f>
        <v>History of Antinatalism: How Philosophy Has Challenged the Question of Procreation</v>
      </c>
      <c r="C1611" s="121"/>
      <c r="D1611" s="2">
        <v>44192</v>
      </c>
      <c r="E1611" s="105">
        <v>8.17</v>
      </c>
      <c r="F1611" s="145">
        <v>4.4000000000000004</v>
      </c>
      <c r="G1611" s="150">
        <v>536765</v>
      </c>
      <c r="H1611" s="150">
        <v>2311</v>
      </c>
      <c r="I1611" s="150">
        <v>3556</v>
      </c>
      <c r="J1611" s="131"/>
      <c r="K1611" s="122"/>
    </row>
    <row r="1612" spans="1:11">
      <c r="A1612" s="120">
        <f>IF(B1612=B1611,A1611,A1611+1)</f>
        <v>55</v>
      </c>
      <c r="B1612" t="str">
        <f>B1611</f>
        <v>History of Antinatalism: How Philosophy Has Challenged the Question of Procreation</v>
      </c>
      <c r="C1612" s="121"/>
      <c r="D1612" s="2">
        <v>44199</v>
      </c>
      <c r="E1612" s="105">
        <v>8.17</v>
      </c>
      <c r="F1612" s="145">
        <v>4.4000000000000004</v>
      </c>
      <c r="G1612" s="150">
        <v>510268</v>
      </c>
      <c r="H1612" s="150">
        <v>2295</v>
      </c>
      <c r="I1612" s="150">
        <v>3552</v>
      </c>
      <c r="J1612" s="131"/>
      <c r="K1612" s="122"/>
    </row>
    <row r="1613" spans="1:11">
      <c r="A1613" s="120">
        <f>IF(B1613=B1612,A1612,A1612+1)</f>
        <v>55</v>
      </c>
      <c r="B1613" t="str">
        <f>B1612</f>
        <v>History of Antinatalism: How Philosophy Has Challenged the Question of Procreation</v>
      </c>
      <c r="C1613" s="121"/>
      <c r="D1613" s="2">
        <v>44206</v>
      </c>
      <c r="E1613" s="105">
        <v>8.17</v>
      </c>
      <c r="F1613" s="145">
        <v>4.4000000000000004</v>
      </c>
      <c r="G1613" s="150">
        <v>493371</v>
      </c>
      <c r="H1613" s="150">
        <v>2277</v>
      </c>
      <c r="I1613" s="150">
        <v>3532</v>
      </c>
      <c r="J1613" s="131"/>
      <c r="K1613" s="122"/>
    </row>
    <row r="1614" spans="1:11">
      <c r="A1614" s="120">
        <f>IF(B1614=B1613,A1613,A1613+1)</f>
        <v>55</v>
      </c>
      <c r="B1614" t="str">
        <f>B1613</f>
        <v>History of Antinatalism: How Philosophy Has Challenged the Question of Procreation</v>
      </c>
      <c r="C1614" s="121"/>
      <c r="D1614" s="2">
        <v>44213</v>
      </c>
      <c r="E1614" s="105">
        <v>8.17</v>
      </c>
      <c r="F1614" s="145">
        <v>4.4000000000000004</v>
      </c>
      <c r="G1614" s="150">
        <v>482359</v>
      </c>
      <c r="H1614" s="150">
        <v>2273</v>
      </c>
      <c r="I1614" s="150">
        <v>3402</v>
      </c>
      <c r="J1614" s="131"/>
      <c r="K1614" s="122"/>
    </row>
    <row r="1615" spans="1:11">
      <c r="A1615" s="120">
        <f>IF(B1615=B1614,A1614,A1614+1)</f>
        <v>55</v>
      </c>
      <c r="B1615" t="str">
        <f>B1614</f>
        <v>History of Antinatalism: How Philosophy Has Challenged the Question of Procreation</v>
      </c>
      <c r="C1615" s="121"/>
      <c r="D1615" s="2">
        <v>44220</v>
      </c>
      <c r="E1615" s="105">
        <v>8.17</v>
      </c>
      <c r="F1615" s="145">
        <v>4.4000000000000004</v>
      </c>
      <c r="G1615" s="150">
        <v>476085</v>
      </c>
      <c r="H1615" s="150">
        <v>2265</v>
      </c>
      <c r="I1615" s="150">
        <v>3397</v>
      </c>
      <c r="J1615" s="131"/>
      <c r="K1615" s="122"/>
    </row>
    <row r="1616" spans="1:11">
      <c r="A1616" s="120">
        <f>IF(B1616=B1615,A1615,A1615+1)</f>
        <v>55</v>
      </c>
      <c r="B1616" t="str">
        <f>B1615</f>
        <v>History of Antinatalism: How Philosophy Has Challenged the Question of Procreation</v>
      </c>
      <c r="C1616" s="121"/>
      <c r="D1616" s="2">
        <v>44227</v>
      </c>
      <c r="E1616" s="105">
        <v>8.17</v>
      </c>
      <c r="F1616" s="145">
        <v>4.4000000000000004</v>
      </c>
      <c r="G1616" s="150">
        <v>467172</v>
      </c>
      <c r="H1616" s="150">
        <v>2226</v>
      </c>
      <c r="I1616" s="150">
        <v>3239</v>
      </c>
      <c r="J1616" s="131"/>
      <c r="K1616" s="122"/>
    </row>
    <row r="1617" spans="1:11">
      <c r="A1617" s="120">
        <f>IF(B1617=B1616,A1616,A1616+1)</f>
        <v>55</v>
      </c>
      <c r="B1617" t="str">
        <f>B1616</f>
        <v>History of Antinatalism: How Philosophy Has Challenged the Question of Procreation</v>
      </c>
      <c r="C1617" s="121"/>
      <c r="D1617" s="2">
        <v>44234</v>
      </c>
      <c r="E1617" s="105">
        <v>8.17</v>
      </c>
      <c r="F1617" s="131">
        <v>4.3</v>
      </c>
      <c r="G1617" s="150">
        <v>463525</v>
      </c>
      <c r="H1617" s="150">
        <v>2222</v>
      </c>
      <c r="I1617" s="150">
        <v>3217</v>
      </c>
      <c r="J1617" s="131"/>
      <c r="K1617" s="122"/>
    </row>
    <row r="1618" spans="1:11">
      <c r="A1618" s="120">
        <f>IF(B1618=B1617,A1617,A1617+1)</f>
        <v>55</v>
      </c>
      <c r="B1618" t="str">
        <f>B1617</f>
        <v>History of Antinatalism: How Philosophy Has Challenged the Question of Procreation</v>
      </c>
      <c r="C1618" s="2"/>
      <c r="D1618" s="2">
        <v>44241</v>
      </c>
      <c r="E1618" s="105">
        <v>8.17</v>
      </c>
      <c r="F1618" s="131">
        <v>4.3</v>
      </c>
      <c r="G1618" s="150">
        <v>445613</v>
      </c>
      <c r="H1618" s="150">
        <v>2216</v>
      </c>
      <c r="I1618" s="150">
        <v>3216</v>
      </c>
      <c r="J1618" s="131"/>
      <c r="K1618" s="2"/>
    </row>
    <row r="1619" spans="1:11">
      <c r="A1619" s="120">
        <f>IF(B1619=B1618,A1618,A1618+1)</f>
        <v>55</v>
      </c>
      <c r="B1619" t="str">
        <f>B1618</f>
        <v>History of Antinatalism: How Philosophy Has Challenged the Question of Procreation</v>
      </c>
      <c r="C1619" s="121"/>
      <c r="D1619" s="2">
        <v>44248</v>
      </c>
      <c r="E1619" s="105">
        <v>8.17</v>
      </c>
      <c r="F1619" s="131">
        <v>4.3</v>
      </c>
      <c r="G1619" s="131" t="s">
        <v>2099</v>
      </c>
      <c r="H1619" s="140">
        <v>2132</v>
      </c>
      <c r="I1619" s="134">
        <v>3049</v>
      </c>
      <c r="J1619" s="131"/>
      <c r="K1619" s="122"/>
    </row>
    <row r="1620" spans="1:11">
      <c r="A1620" s="180">
        <v>55</v>
      </c>
      <c r="B1620" s="180" t="s">
        <v>767</v>
      </c>
      <c r="D1620" s="181">
        <v>44262</v>
      </c>
      <c r="E1620" s="180" t="s">
        <v>2857</v>
      </c>
      <c r="F1620" s="180">
        <v>4.4000000000000004</v>
      </c>
      <c r="G1620" s="180" t="s">
        <v>2284</v>
      </c>
      <c r="K1620" s="1" t="s">
        <v>936</v>
      </c>
    </row>
    <row r="1621" spans="1:11">
      <c r="A1621" s="180">
        <v>55</v>
      </c>
      <c r="B1621" s="180" t="s">
        <v>767</v>
      </c>
      <c r="C1621" s="180"/>
      <c r="D1621" s="181">
        <v>44270</v>
      </c>
      <c r="E1621" s="180" t="s">
        <v>2857</v>
      </c>
      <c r="F1621" s="180">
        <v>4.4000000000000004</v>
      </c>
      <c r="G1621" s="180" t="s">
        <v>2858</v>
      </c>
      <c r="H1621" s="1" t="s">
        <v>936</v>
      </c>
    </row>
    <row r="1622" spans="1:11">
      <c r="A1622" s="180">
        <v>55</v>
      </c>
      <c r="B1622" s="180" t="s">
        <v>767</v>
      </c>
      <c r="C1622" s="180"/>
      <c r="D1622" s="181">
        <v>44277</v>
      </c>
      <c r="E1622" s="180" t="s">
        <v>2857</v>
      </c>
      <c r="F1622" s="180">
        <v>4.4000000000000004</v>
      </c>
      <c r="G1622" s="180" t="s">
        <v>2964</v>
      </c>
      <c r="H1622" s="1" t="s">
        <v>936</v>
      </c>
    </row>
    <row r="1623" spans="1:11">
      <c r="A1623" s="180">
        <v>55</v>
      </c>
      <c r="B1623" s="180" t="s">
        <v>767</v>
      </c>
      <c r="C1623" s="180"/>
      <c r="D1623" s="181">
        <v>44283</v>
      </c>
      <c r="E1623" s="180" t="s">
        <v>2857</v>
      </c>
      <c r="F1623" s="180">
        <v>4.4000000000000004</v>
      </c>
      <c r="G1623" s="180" t="s">
        <v>3157</v>
      </c>
      <c r="K1623" s="1" t="s">
        <v>936</v>
      </c>
    </row>
    <row r="1624" spans="1:11">
      <c r="A1624" s="180">
        <v>55</v>
      </c>
      <c r="B1624" s="180" t="s">
        <v>767</v>
      </c>
      <c r="C1624" s="180"/>
      <c r="D1624" s="181">
        <v>44290</v>
      </c>
      <c r="E1624" s="180" t="s">
        <v>2857</v>
      </c>
      <c r="F1624" s="180">
        <v>4.4000000000000004</v>
      </c>
      <c r="G1624" s="180" t="s">
        <v>3355</v>
      </c>
      <c r="K1624" s="1" t="s">
        <v>936</v>
      </c>
    </row>
    <row r="1625" spans="1:11">
      <c r="A1625" s="180">
        <v>55</v>
      </c>
      <c r="B1625" s="180" t="s">
        <v>767</v>
      </c>
      <c r="C1625" s="180"/>
      <c r="D1625" s="181">
        <v>44297</v>
      </c>
      <c r="E1625" s="180" t="s">
        <v>2857</v>
      </c>
      <c r="F1625" s="180">
        <v>4.4000000000000004</v>
      </c>
      <c r="G1625" s="180" t="s">
        <v>3535</v>
      </c>
      <c r="H1625" s="180"/>
      <c r="K1625" s="1" t="s">
        <v>936</v>
      </c>
    </row>
    <row r="1626" spans="1:11">
      <c r="A1626" s="180">
        <v>55</v>
      </c>
      <c r="B1626" s="180" t="s">
        <v>767</v>
      </c>
      <c r="C1626" s="180"/>
      <c r="D1626" s="181">
        <v>44304</v>
      </c>
      <c r="E1626" s="180" t="s">
        <v>2857</v>
      </c>
      <c r="F1626" s="180">
        <v>4.4000000000000004</v>
      </c>
      <c r="G1626" s="180" t="s">
        <v>3724</v>
      </c>
      <c r="K1626" s="1" t="s">
        <v>936</v>
      </c>
    </row>
    <row r="1627" spans="1:11">
      <c r="A1627" s="180">
        <v>55</v>
      </c>
      <c r="B1627" s="180" t="s">
        <v>767</v>
      </c>
      <c r="C1627" s="180"/>
      <c r="D1627" s="181">
        <v>44311</v>
      </c>
      <c r="E1627" s="180" t="s">
        <v>2857</v>
      </c>
      <c r="F1627" s="180">
        <v>4.4000000000000004</v>
      </c>
      <c r="G1627" s="180" t="s">
        <v>3944</v>
      </c>
      <c r="K1627" s="1" t="s">
        <v>936</v>
      </c>
    </row>
    <row r="1628" spans="1:11">
      <c r="A1628" s="15">
        <v>56</v>
      </c>
      <c r="B1628" s="15" t="s">
        <v>768</v>
      </c>
      <c r="C1628" s="16">
        <v>43968</v>
      </c>
      <c r="D1628" s="16">
        <v>44127</v>
      </c>
      <c r="E1628" s="101"/>
      <c r="F1628" s="135" t="s">
        <v>72</v>
      </c>
      <c r="G1628" s="135" t="s">
        <v>72</v>
      </c>
      <c r="H1628" s="135"/>
      <c r="I1628" s="135"/>
      <c r="J1628" s="135"/>
      <c r="K1628" s="79" t="s">
        <v>2100</v>
      </c>
    </row>
    <row r="1629" spans="1:11">
      <c r="A1629" s="15">
        <f>A1628</f>
        <v>56</v>
      </c>
      <c r="B1629" t="str">
        <f>B1628</f>
        <v>Should I?: Things to Consider Before an Abortion</v>
      </c>
      <c r="C1629"/>
      <c r="D1629" s="62">
        <v>44134</v>
      </c>
      <c r="E1629" s="102"/>
      <c r="F1629" s="145" t="s">
        <v>72</v>
      </c>
      <c r="G1629" s="145" t="s">
        <v>72</v>
      </c>
      <c r="H1629" s="145"/>
      <c r="I1629" s="145"/>
      <c r="J1629" s="145"/>
      <c r="K1629"/>
    </row>
    <row r="1630" spans="1:11">
      <c r="A1630" s="15">
        <f>A1629</f>
        <v>56</v>
      </c>
      <c r="B1630" t="str">
        <f>B1629</f>
        <v>Should I?: Things to Consider Before an Abortion</v>
      </c>
      <c r="C1630"/>
      <c r="D1630" s="62">
        <v>44147</v>
      </c>
      <c r="E1630" s="102"/>
      <c r="F1630" s="145" t="s">
        <v>72</v>
      </c>
      <c r="G1630" s="145" t="s">
        <v>72</v>
      </c>
      <c r="H1630" s="145"/>
      <c r="I1630" s="145"/>
      <c r="J1630" s="145"/>
      <c r="K1630"/>
    </row>
    <row r="1631" spans="1:11">
      <c r="A1631" s="15">
        <f>A1630</f>
        <v>56</v>
      </c>
      <c r="B1631" t="str">
        <f>B1630</f>
        <v>Should I?: Things to Consider Before an Abortion</v>
      </c>
      <c r="C1631"/>
      <c r="D1631" s="62">
        <v>44164</v>
      </c>
      <c r="E1631" s="102"/>
      <c r="F1631" s="145" t="s">
        <v>72</v>
      </c>
      <c r="G1631" s="145" t="s">
        <v>72</v>
      </c>
      <c r="H1631" s="145"/>
      <c r="I1631" s="145"/>
      <c r="J1631" s="145"/>
      <c r="K1631"/>
    </row>
    <row r="1632" spans="1:11">
      <c r="A1632" s="15">
        <f>A1631</f>
        <v>56</v>
      </c>
      <c r="B1632" t="str">
        <f>B1631</f>
        <v>Should I?: Things to Consider Before an Abortion</v>
      </c>
      <c r="C1632"/>
      <c r="D1632" s="62">
        <v>44171</v>
      </c>
      <c r="E1632" s="102">
        <v>8.4700000000000006</v>
      </c>
      <c r="F1632" s="145" t="s">
        <v>72</v>
      </c>
      <c r="G1632" s="145" t="s">
        <v>72</v>
      </c>
      <c r="H1632" s="145"/>
      <c r="I1632" s="145"/>
      <c r="J1632" s="145"/>
      <c r="K1632"/>
    </row>
    <row r="1633" spans="1:11">
      <c r="A1633" s="15">
        <f>A1632</f>
        <v>56</v>
      </c>
      <c r="B1633" t="str">
        <f>B1632</f>
        <v>Should I?: Things to Consider Before an Abortion</v>
      </c>
      <c r="C1633"/>
      <c r="D1633" s="62">
        <v>44178</v>
      </c>
      <c r="E1633" s="102">
        <v>8.4700000000000006</v>
      </c>
      <c r="F1633" s="145" t="s">
        <v>72</v>
      </c>
      <c r="G1633" s="145" t="s">
        <v>72</v>
      </c>
      <c r="H1633" s="145"/>
      <c r="I1633" s="145"/>
      <c r="J1633" s="145"/>
      <c r="K1633"/>
    </row>
    <row r="1634" spans="1:11">
      <c r="A1634" s="120">
        <f>IF(B1634=B1633,A1633,A1633+1)</f>
        <v>56</v>
      </c>
      <c r="B1634" t="str">
        <f>B1633</f>
        <v>Should I?: Things to Consider Before an Abortion</v>
      </c>
      <c r="C1634" s="121"/>
      <c r="D1634" s="2">
        <v>44185</v>
      </c>
      <c r="E1634" s="105">
        <v>8.4700000000000006</v>
      </c>
      <c r="F1634" s="145" t="s">
        <v>72</v>
      </c>
      <c r="G1634" s="145" t="s">
        <v>72</v>
      </c>
      <c r="H1634" s="140"/>
      <c r="I1634" s="134"/>
      <c r="J1634" s="131"/>
      <c r="K1634" s="122"/>
    </row>
    <row r="1635" spans="1:11">
      <c r="A1635" s="120">
        <f>IF(B1635=B1634,A1634,A1634+1)</f>
        <v>56</v>
      </c>
      <c r="B1635" t="str">
        <f>B1634</f>
        <v>Should I?: Things to Consider Before an Abortion</v>
      </c>
      <c r="C1635" s="121"/>
      <c r="D1635" s="2">
        <v>44192</v>
      </c>
      <c r="E1635" s="105">
        <v>8.4700000000000006</v>
      </c>
      <c r="F1635" s="145" t="s">
        <v>72</v>
      </c>
      <c r="G1635" s="145" t="s">
        <v>72</v>
      </c>
      <c r="H1635" s="140"/>
      <c r="I1635" s="134"/>
      <c r="J1635" s="131"/>
      <c r="K1635" s="122"/>
    </row>
    <row r="1636" spans="1:11">
      <c r="A1636" s="120">
        <f>IF(B1636=B1635,A1635,A1635+1)</f>
        <v>56</v>
      </c>
      <c r="B1636" t="str">
        <f>B1635</f>
        <v>Should I?: Things to Consider Before an Abortion</v>
      </c>
      <c r="C1636" s="121"/>
      <c r="D1636" s="2">
        <v>44199</v>
      </c>
      <c r="E1636" s="105">
        <v>8.4700000000000006</v>
      </c>
      <c r="F1636" s="145" t="s">
        <v>72</v>
      </c>
      <c r="G1636" s="145" t="s">
        <v>72</v>
      </c>
      <c r="H1636" s="140"/>
      <c r="I1636" s="134"/>
      <c r="J1636" s="131"/>
      <c r="K1636" s="122"/>
    </row>
    <row r="1637" spans="1:11">
      <c r="A1637" s="120">
        <f>IF(B1637=B1636,A1636,A1636+1)</f>
        <v>56</v>
      </c>
      <c r="B1637" t="str">
        <f>B1636</f>
        <v>Should I?: Things to Consider Before an Abortion</v>
      </c>
      <c r="C1637" s="121"/>
      <c r="D1637" s="2">
        <v>44206</v>
      </c>
      <c r="E1637" s="105">
        <v>8.4700000000000006</v>
      </c>
      <c r="F1637" s="145" t="s">
        <v>72</v>
      </c>
      <c r="G1637" s="145" t="s">
        <v>72</v>
      </c>
      <c r="H1637" s="140"/>
      <c r="I1637" s="134"/>
      <c r="J1637" s="131"/>
      <c r="K1637" s="122"/>
    </row>
    <row r="1638" spans="1:11">
      <c r="A1638" s="120">
        <f>IF(B1638=B1637,A1637,A1637+1)</f>
        <v>56</v>
      </c>
      <c r="B1638" t="str">
        <f>B1637</f>
        <v>Should I?: Things to Consider Before an Abortion</v>
      </c>
      <c r="C1638" s="121"/>
      <c r="D1638" s="2">
        <v>44213</v>
      </c>
      <c r="E1638" s="105">
        <v>8.4700000000000006</v>
      </c>
      <c r="F1638" s="145" t="s">
        <v>72</v>
      </c>
      <c r="G1638" s="145" t="s">
        <v>72</v>
      </c>
      <c r="H1638" s="140"/>
      <c r="I1638" s="134"/>
      <c r="J1638" s="131"/>
      <c r="K1638" s="122"/>
    </row>
    <row r="1639" spans="1:11">
      <c r="A1639" s="120">
        <f>IF(B1639=B1638,A1638,A1638+1)</f>
        <v>56</v>
      </c>
      <c r="B1639" t="str">
        <f>B1638</f>
        <v>Should I?: Things to Consider Before an Abortion</v>
      </c>
      <c r="C1639" s="121"/>
      <c r="D1639" s="2">
        <v>44220</v>
      </c>
      <c r="E1639" s="105">
        <v>8.4700000000000006</v>
      </c>
      <c r="F1639" s="145" t="s">
        <v>72</v>
      </c>
      <c r="G1639" s="145" t="s">
        <v>72</v>
      </c>
      <c r="H1639" s="140"/>
      <c r="I1639" s="134"/>
      <c r="J1639" s="131"/>
      <c r="K1639" s="122"/>
    </row>
    <row r="1640" spans="1:11">
      <c r="A1640" s="120">
        <f>IF(B1640=B1639,A1639,A1639+1)</f>
        <v>56</v>
      </c>
      <c r="B1640" t="str">
        <f>B1639</f>
        <v>Should I?: Things to Consider Before an Abortion</v>
      </c>
      <c r="C1640" s="121"/>
      <c r="D1640" s="2">
        <v>44227</v>
      </c>
      <c r="E1640" s="105">
        <v>8.4700000000000006</v>
      </c>
      <c r="F1640" s="145" t="s">
        <v>72</v>
      </c>
      <c r="G1640" s="145" t="s">
        <v>72</v>
      </c>
      <c r="H1640" s="140"/>
      <c r="I1640" s="134"/>
      <c r="J1640" s="131"/>
      <c r="K1640" s="122"/>
    </row>
    <row r="1641" spans="1:11">
      <c r="A1641" s="120">
        <f>IF(B1641=B1640,A1640,A1640+1)</f>
        <v>56</v>
      </c>
      <c r="B1641" t="str">
        <f>B1640</f>
        <v>Should I?: Things to Consider Before an Abortion</v>
      </c>
      <c r="C1641" s="121"/>
      <c r="D1641" s="2">
        <v>44234</v>
      </c>
      <c r="E1641" s="105">
        <v>8.4700000000000006</v>
      </c>
      <c r="F1641" s="145" t="s">
        <v>72</v>
      </c>
      <c r="G1641" s="145" t="s">
        <v>72</v>
      </c>
      <c r="H1641" s="140"/>
      <c r="I1641" s="134"/>
      <c r="J1641" s="131"/>
      <c r="K1641" s="122"/>
    </row>
    <row r="1642" spans="1:11">
      <c r="A1642" s="120">
        <f>IF(B1642=B1641,A1641,A1641+1)</f>
        <v>56</v>
      </c>
      <c r="B1642" t="str">
        <f>B1641</f>
        <v>Should I?: Things to Consider Before an Abortion</v>
      </c>
      <c r="C1642" s="2"/>
      <c r="D1642" s="2">
        <v>44241</v>
      </c>
      <c r="E1642" s="105">
        <v>8.4700000000000006</v>
      </c>
      <c r="F1642" s="145" t="s">
        <v>72</v>
      </c>
      <c r="G1642" s="145" t="s">
        <v>72</v>
      </c>
      <c r="H1642" s="131"/>
      <c r="I1642" s="131"/>
      <c r="J1642" s="131"/>
      <c r="K1642" s="2"/>
    </row>
    <row r="1643" spans="1:11">
      <c r="A1643" s="120">
        <f>IF(B1643=B1642,A1642,A1642+1)</f>
        <v>56</v>
      </c>
      <c r="B1643" t="str">
        <f>B1642</f>
        <v>Should I?: Things to Consider Before an Abortion</v>
      </c>
      <c r="C1643" s="121"/>
      <c r="D1643" s="2">
        <v>44248</v>
      </c>
      <c r="E1643" s="105">
        <v>8.4700000000000006</v>
      </c>
      <c r="F1643" s="145" t="s">
        <v>72</v>
      </c>
      <c r="G1643" s="145" t="s">
        <v>72</v>
      </c>
      <c r="H1643" s="140"/>
      <c r="I1643" s="134"/>
      <c r="J1643" s="131"/>
      <c r="K1643" s="122"/>
    </row>
    <row r="1644" spans="1:11">
      <c r="A1644" s="180">
        <v>56</v>
      </c>
      <c r="B1644" s="180" t="s">
        <v>768</v>
      </c>
      <c r="D1644" s="181">
        <v>44262</v>
      </c>
      <c r="E1644" s="180" t="s">
        <v>2285</v>
      </c>
      <c r="F1644" s="180" t="s">
        <v>2227</v>
      </c>
      <c r="G1644" s="180"/>
      <c r="K1644" s="1" t="s">
        <v>939</v>
      </c>
    </row>
    <row r="1645" spans="1:11">
      <c r="A1645" s="180">
        <v>56</v>
      </c>
      <c r="B1645" s="180" t="s">
        <v>768</v>
      </c>
      <c r="C1645" s="180"/>
      <c r="D1645" s="181">
        <v>44270</v>
      </c>
      <c r="E1645" s="180" t="s">
        <v>2285</v>
      </c>
      <c r="F1645" s="180"/>
      <c r="G1645" s="180"/>
      <c r="H1645" s="1" t="s">
        <v>939</v>
      </c>
    </row>
    <row r="1646" spans="1:11">
      <c r="A1646" s="180">
        <v>56</v>
      </c>
      <c r="B1646" s="180" t="s">
        <v>768</v>
      </c>
      <c r="C1646" s="180"/>
      <c r="D1646" s="181">
        <v>44277</v>
      </c>
      <c r="E1646" s="180" t="s">
        <v>2285</v>
      </c>
      <c r="F1646" s="180"/>
      <c r="G1646" s="180"/>
      <c r="H1646" s="1" t="s">
        <v>939</v>
      </c>
    </row>
    <row r="1647" spans="1:11">
      <c r="A1647" s="180">
        <v>56</v>
      </c>
      <c r="B1647" s="180" t="s">
        <v>768</v>
      </c>
      <c r="C1647" s="180"/>
      <c r="D1647" s="181">
        <v>44283</v>
      </c>
      <c r="E1647" s="180" t="s">
        <v>2285</v>
      </c>
      <c r="F1647" s="180" t="s">
        <v>2227</v>
      </c>
      <c r="G1647" s="180"/>
      <c r="K1647" s="1" t="s">
        <v>939</v>
      </c>
    </row>
    <row r="1648" spans="1:11">
      <c r="A1648" s="180">
        <v>56</v>
      </c>
      <c r="B1648" s="180" t="s">
        <v>768</v>
      </c>
      <c r="C1648" s="180"/>
      <c r="D1648" s="181">
        <v>44290</v>
      </c>
      <c r="E1648" s="180" t="s">
        <v>2285</v>
      </c>
      <c r="F1648" s="180"/>
      <c r="G1648" s="180"/>
      <c r="K1648" s="1" t="s">
        <v>939</v>
      </c>
    </row>
    <row r="1649" spans="1:11">
      <c r="A1649" s="180">
        <v>56</v>
      </c>
      <c r="B1649" s="180" t="s">
        <v>768</v>
      </c>
      <c r="C1649" s="180"/>
      <c r="D1649" s="181">
        <v>44297</v>
      </c>
      <c r="E1649" s="180" t="s">
        <v>2285</v>
      </c>
      <c r="F1649" s="180"/>
      <c r="G1649" s="180"/>
      <c r="H1649" s="180"/>
      <c r="K1649" s="1" t="s">
        <v>939</v>
      </c>
    </row>
    <row r="1650" spans="1:11">
      <c r="A1650" s="180">
        <v>56</v>
      </c>
      <c r="B1650" s="180" t="s">
        <v>768</v>
      </c>
      <c r="C1650" s="180"/>
      <c r="D1650" s="181">
        <v>44304</v>
      </c>
      <c r="E1650" s="180" t="s">
        <v>2285</v>
      </c>
      <c r="F1650" s="180"/>
      <c r="G1650" s="180"/>
      <c r="K1650" s="1" t="s">
        <v>939</v>
      </c>
    </row>
    <row r="1651" spans="1:11">
      <c r="A1651" s="180">
        <v>56</v>
      </c>
      <c r="B1651" s="180" t="s">
        <v>768</v>
      </c>
      <c r="C1651" s="180"/>
      <c r="D1651" s="181">
        <v>44311</v>
      </c>
      <c r="E1651" s="180" t="s">
        <v>2285</v>
      </c>
      <c r="F1651" s="180"/>
      <c r="G1651" s="180"/>
      <c r="K1651" s="1" t="s">
        <v>939</v>
      </c>
    </row>
    <row r="1652" spans="1:11">
      <c r="A1652" s="15">
        <v>57</v>
      </c>
      <c r="B1652" s="15" t="s">
        <v>769</v>
      </c>
      <c r="C1652" s="16">
        <v>43968</v>
      </c>
      <c r="D1652" s="16">
        <v>44127</v>
      </c>
      <c r="E1652" s="101"/>
      <c r="F1652" s="135">
        <v>5</v>
      </c>
      <c r="G1652" s="135" t="s">
        <v>72</v>
      </c>
      <c r="H1652" s="135"/>
      <c r="I1652" s="135"/>
      <c r="J1652" s="135"/>
      <c r="K1652" s="15" t="s">
        <v>940</v>
      </c>
    </row>
    <row r="1653" spans="1:11">
      <c r="A1653" s="15">
        <f>A1652</f>
        <v>57</v>
      </c>
      <c r="B1653" t="str">
        <f>B1652</f>
        <v>Transmissions of the White Dragon</v>
      </c>
      <c r="C1653"/>
      <c r="D1653" s="62">
        <v>44134</v>
      </c>
      <c r="E1653" s="102"/>
      <c r="F1653" s="145">
        <v>5</v>
      </c>
      <c r="G1653" s="145" t="s">
        <v>72</v>
      </c>
      <c r="H1653" s="145"/>
      <c r="I1653" s="145"/>
      <c r="J1653" s="145"/>
      <c r="K1653"/>
    </row>
    <row r="1654" spans="1:11">
      <c r="A1654" s="15">
        <f>A1653</f>
        <v>57</v>
      </c>
      <c r="B1654" t="str">
        <f>B1653</f>
        <v>Transmissions of the White Dragon</v>
      </c>
      <c r="C1654"/>
      <c r="D1654" s="62">
        <v>44147</v>
      </c>
      <c r="E1654" s="102"/>
      <c r="F1654" s="145">
        <v>5</v>
      </c>
      <c r="G1654" s="145" t="s">
        <v>72</v>
      </c>
      <c r="H1654" s="145"/>
      <c r="I1654" s="145"/>
      <c r="J1654" s="145"/>
      <c r="K1654"/>
    </row>
    <row r="1655" spans="1:11">
      <c r="A1655" s="15">
        <f>A1654</f>
        <v>57</v>
      </c>
      <c r="B1655" t="str">
        <f>B1654</f>
        <v>Transmissions of the White Dragon</v>
      </c>
      <c r="C1655"/>
      <c r="D1655" s="62">
        <v>44164</v>
      </c>
      <c r="E1655" s="102"/>
      <c r="F1655" s="145">
        <v>5</v>
      </c>
      <c r="G1655" s="145" t="s">
        <v>72</v>
      </c>
      <c r="H1655" s="145"/>
      <c r="I1655" s="145"/>
      <c r="J1655" s="145"/>
      <c r="K1655"/>
    </row>
    <row r="1656" spans="1:11">
      <c r="A1656" s="15">
        <f>A1655</f>
        <v>57</v>
      </c>
      <c r="B1656" t="str">
        <f>B1655</f>
        <v>Transmissions of the White Dragon</v>
      </c>
      <c r="C1656"/>
      <c r="D1656" s="62">
        <v>44171</v>
      </c>
      <c r="E1656" s="102"/>
      <c r="F1656" s="145">
        <v>5</v>
      </c>
      <c r="G1656" s="145" t="s">
        <v>72</v>
      </c>
      <c r="H1656" s="145"/>
      <c r="I1656" s="145"/>
      <c r="J1656" s="145"/>
      <c r="K1656"/>
    </row>
    <row r="1657" spans="1:11">
      <c r="A1657" s="15">
        <f>A1656</f>
        <v>57</v>
      </c>
      <c r="B1657" t="str">
        <f>B1656</f>
        <v>Transmissions of the White Dragon</v>
      </c>
      <c r="C1657"/>
      <c r="D1657" s="62">
        <v>44178</v>
      </c>
      <c r="E1657" s="102">
        <v>21.14</v>
      </c>
      <c r="F1657" s="145">
        <v>5</v>
      </c>
      <c r="G1657" s="145" t="s">
        <v>72</v>
      </c>
      <c r="H1657" s="145"/>
      <c r="I1657" s="145"/>
      <c r="J1657" s="145"/>
      <c r="K1657"/>
    </row>
    <row r="1658" spans="1:11">
      <c r="A1658" s="120">
        <f>IF(B1658=B1657,A1657,A1657+1)</f>
        <v>57</v>
      </c>
      <c r="B1658" t="str">
        <f>B1657</f>
        <v>Transmissions of the White Dragon</v>
      </c>
      <c r="C1658" s="121"/>
      <c r="D1658" s="2">
        <v>44185</v>
      </c>
      <c r="E1658" s="105">
        <v>21.14</v>
      </c>
      <c r="F1658" s="131" t="s">
        <v>2181</v>
      </c>
      <c r="G1658" s="145" t="s">
        <v>72</v>
      </c>
      <c r="H1658" s="140"/>
      <c r="I1658" s="134"/>
      <c r="J1658" s="131"/>
      <c r="K1658" s="122"/>
    </row>
    <row r="1659" spans="1:11">
      <c r="A1659" s="120">
        <f>IF(B1659=B1658,A1658,A1658+1)</f>
        <v>57</v>
      </c>
      <c r="B1659" t="str">
        <f>B1658</f>
        <v>Transmissions of the White Dragon</v>
      </c>
      <c r="C1659" s="121"/>
      <c r="D1659" s="2">
        <v>44192</v>
      </c>
      <c r="E1659" s="105">
        <v>21.14</v>
      </c>
      <c r="F1659" s="131" t="s">
        <v>2181</v>
      </c>
      <c r="G1659" s="145" t="s">
        <v>72</v>
      </c>
      <c r="H1659" s="140"/>
      <c r="I1659" s="134"/>
      <c r="J1659" s="131"/>
      <c r="K1659" s="122"/>
    </row>
    <row r="1660" spans="1:11">
      <c r="A1660" s="120">
        <f>IF(B1660=B1659,A1659,A1659+1)</f>
        <v>57</v>
      </c>
      <c r="B1660" t="str">
        <f>B1659</f>
        <v>Transmissions of the White Dragon</v>
      </c>
      <c r="C1660" s="121"/>
      <c r="D1660" s="2">
        <v>44199</v>
      </c>
      <c r="E1660" s="105">
        <v>21.14</v>
      </c>
      <c r="F1660" s="131" t="s">
        <v>2181</v>
      </c>
      <c r="G1660" s="145" t="s">
        <v>72</v>
      </c>
      <c r="H1660" s="140"/>
      <c r="I1660" s="134"/>
      <c r="J1660" s="131"/>
      <c r="K1660" s="122"/>
    </row>
    <row r="1661" spans="1:11">
      <c r="A1661" s="120">
        <f>IF(B1661=B1660,A1660,A1660+1)</f>
        <v>57</v>
      </c>
      <c r="B1661" t="str">
        <f>B1660</f>
        <v>Transmissions of the White Dragon</v>
      </c>
      <c r="C1661" s="121"/>
      <c r="D1661" s="2">
        <v>44206</v>
      </c>
      <c r="E1661" s="105">
        <v>21.14</v>
      </c>
      <c r="F1661" s="131" t="s">
        <v>2181</v>
      </c>
      <c r="G1661" s="145" t="s">
        <v>72</v>
      </c>
      <c r="H1661" s="140"/>
      <c r="I1661" s="134"/>
      <c r="J1661" s="131"/>
      <c r="K1661" s="122"/>
    </row>
    <row r="1662" spans="1:11">
      <c r="A1662" s="120">
        <f>IF(B1662=B1661,A1661,A1661+1)</f>
        <v>57</v>
      </c>
      <c r="B1662" t="str">
        <f>B1661</f>
        <v>Transmissions of the White Dragon</v>
      </c>
      <c r="C1662" s="121"/>
      <c r="D1662" s="2">
        <v>44213</v>
      </c>
      <c r="E1662" s="105">
        <v>21.14</v>
      </c>
      <c r="F1662" s="131" t="s">
        <v>2181</v>
      </c>
      <c r="G1662" s="145" t="s">
        <v>72</v>
      </c>
      <c r="H1662" s="140"/>
      <c r="I1662" s="134"/>
      <c r="J1662" s="131"/>
      <c r="K1662" s="122"/>
    </row>
    <row r="1663" spans="1:11">
      <c r="A1663" s="120">
        <f>IF(B1663=B1662,A1662,A1662+1)</f>
        <v>57</v>
      </c>
      <c r="B1663" t="str">
        <f>B1662</f>
        <v>Transmissions of the White Dragon</v>
      </c>
      <c r="C1663" s="121"/>
      <c r="D1663" s="2">
        <v>44220</v>
      </c>
      <c r="E1663" s="105">
        <v>21.14</v>
      </c>
      <c r="F1663" s="131" t="s">
        <v>2181</v>
      </c>
      <c r="G1663" s="145" t="s">
        <v>72</v>
      </c>
      <c r="H1663" s="140"/>
      <c r="I1663" s="134"/>
      <c r="J1663" s="131"/>
      <c r="K1663" s="122"/>
    </row>
    <row r="1664" spans="1:11">
      <c r="A1664" s="120">
        <f>IF(B1664=B1663,A1663,A1663+1)</f>
        <v>57</v>
      </c>
      <c r="B1664" t="str">
        <f>B1663</f>
        <v>Transmissions of the White Dragon</v>
      </c>
      <c r="C1664" s="121"/>
      <c r="D1664" s="2">
        <v>44227</v>
      </c>
      <c r="E1664" s="105">
        <v>21.14</v>
      </c>
      <c r="F1664" s="131" t="s">
        <v>2181</v>
      </c>
      <c r="G1664" s="145" t="s">
        <v>72</v>
      </c>
      <c r="H1664" s="140"/>
      <c r="I1664" s="134"/>
      <c r="J1664" s="131"/>
      <c r="K1664" s="122"/>
    </row>
    <row r="1665" spans="1:11">
      <c r="A1665" s="120">
        <f>IF(B1665=B1664,A1664,A1664+1)</f>
        <v>57</v>
      </c>
      <c r="B1665" t="str">
        <f>B1664</f>
        <v>Transmissions of the White Dragon</v>
      </c>
      <c r="C1665" s="121"/>
      <c r="D1665" s="2">
        <v>44234</v>
      </c>
      <c r="E1665" s="105">
        <v>21.14</v>
      </c>
      <c r="F1665" s="131" t="s">
        <v>2181</v>
      </c>
      <c r="G1665" s="145" t="s">
        <v>72</v>
      </c>
      <c r="H1665" s="140"/>
      <c r="I1665" s="134"/>
      <c r="J1665" s="131"/>
      <c r="K1665" s="122"/>
    </row>
    <row r="1666" spans="1:11">
      <c r="A1666" s="120">
        <f>IF(B1666=B1665,A1665,A1665+1)</f>
        <v>57</v>
      </c>
      <c r="B1666" t="str">
        <f>B1665</f>
        <v>Transmissions of the White Dragon</v>
      </c>
      <c r="C1666" s="2"/>
      <c r="D1666" s="2">
        <v>44241</v>
      </c>
      <c r="E1666" s="105">
        <v>21.14</v>
      </c>
      <c r="F1666" s="131" t="s">
        <v>2181</v>
      </c>
      <c r="G1666" s="145" t="s">
        <v>72</v>
      </c>
      <c r="H1666" s="131"/>
      <c r="I1666" s="131"/>
      <c r="J1666" s="131"/>
      <c r="K1666" s="2"/>
    </row>
    <row r="1667" spans="1:11">
      <c r="A1667" s="120">
        <f>IF(B1667=B1666,A1666,A1666+1)</f>
        <v>57</v>
      </c>
      <c r="B1667" t="str">
        <f>B1666</f>
        <v>Transmissions of the White Dragon</v>
      </c>
      <c r="C1667" s="121"/>
      <c r="D1667" s="2">
        <v>44248</v>
      </c>
      <c r="E1667" s="105">
        <v>21.14</v>
      </c>
      <c r="F1667" s="131" t="s">
        <v>2181</v>
      </c>
      <c r="G1667" s="140" t="s">
        <v>2033</v>
      </c>
      <c r="H1667" s="140"/>
      <c r="I1667" s="134"/>
      <c r="J1667" s="131"/>
      <c r="K1667" s="122"/>
    </row>
    <row r="1668" spans="1:11">
      <c r="A1668" s="180">
        <v>57</v>
      </c>
      <c r="B1668" s="180" t="s">
        <v>769</v>
      </c>
      <c r="D1668" s="181">
        <v>44262</v>
      </c>
      <c r="E1668" s="180" t="s">
        <v>2837</v>
      </c>
      <c r="F1668" s="180" t="s">
        <v>2227</v>
      </c>
      <c r="G1668" s="180"/>
      <c r="K1668" s="1" t="s">
        <v>940</v>
      </c>
    </row>
    <row r="1669" spans="1:11">
      <c r="A1669" s="180">
        <v>57</v>
      </c>
      <c r="B1669" s="180" t="s">
        <v>769</v>
      </c>
      <c r="C1669" s="180"/>
      <c r="D1669" s="181">
        <v>44270</v>
      </c>
      <c r="E1669" s="180" t="s">
        <v>2837</v>
      </c>
      <c r="F1669" s="180" t="s">
        <v>2227</v>
      </c>
      <c r="G1669" s="180"/>
      <c r="H1669" s="1" t="s">
        <v>940</v>
      </c>
    </row>
    <row r="1670" spans="1:11">
      <c r="A1670" s="180">
        <v>57</v>
      </c>
      <c r="B1670" s="180" t="s">
        <v>769</v>
      </c>
      <c r="C1670" s="180"/>
      <c r="D1670" s="181">
        <v>44277</v>
      </c>
      <c r="E1670" s="180" t="s">
        <v>2837</v>
      </c>
      <c r="F1670" s="180" t="s">
        <v>2227</v>
      </c>
      <c r="G1670" s="180"/>
      <c r="H1670" s="1" t="s">
        <v>940</v>
      </c>
    </row>
    <row r="1671" spans="1:11">
      <c r="A1671" s="180">
        <v>57</v>
      </c>
      <c r="B1671" s="180" t="s">
        <v>769</v>
      </c>
      <c r="C1671" s="180"/>
      <c r="D1671" s="181">
        <v>44283</v>
      </c>
      <c r="E1671" s="180" t="s">
        <v>2837</v>
      </c>
      <c r="F1671" s="180" t="s">
        <v>2227</v>
      </c>
      <c r="G1671" s="180"/>
      <c r="K1671" s="1" t="s">
        <v>940</v>
      </c>
    </row>
    <row r="1672" spans="1:11">
      <c r="A1672" s="180">
        <v>57</v>
      </c>
      <c r="B1672" s="180" t="s">
        <v>769</v>
      </c>
      <c r="C1672" s="180"/>
      <c r="D1672" s="181">
        <v>44290</v>
      </c>
      <c r="E1672" s="180" t="s">
        <v>2837</v>
      </c>
      <c r="F1672" s="180" t="s">
        <v>2227</v>
      </c>
      <c r="G1672" s="180"/>
      <c r="K1672" s="1" t="s">
        <v>940</v>
      </c>
    </row>
    <row r="1673" spans="1:11">
      <c r="A1673" s="180">
        <v>57</v>
      </c>
      <c r="B1673" s="180" t="s">
        <v>769</v>
      </c>
      <c r="C1673" s="180"/>
      <c r="D1673" s="181">
        <v>44297</v>
      </c>
      <c r="E1673" s="180" t="s">
        <v>2837</v>
      </c>
      <c r="F1673" s="180" t="s">
        <v>2227</v>
      </c>
      <c r="G1673" s="180"/>
      <c r="H1673" s="180"/>
      <c r="K1673" s="1" t="s">
        <v>940</v>
      </c>
    </row>
    <row r="1674" spans="1:11">
      <c r="A1674" s="180">
        <v>57</v>
      </c>
      <c r="B1674" s="180" t="s">
        <v>769</v>
      </c>
      <c r="C1674" s="180"/>
      <c r="D1674" s="181">
        <v>44304</v>
      </c>
      <c r="E1674" s="180" t="s">
        <v>2837</v>
      </c>
      <c r="F1674" s="180">
        <v>5</v>
      </c>
      <c r="G1674" s="180"/>
      <c r="K1674" s="1" t="s">
        <v>940</v>
      </c>
    </row>
    <row r="1675" spans="1:11">
      <c r="A1675" s="180">
        <v>57</v>
      </c>
      <c r="B1675" s="180" t="s">
        <v>769</v>
      </c>
      <c r="C1675" s="180"/>
      <c r="D1675" s="181">
        <v>44311</v>
      </c>
      <c r="E1675" s="180" t="s">
        <v>2837</v>
      </c>
      <c r="F1675" s="180">
        <v>5</v>
      </c>
      <c r="G1675" s="180"/>
      <c r="K1675" s="1" t="s">
        <v>940</v>
      </c>
    </row>
    <row r="1676" spans="1:11">
      <c r="A1676" s="15">
        <v>58</v>
      </c>
      <c r="B1676" s="15" t="s">
        <v>770</v>
      </c>
      <c r="C1676" s="16">
        <v>43965</v>
      </c>
      <c r="D1676" s="16">
        <v>44127</v>
      </c>
      <c r="E1676" s="101"/>
      <c r="F1676" s="135" t="s">
        <v>72</v>
      </c>
      <c r="G1676" s="135" t="s">
        <v>942</v>
      </c>
      <c r="H1676" s="135" t="s">
        <v>943</v>
      </c>
      <c r="I1676" s="135" t="s">
        <v>944</v>
      </c>
      <c r="J1676" s="135" t="s">
        <v>945</v>
      </c>
      <c r="K1676" s="79" t="s">
        <v>2101</v>
      </c>
    </row>
    <row r="1677" spans="1:11">
      <c r="A1677" s="15">
        <f>A1676</f>
        <v>58</v>
      </c>
      <c r="B1677" t="str">
        <f>B1676</f>
        <v>Help! I Poop My Pants - For Boys</v>
      </c>
      <c r="C1677"/>
      <c r="D1677" s="62">
        <v>44134</v>
      </c>
      <c r="E1677" s="102"/>
      <c r="F1677" s="145" t="s">
        <v>2181</v>
      </c>
      <c r="G1677" s="150">
        <v>643776</v>
      </c>
      <c r="H1677" s="150">
        <v>37</v>
      </c>
      <c r="I1677" s="150">
        <v>209</v>
      </c>
      <c r="J1677" s="150">
        <v>1059</v>
      </c>
      <c r="K1677"/>
    </row>
    <row r="1678" spans="1:11">
      <c r="A1678" s="15">
        <f>A1677</f>
        <v>58</v>
      </c>
      <c r="B1678" t="str">
        <f>B1677</f>
        <v>Help! I Poop My Pants - For Boys</v>
      </c>
      <c r="C1678"/>
      <c r="D1678" s="62">
        <v>44147</v>
      </c>
      <c r="E1678" s="102"/>
      <c r="F1678" s="145" t="s">
        <v>2181</v>
      </c>
      <c r="G1678" s="150">
        <v>670296</v>
      </c>
      <c r="H1678" s="150">
        <v>48</v>
      </c>
      <c r="I1678" s="150">
        <v>211</v>
      </c>
      <c r="J1678" s="150">
        <v>1060</v>
      </c>
      <c r="K1678"/>
    </row>
    <row r="1679" spans="1:11">
      <c r="A1679" s="15">
        <f>A1678</f>
        <v>58</v>
      </c>
      <c r="B1679" t="str">
        <f>B1678</f>
        <v>Help! I Poop My Pants - For Boys</v>
      </c>
      <c r="C1679"/>
      <c r="D1679" s="62">
        <v>44164</v>
      </c>
      <c r="E1679" s="102"/>
      <c r="F1679" s="145" t="s">
        <v>2181</v>
      </c>
      <c r="G1679" s="150">
        <v>678168</v>
      </c>
      <c r="H1679" s="150">
        <v>51</v>
      </c>
      <c r="I1679" s="150">
        <v>230</v>
      </c>
      <c r="J1679" s="150">
        <v>1089</v>
      </c>
      <c r="K1679"/>
    </row>
    <row r="1680" spans="1:11">
      <c r="A1680" s="15">
        <f>A1679</f>
        <v>58</v>
      </c>
      <c r="B1680" t="str">
        <f>B1679</f>
        <v>Help! I Poop My Pants - For Boys</v>
      </c>
      <c r="C1680"/>
      <c r="D1680" s="62">
        <v>44171</v>
      </c>
      <c r="E1680" s="102"/>
      <c r="F1680" s="145" t="s">
        <v>2181</v>
      </c>
      <c r="G1680" s="150">
        <v>832109</v>
      </c>
      <c r="H1680" s="150">
        <v>52</v>
      </c>
      <c r="I1680" s="150">
        <v>233</v>
      </c>
      <c r="J1680" s="150">
        <v>1221</v>
      </c>
      <c r="K1680"/>
    </row>
    <row r="1681" spans="1:11">
      <c r="A1681" s="15">
        <f>A1680</f>
        <v>58</v>
      </c>
      <c r="B1681" t="str">
        <f>B1680</f>
        <v>Help! I Poop My Pants - For Boys</v>
      </c>
      <c r="C1681"/>
      <c r="D1681" s="62">
        <v>44178</v>
      </c>
      <c r="E1681" s="102">
        <v>8.4700000000000006</v>
      </c>
      <c r="F1681" s="145">
        <v>5</v>
      </c>
      <c r="G1681" s="131" t="s">
        <v>1832</v>
      </c>
      <c r="H1681" s="131" t="s">
        <v>1833</v>
      </c>
      <c r="I1681" s="131" t="s">
        <v>1834</v>
      </c>
      <c r="J1681" s="131" t="s">
        <v>1835</v>
      </c>
      <c r="K1681"/>
    </row>
    <row r="1682" spans="1:11">
      <c r="A1682" s="120">
        <f>IF(B1682=B1681,A1681,A1681+1)</f>
        <v>58</v>
      </c>
      <c r="B1682" t="str">
        <f>B1681</f>
        <v>Help! I Poop My Pants - For Boys</v>
      </c>
      <c r="C1682" s="121"/>
      <c r="D1682" s="2">
        <v>44185</v>
      </c>
      <c r="E1682" s="105">
        <v>8.4700000000000006</v>
      </c>
      <c r="F1682" s="131">
        <v>5</v>
      </c>
      <c r="G1682" s="150">
        <v>859534</v>
      </c>
      <c r="H1682" s="150">
        <v>53</v>
      </c>
      <c r="I1682" s="150">
        <v>315</v>
      </c>
      <c r="J1682" s="150">
        <v>1268</v>
      </c>
      <c r="K1682" s="122"/>
    </row>
    <row r="1683" spans="1:11">
      <c r="A1683" s="120">
        <f>IF(B1683=B1682,A1682,A1682+1)</f>
        <v>58</v>
      </c>
      <c r="B1683" t="str">
        <f>B1682</f>
        <v>Help! I Poop My Pants - For Boys</v>
      </c>
      <c r="C1683" s="121"/>
      <c r="D1683" s="2">
        <v>44192</v>
      </c>
      <c r="E1683" s="105">
        <v>8.4700000000000006</v>
      </c>
      <c r="F1683" s="145">
        <v>5</v>
      </c>
      <c r="G1683" s="150">
        <v>862922</v>
      </c>
      <c r="H1683" s="150">
        <v>54</v>
      </c>
      <c r="I1683" s="150">
        <v>324</v>
      </c>
      <c r="J1683" s="150">
        <v>1276</v>
      </c>
      <c r="K1683" s="122"/>
    </row>
    <row r="1684" spans="1:11">
      <c r="A1684" s="120">
        <f>IF(B1684=B1683,A1683,A1683+1)</f>
        <v>58</v>
      </c>
      <c r="B1684" t="str">
        <f>B1683</f>
        <v>Help! I Poop My Pants - For Boys</v>
      </c>
      <c r="C1684" s="121"/>
      <c r="D1684" s="2">
        <v>44199</v>
      </c>
      <c r="E1684" s="105">
        <v>8.4700000000000006</v>
      </c>
      <c r="F1684" s="131">
        <v>5</v>
      </c>
      <c r="G1684" s="150">
        <v>895722</v>
      </c>
      <c r="H1684" s="150">
        <v>55</v>
      </c>
      <c r="I1684" s="150">
        <v>337</v>
      </c>
      <c r="J1684" s="150">
        <v>1286</v>
      </c>
      <c r="K1684" s="122"/>
    </row>
    <row r="1685" spans="1:11">
      <c r="A1685" s="120">
        <f>IF(B1685=B1684,A1684,A1684+1)</f>
        <v>58</v>
      </c>
      <c r="B1685" t="str">
        <f>B1684</f>
        <v>Help! I Poop My Pants - For Boys</v>
      </c>
      <c r="C1685" s="121"/>
      <c r="D1685" s="2">
        <v>44206</v>
      </c>
      <c r="E1685" s="105">
        <v>8.4700000000000006</v>
      </c>
      <c r="F1685" s="145">
        <v>5</v>
      </c>
      <c r="G1685" s="150">
        <v>899530</v>
      </c>
      <c r="H1685" s="150">
        <v>56</v>
      </c>
      <c r="I1685" s="150">
        <v>339</v>
      </c>
      <c r="J1685" s="150">
        <v>1315</v>
      </c>
      <c r="K1685" s="122"/>
    </row>
    <row r="1686" spans="1:11">
      <c r="A1686" s="120">
        <f>IF(B1686=B1685,A1685,A1685+1)</f>
        <v>58</v>
      </c>
      <c r="B1686" t="str">
        <f>B1685</f>
        <v>Help! I Poop My Pants - For Boys</v>
      </c>
      <c r="C1686" s="121"/>
      <c r="D1686" s="2">
        <v>44213</v>
      </c>
      <c r="E1686" s="105">
        <v>8.4700000000000006</v>
      </c>
      <c r="F1686" s="131">
        <v>5</v>
      </c>
      <c r="G1686" s="150">
        <v>914765</v>
      </c>
      <c r="H1686" s="150">
        <v>57</v>
      </c>
      <c r="I1686" s="150">
        <v>340</v>
      </c>
      <c r="J1686" s="150">
        <v>1327</v>
      </c>
      <c r="K1686" s="122"/>
    </row>
    <row r="1687" spans="1:11">
      <c r="A1687" s="120">
        <f>IF(B1687=B1686,A1686,A1686+1)</f>
        <v>58</v>
      </c>
      <c r="B1687" t="str">
        <f>B1686</f>
        <v>Help! I Poop My Pants - For Boys</v>
      </c>
      <c r="C1687" s="121"/>
      <c r="D1687" s="2">
        <v>44220</v>
      </c>
      <c r="E1687" s="105">
        <v>8.4700000000000006</v>
      </c>
      <c r="F1687" s="145">
        <v>5</v>
      </c>
      <c r="G1687" s="150">
        <v>915308</v>
      </c>
      <c r="H1687" s="150">
        <v>58</v>
      </c>
      <c r="I1687" s="150">
        <v>342</v>
      </c>
      <c r="J1687" s="150">
        <v>1346</v>
      </c>
      <c r="K1687" s="122"/>
    </row>
    <row r="1688" spans="1:11">
      <c r="A1688" s="120">
        <f>IF(B1688=B1687,A1687,A1687+1)</f>
        <v>58</v>
      </c>
      <c r="B1688" t="str">
        <f>B1687</f>
        <v>Help! I Poop My Pants - For Boys</v>
      </c>
      <c r="C1688" s="121"/>
      <c r="D1688" s="2">
        <v>44227</v>
      </c>
      <c r="E1688" s="105">
        <v>8.4700000000000006</v>
      </c>
      <c r="F1688" s="131">
        <v>5</v>
      </c>
      <c r="G1688" s="150">
        <v>915901</v>
      </c>
      <c r="H1688" s="150">
        <v>59</v>
      </c>
      <c r="I1688" s="150">
        <v>345</v>
      </c>
      <c r="J1688" s="150">
        <v>1358</v>
      </c>
      <c r="K1688" s="122"/>
    </row>
    <row r="1689" spans="1:11">
      <c r="A1689" s="120">
        <f>IF(B1689=B1688,A1688,A1688+1)</f>
        <v>58</v>
      </c>
      <c r="B1689" t="str">
        <f>B1688</f>
        <v>Help! I Poop My Pants - For Boys</v>
      </c>
      <c r="C1689" s="121"/>
      <c r="D1689" s="2">
        <v>44234</v>
      </c>
      <c r="E1689" s="105">
        <v>8.4700000000000006</v>
      </c>
      <c r="F1689" s="145">
        <v>5</v>
      </c>
      <c r="G1689" s="150">
        <v>919860</v>
      </c>
      <c r="H1689" s="150">
        <v>60</v>
      </c>
      <c r="I1689" s="150">
        <v>347</v>
      </c>
      <c r="J1689" s="150">
        <v>1362</v>
      </c>
      <c r="K1689" s="122"/>
    </row>
    <row r="1690" spans="1:11">
      <c r="A1690" s="120">
        <f>IF(B1690=B1689,A1689,A1689+1)</f>
        <v>58</v>
      </c>
      <c r="B1690" t="str">
        <f>B1689</f>
        <v>Help! I Poop My Pants - For Boys</v>
      </c>
      <c r="C1690" s="2"/>
      <c r="D1690" s="2">
        <v>44241</v>
      </c>
      <c r="E1690" s="105">
        <v>8.4700000000000006</v>
      </c>
      <c r="F1690" s="131">
        <v>5</v>
      </c>
      <c r="G1690" s="150">
        <v>920764</v>
      </c>
      <c r="H1690" s="150">
        <v>61</v>
      </c>
      <c r="I1690" s="150">
        <v>349</v>
      </c>
      <c r="J1690" s="150">
        <v>1382</v>
      </c>
      <c r="K1690" s="2"/>
    </row>
    <row r="1691" spans="1:11">
      <c r="A1691" s="120">
        <f>IF(B1691=B1690,A1690,A1690+1)</f>
        <v>58</v>
      </c>
      <c r="B1691" t="str">
        <f>B1690</f>
        <v>Help! I Poop My Pants - For Boys</v>
      </c>
      <c r="C1691" s="121"/>
      <c r="D1691" s="2">
        <v>44248</v>
      </c>
      <c r="E1691" s="105">
        <v>8.4700000000000006</v>
      </c>
      <c r="F1691" s="131">
        <v>5</v>
      </c>
      <c r="G1691" s="131" t="s">
        <v>2102</v>
      </c>
      <c r="H1691" s="140">
        <v>62</v>
      </c>
      <c r="I1691" s="134">
        <v>353</v>
      </c>
      <c r="J1691" s="131">
        <v>1393</v>
      </c>
      <c r="K1691" s="122"/>
    </row>
    <row r="1692" spans="1:11">
      <c r="A1692" s="180">
        <v>58</v>
      </c>
      <c r="B1692" s="180" t="s">
        <v>2931</v>
      </c>
      <c r="D1692" s="181">
        <v>44262</v>
      </c>
      <c r="E1692" s="180" t="s">
        <v>2287</v>
      </c>
      <c r="F1692" s="180">
        <v>5</v>
      </c>
      <c r="G1692" s="180" t="s">
        <v>2286</v>
      </c>
      <c r="K1692" s="1" t="s">
        <v>941</v>
      </c>
    </row>
    <row r="1693" spans="1:11">
      <c r="A1693" s="15">
        <v>59</v>
      </c>
      <c r="B1693" s="15" t="s">
        <v>771</v>
      </c>
      <c r="C1693" s="16">
        <v>43967</v>
      </c>
      <c r="D1693" s="16">
        <v>44127</v>
      </c>
      <c r="E1693" s="101"/>
      <c r="F1693" s="135">
        <v>4</v>
      </c>
      <c r="G1693" s="135">
        <v>647288</v>
      </c>
      <c r="H1693" s="135" t="s">
        <v>947</v>
      </c>
      <c r="I1693" s="135" t="s">
        <v>948</v>
      </c>
      <c r="J1693" s="135" t="s">
        <v>949</v>
      </c>
      <c r="K1693" s="79" t="s">
        <v>2103</v>
      </c>
    </row>
    <row r="1694" spans="1:11">
      <c r="A1694" s="15">
        <f>A1693</f>
        <v>59</v>
      </c>
      <c r="B1694" t="str">
        <f>B1693</f>
        <v>Neil's Wish (Stormville)</v>
      </c>
      <c r="C1694"/>
      <c r="D1694" s="62">
        <v>44134</v>
      </c>
      <c r="E1694" s="102"/>
      <c r="F1694" s="145">
        <v>4</v>
      </c>
      <c r="G1694" s="150">
        <v>648727</v>
      </c>
      <c r="H1694" s="150">
        <v>26416</v>
      </c>
      <c r="I1694" s="150">
        <v>35628</v>
      </c>
      <c r="J1694" s="150">
        <v>71652</v>
      </c>
      <c r="K1694"/>
    </row>
    <row r="1695" spans="1:11">
      <c r="A1695" s="15">
        <f>A1694</f>
        <v>59</v>
      </c>
      <c r="B1695" t="str">
        <f>B1694</f>
        <v>Neil's Wish (Stormville)</v>
      </c>
      <c r="C1695"/>
      <c r="D1695" s="62">
        <v>44147</v>
      </c>
      <c r="E1695" s="102"/>
      <c r="F1695" s="145">
        <v>4</v>
      </c>
      <c r="G1695" s="150">
        <v>653674</v>
      </c>
      <c r="H1695" s="150">
        <v>26453</v>
      </c>
      <c r="I1695" s="150">
        <v>35663</v>
      </c>
      <c r="J1695" s="150">
        <v>72023</v>
      </c>
      <c r="K1695"/>
    </row>
    <row r="1696" spans="1:11">
      <c r="A1696" s="15">
        <f>A1695</f>
        <v>59</v>
      </c>
      <c r="B1696" t="str">
        <f>B1695</f>
        <v>Neil's Wish (Stormville)</v>
      </c>
      <c r="C1696"/>
      <c r="D1696" s="62">
        <v>44164</v>
      </c>
      <c r="E1696" s="102"/>
      <c r="F1696" s="145">
        <v>4</v>
      </c>
      <c r="G1696" s="150">
        <v>655272</v>
      </c>
      <c r="H1696" s="150">
        <v>26945</v>
      </c>
      <c r="I1696" s="150">
        <v>35696</v>
      </c>
      <c r="J1696" s="150">
        <v>73525</v>
      </c>
      <c r="K1696"/>
    </row>
    <row r="1697" spans="1:11">
      <c r="A1697" s="15">
        <f>A1696</f>
        <v>59</v>
      </c>
      <c r="B1697" t="str">
        <f>B1696</f>
        <v>Neil's Wish (Stormville)</v>
      </c>
      <c r="C1697"/>
      <c r="D1697" s="62">
        <v>44171</v>
      </c>
      <c r="E1697" s="102"/>
      <c r="F1697" s="145">
        <v>4</v>
      </c>
      <c r="G1697" s="150">
        <v>660231</v>
      </c>
      <c r="H1697" s="150">
        <v>27117</v>
      </c>
      <c r="I1697" s="150">
        <v>35711</v>
      </c>
      <c r="J1697" s="150">
        <v>74234</v>
      </c>
      <c r="K1697"/>
    </row>
    <row r="1698" spans="1:11">
      <c r="A1698" s="15">
        <f>A1697</f>
        <v>59</v>
      </c>
      <c r="B1698" t="str">
        <f>B1697</f>
        <v>Neil's Wish (Stormville)</v>
      </c>
      <c r="C1698"/>
      <c r="D1698" s="62">
        <v>44178</v>
      </c>
      <c r="E1698" s="102">
        <v>16.989999999999998</v>
      </c>
      <c r="F1698" s="145">
        <v>4</v>
      </c>
      <c r="G1698" s="131" t="s">
        <v>1836</v>
      </c>
      <c r="H1698" s="131" t="s">
        <v>1837</v>
      </c>
      <c r="I1698" s="131" t="s">
        <v>1838</v>
      </c>
      <c r="J1698" s="131" t="s">
        <v>1839</v>
      </c>
      <c r="K1698"/>
    </row>
    <row r="1699" spans="1:11">
      <c r="A1699" s="120">
        <f>IF(B1699=B1698,A1698,A1698+1)</f>
        <v>59</v>
      </c>
      <c r="B1699" t="str">
        <f>B1698</f>
        <v>Neil's Wish (Stormville)</v>
      </c>
      <c r="C1699" s="121"/>
      <c r="D1699" s="2">
        <v>44185</v>
      </c>
      <c r="E1699" s="105">
        <v>16.989999999999998</v>
      </c>
      <c r="F1699" s="145">
        <v>4</v>
      </c>
      <c r="G1699" s="150">
        <v>650137</v>
      </c>
      <c r="H1699" s="150">
        <v>27355</v>
      </c>
      <c r="I1699" s="150">
        <v>34892</v>
      </c>
      <c r="J1699" s="150">
        <v>74541</v>
      </c>
      <c r="K1699" s="122"/>
    </row>
    <row r="1700" spans="1:11">
      <c r="A1700" s="120">
        <f>IF(B1700=B1699,A1699,A1699+1)</f>
        <v>59</v>
      </c>
      <c r="B1700" t="str">
        <f>B1699</f>
        <v>Neil's Wish (Stormville)</v>
      </c>
      <c r="C1700" s="121"/>
      <c r="D1700" s="2">
        <v>44192</v>
      </c>
      <c r="E1700" s="105">
        <v>16.989999999999998</v>
      </c>
      <c r="F1700" s="145">
        <v>4</v>
      </c>
      <c r="G1700" s="150">
        <v>639194</v>
      </c>
      <c r="H1700" s="150">
        <v>26786</v>
      </c>
      <c r="I1700" s="150">
        <v>34547</v>
      </c>
      <c r="J1700" s="150">
        <v>73014</v>
      </c>
      <c r="K1700" s="122"/>
    </row>
    <row r="1701" spans="1:11">
      <c r="A1701" s="120">
        <f>IF(B1701=B1700,A1700,A1700+1)</f>
        <v>59</v>
      </c>
      <c r="B1701" t="str">
        <f>B1700</f>
        <v>Neil's Wish (Stormville)</v>
      </c>
      <c r="C1701" s="121"/>
      <c r="D1701" s="2">
        <v>44199</v>
      </c>
      <c r="E1701" s="105">
        <v>16.989999999999998</v>
      </c>
      <c r="F1701" s="145">
        <v>4</v>
      </c>
      <c r="G1701" s="150">
        <v>627289</v>
      </c>
      <c r="H1701" s="150">
        <v>26512</v>
      </c>
      <c r="I1701" s="150">
        <v>33826</v>
      </c>
      <c r="J1701" s="150">
        <v>70232</v>
      </c>
      <c r="K1701" s="122"/>
    </row>
    <row r="1702" spans="1:11">
      <c r="A1702" s="120">
        <f>IF(B1702=B1701,A1701,A1701+1)</f>
        <v>59</v>
      </c>
      <c r="B1702" t="str">
        <f>B1701</f>
        <v>Neil's Wish (Stormville)</v>
      </c>
      <c r="C1702" s="121"/>
      <c r="D1702" s="2">
        <v>44206</v>
      </c>
      <c r="E1702" s="105">
        <v>16.989999999999998</v>
      </c>
      <c r="F1702" s="145">
        <v>4</v>
      </c>
      <c r="G1702" s="150">
        <v>607522</v>
      </c>
      <c r="H1702" s="150">
        <v>25213</v>
      </c>
      <c r="I1702" s="150">
        <v>30769</v>
      </c>
      <c r="J1702" s="150">
        <v>66332</v>
      </c>
      <c r="K1702" s="122"/>
    </row>
    <row r="1703" spans="1:11">
      <c r="A1703" s="120">
        <f>IF(B1703=B1702,A1702,A1702+1)</f>
        <v>59</v>
      </c>
      <c r="B1703" t="str">
        <f>B1702</f>
        <v>Neil's Wish (Stormville)</v>
      </c>
      <c r="C1703" s="121"/>
      <c r="D1703" s="2">
        <v>44213</v>
      </c>
      <c r="E1703" s="105">
        <v>16.989999999999998</v>
      </c>
      <c r="F1703" s="145">
        <v>4</v>
      </c>
      <c r="G1703" s="150">
        <v>572135</v>
      </c>
      <c r="H1703" s="150">
        <v>23946</v>
      </c>
      <c r="I1703" s="150">
        <v>29411</v>
      </c>
      <c r="J1703" s="150">
        <v>65242</v>
      </c>
      <c r="K1703" s="122"/>
    </row>
    <row r="1704" spans="1:11">
      <c r="A1704" s="120">
        <f>IF(B1704=B1703,A1703,A1703+1)</f>
        <v>59</v>
      </c>
      <c r="B1704" t="str">
        <f>B1703</f>
        <v>Neil's Wish (Stormville)</v>
      </c>
      <c r="C1704" s="121"/>
      <c r="D1704" s="2">
        <v>44220</v>
      </c>
      <c r="E1704" s="105">
        <v>16.989999999999998</v>
      </c>
      <c r="F1704" s="145">
        <v>4</v>
      </c>
      <c r="G1704" s="150">
        <v>566039</v>
      </c>
      <c r="H1704" s="150">
        <v>23765</v>
      </c>
      <c r="I1704" s="150">
        <v>28407</v>
      </c>
      <c r="J1704" s="150">
        <v>64506</v>
      </c>
      <c r="K1704" s="122"/>
    </row>
    <row r="1705" spans="1:11">
      <c r="A1705" s="120">
        <f>IF(B1705=B1704,A1704,A1704+1)</f>
        <v>59</v>
      </c>
      <c r="B1705" t="str">
        <f>B1704</f>
        <v>Neil's Wish (Stormville)</v>
      </c>
      <c r="C1705" s="121"/>
      <c r="D1705" s="2">
        <v>44227</v>
      </c>
      <c r="E1705" s="105">
        <v>16.989999999999998</v>
      </c>
      <c r="F1705" s="145">
        <v>4</v>
      </c>
      <c r="G1705" s="150">
        <v>531269</v>
      </c>
      <c r="H1705" s="150">
        <v>23640</v>
      </c>
      <c r="I1705" s="150">
        <v>28249</v>
      </c>
      <c r="J1705" s="150">
        <v>63693</v>
      </c>
      <c r="K1705" s="122"/>
    </row>
    <row r="1706" spans="1:11">
      <c r="A1706" s="120">
        <f>IF(B1706=B1705,A1705,A1705+1)</f>
        <v>59</v>
      </c>
      <c r="B1706" t="str">
        <f>B1705</f>
        <v>Neil's Wish (Stormville)</v>
      </c>
      <c r="C1706" s="121"/>
      <c r="D1706" s="2">
        <v>44234</v>
      </c>
      <c r="E1706" s="105">
        <v>16.989999999999998</v>
      </c>
      <c r="F1706" s="145">
        <v>4</v>
      </c>
      <c r="G1706" s="150">
        <v>505293</v>
      </c>
      <c r="H1706" s="150">
        <v>23129</v>
      </c>
      <c r="I1706" s="150">
        <v>27787</v>
      </c>
      <c r="J1706" s="150">
        <v>60524</v>
      </c>
      <c r="K1706" s="122"/>
    </row>
    <row r="1707" spans="1:11">
      <c r="A1707" s="120">
        <f>IF(B1707=B1706,A1706,A1706+1)</f>
        <v>59</v>
      </c>
      <c r="B1707" t="str">
        <f>B1706</f>
        <v>Neil's Wish (Stormville)</v>
      </c>
      <c r="C1707" s="2"/>
      <c r="D1707" s="2">
        <v>44241</v>
      </c>
      <c r="E1707" s="105">
        <v>16.989999999999998</v>
      </c>
      <c r="F1707" s="145">
        <v>4</v>
      </c>
      <c r="G1707" s="150">
        <v>485865</v>
      </c>
      <c r="H1707" s="150">
        <v>22931</v>
      </c>
      <c r="I1707" s="150">
        <v>27728</v>
      </c>
      <c r="J1707" s="150">
        <v>55669</v>
      </c>
      <c r="K1707" s="2"/>
    </row>
    <row r="1708" spans="1:11">
      <c r="A1708" s="120">
        <f>IF(B1708=B1707,A1707,A1707+1)</f>
        <v>59</v>
      </c>
      <c r="B1708" t="str">
        <f>B1707</f>
        <v>Neil's Wish (Stormville)</v>
      </c>
      <c r="C1708" s="121"/>
      <c r="D1708" s="2">
        <v>44248</v>
      </c>
      <c r="E1708" s="105">
        <v>16.989999999999998</v>
      </c>
      <c r="F1708" s="145">
        <v>4</v>
      </c>
      <c r="G1708" s="131" t="s">
        <v>2104</v>
      </c>
      <c r="H1708" s="140">
        <v>21820</v>
      </c>
      <c r="I1708" s="134">
        <v>27661</v>
      </c>
      <c r="J1708" s="131">
        <v>55256</v>
      </c>
      <c r="K1708" s="122"/>
    </row>
    <row r="1709" spans="1:11">
      <c r="A1709" s="180">
        <v>59</v>
      </c>
      <c r="B1709" s="180" t="s">
        <v>771</v>
      </c>
      <c r="D1709" s="181">
        <v>44262</v>
      </c>
      <c r="E1709" s="180" t="s">
        <v>2859</v>
      </c>
      <c r="F1709" s="180">
        <v>4</v>
      </c>
      <c r="G1709" s="180" t="s">
        <v>2288</v>
      </c>
      <c r="K1709" s="1" t="s">
        <v>946</v>
      </c>
    </row>
    <row r="1710" spans="1:11">
      <c r="A1710" s="180">
        <v>59</v>
      </c>
      <c r="B1710" s="180" t="s">
        <v>771</v>
      </c>
      <c r="C1710" s="180"/>
      <c r="D1710" s="181">
        <v>44270</v>
      </c>
      <c r="E1710" s="180" t="s">
        <v>2859</v>
      </c>
      <c r="F1710" s="180">
        <v>4</v>
      </c>
      <c r="G1710" s="180"/>
      <c r="K1710" s="1" t="s">
        <v>2515</v>
      </c>
    </row>
    <row r="1711" spans="1:11">
      <c r="A1711" s="180">
        <v>59</v>
      </c>
      <c r="B1711" s="180" t="s">
        <v>771</v>
      </c>
      <c r="C1711" s="180"/>
      <c r="D1711" s="181">
        <v>44277</v>
      </c>
      <c r="E1711" s="180" t="s">
        <v>2859</v>
      </c>
      <c r="F1711" s="180">
        <v>4</v>
      </c>
      <c r="G1711" s="180"/>
      <c r="K1711" s="1" t="s">
        <v>2515</v>
      </c>
    </row>
    <row r="1712" spans="1:11">
      <c r="A1712" s="180">
        <v>59</v>
      </c>
      <c r="B1712" s="180" t="s">
        <v>771</v>
      </c>
      <c r="C1712" s="180"/>
      <c r="D1712" s="181">
        <v>44283</v>
      </c>
      <c r="E1712" s="180" t="s">
        <v>2859</v>
      </c>
      <c r="F1712" s="180">
        <v>4</v>
      </c>
      <c r="G1712" s="180"/>
      <c r="K1712" s="1" t="s">
        <v>2515</v>
      </c>
    </row>
    <row r="1713" spans="1:11">
      <c r="A1713" s="180">
        <v>59</v>
      </c>
      <c r="B1713" s="180" t="s">
        <v>771</v>
      </c>
      <c r="C1713" s="180"/>
      <c r="D1713" s="181">
        <v>44290</v>
      </c>
      <c r="E1713" s="180" t="s">
        <v>2859</v>
      </c>
      <c r="F1713" s="180">
        <v>4</v>
      </c>
      <c r="G1713" s="180"/>
      <c r="K1713" s="1" t="s">
        <v>2515</v>
      </c>
    </row>
    <row r="1714" spans="1:11">
      <c r="A1714" s="180">
        <v>59</v>
      </c>
      <c r="B1714" s="180" t="s">
        <v>771</v>
      </c>
      <c r="C1714" s="180"/>
      <c r="D1714" s="181">
        <v>44297</v>
      </c>
      <c r="E1714" s="180" t="s">
        <v>2859</v>
      </c>
      <c r="F1714" s="180">
        <v>4</v>
      </c>
      <c r="G1714" s="180"/>
      <c r="H1714" s="180"/>
      <c r="K1714" s="1" t="s">
        <v>2515</v>
      </c>
    </row>
    <row r="1715" spans="1:11">
      <c r="A1715" s="180">
        <v>59</v>
      </c>
      <c r="B1715" s="180" t="s">
        <v>771</v>
      </c>
      <c r="C1715" s="180"/>
      <c r="D1715" s="181">
        <v>44304</v>
      </c>
      <c r="E1715" s="180" t="s">
        <v>2859</v>
      </c>
      <c r="F1715" s="180">
        <v>4</v>
      </c>
      <c r="G1715" s="180"/>
      <c r="K1715" s="1" t="s">
        <v>2515</v>
      </c>
    </row>
    <row r="1716" spans="1:11">
      <c r="A1716" s="180">
        <v>59</v>
      </c>
      <c r="B1716" s="180" t="s">
        <v>771</v>
      </c>
      <c r="C1716" s="180"/>
      <c r="D1716" s="181">
        <v>44311</v>
      </c>
      <c r="E1716" s="180" t="s">
        <v>2859</v>
      </c>
      <c r="F1716" s="180">
        <v>4</v>
      </c>
      <c r="G1716" s="180"/>
      <c r="K1716" s="1" t="s">
        <v>2515</v>
      </c>
    </row>
    <row r="1717" spans="1:11">
      <c r="A1717" s="15">
        <v>60</v>
      </c>
      <c r="B1717" s="15" t="s">
        <v>772</v>
      </c>
      <c r="C1717" s="16">
        <v>43967</v>
      </c>
      <c r="D1717" s="16">
        <v>44127</v>
      </c>
      <c r="E1717" s="101"/>
      <c r="F1717" s="135" t="s">
        <v>72</v>
      </c>
      <c r="G1717" s="135">
        <v>817804</v>
      </c>
      <c r="H1717" s="135" t="s">
        <v>950</v>
      </c>
      <c r="I1717" s="135" t="s">
        <v>951</v>
      </c>
      <c r="J1717" s="135" t="s">
        <v>952</v>
      </c>
      <c r="K1717" s="15" t="s">
        <v>953</v>
      </c>
    </row>
    <row r="1718" spans="1:11">
      <c r="A1718" s="15">
        <f>A1717</f>
        <v>60</v>
      </c>
      <c r="B1718" t="str">
        <f>B1717</f>
        <v>Becoming Hers: Owned and Loved</v>
      </c>
      <c r="C1718"/>
      <c r="D1718" s="62">
        <v>44134</v>
      </c>
      <c r="E1718" s="102"/>
      <c r="F1718" s="145" t="s">
        <v>2181</v>
      </c>
      <c r="G1718" s="150">
        <v>822310</v>
      </c>
      <c r="H1718" s="150">
        <v>4343</v>
      </c>
      <c r="I1718" s="150">
        <v>5492</v>
      </c>
      <c r="J1718" s="150">
        <v>5673</v>
      </c>
      <c r="K1718"/>
    </row>
    <row r="1719" spans="1:11">
      <c r="A1719" s="15">
        <f>A1718</f>
        <v>60</v>
      </c>
      <c r="B1719" t="str">
        <f>B1718</f>
        <v>Becoming Hers: Owned and Loved</v>
      </c>
      <c r="C1719" s="10"/>
      <c r="D1719" s="62">
        <v>44147</v>
      </c>
      <c r="E1719" s="102"/>
      <c r="F1719" s="145" t="s">
        <v>2181</v>
      </c>
      <c r="G1719" s="150">
        <v>827439</v>
      </c>
      <c r="H1719" s="150">
        <v>4585</v>
      </c>
      <c r="I1719" s="150">
        <v>5575</v>
      </c>
      <c r="J1719" s="150">
        <v>5753</v>
      </c>
      <c r="K1719" s="10"/>
    </row>
    <row r="1720" spans="1:11">
      <c r="A1720" s="15">
        <f>A1719</f>
        <v>60</v>
      </c>
      <c r="B1720" t="str">
        <f>B1719</f>
        <v>Becoming Hers: Owned and Loved</v>
      </c>
      <c r="C1720" s="10"/>
      <c r="D1720" s="62">
        <v>44164</v>
      </c>
      <c r="E1720" s="102"/>
      <c r="F1720" s="145" t="s">
        <v>2181</v>
      </c>
      <c r="G1720" s="150">
        <v>828362</v>
      </c>
      <c r="H1720" s="150">
        <v>4680</v>
      </c>
      <c r="I1720" s="150">
        <v>5677</v>
      </c>
      <c r="J1720" s="150">
        <v>5778</v>
      </c>
      <c r="K1720" s="10"/>
    </row>
    <row r="1721" spans="1:11">
      <c r="A1721" s="15">
        <f>A1720</f>
        <v>60</v>
      </c>
      <c r="B1721" t="str">
        <f>B1720</f>
        <v>Becoming Hers: Owned and Loved</v>
      </c>
      <c r="C1721"/>
      <c r="D1721" s="62">
        <v>44171</v>
      </c>
      <c r="E1721" s="102"/>
      <c r="F1721" s="145" t="s">
        <v>2181</v>
      </c>
      <c r="G1721" s="150">
        <v>828558</v>
      </c>
      <c r="H1721" s="150">
        <v>4779</v>
      </c>
      <c r="I1721" s="150">
        <v>5791</v>
      </c>
      <c r="J1721" s="150">
        <v>5921</v>
      </c>
      <c r="K1721"/>
    </row>
    <row r="1722" spans="1:11">
      <c r="A1722" s="15">
        <f>A1721</f>
        <v>60</v>
      </c>
      <c r="B1722" t="str">
        <f>B1721</f>
        <v>Becoming Hers: Owned and Loved</v>
      </c>
      <c r="C1722" s="36"/>
      <c r="D1722" s="62">
        <v>44178</v>
      </c>
      <c r="E1722" s="103">
        <v>12.99</v>
      </c>
      <c r="F1722" s="145" t="s">
        <v>2181</v>
      </c>
      <c r="G1722" s="131" t="s">
        <v>1840</v>
      </c>
      <c r="H1722" s="131" t="s">
        <v>1841</v>
      </c>
      <c r="I1722" s="131" t="s">
        <v>1842</v>
      </c>
      <c r="J1722" s="131" t="s">
        <v>1843</v>
      </c>
      <c r="K1722" s="36"/>
    </row>
    <row r="1723" spans="1:11">
      <c r="A1723" s="120">
        <f>IF(B1723=B1722,A1722,A1722+1)</f>
        <v>60</v>
      </c>
      <c r="B1723" t="str">
        <f>B1722</f>
        <v>Becoming Hers: Owned and Loved</v>
      </c>
      <c r="C1723" s="121"/>
      <c r="D1723" s="2">
        <v>44185</v>
      </c>
      <c r="E1723" s="105">
        <v>12.99</v>
      </c>
      <c r="F1723" s="145" t="s">
        <v>2181</v>
      </c>
      <c r="G1723" s="150">
        <v>855050</v>
      </c>
      <c r="H1723" s="150">
        <v>4556</v>
      </c>
      <c r="I1723" s="150">
        <v>5697</v>
      </c>
      <c r="J1723" s="150">
        <v>5373</v>
      </c>
      <c r="K1723" s="122"/>
    </row>
    <row r="1724" spans="1:11">
      <c r="A1724" s="120">
        <f>IF(B1724=B1723,A1723,A1723+1)</f>
        <v>60</v>
      </c>
      <c r="B1724" t="str">
        <f>B1723</f>
        <v>Becoming Hers: Owned and Loved</v>
      </c>
      <c r="C1724" s="121"/>
      <c r="D1724" s="2">
        <v>44192</v>
      </c>
      <c r="E1724" s="105">
        <v>12.99</v>
      </c>
      <c r="F1724" s="145" t="s">
        <v>2181</v>
      </c>
      <c r="G1724" s="150">
        <v>715322</v>
      </c>
      <c r="H1724" s="150">
        <v>4474</v>
      </c>
      <c r="I1724" s="150">
        <v>5341</v>
      </c>
      <c r="J1724" s="150">
        <v>5184</v>
      </c>
      <c r="K1724" s="122"/>
    </row>
    <row r="1725" spans="1:11">
      <c r="A1725" s="120">
        <f>IF(B1725=B1724,A1724,A1724+1)</f>
        <v>60</v>
      </c>
      <c r="B1725" t="str">
        <f>B1724</f>
        <v>Becoming Hers: Owned and Loved</v>
      </c>
      <c r="C1725" s="121"/>
      <c r="D1725" s="2">
        <v>44199</v>
      </c>
      <c r="E1725" s="105">
        <v>12.99</v>
      </c>
      <c r="F1725" s="131">
        <v>5</v>
      </c>
      <c r="G1725" s="150">
        <v>713841</v>
      </c>
      <c r="H1725" s="150">
        <v>4252</v>
      </c>
      <c r="I1725" s="150">
        <v>5296</v>
      </c>
      <c r="J1725" s="150">
        <v>4782</v>
      </c>
      <c r="K1725" s="122"/>
    </row>
    <row r="1726" spans="1:11">
      <c r="A1726" s="120">
        <f>IF(B1726=B1725,A1725,A1725+1)</f>
        <v>60</v>
      </c>
      <c r="B1726" t="str">
        <f>B1725</f>
        <v>Becoming Hers: Owned and Loved</v>
      </c>
      <c r="C1726" s="121"/>
      <c r="D1726" s="2">
        <v>44206</v>
      </c>
      <c r="E1726" s="105">
        <v>12.99</v>
      </c>
      <c r="F1726" s="131">
        <v>5</v>
      </c>
      <c r="G1726" s="150">
        <v>711286</v>
      </c>
      <c r="H1726" s="150">
        <v>4201</v>
      </c>
      <c r="I1726" s="150">
        <v>5028</v>
      </c>
      <c r="J1726" s="150">
        <v>4677</v>
      </c>
      <c r="K1726" s="122"/>
    </row>
    <row r="1727" spans="1:11">
      <c r="A1727" s="120">
        <f>IF(B1727=B1726,A1726,A1726+1)</f>
        <v>60</v>
      </c>
      <c r="B1727" t="str">
        <f>B1726</f>
        <v>Becoming Hers: Owned and Loved</v>
      </c>
      <c r="C1727" s="121"/>
      <c r="D1727" s="2">
        <v>44213</v>
      </c>
      <c r="E1727" s="105">
        <v>12.99</v>
      </c>
      <c r="F1727" s="131">
        <v>5</v>
      </c>
      <c r="G1727" s="150">
        <v>698810</v>
      </c>
      <c r="H1727" s="150">
        <v>4096</v>
      </c>
      <c r="I1727" s="150">
        <v>4478</v>
      </c>
      <c r="J1727" s="150">
        <v>4654</v>
      </c>
      <c r="K1727" s="122"/>
    </row>
    <row r="1728" spans="1:11">
      <c r="A1728" s="120">
        <f>IF(B1728=B1727,A1727,A1727+1)</f>
        <v>60</v>
      </c>
      <c r="B1728" t="str">
        <f>B1727</f>
        <v>Becoming Hers: Owned and Loved</v>
      </c>
      <c r="C1728" s="121"/>
      <c r="D1728" s="2">
        <v>44220</v>
      </c>
      <c r="E1728" s="105">
        <v>12.99</v>
      </c>
      <c r="F1728" s="131">
        <v>4.5</v>
      </c>
      <c r="G1728" s="150">
        <v>645886</v>
      </c>
      <c r="H1728" s="150">
        <v>3915</v>
      </c>
      <c r="I1728" s="150">
        <v>4117</v>
      </c>
      <c r="J1728" s="150">
        <v>4601</v>
      </c>
      <c r="K1728" s="122"/>
    </row>
    <row r="1729" spans="1:11">
      <c r="A1729" s="120">
        <f>IF(B1729=B1728,A1728,A1728+1)</f>
        <v>60</v>
      </c>
      <c r="B1729" t="str">
        <f>B1728</f>
        <v>Becoming Hers: Owned and Loved</v>
      </c>
      <c r="C1729" s="121"/>
      <c r="D1729" s="2">
        <v>44227</v>
      </c>
      <c r="E1729" s="105">
        <v>12.99</v>
      </c>
      <c r="F1729" s="131">
        <v>4.5</v>
      </c>
      <c r="G1729" s="150">
        <v>572543</v>
      </c>
      <c r="H1729" s="150">
        <v>3888</v>
      </c>
      <c r="I1729" s="150">
        <v>3927</v>
      </c>
      <c r="J1729" s="150">
        <v>4381</v>
      </c>
      <c r="K1729" s="122"/>
    </row>
    <row r="1730" spans="1:11">
      <c r="A1730" s="120">
        <f>IF(B1730=B1729,A1729,A1729+1)</f>
        <v>60</v>
      </c>
      <c r="B1730" t="str">
        <f>B1729</f>
        <v>Becoming Hers: Owned and Loved</v>
      </c>
      <c r="C1730" s="121"/>
      <c r="D1730" s="2">
        <v>44234</v>
      </c>
      <c r="E1730" s="105">
        <v>12.99</v>
      </c>
      <c r="F1730" s="131">
        <v>3.7</v>
      </c>
      <c r="G1730" s="150">
        <v>553564</v>
      </c>
      <c r="H1730" s="150">
        <v>3791</v>
      </c>
      <c r="I1730" s="150">
        <v>3648</v>
      </c>
      <c r="J1730" s="150">
        <v>3896</v>
      </c>
      <c r="K1730" s="122"/>
    </row>
    <row r="1731" spans="1:11">
      <c r="A1731" s="120">
        <f>IF(B1731=B1730,A1730,A1730+1)</f>
        <v>60</v>
      </c>
      <c r="B1731" t="str">
        <f>B1730</f>
        <v>Becoming Hers: Owned and Loved</v>
      </c>
      <c r="C1731" s="2"/>
      <c r="D1731" s="2">
        <v>44241</v>
      </c>
      <c r="E1731" s="105">
        <v>12.99</v>
      </c>
      <c r="F1731" s="131">
        <v>3.7</v>
      </c>
      <c r="G1731" s="150">
        <v>551621</v>
      </c>
      <c r="H1731" s="150">
        <v>3510</v>
      </c>
      <c r="I1731" s="150">
        <v>3519</v>
      </c>
      <c r="J1731" s="150">
        <v>3765</v>
      </c>
      <c r="K1731" s="2"/>
    </row>
    <row r="1732" spans="1:11">
      <c r="A1732" s="120">
        <f>IF(B1732=B1731,A1731,A1731+1)</f>
        <v>60</v>
      </c>
      <c r="B1732" t="str">
        <f>B1731</f>
        <v>Becoming Hers: Owned and Loved</v>
      </c>
      <c r="C1732" s="121"/>
      <c r="D1732" s="2">
        <v>44248</v>
      </c>
      <c r="E1732" s="105">
        <v>12.99</v>
      </c>
      <c r="F1732" s="131">
        <v>3.7</v>
      </c>
      <c r="G1732" s="131" t="s">
        <v>2105</v>
      </c>
      <c r="H1732" s="140">
        <v>3002</v>
      </c>
      <c r="I1732" s="134">
        <v>3315</v>
      </c>
      <c r="J1732" s="131">
        <v>3324</v>
      </c>
      <c r="K1732" s="122"/>
    </row>
    <row r="1733" spans="1:11">
      <c r="A1733" s="180">
        <v>60</v>
      </c>
      <c r="B1733" s="180" t="s">
        <v>772</v>
      </c>
      <c r="D1733" s="181">
        <v>44262</v>
      </c>
      <c r="E1733" s="180" t="s">
        <v>2860</v>
      </c>
      <c r="F1733" s="180">
        <v>3.9</v>
      </c>
      <c r="G1733" s="180" t="s">
        <v>2289</v>
      </c>
      <c r="K1733" s="1" t="s">
        <v>953</v>
      </c>
    </row>
    <row r="1734" spans="1:11">
      <c r="A1734" s="180">
        <v>60</v>
      </c>
      <c r="B1734" s="180" t="s">
        <v>772</v>
      </c>
      <c r="C1734" s="180"/>
      <c r="D1734" s="181">
        <v>44270</v>
      </c>
      <c r="E1734" s="180" t="s">
        <v>2860</v>
      </c>
      <c r="F1734" s="180">
        <v>3.9</v>
      </c>
      <c r="G1734" s="180"/>
      <c r="K1734" s="1" t="s">
        <v>2516</v>
      </c>
    </row>
    <row r="1735" spans="1:11">
      <c r="A1735" s="180">
        <v>60</v>
      </c>
      <c r="B1735" s="180" t="s">
        <v>772</v>
      </c>
      <c r="C1735" s="180"/>
      <c r="D1735" s="181">
        <v>44277</v>
      </c>
      <c r="E1735" s="180" t="s">
        <v>2860</v>
      </c>
      <c r="F1735" s="180">
        <v>3.9</v>
      </c>
      <c r="G1735" s="180"/>
      <c r="K1735" s="1" t="s">
        <v>2516</v>
      </c>
    </row>
    <row r="1736" spans="1:11">
      <c r="A1736" s="180">
        <v>60</v>
      </c>
      <c r="B1736" s="180" t="s">
        <v>772</v>
      </c>
      <c r="C1736" s="180"/>
      <c r="D1736" s="181">
        <v>44283</v>
      </c>
      <c r="E1736" s="180" t="s">
        <v>2860</v>
      </c>
      <c r="F1736" s="180">
        <v>3.9</v>
      </c>
      <c r="G1736" s="180"/>
      <c r="K1736" s="1" t="s">
        <v>2516</v>
      </c>
    </row>
    <row r="1737" spans="1:11">
      <c r="A1737" s="180">
        <v>60</v>
      </c>
      <c r="B1737" s="180" t="s">
        <v>772</v>
      </c>
      <c r="C1737" s="180"/>
      <c r="D1737" s="181">
        <v>44290</v>
      </c>
      <c r="E1737" s="180" t="s">
        <v>2860</v>
      </c>
      <c r="F1737" s="180">
        <v>3.9</v>
      </c>
      <c r="G1737" s="180"/>
      <c r="K1737" s="1" t="s">
        <v>2516</v>
      </c>
    </row>
    <row r="1738" spans="1:11">
      <c r="A1738" s="180">
        <v>60</v>
      </c>
      <c r="B1738" s="180" t="s">
        <v>772</v>
      </c>
      <c r="C1738" s="180"/>
      <c r="D1738" s="181">
        <v>44297</v>
      </c>
      <c r="E1738" s="180" t="s">
        <v>2860</v>
      </c>
      <c r="F1738" s="180">
        <v>3.9</v>
      </c>
      <c r="G1738" s="180"/>
      <c r="H1738" s="180"/>
      <c r="K1738" s="1" t="s">
        <v>2516</v>
      </c>
    </row>
    <row r="1739" spans="1:11">
      <c r="A1739" s="180">
        <v>60</v>
      </c>
      <c r="B1739" s="180" t="s">
        <v>772</v>
      </c>
      <c r="C1739" s="180"/>
      <c r="D1739" s="181">
        <v>44304</v>
      </c>
      <c r="E1739" s="180" t="s">
        <v>2860</v>
      </c>
      <c r="F1739" s="180">
        <v>3.9</v>
      </c>
      <c r="G1739" s="180"/>
      <c r="K1739" s="1" t="s">
        <v>2516</v>
      </c>
    </row>
    <row r="1740" spans="1:11">
      <c r="A1740" s="180">
        <v>60</v>
      </c>
      <c r="B1740" s="180" t="s">
        <v>772</v>
      </c>
      <c r="C1740" s="180"/>
      <c r="D1740" s="181">
        <v>44311</v>
      </c>
      <c r="E1740" s="180" t="s">
        <v>2860</v>
      </c>
      <c r="F1740" s="180">
        <v>3.9</v>
      </c>
      <c r="G1740" s="180"/>
      <c r="K1740" s="1" t="s">
        <v>2516</v>
      </c>
    </row>
  </sheetData>
  <sortState xmlns:xlrd2="http://schemas.microsoft.com/office/spreadsheetml/2017/richdata2" ref="A1:K1740">
    <sortCondition ref="A1:A1740"/>
    <sortCondition ref="D1:D1740"/>
  </sortState>
  <phoneticPr fontId="1" type="noConversion"/>
  <hyperlinks>
    <hyperlink ref="H673" r:id="rId1" display="https://www.amazon.ca/gp/bestsellers/books/953586/ref=pd_zg_hrsr_books" xr:uid="{00000000-0004-0000-0200-000000000000}"/>
    <hyperlink ref="K653" r:id="rId2" xr:uid="{00000000-0004-0000-0200-000001000000}"/>
    <hyperlink ref="K790" r:id="rId3" xr:uid="{00000000-0004-0000-0200-000002000000}"/>
    <hyperlink ref="K439" r:id="rId4" xr:uid="{00000000-0004-0000-0200-000004000000}"/>
    <hyperlink ref="K563" r:id="rId5" xr:uid="{00000000-0004-0000-0200-000005000000}"/>
    <hyperlink ref="K836" r:id="rId6" xr:uid="{00000000-0004-0000-0200-000006000000}"/>
    <hyperlink ref="K928" r:id="rId7" xr:uid="{00000000-0004-0000-0200-000007000000}"/>
    <hyperlink ref="K1016" r:id="rId8" xr:uid="{00000000-0004-0000-0200-000008000000}"/>
    <hyperlink ref="K1139" r:id="rId9" xr:uid="{00000000-0004-0000-0200-000009000000}"/>
    <hyperlink ref="K1187" r:id="rId10" xr:uid="{00000000-0004-0000-0200-00000A000000}"/>
    <hyperlink ref="K1386" r:id="rId11" xr:uid="{00000000-0004-0000-0200-00000B000000}"/>
    <hyperlink ref="K1580" r:id="rId12" xr:uid="{00000000-0004-0000-0200-00000C000000}"/>
    <hyperlink ref="K1628" r:id="rId13" xr:uid="{00000000-0004-0000-0200-00000D000000}"/>
    <hyperlink ref="K1676" r:id="rId14" xr:uid="{00000000-0004-0000-0200-00000E000000}"/>
    <hyperlink ref="K1693" r:id="rId15" xr:uid="{00000000-0004-0000-0200-00000F000000}"/>
    <hyperlink ref="K125" r:id="rId16" xr:uid="{CCC7F4BC-E0C2-6D4E-8C2D-511251029600}"/>
    <hyperlink ref="K166" r:id="rId17" xr:uid="{C2EB7B98-12A3-8B43-8ABD-4774EDB567AA}"/>
    <hyperlink ref="K206" r:id="rId18" xr:uid="{E8420BF8-5FDF-7643-9E3E-901598AE1153}"/>
    <hyperlink ref="K251" r:id="rId19" xr:uid="{40DDD9BD-859E-2D43-A62B-C9825B016DD4}"/>
    <hyperlink ref="K477" r:id="rId20" xr:uid="{CCFFFE61-D965-6A41-B6FB-052A1F07F4F6}"/>
    <hyperlink ref="K510" r:id="rId21" xr:uid="{091C619B-3D68-0348-9047-121ADE85317C}"/>
    <hyperlink ref="K555" r:id="rId22" xr:uid="{1D2EA031-77BC-4341-B342-9577C0240CD2}"/>
    <hyperlink ref="K600" r:id="rId23" xr:uid="{07A13078-90C5-034F-AE22-904C39A76CAB}"/>
    <hyperlink ref="K645" r:id="rId24" xr:uid="{DEE412FB-1595-7E43-AB8E-25C68696AFE5}"/>
    <hyperlink ref="K690" r:id="rId25" xr:uid="{3F48589B-2B50-A04B-A1F2-29BDA219C421}"/>
    <hyperlink ref="K736" r:id="rId26" xr:uid="{11CD2BD1-C029-C241-9B8E-E643B58951C0}"/>
    <hyperlink ref="K782" r:id="rId27" xr:uid="{7A14628C-6F94-3F40-88C9-BB26EFDBC201}"/>
    <hyperlink ref="K828" r:id="rId28" xr:uid="{DDB4184C-72E9-9242-BC5B-B69BCC713088}"/>
    <hyperlink ref="K874" r:id="rId29" xr:uid="{77582C56-0089-FC42-9BAF-875584AB20F4}"/>
    <hyperlink ref="K920" r:id="rId30" xr:uid="{9AB87850-2DBA-0244-BC09-D3A53D32C165}"/>
    <hyperlink ref="K962" r:id="rId31" xr:uid="{9327D9E3-7229-1B4C-82CF-A3EF8AABF28F}"/>
    <hyperlink ref="K1008" r:id="rId32" xr:uid="{6331ACAC-4F94-E943-BD01-F592288E792A}"/>
    <hyperlink ref="K1032" r:id="rId33" xr:uid="{1CD4CD24-CAD9-B146-B478-1443F6F70A3D}"/>
    <hyperlink ref="K1056" r:id="rId34" xr:uid="{69BB884D-117A-EF40-8588-7F37C936F609}"/>
    <hyperlink ref="K1082" r:id="rId35" xr:uid="{4600CD05-487D-6B4D-AABA-196C0A4D81A6}"/>
    <hyperlink ref="K1107" r:id="rId36" xr:uid="{445FEC4F-3C9F-144A-9370-4FD142E42F5A}"/>
    <hyperlink ref="K1131" r:id="rId37" xr:uid="{85E97D6D-EB9C-ED43-89C6-C449BD848350}"/>
    <hyperlink ref="K1155" r:id="rId38" xr:uid="{24863FED-6B32-A24C-A249-AFC6B694BC0F}"/>
    <hyperlink ref="K1179" r:id="rId39" xr:uid="{66DCCCBD-2FF4-0A4D-9A8F-13486BFCB358}"/>
    <hyperlink ref="K1203" r:id="rId40" xr:uid="{8E2901C0-FF0C-4044-81AF-909557B88B4F}"/>
    <hyperlink ref="K1229" r:id="rId41" xr:uid="{F75E0381-86B7-3545-BD3F-F1C4D9848A99}"/>
    <hyperlink ref="K1255" r:id="rId42" xr:uid="{61F0AEE8-C2B7-064C-A074-92D4C2DBC814}"/>
    <hyperlink ref="K1281" r:id="rId43" xr:uid="{329291C3-4D96-AA43-A4D7-B73E13B6C2E4}"/>
    <hyperlink ref="K1306" r:id="rId44" xr:uid="{ED4982D8-D532-204C-9144-31E75F8035E2}"/>
    <hyperlink ref="K1330" r:id="rId45" xr:uid="{8CAB34FE-E448-E845-952E-A5D3F3085045}"/>
    <hyperlink ref="K1354" r:id="rId46" xr:uid="{C1154BF1-D8F4-1F43-9EF9-C2000927ED5B}"/>
    <hyperlink ref="K1378" r:id="rId47" xr:uid="{53D11B37-0468-414C-8D3A-857E82736FA3}"/>
    <hyperlink ref="K1402" r:id="rId48" xr:uid="{633070F7-7EB7-AF42-845F-68288BC6CF0C}"/>
    <hyperlink ref="K1426" r:id="rId49" xr:uid="{6ECD7892-96C2-9A4B-BDA6-9F24DC11E2FB}"/>
    <hyperlink ref="K1450" r:id="rId50" xr:uid="{D376FE33-785A-DA47-9012-925043E224BD}"/>
    <hyperlink ref="K1473" r:id="rId51" xr:uid="{5985A109-D50A-5641-B4E9-8A757BCA10FA}"/>
    <hyperlink ref="K1499" r:id="rId52" xr:uid="{82453A57-B6FA-E242-950F-4520AF7BCDF6}"/>
    <hyperlink ref="K1524" r:id="rId53" xr:uid="{C7F1B5FA-A4FE-2540-9A55-9CF00B51C0C8}"/>
    <hyperlink ref="K1548" r:id="rId54" xr:uid="{13B8E72B-E81A-3945-A865-C7BB0E765872}"/>
    <hyperlink ref="K1572" r:id="rId55" xr:uid="{3674A74D-0C53-EB44-9E44-5F3EBEA50A08}"/>
    <hyperlink ref="K1596" r:id="rId56" xr:uid="{CBA45965-A81D-0145-B043-6E8CEDECEF3E}"/>
    <hyperlink ref="K1620" r:id="rId57" xr:uid="{531F837E-6B17-8C49-8E9A-A3584D5B41AC}"/>
    <hyperlink ref="K1644" r:id="rId58" xr:uid="{FFC55FDC-EF28-5F45-8850-BC1FF507C506}"/>
    <hyperlink ref="K1668" r:id="rId59" xr:uid="{BDEE01D5-7431-8441-9222-FA5836707385}"/>
    <hyperlink ref="K1692" r:id="rId60" xr:uid="{10085B33-0617-7340-B2D2-947D9086FEF9}"/>
    <hyperlink ref="K1709" r:id="rId61" xr:uid="{35EDF6C5-9D25-1741-BAA4-D18CFCB9DF2F}"/>
    <hyperlink ref="K1733" r:id="rId62" xr:uid="{5B846EFD-840F-4D46-9F4A-68CFA7F1C82B}"/>
    <hyperlink ref="H40" r:id="rId63" xr:uid="{F7C3B0E7-3F7A-0F4A-93C0-416C3E7A1414}"/>
    <hyperlink ref="H85" r:id="rId64" xr:uid="{3880B2F1-E80B-AD42-907D-2275C153232E}"/>
    <hyperlink ref="H126" r:id="rId65" xr:uid="{C8BC7581-E462-F64C-9F9E-59EB73C12C43}"/>
    <hyperlink ref="H167" r:id="rId66" xr:uid="{37EACB29-C377-BD43-A83B-DF2EAE7DC193}"/>
    <hyperlink ref="H207" r:id="rId67" xr:uid="{28244303-D389-3E42-9FE6-78E863E7038E}"/>
    <hyperlink ref="H252" r:id="rId68" xr:uid="{851868CC-94A8-7342-8F3B-C8F5DA05B1D8}"/>
    <hyperlink ref="H297" r:id="rId69" xr:uid="{0FC99AF1-1E04-3748-AC27-8340653E291F}"/>
    <hyperlink ref="H342" r:id="rId70" xr:uid="{CD319788-11BD-A944-A981-72F7E5F54035}"/>
    <hyperlink ref="H387" r:id="rId71" xr:uid="{225689BC-1EC4-194B-B7FF-B76C7CE274B3}"/>
    <hyperlink ref="H432" r:id="rId72" xr:uid="{72F8DCA8-466A-114D-BB87-ACD9BC4D7C53}"/>
    <hyperlink ref="H478" r:id="rId73" xr:uid="{E8F324BC-D3CB-0447-94AA-A9287E664EF0}"/>
    <hyperlink ref="H511" r:id="rId74" xr:uid="{D000163F-249D-1645-ABA4-CCBC92D22513}"/>
    <hyperlink ref="H556" r:id="rId75" xr:uid="{8B924E39-AC6E-FD46-8601-6A8EE6B98922}"/>
    <hyperlink ref="H601" r:id="rId76" xr:uid="{5F090580-B4BA-3B43-A200-A7BDFC83F786}"/>
    <hyperlink ref="H646" r:id="rId77" xr:uid="{4921962B-F795-E64F-8C00-0FFD3FE1ACB0}"/>
    <hyperlink ref="H691" r:id="rId78" xr:uid="{A30E27B0-2E31-484E-9872-2D124633DF0A}"/>
    <hyperlink ref="H737" r:id="rId79" xr:uid="{E2F8D29E-5199-1844-8B8C-46CD451E1D15}"/>
    <hyperlink ref="H783" r:id="rId80" xr:uid="{0C7E868A-AB61-2E46-B63B-5A19150C5CC2}"/>
    <hyperlink ref="H829" r:id="rId81" xr:uid="{46A8DB22-1FD2-844A-9857-9FF67B9BDA39}"/>
    <hyperlink ref="H875" r:id="rId82" xr:uid="{0C417EE6-C4EE-B142-8322-B1C64856A1DC}"/>
    <hyperlink ref="H921" r:id="rId83" xr:uid="{E3362FAB-C0B3-BE4B-8FCA-C4374CCBD034}"/>
    <hyperlink ref="H963" r:id="rId84" xr:uid="{9E148640-9DEB-B74B-B775-B9E8C51CB939}"/>
    <hyperlink ref="H1009" r:id="rId85" xr:uid="{7D6A1069-CD6D-194A-8D5F-80830FCC6ACB}"/>
    <hyperlink ref="H1033" r:id="rId86" xr:uid="{0A79325F-A4D3-3D47-9994-B413943DBCA6}"/>
    <hyperlink ref="H1057" r:id="rId87" xr:uid="{668FF1F8-B0EB-2549-AAC9-B841557D722B}"/>
    <hyperlink ref="H1083" r:id="rId88" xr:uid="{5E92485A-5F63-7C45-8687-9F5C77362538}"/>
    <hyperlink ref="H1108" r:id="rId89" xr:uid="{EF74EC5E-1EFB-C44F-BE0A-597C322B9AA1}"/>
    <hyperlink ref="H1132" r:id="rId90" xr:uid="{704FEEA2-4FEB-FD49-B898-C75B6C83B0BF}"/>
    <hyperlink ref="H1156" r:id="rId91" xr:uid="{C194809A-E980-6546-81FC-4B6C1BA2E4CD}"/>
    <hyperlink ref="H1180" r:id="rId92" xr:uid="{9024122F-AA1D-144B-8311-C48DF4982C62}"/>
    <hyperlink ref="H1204" r:id="rId93" xr:uid="{71ECC0F9-9982-3B49-8815-4DF3B0FC8304}"/>
    <hyperlink ref="H1230" r:id="rId94" xr:uid="{B240FB78-7A9A-9143-A99A-B851453E8BEA}"/>
    <hyperlink ref="H1256" r:id="rId95" xr:uid="{679353C8-6821-C645-A06F-64F7414D5F59}"/>
    <hyperlink ref="H1282" r:id="rId96" xr:uid="{273B68BA-6BE9-2245-8052-B7B371D5460C}"/>
    <hyperlink ref="H1307" r:id="rId97" xr:uid="{207B65BE-3113-9B4C-B689-6BD3179A5E8B}"/>
    <hyperlink ref="H1331" r:id="rId98" xr:uid="{A11FFC68-109C-064F-912B-49736E78B324}"/>
    <hyperlink ref="H1355" r:id="rId99" xr:uid="{7E06A1CF-6DDE-9243-9DF0-CE5B46C64BB9}"/>
    <hyperlink ref="H1379" r:id="rId100" xr:uid="{7B418821-8401-694D-976C-10242A03EFD1}"/>
    <hyperlink ref="H1403" r:id="rId101" xr:uid="{74F1CF3C-9620-7F4C-A0C8-0C015A91D57D}"/>
    <hyperlink ref="H1427" r:id="rId102" xr:uid="{0383047A-7685-B54A-958D-0FF298E8A47F}"/>
    <hyperlink ref="H1451" r:id="rId103" xr:uid="{8D51693B-9413-2143-8A26-9722E2A963D7}"/>
    <hyperlink ref="H1474" r:id="rId104" xr:uid="{8F8A5C6C-3B76-A342-A7DA-A9BD3A4D4A8F}"/>
    <hyperlink ref="H1500" r:id="rId105" xr:uid="{D35B98F4-0C04-BB4F-B621-DE6BC098D778}"/>
    <hyperlink ref="H1525" r:id="rId106" xr:uid="{401B62FA-3372-3144-BB94-6CB5C8E71499}"/>
    <hyperlink ref="H1549" r:id="rId107" xr:uid="{462D2F84-DC0D-F047-9D4A-5A96FF034F3E}"/>
    <hyperlink ref="H1573" r:id="rId108" xr:uid="{C5FF590E-34A3-5146-9792-1C368AA29D07}"/>
    <hyperlink ref="H1597" r:id="rId109" xr:uid="{D6F412FD-32DA-7940-A228-232AEAE5F8FA}"/>
    <hyperlink ref="H1621" r:id="rId110" xr:uid="{EA1CDC29-C12C-5848-8146-D4C67D838D06}"/>
    <hyperlink ref="H1645" r:id="rId111" xr:uid="{A283DC48-3DD9-4C46-9649-8E3D33FB89B8}"/>
    <hyperlink ref="H1669" r:id="rId112" xr:uid="{0735E73D-5D03-C04F-AED7-E62D2B3F95E2}"/>
    <hyperlink ref="K1710" r:id="rId113" xr:uid="{EB47AD07-37D1-2240-A412-3724C26D5E79}"/>
    <hyperlink ref="K1734" r:id="rId114" xr:uid="{67475D61-70E6-7343-B69E-1EB142F4B5C5}"/>
    <hyperlink ref="K431" r:id="rId115" xr:uid="{6BC4DFA6-4519-4A41-B695-5F602924AF1E}"/>
    <hyperlink ref="H41" r:id="rId116" xr:uid="{E5110B8C-5DC5-8149-96FD-8267FD1A892D}"/>
    <hyperlink ref="H86" r:id="rId117" xr:uid="{27F35DE5-5AC3-6544-AE31-8BEA30E1F27E}"/>
    <hyperlink ref="H127" r:id="rId118" xr:uid="{8AF377E2-2427-E24F-B109-F9E6AFBFFCD1}"/>
    <hyperlink ref="H168" r:id="rId119" xr:uid="{6F6CBF9E-CCAD-B74B-9A52-7A8AB0A07DCE}"/>
    <hyperlink ref="H208" r:id="rId120" xr:uid="{20D6E4B3-B7ED-814E-83C7-5FEDB5439D53}"/>
    <hyperlink ref="H253" r:id="rId121" xr:uid="{8E8C21D8-88F2-E846-984F-AE32E7A88336}"/>
    <hyperlink ref="H298" r:id="rId122" xr:uid="{909F6901-AAD4-7645-B5BC-4CBACB0C84EF}"/>
    <hyperlink ref="H343" r:id="rId123" xr:uid="{F06FD13C-24E2-AD4E-91E8-8AA43A3C10E3}"/>
    <hyperlink ref="H388" r:id="rId124" xr:uid="{F295B192-DAB0-8F4B-8314-AA3F8E773B37}"/>
    <hyperlink ref="H433" r:id="rId125" xr:uid="{5836CAA1-A3DA-E142-BD8E-56C5E735D12A}"/>
    <hyperlink ref="H479" r:id="rId126" xr:uid="{368EE007-6EF5-FE4E-AD37-FEB2460F6AF1}"/>
    <hyperlink ref="H512" r:id="rId127" xr:uid="{8A6B53F1-BE4E-D74A-A45B-F991707D06D1}"/>
    <hyperlink ref="H557" r:id="rId128" xr:uid="{40EDAF46-535E-194E-BB48-6C6E8D791277}"/>
    <hyperlink ref="H602" r:id="rId129" xr:uid="{57AB2814-309F-4A4A-B4B9-8D9D23291C26}"/>
    <hyperlink ref="H647" r:id="rId130" xr:uid="{8C68F60C-62B7-F144-8367-183B843C40D2}"/>
    <hyperlink ref="H692" r:id="rId131" xr:uid="{D0914B5C-E63E-A24A-8A8D-15815ACD02DA}"/>
    <hyperlink ref="H738" r:id="rId132" xr:uid="{81DCF40E-DAC5-DD4E-95C4-694E787CF27F}"/>
    <hyperlink ref="H784" r:id="rId133" xr:uid="{B1C9D82C-BFDE-6B4F-BD42-2919CAF7716B}"/>
    <hyperlink ref="H830" r:id="rId134" xr:uid="{B5EFFF3D-0FF0-A748-82C4-30EFDABC568D}"/>
    <hyperlink ref="H876" r:id="rId135" xr:uid="{2CFED960-D1FE-9547-9AF9-5B64B76A9714}"/>
    <hyperlink ref="H922" r:id="rId136" xr:uid="{022D20E5-0008-D646-BF0A-196B6D8D1692}"/>
    <hyperlink ref="H964" r:id="rId137" xr:uid="{1699A66B-B56D-A649-B411-BD96CEC6E10A}"/>
    <hyperlink ref="H1010" r:id="rId138" xr:uid="{C8CD8215-F04C-E544-9024-661746B3585C}"/>
    <hyperlink ref="H1034" r:id="rId139" xr:uid="{8354B156-01AF-9E40-8C2C-29436551A5C4}"/>
    <hyperlink ref="H1058" r:id="rId140" xr:uid="{A9EF473A-BD53-E74B-B0E0-50250F7FFA95}"/>
    <hyperlink ref="H1084" r:id="rId141" xr:uid="{C5B33F06-B290-5544-8572-47AB4473752B}"/>
    <hyperlink ref="H1109" r:id="rId142" xr:uid="{06273499-DC76-E44F-ADAB-BDD61D71D809}"/>
    <hyperlink ref="H1133" r:id="rId143" xr:uid="{7D354E8B-FF25-0943-9E8C-27FE1B1E5A7F}"/>
    <hyperlink ref="H1157" r:id="rId144" xr:uid="{134DD153-A655-9F43-B79A-FD38AC097D67}"/>
    <hyperlink ref="H1181" r:id="rId145" xr:uid="{FD2B3071-D356-A44D-8DAA-7753E82161F4}"/>
    <hyperlink ref="H1205" r:id="rId146" xr:uid="{B4213539-554D-744B-A28F-B8E2B8CF1A37}"/>
    <hyperlink ref="H1231" r:id="rId147" xr:uid="{A733B6E6-FD79-454F-B143-6C8ADA06534D}"/>
    <hyperlink ref="H1257" r:id="rId148" xr:uid="{27735193-A3DF-A045-BFF9-A910F1119198}"/>
    <hyperlink ref="H1283" r:id="rId149" xr:uid="{852F223C-5070-D14B-B7CC-73CF8FE96B23}"/>
    <hyperlink ref="H1308" r:id="rId150" xr:uid="{FA3DC684-B682-824D-9C76-D6BB98D79D61}"/>
    <hyperlink ref="H1332" r:id="rId151" xr:uid="{DC6C23C5-DD2B-734B-B9B6-872BCA12B76C}"/>
    <hyperlink ref="H1356" r:id="rId152" xr:uid="{99426FBA-2A4E-D242-A902-54C9B7056C4B}"/>
    <hyperlink ref="H1380" r:id="rId153" xr:uid="{72D319B7-C334-9A43-B77B-59678826D434}"/>
    <hyperlink ref="H1404" r:id="rId154" xr:uid="{89BE96E8-14ED-2640-B26E-77521A1D0EC6}"/>
    <hyperlink ref="H1428" r:id="rId155" xr:uid="{9BD42039-3314-3D4F-BCF8-1D4AC9C496ED}"/>
    <hyperlink ref="H1452" r:id="rId156" xr:uid="{B2F3A69D-8A8E-6F4B-8E80-9C5880C7DB01}"/>
    <hyperlink ref="H1475" r:id="rId157" xr:uid="{BC3F1874-2F3D-E147-9FFA-47B8D4BE7597}"/>
    <hyperlink ref="H1501" r:id="rId158" xr:uid="{4CBD800D-DDE6-7841-9DB3-9D463AE60550}"/>
    <hyperlink ref="H1526" r:id="rId159" xr:uid="{DADAE60C-DAE8-E643-9DAA-EAEC3F87FA25}"/>
    <hyperlink ref="H1550" r:id="rId160" xr:uid="{F7B1A903-09AA-894F-A7BC-DD321F7A0C6F}"/>
    <hyperlink ref="H1574" r:id="rId161" xr:uid="{DAC01D3E-58BA-3D4E-BC06-01E0D00A35B5}"/>
    <hyperlink ref="H1598" r:id="rId162" xr:uid="{56EC0A6C-1371-1848-83EC-5BE1348C80A1}"/>
    <hyperlink ref="H1622" r:id="rId163" xr:uid="{F63A8B67-8094-E94D-9AC9-5B556FB77F4B}"/>
    <hyperlink ref="H1646" r:id="rId164" xr:uid="{93DDBBAB-FF19-024B-A462-A83ADD94A132}"/>
    <hyperlink ref="H1670" r:id="rId165" xr:uid="{7E220078-717F-834A-88DA-6BD504F199F7}"/>
    <hyperlink ref="K1711" r:id="rId166" xr:uid="{E0C62CE4-BC37-B440-9DFA-953F5290EFC3}"/>
    <hyperlink ref="K1735" r:id="rId167" xr:uid="{567ADC6E-AB32-B244-B17F-0EFD912610D7}"/>
    <hyperlink ref="K43" r:id="rId168" xr:uid="{B74AB050-0EF5-E542-8A96-820F55CBE438}"/>
    <hyperlink ref="K88" r:id="rId169" xr:uid="{55E4CFF2-20E9-9F45-A8DB-94318CAB564F}"/>
    <hyperlink ref="K129" r:id="rId170" xr:uid="{4B1AAC1A-0789-9342-B846-AE84EE989601}"/>
    <hyperlink ref="K170" r:id="rId171" xr:uid="{12C78E16-C1EE-534C-BD0D-9A4E751703F7}"/>
    <hyperlink ref="K210" r:id="rId172" xr:uid="{68794F85-0AB6-AC46-BFBE-3E84F69D6BF1}"/>
    <hyperlink ref="K255" r:id="rId173" xr:uid="{73C30A7E-31E6-4545-ADB3-8B0403C7B6CE}"/>
    <hyperlink ref="K300" r:id="rId174" xr:uid="{8D8D2F2C-FD2A-C44B-B679-47F701E605AA}"/>
    <hyperlink ref="K345" r:id="rId175" xr:uid="{D0A7FE69-5F03-7841-8F04-85AB20CB6A2F}"/>
    <hyperlink ref="K390" r:id="rId176" xr:uid="{5968BE00-BD18-6840-B80A-773893181D5F}"/>
    <hyperlink ref="K435" r:id="rId177" xr:uid="{6C80A4C5-2B18-A54B-83EF-04798EA9A267}"/>
    <hyperlink ref="K481" r:id="rId178" xr:uid="{8236483F-59F5-D74A-AE45-EEE1B5FA7E41}"/>
    <hyperlink ref="K514" r:id="rId179" xr:uid="{1CBF4BD5-0671-B246-AF20-12EB050C3955}"/>
    <hyperlink ref="K559" r:id="rId180" xr:uid="{9735CB67-9213-A54C-8FC2-EFF68F47847F}"/>
    <hyperlink ref="K604" r:id="rId181" xr:uid="{629AD2FA-5722-FF41-ADD9-6DEC183F6357}"/>
    <hyperlink ref="K649" r:id="rId182" xr:uid="{070F0FA2-6E1B-8C42-9E69-3DF22C8101CF}"/>
    <hyperlink ref="K694" r:id="rId183" xr:uid="{98462E0D-7535-794C-B9E5-CC8A0E4B6806}"/>
    <hyperlink ref="K740" r:id="rId184" xr:uid="{07A7CFAC-3EB1-F543-8762-C5BA402761B9}"/>
    <hyperlink ref="K786" r:id="rId185" xr:uid="{0E6BAFBB-7F0C-5B42-89CC-6B2CD47AEAF3}"/>
    <hyperlink ref="K832" r:id="rId186" xr:uid="{5A8941B8-2D29-1D4B-B20A-B94BCC01E646}"/>
    <hyperlink ref="K878" r:id="rId187" xr:uid="{78CDA2B8-B55F-EE48-99D3-55C4FCB77450}"/>
    <hyperlink ref="K924" r:id="rId188" xr:uid="{84436FC3-7C5D-AD48-B580-2DFF6D4E1C07}"/>
    <hyperlink ref="K966" r:id="rId189" xr:uid="{DF8B5FD1-4B53-964A-98AD-48682A31CF0E}"/>
    <hyperlink ref="K1012" r:id="rId190" xr:uid="{1B6E7BB6-6470-CD46-831E-D2E9F348DB03}"/>
    <hyperlink ref="K1036" r:id="rId191" xr:uid="{D7B39DAF-9E9D-F44A-BBCB-A043316AB9BE}"/>
    <hyperlink ref="K1060" r:id="rId192" xr:uid="{741A4173-DEC8-5141-95A3-250D6B5C4214}"/>
    <hyperlink ref="K1086" r:id="rId193" xr:uid="{8148262C-8EB8-2242-A43A-DCA37F460B9F}"/>
    <hyperlink ref="K1111" r:id="rId194" xr:uid="{A1674169-DA09-9F43-9A1E-10C38F25099D}"/>
    <hyperlink ref="K1135" r:id="rId195" xr:uid="{8E87ABCB-F13E-E748-A4D9-F5BC0BDC6E61}"/>
    <hyperlink ref="K1159" r:id="rId196" xr:uid="{60656232-E2DA-A54E-8230-BE89CA23D86B}"/>
    <hyperlink ref="K1183" r:id="rId197" xr:uid="{DF6BB79B-6CC4-AD45-83D6-C7626D04E1E3}"/>
    <hyperlink ref="K1207" r:id="rId198" xr:uid="{AA0883BC-E401-604D-B9A0-F5BCA6C3A217}"/>
    <hyperlink ref="K1233" r:id="rId199" xr:uid="{9ED5673C-9535-7843-945C-E01D4999E765}"/>
    <hyperlink ref="K1259" r:id="rId200" xr:uid="{81A3340B-261A-F540-98C6-083A75FE4BE9}"/>
    <hyperlink ref="K1285" r:id="rId201" xr:uid="{66CBFE63-C754-C449-9EBF-A88A33A74037}"/>
    <hyperlink ref="K1310" r:id="rId202" xr:uid="{C0BF9C26-38F0-1E4F-927A-6FA83D70D769}"/>
    <hyperlink ref="K1334" r:id="rId203" xr:uid="{B76E6FCD-44B5-F446-A4DB-3F1452D49B99}"/>
    <hyperlink ref="K1358" r:id="rId204" xr:uid="{1894B67A-7638-564D-967B-9CF8ABA13B01}"/>
    <hyperlink ref="K1382" r:id="rId205" xr:uid="{7B610FD1-42C4-D846-BB8D-F019E202C010}"/>
    <hyperlink ref="K1406" r:id="rId206" xr:uid="{E753310E-E9E0-E04D-A9C0-182A438CAF8F}"/>
    <hyperlink ref="K1430" r:id="rId207" xr:uid="{35EA8BF7-AE17-AB4B-963B-B3074D12E7E6}"/>
    <hyperlink ref="K1454" r:id="rId208" xr:uid="{803AA769-7C42-D14A-99BA-D9306A0BE4F6}"/>
    <hyperlink ref="K1477" r:id="rId209" xr:uid="{2F32C916-707D-E040-9E16-0C5579719029}"/>
    <hyperlink ref="K1503" r:id="rId210" xr:uid="{75F35FFD-38E4-D74F-9571-52D3BB4B9EA7}"/>
    <hyperlink ref="K1528" r:id="rId211" xr:uid="{A51AAA3D-9B35-1D44-A083-FC0DD6CC1B6F}"/>
    <hyperlink ref="K1552" r:id="rId212" xr:uid="{246E675D-B571-3249-BC38-8E6B05737A2A}"/>
    <hyperlink ref="K1576" r:id="rId213" xr:uid="{9F6CA323-45A5-AF43-87CF-1C5983FC6A06}"/>
    <hyperlink ref="K1600" r:id="rId214" xr:uid="{E7A2B058-2783-1343-9FE1-D9A3F6635669}"/>
    <hyperlink ref="K1624" r:id="rId215" xr:uid="{051AB947-3A4A-3142-AD5E-D4B97274C489}"/>
    <hyperlink ref="K1648" r:id="rId216" xr:uid="{F9A55760-96B7-D94A-9072-100B568DEDC8}"/>
    <hyperlink ref="K1672" r:id="rId217" xr:uid="{616AEA83-6B1E-A942-A39F-E6E29C0B4F55}"/>
    <hyperlink ref="K1713" r:id="rId218" xr:uid="{5C29F222-E7D1-8C45-8D70-254BD45F77F8}"/>
    <hyperlink ref="K1737" r:id="rId219" xr:uid="{5DA64E07-C536-7945-9ABE-EF15226D0BD9}"/>
    <hyperlink ref="K42" r:id="rId220" xr:uid="{A029C27A-0779-A141-89D0-6D664EC76282}"/>
    <hyperlink ref="K87" r:id="rId221" xr:uid="{7AE77F9F-01AE-C641-8015-622D3B054A6F}"/>
    <hyperlink ref="K128" r:id="rId222" xr:uid="{E2C3007B-E6A5-F447-B0D5-AF0FE59D4C2E}"/>
    <hyperlink ref="K169" r:id="rId223" xr:uid="{821662C0-62DD-8B49-8B3B-8AF7CC9575C9}"/>
    <hyperlink ref="K209" r:id="rId224" xr:uid="{DB24B83F-A099-864C-8DC7-81A94D0E6F85}"/>
    <hyperlink ref="K254" r:id="rId225" xr:uid="{2C209A45-F2AE-0841-A74F-06043A84F51A}"/>
    <hyperlink ref="K299" r:id="rId226" xr:uid="{3C33E520-2254-0542-85C2-06C0CB91282D}"/>
    <hyperlink ref="K344" r:id="rId227" xr:uid="{EE9528EC-F1DE-4D4C-A0E2-75F2AAAD7B05}"/>
    <hyperlink ref="K389" r:id="rId228" xr:uid="{C6EDEFAF-EAFB-974A-9B5A-E95FF98D7568}"/>
    <hyperlink ref="K434" r:id="rId229" xr:uid="{0F1D1C6C-25B3-294E-AC74-39080B0A5E9F}"/>
    <hyperlink ref="K480" r:id="rId230" xr:uid="{A3E7F319-C1B0-5D44-9F84-F46D3AD61A47}"/>
    <hyperlink ref="K513" r:id="rId231" xr:uid="{331988ED-0DBB-9148-89E5-A4C7743E5149}"/>
    <hyperlink ref="K558" r:id="rId232" xr:uid="{2B120AAD-50F4-084F-A0C6-64472AFFE295}"/>
    <hyperlink ref="K603" r:id="rId233" xr:uid="{B0380B52-AFD2-3940-9B06-520520AA37DD}"/>
    <hyperlink ref="K648" r:id="rId234" xr:uid="{30BE3FCF-344C-D84C-A185-DD828F0652DF}"/>
    <hyperlink ref="K693" r:id="rId235" xr:uid="{5FFFED43-05A4-A44F-8639-D296DEE24FFE}"/>
    <hyperlink ref="K739" r:id="rId236" xr:uid="{D1B69039-4750-694C-BCA0-D906F6537808}"/>
    <hyperlink ref="K785" r:id="rId237" xr:uid="{F1E7FC48-37C0-E042-BDFC-C8F7303212EE}"/>
    <hyperlink ref="K831" r:id="rId238" xr:uid="{A3B76CDF-93B5-3942-B6F0-17C09DFBA371}"/>
    <hyperlink ref="K877" r:id="rId239" xr:uid="{0C07C66F-4B63-9B44-B05A-2BF5470350C0}"/>
    <hyperlink ref="K923" r:id="rId240" xr:uid="{E161A871-47ED-6F44-A25B-5A92C523B3C2}"/>
    <hyperlink ref="K965" r:id="rId241" xr:uid="{6724E77F-FF5B-6446-8623-478EC04E07EF}"/>
    <hyperlink ref="K1011" r:id="rId242" xr:uid="{F6C42DC3-7F33-3B42-BDC3-4488343C70DE}"/>
    <hyperlink ref="K1035" r:id="rId243" xr:uid="{45FD4A41-43A0-EF43-B5E7-6D20A4AA1219}"/>
    <hyperlink ref="K1059" r:id="rId244" xr:uid="{A2A9C278-B4E3-E740-96D2-8365AD3EB873}"/>
    <hyperlink ref="K1085" r:id="rId245" xr:uid="{BD80E817-A469-E944-A1FB-490926DB2DFD}"/>
    <hyperlink ref="K1110" r:id="rId246" xr:uid="{E02C6240-0624-B745-ACC1-63A7D26B4813}"/>
    <hyperlink ref="K1134" r:id="rId247" xr:uid="{ECFE4753-6480-864B-BAE0-4D6F34C2C0B9}"/>
    <hyperlink ref="K1158" r:id="rId248" xr:uid="{1F7CCC84-C01E-684D-AC9B-3AE6004185ED}"/>
    <hyperlink ref="K1182" r:id="rId249" xr:uid="{B1F83ED9-3BA0-4A43-853F-D3AF91F85B0C}"/>
    <hyperlink ref="K1206" r:id="rId250" xr:uid="{670847FD-16DB-8544-8033-AF0A2F8D0FA1}"/>
    <hyperlink ref="K1232" r:id="rId251" xr:uid="{6A348049-53AE-164E-BBD5-6DC7C01F2739}"/>
    <hyperlink ref="K1258" r:id="rId252" xr:uid="{C41AB73C-2006-734A-AB65-F4F0868BCC09}"/>
    <hyperlink ref="K1284" r:id="rId253" xr:uid="{4B6326EF-3D6D-5B4E-8838-6251D4A7C41F}"/>
    <hyperlink ref="K1309" r:id="rId254" xr:uid="{813F9430-B345-5749-A85F-E92962F034C9}"/>
    <hyperlink ref="K1333" r:id="rId255" xr:uid="{BCCC25E2-266D-B34C-83CD-4F090845FBE4}"/>
    <hyperlink ref="K1357" r:id="rId256" xr:uid="{D027EB05-FB9F-D54E-B547-5B036E20B502}"/>
    <hyperlink ref="K1381" r:id="rId257" xr:uid="{BCB4CAF1-4421-B441-9D35-6EC3FD678583}"/>
    <hyperlink ref="K1405" r:id="rId258" xr:uid="{369C5BF4-8967-C14E-A720-AF917319C48F}"/>
    <hyperlink ref="K1429" r:id="rId259" xr:uid="{69D09297-6ACA-8D4A-B28C-D60BE8DF2146}"/>
    <hyperlink ref="K1453" r:id="rId260" xr:uid="{2FB7AB40-AABD-6947-AFAD-5C301577CCEF}"/>
    <hyperlink ref="K1476" r:id="rId261" xr:uid="{C12936CF-8632-C64B-9A27-C84C4F0F35E3}"/>
    <hyperlink ref="K1502" r:id="rId262" xr:uid="{F11F25A9-206E-8845-80C0-B46EA6734B80}"/>
    <hyperlink ref="K1527" r:id="rId263" xr:uid="{441C71AE-5D22-C745-9B9D-65081CACC198}"/>
    <hyperlink ref="K1551" r:id="rId264" xr:uid="{10AF88B9-4863-674C-B5ED-AB6D0B2AD38B}"/>
    <hyperlink ref="K1575" r:id="rId265" xr:uid="{B10EC8AF-77BC-794C-8F58-A0FEE72F6476}"/>
    <hyperlink ref="K1599" r:id="rId266" xr:uid="{A03E251F-C251-F443-8956-D5C26497DE4B}"/>
    <hyperlink ref="K1623" r:id="rId267" xr:uid="{34B9DF35-E55C-E944-9652-9FD056A1F6C6}"/>
    <hyperlink ref="K1647" r:id="rId268" xr:uid="{5AF173D4-01F9-DB4B-931D-22B7AD944D12}"/>
    <hyperlink ref="K1671" r:id="rId269" xr:uid="{F47EEE84-33F2-134E-AC45-29DC9374BA9D}"/>
    <hyperlink ref="K1712" r:id="rId270" xr:uid="{59B4E8E0-B77B-0645-90FC-CE62CB2E9BD6}"/>
    <hyperlink ref="K1736" r:id="rId271" xr:uid="{2048267C-6131-4749-AE87-A0E179FDEE11}"/>
    <hyperlink ref="K44" r:id="rId272" xr:uid="{CA0B6D0C-1704-E946-A267-45C30DDB68E7}"/>
    <hyperlink ref="K89" r:id="rId273" xr:uid="{CA1A8986-975C-A14E-AB7F-85F088C4F85D}"/>
    <hyperlink ref="K130" r:id="rId274" xr:uid="{CCFBA727-A633-9544-9E87-A40F8A03BB5D}"/>
    <hyperlink ref="K171" r:id="rId275" xr:uid="{A8393B90-9C4B-924A-872C-65ED94A07E7B}"/>
    <hyperlink ref="K211" r:id="rId276" xr:uid="{0EBE00D8-7629-5E45-8BA3-078779DE7500}"/>
    <hyperlink ref="K256" r:id="rId277" xr:uid="{9564133F-172F-4644-8325-34A3A276F675}"/>
    <hyperlink ref="K301" r:id="rId278" xr:uid="{82A1F7E8-A1EE-B947-A514-18C14291B898}"/>
    <hyperlink ref="K346" r:id="rId279" xr:uid="{7470C0F1-66E7-774E-9A1F-343FF2E49D58}"/>
    <hyperlink ref="K391" r:id="rId280" xr:uid="{DBFCF2BC-6F52-964C-9EA5-9CD4581FEC58}"/>
    <hyperlink ref="K436" r:id="rId281" xr:uid="{BCA2B793-DFE1-4942-819A-5151495FAF9A}"/>
    <hyperlink ref="K482" r:id="rId282" xr:uid="{22E7F0C3-D192-484C-88D6-A8BE2D788239}"/>
    <hyperlink ref="K515" r:id="rId283" xr:uid="{25F23620-CCF1-DB47-9A09-0CB6703DB5EC}"/>
    <hyperlink ref="K560" r:id="rId284" xr:uid="{81B6FF61-771F-504E-A36B-38064B9CC40E}"/>
    <hyperlink ref="K605" r:id="rId285" xr:uid="{7A1BDB9A-D842-204F-9040-56D895A1538F}"/>
    <hyperlink ref="K650" r:id="rId286" xr:uid="{C9E1BE2A-1C70-854E-87FA-0B5C68B9C2E2}"/>
    <hyperlink ref="K695" r:id="rId287" xr:uid="{58E36557-FAD9-964A-AC0F-9B8D8004569F}"/>
    <hyperlink ref="K741" r:id="rId288" xr:uid="{3A007970-DA2F-B946-9281-393E9779F751}"/>
    <hyperlink ref="K787" r:id="rId289" xr:uid="{741E51C3-F581-D144-BBA6-01589E410D21}"/>
    <hyperlink ref="K833" r:id="rId290" xr:uid="{93502C7D-01E7-804E-AC1B-D9B81BAD14F5}"/>
    <hyperlink ref="K879" r:id="rId291" xr:uid="{63EB8A98-E966-6940-8E6F-CA136C412833}"/>
    <hyperlink ref="K925" r:id="rId292" xr:uid="{DC386E4D-0B0E-6545-A532-9B9BCD6A693D}"/>
    <hyperlink ref="K967" r:id="rId293" xr:uid="{3717BB28-524E-A749-AEB0-81E3C7BCF621}"/>
    <hyperlink ref="K1013" r:id="rId294" xr:uid="{323D7D7B-3FEE-884A-94E5-56E4B040D0CE}"/>
    <hyperlink ref="K1037" r:id="rId295" xr:uid="{99787008-85EE-EF4D-9A05-5E201CDF1977}"/>
    <hyperlink ref="K1061" r:id="rId296" xr:uid="{17C7E13E-40F1-FB49-9828-A59186250AD6}"/>
    <hyperlink ref="K1087" r:id="rId297" xr:uid="{2C9D6974-0B35-2C4F-B8D7-A67BFDE3DF2E}"/>
    <hyperlink ref="K1112" r:id="rId298" xr:uid="{6D02FA2E-0941-E74E-9AE7-C07935A4AD0B}"/>
    <hyperlink ref="K1136" r:id="rId299" xr:uid="{747F6597-5A78-6142-9698-31038C1B0E5E}"/>
    <hyperlink ref="K1160" r:id="rId300" xr:uid="{81B9054D-C9B1-3B4A-A08E-17F21C3A9481}"/>
    <hyperlink ref="K1184" r:id="rId301" xr:uid="{949C4EE5-EF87-EE4F-BCD3-7B329A2E0A2E}"/>
    <hyperlink ref="K1208" r:id="rId302" xr:uid="{9D3089BD-78A7-214B-B1B3-027B2C7B480C}"/>
    <hyperlink ref="K1234" r:id="rId303" xr:uid="{D22E3ABF-72AB-2B42-8F45-FCCB76193BB8}"/>
    <hyperlink ref="K1260" r:id="rId304" xr:uid="{03FC1775-37B6-8E43-95FB-22EB720B121F}"/>
    <hyperlink ref="K1286" r:id="rId305" xr:uid="{24058669-D9FF-D24B-B1D3-D7B29052BEE2}"/>
    <hyperlink ref="K1311" r:id="rId306" xr:uid="{D75A479E-49E1-A64C-9939-9D5719F8AB1F}"/>
    <hyperlink ref="K1335" r:id="rId307" xr:uid="{2EEE574C-CB0A-5447-9309-665D487BF365}"/>
    <hyperlink ref="K1359" r:id="rId308" xr:uid="{2A460386-4CDD-054F-BEC6-EEF1F5566330}"/>
    <hyperlink ref="K1383" r:id="rId309" xr:uid="{A1717664-12FC-8D4F-AC27-8BB015FB5799}"/>
    <hyperlink ref="K1407" r:id="rId310" xr:uid="{C90EE9CA-FB20-8F4D-B689-2854133A4EC8}"/>
    <hyperlink ref="K1431" r:id="rId311" xr:uid="{9A1996AC-71A3-674A-9695-7AE66A80D692}"/>
    <hyperlink ref="K1455" r:id="rId312" xr:uid="{75863E19-11E8-6247-9301-4FDAFA37D52E}"/>
    <hyperlink ref="K1478" r:id="rId313" xr:uid="{4CEA35C3-99FC-FA40-98FF-D69E20F26DAA}"/>
    <hyperlink ref="K1504" r:id="rId314" xr:uid="{C73464A7-5FAD-2141-A31F-7FBDEE6AB710}"/>
    <hyperlink ref="K1529" r:id="rId315" xr:uid="{203E7C7A-1BB5-984A-BFA6-294A716261BC}"/>
    <hyperlink ref="K1553" r:id="rId316" xr:uid="{8C30AAA2-9CF7-6C4A-8859-31F88A7D5AEB}"/>
    <hyperlink ref="K1577" r:id="rId317" xr:uid="{9A18434C-B570-A044-81A2-27C17CB66497}"/>
    <hyperlink ref="K1601" r:id="rId318" xr:uid="{3FF650F9-787B-804D-903C-EA149249AE10}"/>
    <hyperlink ref="K1625" r:id="rId319" xr:uid="{D9EFFB63-EB15-DC47-B32C-23D77F9DD981}"/>
    <hyperlink ref="K1649" r:id="rId320" xr:uid="{CBEB33E5-7A73-D146-AE0A-DC7E4EECB520}"/>
    <hyperlink ref="K1673" r:id="rId321" xr:uid="{9629BFF4-0E4F-0747-A236-E44FD0226B89}"/>
    <hyperlink ref="K1714" r:id="rId322" xr:uid="{BACA607A-587B-8C4D-9C32-0B9C91B837AA}"/>
    <hyperlink ref="K1738" r:id="rId323" xr:uid="{B9E2AB9D-12FE-2C45-A85D-F7C946224F86}"/>
    <hyperlink ref="K45" r:id="rId324" xr:uid="{82E6F4A8-9317-684B-BF9E-1040C44AEB43}"/>
    <hyperlink ref="K90" r:id="rId325" xr:uid="{6589FB2A-4EAE-B346-B871-47A6BDC3A91F}"/>
    <hyperlink ref="K131" r:id="rId326" xr:uid="{8BD5F705-6ADC-5042-A1EA-04D5224F71B8}"/>
    <hyperlink ref="K172" r:id="rId327" xr:uid="{6C231E8A-46EC-254F-B4AF-BE583FE66285}"/>
    <hyperlink ref="K212" r:id="rId328" xr:uid="{4511986E-6557-D44C-B5FB-04204FC6ED18}"/>
    <hyperlink ref="K257" r:id="rId329" xr:uid="{F78A97B3-771B-3D45-8DB7-36B78A4AA907}"/>
    <hyperlink ref="K302" r:id="rId330" xr:uid="{8F50861A-4F08-8F43-A905-5C59C61CD7D0}"/>
    <hyperlink ref="K347" r:id="rId331" xr:uid="{391E032F-A6D8-8A42-9480-1E91E4F43C89}"/>
    <hyperlink ref="K392" r:id="rId332" xr:uid="{0C805474-C286-3146-B32E-963F7FADC3EA}"/>
    <hyperlink ref="K437" r:id="rId333" xr:uid="{F28631C3-81C2-304B-BCE0-A23EE95F99E9}"/>
    <hyperlink ref="K483" r:id="rId334" xr:uid="{812A13FA-78FA-4742-8204-5062F34BAAB0}"/>
    <hyperlink ref="K516" r:id="rId335" xr:uid="{DAFEF476-BEFF-014D-BC42-8D7028C92A47}"/>
    <hyperlink ref="K561" r:id="rId336" xr:uid="{AF593494-3A74-2F40-A10F-D2758FE68D24}"/>
    <hyperlink ref="K606" r:id="rId337" xr:uid="{C5A435E3-BA31-5E4B-A606-1193D74E4A20}"/>
    <hyperlink ref="K651" r:id="rId338" xr:uid="{583B57BE-4FE0-A447-ABB7-548F46C81AED}"/>
    <hyperlink ref="K696" r:id="rId339" xr:uid="{448C624D-0211-B64F-A9B0-B8005B0846CE}"/>
    <hyperlink ref="K742" r:id="rId340" xr:uid="{9969BBFD-4453-374E-AE50-B2EF3A5FFBCC}"/>
    <hyperlink ref="K788" r:id="rId341" xr:uid="{FAF6D3C3-E1D9-6742-BDD7-5C878930EBE3}"/>
    <hyperlink ref="K834" r:id="rId342" xr:uid="{76CFC7C1-B11B-7449-A517-F3DF38BF39F0}"/>
    <hyperlink ref="K880" r:id="rId343" xr:uid="{D43B8540-005A-3641-BD58-E8D998EDF79B}"/>
    <hyperlink ref="K926" r:id="rId344" xr:uid="{5920FA73-605B-954E-AE5D-BE5341E6D0C6}"/>
    <hyperlink ref="K968" r:id="rId345" xr:uid="{EC09723D-520C-754B-AD50-EEAA00BBDB1C}"/>
    <hyperlink ref="K1014" r:id="rId346" xr:uid="{1AA22F84-4055-D441-9660-1EA2FE743567}"/>
    <hyperlink ref="K1038" r:id="rId347" xr:uid="{874240A8-F930-2140-AD08-68E25927AECF}"/>
    <hyperlink ref="K1062" r:id="rId348" xr:uid="{3890A9EE-BA32-A346-A2E8-28A175E50765}"/>
    <hyperlink ref="K1088" r:id="rId349" xr:uid="{F2DEB9B2-91AF-174E-B5FC-AECDA7930EE9}"/>
    <hyperlink ref="K1113" r:id="rId350" xr:uid="{B17C932E-31D6-794F-83BA-B2B9ECC2FA70}"/>
    <hyperlink ref="K1137" r:id="rId351" xr:uid="{4FEFFFEB-2D52-2D4F-A6A1-F4D606CD27E7}"/>
    <hyperlink ref="K1161" r:id="rId352" xr:uid="{EA46DF57-802C-B245-ABD9-2D7AD90AAA6E}"/>
    <hyperlink ref="K1185" r:id="rId353" xr:uid="{70B6C7A0-2444-2646-83D5-CA954393EC1C}"/>
    <hyperlink ref="K1209" r:id="rId354" xr:uid="{9FBE14F3-CBEA-5E49-B674-DE9012CB113A}"/>
    <hyperlink ref="K1235" r:id="rId355" xr:uid="{8097A709-3B42-1641-975C-399939DDC5B9}"/>
    <hyperlink ref="K1261" r:id="rId356" xr:uid="{13A417CE-5E1C-E141-ACAF-9E45FF647943}"/>
    <hyperlink ref="K1287" r:id="rId357" xr:uid="{0587E650-3CA9-2849-9B4D-0A6C2DA936F4}"/>
    <hyperlink ref="K1312" r:id="rId358" xr:uid="{F302DF89-6560-1A48-89CD-03E0EFEF71E0}"/>
    <hyperlink ref="K1336" r:id="rId359" xr:uid="{55A21247-0573-B74B-978E-6FC970123064}"/>
    <hyperlink ref="K1360" r:id="rId360" xr:uid="{2186735A-9FA6-5947-B3BF-569B192AD9EA}"/>
    <hyperlink ref="K1384" r:id="rId361" xr:uid="{D8D5918C-53CE-1D40-85BD-C9A6528CC55B}"/>
    <hyperlink ref="K1408" r:id="rId362" xr:uid="{F0107F0B-C263-024B-90EF-2F60CD1409EF}"/>
    <hyperlink ref="K1432" r:id="rId363" xr:uid="{4657B105-20FC-D44D-95C3-15DB7D75FECE}"/>
    <hyperlink ref="K1456" r:id="rId364" xr:uid="{22C5ACDF-0981-7B42-B0EA-31F65488FD11}"/>
    <hyperlink ref="K1479" r:id="rId365" xr:uid="{53EBF674-0014-5E47-86EB-6279C0D9AFD5}"/>
    <hyperlink ref="K1505" r:id="rId366" xr:uid="{869AD666-F595-BF42-9E57-C92B00E3F26B}"/>
    <hyperlink ref="K1530" r:id="rId367" xr:uid="{52FDB9C2-F2D8-0545-8CFA-FA73228874D5}"/>
    <hyperlink ref="K1554" r:id="rId368" xr:uid="{EF7D356F-0A4E-3041-828F-0CD4C9D79D5F}"/>
    <hyperlink ref="K1578" r:id="rId369" xr:uid="{03C3A45F-6599-A74E-AB0A-A6EDFB2C319C}"/>
    <hyperlink ref="K1602" r:id="rId370" xr:uid="{AEAE5FF3-1F0A-6743-9F97-924EDFEC06F8}"/>
    <hyperlink ref="K1626" r:id="rId371" xr:uid="{F6D1F4A2-3A10-2F48-95D7-D3881BB04759}"/>
    <hyperlink ref="K1650" r:id="rId372" xr:uid="{46EC47BD-D0CB-364E-83D5-71DB51721989}"/>
    <hyperlink ref="K1674" r:id="rId373" xr:uid="{85BB07B6-3611-8D41-B9A8-52D8541C6C5B}"/>
    <hyperlink ref="K1715" r:id="rId374" xr:uid="{76D840A7-CC6B-3B4D-8ABB-316B3ADE7519}"/>
    <hyperlink ref="K1739" r:id="rId375" xr:uid="{852E8C12-FD7C-644B-902D-D04B1FFDF87A}"/>
    <hyperlink ref="K46" r:id="rId376" xr:uid="{E3637F28-5C2A-4641-844C-1195002276E6}"/>
    <hyperlink ref="K91" r:id="rId377" xr:uid="{34456AC1-B6F3-0842-A619-6FB3516C19C5}"/>
    <hyperlink ref="K132" r:id="rId378" xr:uid="{77BA1ED4-E44D-E548-804F-335A8B2EA3AE}"/>
    <hyperlink ref="K173" r:id="rId379" xr:uid="{F38235E8-B848-9E4D-8A99-15D64C9E6A12}"/>
    <hyperlink ref="K213" r:id="rId380" xr:uid="{064B944D-3576-EE41-99C7-35877D4E3942}"/>
    <hyperlink ref="K258" r:id="rId381" xr:uid="{E6F306F0-A060-9846-B0C3-D247D0ACC0FE}"/>
    <hyperlink ref="K303" r:id="rId382" xr:uid="{4CBEB4E2-0334-EA49-866D-4C54BE4CF908}"/>
    <hyperlink ref="K348" r:id="rId383" xr:uid="{98677B9F-ADAF-804C-96F1-1CE390869B91}"/>
    <hyperlink ref="K393" r:id="rId384" xr:uid="{A10BB83C-55EB-FD43-B889-EDF93F5032FF}"/>
    <hyperlink ref="K438" r:id="rId385" xr:uid="{7AE6BA9B-00C9-4B43-8F2C-30910DB5DA89}"/>
    <hyperlink ref="K484" r:id="rId386" xr:uid="{A6977462-1111-4A4B-89FE-1221F992E082}"/>
    <hyperlink ref="K517" r:id="rId387" xr:uid="{A078543E-AA1D-574D-972B-5A3D5FEF74CA}"/>
    <hyperlink ref="K562" r:id="rId388" xr:uid="{76CAECCD-0A4E-1A4C-A472-410D780FA3D5}"/>
    <hyperlink ref="K607" r:id="rId389" xr:uid="{17A9A014-A030-0D41-9BCA-245582A8DE42}"/>
    <hyperlink ref="K652" r:id="rId390" xr:uid="{5A6493C2-E95A-AC42-B4A9-E84B9085EED9}"/>
    <hyperlink ref="K697" r:id="rId391" xr:uid="{8D40473F-DCF9-FD4B-A5D2-A219B2BDC506}"/>
    <hyperlink ref="K743" r:id="rId392" xr:uid="{303C4F0D-71C7-9C40-8564-1829F1C3365A}"/>
    <hyperlink ref="K789" r:id="rId393" xr:uid="{D7BBBDF3-D847-374F-B810-F002BA5DFEB2}"/>
    <hyperlink ref="K835" r:id="rId394" xr:uid="{01DB81ED-0799-D941-A3B8-1077C8F3B629}"/>
    <hyperlink ref="K881" r:id="rId395" xr:uid="{08D44D21-77C7-2F4B-934B-0095B392F24E}"/>
    <hyperlink ref="K927" r:id="rId396" xr:uid="{8878EFA9-EDE8-FC48-B571-86BFE243DE77}"/>
    <hyperlink ref="K969" r:id="rId397" xr:uid="{8AC2289F-EF05-7A44-924F-F7A5EE2D4D42}"/>
    <hyperlink ref="K1015" r:id="rId398" xr:uid="{4C7FB631-2C1B-0640-A97D-153BCC61A453}"/>
    <hyperlink ref="K1039" r:id="rId399" xr:uid="{39BEAC22-A064-524E-A569-5C93918DFA06}"/>
    <hyperlink ref="K1063" r:id="rId400" xr:uid="{C32AA86F-4335-8A48-AD22-0F274234C171}"/>
    <hyperlink ref="K1089" r:id="rId401" xr:uid="{A2DE6D24-50CD-4847-8F7B-5488A2A9D298}"/>
    <hyperlink ref="K1114" r:id="rId402" xr:uid="{428A810E-D267-EF44-B98A-2D5A77FA9985}"/>
    <hyperlink ref="K1138" r:id="rId403" xr:uid="{9D1F108C-8BE0-804E-AEFE-954E37A72138}"/>
    <hyperlink ref="K1162" r:id="rId404" xr:uid="{96227906-3A6B-5F4F-BF4D-AB2E59670B66}"/>
    <hyperlink ref="K1186" r:id="rId405" xr:uid="{9C539716-5452-EC4C-B682-AD1D9F19D0D0}"/>
    <hyperlink ref="K1210" r:id="rId406" xr:uid="{70E4729C-8FF3-8645-BE8D-CED09323A414}"/>
    <hyperlink ref="K1236" r:id="rId407" xr:uid="{D71D6899-9653-A540-8684-E1971E99BAF0}"/>
    <hyperlink ref="K1262" r:id="rId408" xr:uid="{400F0EA0-4EC6-2B46-9E3A-19F8D5FE61C9}"/>
    <hyperlink ref="K1288" r:id="rId409" xr:uid="{F86A82E1-A7D1-1F4D-93E3-EC65683CFBA7}"/>
    <hyperlink ref="K1313" r:id="rId410" xr:uid="{2D26BD5F-B859-3C4E-B60B-9EB4CCE32ECE}"/>
    <hyperlink ref="K1337" r:id="rId411" xr:uid="{812298F0-274E-8D44-B789-87DA06E276B0}"/>
    <hyperlink ref="K1361" r:id="rId412" xr:uid="{F70BD10D-A6F1-FE49-9D03-A73DFC0CC1A0}"/>
    <hyperlink ref="K1385" r:id="rId413" xr:uid="{CB29AA1A-2EF7-C749-A93E-0CD6AA85F67F}"/>
    <hyperlink ref="K1409" r:id="rId414" xr:uid="{BE0B32B8-970D-A146-B68E-45A1F1924D4A}"/>
    <hyperlink ref="K1433" r:id="rId415" xr:uid="{4697BD9D-CF02-2940-B063-651F6876CB52}"/>
    <hyperlink ref="K1457" r:id="rId416" xr:uid="{B7F02CEC-8543-AB4B-A788-C4A3A35E3E16}"/>
    <hyperlink ref="K1480" r:id="rId417" xr:uid="{0A8178D2-519F-FB48-B397-917F8527CA87}"/>
    <hyperlink ref="K1506" r:id="rId418" xr:uid="{114932DE-3C62-0147-ABE8-BF0A4C4A8720}"/>
    <hyperlink ref="K1531" r:id="rId419" xr:uid="{0A05A01C-5C07-F345-9D15-C6798CCE4CCE}"/>
    <hyperlink ref="K1555" r:id="rId420" xr:uid="{6949EC94-DBEA-164B-92AC-5E5C4562A1FF}"/>
    <hyperlink ref="K1579" r:id="rId421" xr:uid="{ABC58101-D6D9-3C46-9144-3029E588F9CD}"/>
    <hyperlink ref="K1603" r:id="rId422" xr:uid="{4AB402EF-726A-E541-9A70-168FA17611F5}"/>
    <hyperlink ref="K1627" r:id="rId423" xr:uid="{5382DA3D-04A8-4443-AE7D-297B52EF68A3}"/>
    <hyperlink ref="K1651" r:id="rId424" xr:uid="{723686CF-40BB-B64E-97D1-BB83E09BCABA}"/>
    <hyperlink ref="K1675" r:id="rId425" xr:uid="{6E650AD7-E8F6-2942-BD4A-D3612901C374}"/>
    <hyperlink ref="K1716" r:id="rId426" xr:uid="{222DE674-900F-B64B-8696-DBC9FD9930ED}"/>
    <hyperlink ref="K1740" r:id="rId427" xr:uid="{FE4715F8-A96E-FA41-B734-089113E03666}"/>
  </hyperlinks>
  <pageMargins left="0.7" right="0.7" top="0.75" bottom="0.75" header="0.3" footer="0.3"/>
  <pageSetup paperSize="9" orientation="portrait" r:id="rId42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728"/>
  <sheetViews>
    <sheetView topLeftCell="A1719" zoomScaleNormal="85" workbookViewId="0">
      <selection activeCell="H1719" sqref="H1719"/>
    </sheetView>
  </sheetViews>
  <sheetFormatPr baseColWidth="10" defaultColWidth="9" defaultRowHeight="14"/>
  <cols>
    <col min="1" max="1" width="8.796875" style="15"/>
    <col min="2" max="2" width="120.59765625" style="42" bestFit="1" customWidth="1"/>
    <col min="3" max="3" width="13.19921875" style="42" bestFit="1" customWidth="1"/>
    <col min="4" max="4" width="14.19921875" style="44" bestFit="1" customWidth="1"/>
    <col min="5" max="5" width="14.19921875" style="106" customWidth="1"/>
    <col min="6" max="6" width="8.796875" style="139"/>
    <col min="7" max="10" width="15.19921875" style="139" customWidth="1"/>
    <col min="11" max="11" width="10.796875" bestFit="1" customWidth="1"/>
  </cols>
  <sheetData>
    <row r="1" spans="1:11" s="31" customFormat="1">
      <c r="A1" s="31">
        <v>0</v>
      </c>
      <c r="B1" s="41" t="s">
        <v>8</v>
      </c>
      <c r="C1" s="32" t="s">
        <v>1115</v>
      </c>
      <c r="D1" s="43" t="s">
        <v>3</v>
      </c>
      <c r="E1" s="97"/>
      <c r="F1" s="137" t="s">
        <v>31</v>
      </c>
      <c r="G1" s="137" t="s">
        <v>32</v>
      </c>
      <c r="H1" s="137"/>
      <c r="I1" s="137"/>
      <c r="J1" s="137"/>
      <c r="K1" s="31" t="s">
        <v>0</v>
      </c>
    </row>
    <row r="2" spans="1:11" s="15" customFormat="1">
      <c r="A2" s="25">
        <v>1</v>
      </c>
      <c r="B2" s="40" t="s">
        <v>36</v>
      </c>
      <c r="C2" s="24">
        <v>43969</v>
      </c>
      <c r="D2" s="24">
        <v>43969</v>
      </c>
      <c r="E2" s="98"/>
      <c r="F2" s="138">
        <v>5</v>
      </c>
      <c r="G2" s="138" t="s">
        <v>103</v>
      </c>
      <c r="H2" s="138"/>
      <c r="I2" s="138"/>
      <c r="J2" s="138"/>
      <c r="K2" s="15" t="s">
        <v>1844</v>
      </c>
    </row>
    <row r="3" spans="1:11">
      <c r="A3" s="15">
        <f>A2</f>
        <v>1</v>
      </c>
      <c r="B3" t="str">
        <f>B2</f>
        <v>Warrior: How to Support Those Who Protect Us</v>
      </c>
      <c r="C3"/>
      <c r="D3" s="2">
        <v>43978</v>
      </c>
      <c r="E3" s="99"/>
      <c r="F3" s="139">
        <v>5</v>
      </c>
      <c r="G3" s="139" t="s">
        <v>103</v>
      </c>
    </row>
    <row r="4" spans="1:11">
      <c r="A4" s="15">
        <f>A3</f>
        <v>1</v>
      </c>
      <c r="B4" t="str">
        <f>B3</f>
        <v>Warrior: How to Support Those Who Protect Us</v>
      </c>
      <c r="C4"/>
      <c r="D4" s="2">
        <v>43984</v>
      </c>
      <c r="E4" s="99"/>
      <c r="F4" s="139">
        <v>5</v>
      </c>
      <c r="G4" s="139" t="s">
        <v>103</v>
      </c>
    </row>
    <row r="5" spans="1:11">
      <c r="A5" s="15">
        <f>A4</f>
        <v>1</v>
      </c>
      <c r="B5" t="str">
        <f>B4</f>
        <v>Warrior: How to Support Those Who Protect Us</v>
      </c>
      <c r="C5"/>
      <c r="D5" s="2">
        <v>43992</v>
      </c>
      <c r="E5" s="99"/>
      <c r="F5" s="139">
        <v>5</v>
      </c>
      <c r="G5" s="139" t="s">
        <v>103</v>
      </c>
    </row>
    <row r="6" spans="1:11">
      <c r="A6" s="15">
        <f>A5</f>
        <v>1</v>
      </c>
      <c r="B6" t="str">
        <f>B5</f>
        <v>Warrior: How to Support Those Who Protect Us</v>
      </c>
      <c r="C6"/>
      <c r="D6" s="2">
        <v>44000</v>
      </c>
      <c r="E6" s="99"/>
      <c r="F6" s="139">
        <v>5</v>
      </c>
      <c r="G6" s="139" t="s">
        <v>103</v>
      </c>
    </row>
    <row r="7" spans="1:11">
      <c r="A7" s="15">
        <f>A6</f>
        <v>1</v>
      </c>
      <c r="B7" t="str">
        <f>B6</f>
        <v>Warrior: How to Support Those Who Protect Us</v>
      </c>
      <c r="C7"/>
      <c r="D7" s="2">
        <v>44006</v>
      </c>
      <c r="E7" s="99"/>
      <c r="F7" s="139">
        <v>5</v>
      </c>
      <c r="G7" s="139" t="s">
        <v>103</v>
      </c>
    </row>
    <row r="8" spans="1:11">
      <c r="A8" s="15">
        <f>A7</f>
        <v>1</v>
      </c>
      <c r="B8" t="str">
        <f>B7</f>
        <v>Warrior: How to Support Those Who Protect Us</v>
      </c>
      <c r="C8"/>
      <c r="D8" s="2">
        <v>44014</v>
      </c>
      <c r="E8" s="99"/>
      <c r="F8" s="139">
        <v>5</v>
      </c>
      <c r="G8" s="139" t="s">
        <v>103</v>
      </c>
    </row>
    <row r="9" spans="1:11">
      <c r="A9" s="15">
        <f>A8</f>
        <v>1</v>
      </c>
      <c r="B9" t="str">
        <f>B8</f>
        <v>Warrior: How to Support Those Who Protect Us</v>
      </c>
      <c r="C9"/>
      <c r="D9" s="2">
        <v>44020</v>
      </c>
      <c r="E9" s="99"/>
      <c r="F9" s="139">
        <v>5</v>
      </c>
      <c r="G9" s="139" t="s">
        <v>103</v>
      </c>
    </row>
    <row r="10" spans="1:11">
      <c r="A10" s="15">
        <f>A9</f>
        <v>1</v>
      </c>
      <c r="B10" t="str">
        <f>B9</f>
        <v>Warrior: How to Support Those Who Protect Us</v>
      </c>
      <c r="C10"/>
      <c r="D10" s="2">
        <v>44028</v>
      </c>
      <c r="E10" s="99"/>
      <c r="F10" s="139">
        <v>5</v>
      </c>
      <c r="G10" s="139" t="s">
        <v>103</v>
      </c>
    </row>
    <row r="11" spans="1:11">
      <c r="A11" s="15">
        <f>A10</f>
        <v>1</v>
      </c>
      <c r="B11" t="str">
        <f>B10</f>
        <v>Warrior: How to Support Those Who Protect Us</v>
      </c>
      <c r="C11"/>
      <c r="D11" s="2">
        <v>44033</v>
      </c>
      <c r="E11" s="99"/>
      <c r="F11" s="139">
        <v>5</v>
      </c>
      <c r="G11" s="139" t="s">
        <v>103</v>
      </c>
    </row>
    <row r="12" spans="1:11">
      <c r="A12" s="15">
        <f>A11</f>
        <v>1</v>
      </c>
      <c r="B12" t="str">
        <f>B11</f>
        <v>Warrior: How to Support Those Who Protect Us</v>
      </c>
      <c r="C12"/>
      <c r="D12" s="2">
        <v>44039</v>
      </c>
      <c r="E12" s="99"/>
      <c r="F12" s="139">
        <v>5</v>
      </c>
      <c r="G12" s="139" t="s">
        <v>103</v>
      </c>
    </row>
    <row r="13" spans="1:11">
      <c r="A13" s="15">
        <f>A12</f>
        <v>1</v>
      </c>
      <c r="B13" t="str">
        <f>B12</f>
        <v>Warrior: How to Support Those Who Protect Us</v>
      </c>
      <c r="C13"/>
      <c r="D13" s="2">
        <v>44046</v>
      </c>
      <c r="E13" s="99"/>
      <c r="F13" s="139">
        <v>5</v>
      </c>
      <c r="G13" s="139" t="s">
        <v>103</v>
      </c>
    </row>
    <row r="14" spans="1:11">
      <c r="A14" s="15">
        <f>A13</f>
        <v>1</v>
      </c>
      <c r="B14" t="str">
        <f>B13</f>
        <v>Warrior: How to Support Those Who Protect Us</v>
      </c>
      <c r="C14"/>
      <c r="D14" s="2">
        <v>44055</v>
      </c>
      <c r="E14" s="99"/>
      <c r="F14" s="139">
        <v>5</v>
      </c>
      <c r="G14" s="139" t="s">
        <v>103</v>
      </c>
    </row>
    <row r="15" spans="1:11">
      <c r="A15" s="15">
        <f>A14</f>
        <v>1</v>
      </c>
      <c r="B15" t="str">
        <f>B14</f>
        <v>Warrior: How to Support Those Who Protect Us</v>
      </c>
      <c r="C15"/>
      <c r="D15" s="2">
        <v>44063</v>
      </c>
      <c r="E15" s="99"/>
      <c r="F15" s="139">
        <v>5</v>
      </c>
      <c r="G15" s="139" t="s">
        <v>103</v>
      </c>
    </row>
    <row r="16" spans="1:11">
      <c r="A16" s="15">
        <f>A15</f>
        <v>1</v>
      </c>
      <c r="B16" t="str">
        <f>B15</f>
        <v>Warrior: How to Support Those Who Protect Us</v>
      </c>
      <c r="C16"/>
      <c r="D16" s="2">
        <v>44066</v>
      </c>
      <c r="E16" s="99"/>
      <c r="F16" s="139">
        <v>5</v>
      </c>
      <c r="G16" s="139" t="s">
        <v>103</v>
      </c>
    </row>
    <row r="17" spans="1:13">
      <c r="A17" s="15">
        <f>A16</f>
        <v>1</v>
      </c>
      <c r="B17" t="str">
        <f>B16</f>
        <v>Warrior: How to Support Those Who Protect Us</v>
      </c>
      <c r="C17"/>
      <c r="D17" s="2">
        <v>44075</v>
      </c>
      <c r="E17" s="99"/>
      <c r="F17" s="139">
        <v>5</v>
      </c>
      <c r="G17" s="139" t="s">
        <v>72</v>
      </c>
      <c r="K17" s="1"/>
    </row>
    <row r="18" spans="1:13">
      <c r="A18" s="15">
        <f>A17</f>
        <v>1</v>
      </c>
      <c r="B18" t="str">
        <f>B17</f>
        <v>Warrior: How to Support Those Who Protect Us</v>
      </c>
      <c r="C18"/>
      <c r="D18" s="2">
        <v>44081</v>
      </c>
      <c r="E18" s="99"/>
      <c r="F18" s="139">
        <v>5</v>
      </c>
      <c r="G18" s="139" t="s">
        <v>72</v>
      </c>
      <c r="K18" s="1"/>
    </row>
    <row r="19" spans="1:13">
      <c r="A19" s="15">
        <f>A18</f>
        <v>1</v>
      </c>
      <c r="B19" t="str">
        <f>B18</f>
        <v>Warrior: How to Support Those Who Protect Us</v>
      </c>
      <c r="C19"/>
      <c r="D19" s="2">
        <v>44088</v>
      </c>
      <c r="E19" s="99"/>
      <c r="F19" s="139">
        <v>5</v>
      </c>
      <c r="G19" s="139" t="s">
        <v>72</v>
      </c>
      <c r="K19" s="1"/>
    </row>
    <row r="20" spans="1:13">
      <c r="A20" s="15">
        <f>A19</f>
        <v>1</v>
      </c>
      <c r="B20" t="str">
        <f>B19</f>
        <v>Warrior: How to Support Those Who Protect Us</v>
      </c>
      <c r="C20"/>
      <c r="D20" s="2">
        <v>44095</v>
      </c>
      <c r="E20" s="99"/>
      <c r="F20" s="139" t="s">
        <v>431</v>
      </c>
      <c r="G20" s="139" t="s">
        <v>72</v>
      </c>
      <c r="K20" s="1"/>
    </row>
    <row r="21" spans="1:13">
      <c r="A21" s="15">
        <f>A20</f>
        <v>1</v>
      </c>
      <c r="B21" t="str">
        <f>B20</f>
        <v>Warrior: How to Support Those Who Protect Us</v>
      </c>
      <c r="C21"/>
      <c r="D21" s="2">
        <v>44104</v>
      </c>
      <c r="E21" s="99"/>
      <c r="F21" s="139" t="s">
        <v>370</v>
      </c>
      <c r="G21" s="139" t="s">
        <v>72</v>
      </c>
      <c r="K21" s="14"/>
      <c r="L21" s="14"/>
      <c r="M21" s="67"/>
    </row>
    <row r="22" spans="1:13">
      <c r="A22" s="15">
        <f>A21</f>
        <v>1</v>
      </c>
      <c r="B22" t="str">
        <f>B21</f>
        <v>Warrior: How to Support Those Who Protect Us</v>
      </c>
      <c r="C22"/>
      <c r="D22" s="2">
        <v>44109</v>
      </c>
      <c r="E22" s="99"/>
      <c r="F22" s="139" t="s">
        <v>370</v>
      </c>
      <c r="G22" s="139" t="s">
        <v>72</v>
      </c>
      <c r="K22" s="14"/>
      <c r="L22" s="14"/>
      <c r="M22" s="67"/>
    </row>
    <row r="23" spans="1:13">
      <c r="A23" s="15">
        <f>A22</f>
        <v>1</v>
      </c>
      <c r="B23" t="str">
        <f>B22</f>
        <v>Warrior: How to Support Those Who Protect Us</v>
      </c>
      <c r="C23"/>
      <c r="D23" s="2">
        <v>44115</v>
      </c>
      <c r="E23" s="99"/>
      <c r="F23" s="139" t="s">
        <v>370</v>
      </c>
      <c r="G23" s="139" t="s">
        <v>72</v>
      </c>
      <c r="K23" s="14"/>
      <c r="L23" s="14"/>
      <c r="M23" s="67"/>
    </row>
    <row r="24" spans="1:13">
      <c r="A24" s="15">
        <f>A23</f>
        <v>1</v>
      </c>
      <c r="B24" t="str">
        <f>B23</f>
        <v>Warrior: How to Support Those Who Protect Us</v>
      </c>
      <c r="D24" s="2">
        <v>44127</v>
      </c>
      <c r="E24" s="99"/>
      <c r="F24" s="139" t="s">
        <v>370</v>
      </c>
      <c r="G24" s="139" t="s">
        <v>72</v>
      </c>
    </row>
    <row r="25" spans="1:13">
      <c r="A25" s="15">
        <f>A24</f>
        <v>1</v>
      </c>
      <c r="B25" t="str">
        <f>B24</f>
        <v>Warrior: How to Support Those Who Protect Us</v>
      </c>
      <c r="D25" s="2">
        <v>44134</v>
      </c>
      <c r="E25" s="99"/>
      <c r="F25" s="139" t="s">
        <v>370</v>
      </c>
      <c r="G25" s="139" t="s">
        <v>72</v>
      </c>
    </row>
    <row r="26" spans="1:13">
      <c r="A26" s="15">
        <f>A25</f>
        <v>1</v>
      </c>
      <c r="B26" t="str">
        <f>B25</f>
        <v>Warrior: How to Support Those Who Protect Us</v>
      </c>
      <c r="D26" s="2">
        <v>44147</v>
      </c>
      <c r="E26" s="99"/>
      <c r="F26" s="139" t="s">
        <v>370</v>
      </c>
      <c r="G26" s="139" t="s">
        <v>72</v>
      </c>
    </row>
    <row r="27" spans="1:13">
      <c r="A27" s="15">
        <f>A26</f>
        <v>1</v>
      </c>
      <c r="B27" t="str">
        <f>B26</f>
        <v>Warrior: How to Support Those Who Protect Us</v>
      </c>
      <c r="D27" s="2">
        <v>44164</v>
      </c>
      <c r="E27" s="99"/>
      <c r="F27" s="139" t="s">
        <v>370</v>
      </c>
      <c r="G27" s="139" t="s">
        <v>72</v>
      </c>
    </row>
    <row r="28" spans="1:13">
      <c r="A28" s="15">
        <f>A27</f>
        <v>1</v>
      </c>
      <c r="B28" t="str">
        <f>B27</f>
        <v>Warrior: How to Support Those Who Protect Us</v>
      </c>
      <c r="D28" s="2">
        <v>44171</v>
      </c>
      <c r="E28" s="99">
        <v>67.14</v>
      </c>
      <c r="F28" s="139" t="s">
        <v>370</v>
      </c>
      <c r="G28" s="139" t="s">
        <v>72</v>
      </c>
    </row>
    <row r="29" spans="1:13">
      <c r="A29" s="15">
        <f>A28</f>
        <v>1</v>
      </c>
      <c r="B29" t="str">
        <f>B28</f>
        <v>Warrior: How to Support Those Who Protect Us</v>
      </c>
      <c r="D29" s="2">
        <v>44178</v>
      </c>
      <c r="E29" s="99">
        <v>67.14</v>
      </c>
      <c r="F29" s="139" t="s">
        <v>370</v>
      </c>
      <c r="G29" s="139" t="s">
        <v>72</v>
      </c>
    </row>
    <row r="30" spans="1:13" s="122" customFormat="1">
      <c r="A30" s="120">
        <f>IF(B30=B29,A29,A29+1)</f>
        <v>1</v>
      </c>
      <c r="B30" t="str">
        <f>B29</f>
        <v>Warrior: How to Support Those Who Protect Us</v>
      </c>
      <c r="C30" s="121"/>
      <c r="D30" s="2">
        <v>44185</v>
      </c>
      <c r="E30" s="160">
        <v>67.14</v>
      </c>
      <c r="F30" s="139" t="s">
        <v>370</v>
      </c>
      <c r="G30" s="139" t="s">
        <v>72</v>
      </c>
      <c r="H30" s="140"/>
      <c r="I30" s="134"/>
      <c r="J30" s="131"/>
    </row>
    <row r="31" spans="1:13" s="122" customFormat="1">
      <c r="A31" s="120">
        <f>IF(B31=B30,A30,A30+1)</f>
        <v>1</v>
      </c>
      <c r="B31" t="str">
        <f>B30</f>
        <v>Warrior: How to Support Those Who Protect Us</v>
      </c>
      <c r="C31" s="121"/>
      <c r="D31" s="2">
        <v>44192</v>
      </c>
      <c r="E31" s="160">
        <v>67.14</v>
      </c>
      <c r="F31" s="139" t="s">
        <v>370</v>
      </c>
      <c r="G31" s="139" t="s">
        <v>72</v>
      </c>
      <c r="H31" s="140"/>
      <c r="I31" s="134"/>
      <c r="J31" s="131"/>
    </row>
    <row r="32" spans="1:13" s="122" customFormat="1">
      <c r="A32" s="120">
        <f>IF(B32=B31,A31,A31+1)</f>
        <v>1</v>
      </c>
      <c r="B32" t="str">
        <f>B31</f>
        <v>Warrior: How to Support Those Who Protect Us</v>
      </c>
      <c r="C32" s="121"/>
      <c r="D32" s="2">
        <v>44199</v>
      </c>
      <c r="E32" s="160">
        <v>67.14</v>
      </c>
      <c r="F32" s="139" t="s">
        <v>370</v>
      </c>
      <c r="G32" s="139" t="s">
        <v>72</v>
      </c>
      <c r="H32" s="140"/>
      <c r="I32" s="134"/>
      <c r="J32" s="131"/>
    </row>
    <row r="33" spans="1:11" s="122" customFormat="1" ht="15.5" customHeight="1">
      <c r="A33" s="120">
        <f>IF(B33=B32,A32,A32+1)</f>
        <v>1</v>
      </c>
      <c r="B33" t="str">
        <f>B32</f>
        <v>Warrior: How to Support Those Who Protect Us</v>
      </c>
      <c r="C33" s="121"/>
      <c r="D33" s="2">
        <v>44206</v>
      </c>
      <c r="E33" s="160">
        <v>67.14</v>
      </c>
      <c r="F33" s="139" t="s">
        <v>370</v>
      </c>
      <c r="G33" s="139" t="s">
        <v>72</v>
      </c>
      <c r="H33" s="140"/>
      <c r="I33" s="134"/>
      <c r="J33" s="131"/>
    </row>
    <row r="34" spans="1:11" s="122" customFormat="1" ht="15.5" customHeight="1">
      <c r="A34" s="120">
        <f>IF(B34=B33,A33,A33+1)</f>
        <v>1</v>
      </c>
      <c r="B34" t="str">
        <f>B33</f>
        <v>Warrior: How to Support Those Who Protect Us</v>
      </c>
      <c r="C34" s="121"/>
      <c r="D34" s="2">
        <v>44213</v>
      </c>
      <c r="E34" s="160">
        <v>67.14</v>
      </c>
      <c r="F34" s="139" t="s">
        <v>370</v>
      </c>
      <c r="G34" s="139" t="s">
        <v>72</v>
      </c>
      <c r="H34" s="140"/>
      <c r="I34" s="134"/>
      <c r="J34" s="131"/>
    </row>
    <row r="35" spans="1:11" s="122" customFormat="1" ht="15.5" customHeight="1">
      <c r="A35" s="120">
        <f>IF(B35=B34,A34,A34+1)</f>
        <v>1</v>
      </c>
      <c r="B35" t="str">
        <f>B34</f>
        <v>Warrior: How to Support Those Who Protect Us</v>
      </c>
      <c r="C35" s="121"/>
      <c r="D35" s="2">
        <v>44220</v>
      </c>
      <c r="E35" s="160">
        <v>67.14</v>
      </c>
      <c r="F35" s="139" t="s">
        <v>370</v>
      </c>
      <c r="G35" s="139" t="s">
        <v>72</v>
      </c>
      <c r="H35" s="140"/>
      <c r="I35" s="134"/>
      <c r="J35" s="131"/>
    </row>
    <row r="36" spans="1:11" s="122" customFormat="1" ht="15.5" customHeight="1">
      <c r="A36" s="120">
        <f>IF(B36=B35,A35,A35+1)</f>
        <v>1</v>
      </c>
      <c r="B36" t="str">
        <f>B35</f>
        <v>Warrior: How to Support Those Who Protect Us</v>
      </c>
      <c r="C36" s="121"/>
      <c r="D36" s="2">
        <v>44227</v>
      </c>
      <c r="E36" s="160">
        <v>67.14</v>
      </c>
      <c r="F36" s="139" t="s">
        <v>370</v>
      </c>
      <c r="G36" s="139" t="s">
        <v>72</v>
      </c>
      <c r="H36" s="140"/>
      <c r="I36" s="134"/>
      <c r="J36" s="131"/>
    </row>
    <row r="37" spans="1:11" s="122" customFormat="1" ht="15.5" customHeight="1">
      <c r="A37" s="120">
        <f>IF(B37=B36,A36,A36+1)</f>
        <v>1</v>
      </c>
      <c r="B37" t="str">
        <f>B36</f>
        <v>Warrior: How to Support Those Who Protect Us</v>
      </c>
      <c r="C37" s="121"/>
      <c r="D37" s="2">
        <v>44234</v>
      </c>
      <c r="E37" s="160">
        <v>67.14</v>
      </c>
      <c r="F37" s="139" t="s">
        <v>370</v>
      </c>
      <c r="G37" s="139" t="s">
        <v>72</v>
      </c>
      <c r="H37" s="140"/>
      <c r="I37" s="134"/>
      <c r="J37" s="131"/>
    </row>
    <row r="38" spans="1:11" s="2" customFormat="1" ht="15.5" customHeight="1">
      <c r="A38" s="120">
        <f>IF(B38=B37,A37,A37+1)</f>
        <v>1</v>
      </c>
      <c r="B38" t="str">
        <f>B37</f>
        <v>Warrior: How to Support Those Who Protect Us</v>
      </c>
      <c r="D38" s="2">
        <v>44241</v>
      </c>
      <c r="E38" s="160">
        <v>67.14</v>
      </c>
      <c r="F38" s="139" t="s">
        <v>370</v>
      </c>
      <c r="G38" s="139" t="s">
        <v>72</v>
      </c>
      <c r="H38" s="131"/>
      <c r="I38" s="131"/>
      <c r="J38" s="131"/>
    </row>
    <row r="39" spans="1:11" s="122" customFormat="1">
      <c r="A39" s="120">
        <f>IF(B39=B38,A38,A38+1)</f>
        <v>1</v>
      </c>
      <c r="B39" t="str">
        <f>B38</f>
        <v>Warrior: How to Support Those Who Protect Us</v>
      </c>
      <c r="C39" s="121"/>
      <c r="D39" s="2">
        <v>44248</v>
      </c>
      <c r="E39" s="160">
        <v>67.14</v>
      </c>
      <c r="F39" s="131" t="s">
        <v>2107</v>
      </c>
      <c r="G39" s="140" t="s">
        <v>2106</v>
      </c>
      <c r="H39" s="140"/>
      <c r="I39" s="134"/>
      <c r="J39" s="131"/>
    </row>
    <row r="40" spans="1:11" s="15" customFormat="1">
      <c r="A40" s="180">
        <v>1</v>
      </c>
      <c r="B40" s="180" t="s">
        <v>9</v>
      </c>
      <c r="C40" s="10"/>
      <c r="D40" s="181">
        <v>44262</v>
      </c>
      <c r="E40" s="180"/>
      <c r="F40" s="180" t="s">
        <v>2290</v>
      </c>
      <c r="G40" s="10"/>
      <c r="H40" s="180"/>
      <c r="I40" s="145"/>
      <c r="J40" s="145"/>
      <c r="K40" s="1" t="s">
        <v>109</v>
      </c>
    </row>
    <row r="41" spans="1:11">
      <c r="A41" s="180">
        <v>1</v>
      </c>
      <c r="B41" s="180" t="s">
        <v>9</v>
      </c>
      <c r="C41" s="180"/>
      <c r="D41" s="181">
        <v>44270</v>
      </c>
      <c r="E41" s="180" t="s">
        <v>2861</v>
      </c>
      <c r="F41" s="180" t="s">
        <v>2290</v>
      </c>
      <c r="G41" s="180"/>
      <c r="K41" s="1" t="s">
        <v>2520</v>
      </c>
    </row>
    <row r="42" spans="1:11">
      <c r="A42" s="180">
        <v>1</v>
      </c>
      <c r="B42" s="180" t="s">
        <v>9</v>
      </c>
      <c r="C42" s="180"/>
      <c r="D42" s="181">
        <v>44276</v>
      </c>
      <c r="E42" s="180" t="s">
        <v>2861</v>
      </c>
      <c r="F42" s="180" t="s">
        <v>2290</v>
      </c>
      <c r="K42" s="1" t="s">
        <v>2520</v>
      </c>
    </row>
    <row r="43" spans="1:11">
      <c r="A43" s="180">
        <v>1</v>
      </c>
      <c r="B43" s="180" t="s">
        <v>9</v>
      </c>
      <c r="C43" s="180"/>
      <c r="D43" s="181">
        <v>44283</v>
      </c>
      <c r="E43" s="180" t="s">
        <v>2861</v>
      </c>
      <c r="F43" s="180" t="s">
        <v>2290</v>
      </c>
      <c r="G43" s="180"/>
      <c r="K43" s="1" t="s">
        <v>2520</v>
      </c>
    </row>
    <row r="44" spans="1:11">
      <c r="A44" s="180">
        <v>1</v>
      </c>
      <c r="B44" s="180" t="s">
        <v>9</v>
      </c>
      <c r="C44" s="180"/>
      <c r="D44" s="181">
        <v>44290</v>
      </c>
      <c r="E44" s="180" t="s">
        <v>2861</v>
      </c>
      <c r="F44" s="180" t="s">
        <v>2290</v>
      </c>
      <c r="G44" s="180"/>
      <c r="K44" s="1" t="s">
        <v>2520</v>
      </c>
    </row>
    <row r="45" spans="1:11">
      <c r="A45" s="180">
        <v>1</v>
      </c>
      <c r="B45" s="180" t="s">
        <v>9</v>
      </c>
      <c r="C45" s="180"/>
      <c r="D45" s="181">
        <v>44297</v>
      </c>
      <c r="E45" s="180" t="s">
        <v>2861</v>
      </c>
      <c r="F45" s="180" t="s">
        <v>2290</v>
      </c>
      <c r="G45" s="180"/>
      <c r="H45" s="180"/>
      <c r="K45" s="1" t="s">
        <v>2520</v>
      </c>
    </row>
    <row r="46" spans="1:11">
      <c r="A46" s="180">
        <v>1</v>
      </c>
      <c r="B46" s="180" t="s">
        <v>9</v>
      </c>
      <c r="C46" s="180"/>
      <c r="D46" s="181">
        <v>44304</v>
      </c>
      <c r="E46" s="180" t="s">
        <v>2861</v>
      </c>
      <c r="F46" s="180" t="s">
        <v>2290</v>
      </c>
      <c r="G46" s="180"/>
      <c r="K46" s="1" t="s">
        <v>2520</v>
      </c>
    </row>
    <row r="47" spans="1:11">
      <c r="A47" s="180">
        <v>1</v>
      </c>
      <c r="B47" s="180" t="s">
        <v>9</v>
      </c>
      <c r="C47" s="180"/>
      <c r="D47" s="181">
        <v>44311</v>
      </c>
      <c r="E47" s="189" t="s">
        <v>3893</v>
      </c>
      <c r="F47" s="180" t="s">
        <v>2290</v>
      </c>
      <c r="G47" s="180"/>
      <c r="K47" s="1" t="s">
        <v>2520</v>
      </c>
    </row>
    <row r="48" spans="1:11">
      <c r="A48" s="25">
        <v>2</v>
      </c>
      <c r="B48" s="40" t="s">
        <v>33</v>
      </c>
      <c r="C48" s="24">
        <v>43969</v>
      </c>
      <c r="D48" s="24">
        <v>43969</v>
      </c>
      <c r="E48" s="98"/>
      <c r="F48" s="138">
        <v>5</v>
      </c>
      <c r="G48" s="138" t="s">
        <v>103</v>
      </c>
      <c r="H48" s="138"/>
      <c r="I48" s="138"/>
      <c r="J48" s="138"/>
      <c r="K48" s="15" t="s">
        <v>1845</v>
      </c>
    </row>
    <row r="49" spans="1:13">
      <c r="A49" s="15">
        <f>A48</f>
        <v>2</v>
      </c>
      <c r="B49" t="str">
        <f>B48</f>
        <v>Becoming Real: And Thriving in Ministry</v>
      </c>
      <c r="C49"/>
      <c r="D49" s="2">
        <v>43978</v>
      </c>
      <c r="E49" s="99"/>
      <c r="F49" s="139">
        <v>5</v>
      </c>
      <c r="G49" s="139" t="s">
        <v>103</v>
      </c>
    </row>
    <row r="50" spans="1:13">
      <c r="A50" s="15">
        <f>A49</f>
        <v>2</v>
      </c>
      <c r="B50" t="str">
        <f>B49</f>
        <v>Becoming Real: And Thriving in Ministry</v>
      </c>
      <c r="C50"/>
      <c r="D50" s="2">
        <v>43984</v>
      </c>
      <c r="E50" s="99"/>
      <c r="F50" s="139">
        <v>5</v>
      </c>
      <c r="G50" s="139" t="s">
        <v>103</v>
      </c>
    </row>
    <row r="51" spans="1:13">
      <c r="A51" s="15">
        <f>A50</f>
        <v>2</v>
      </c>
      <c r="B51" t="str">
        <f>B50</f>
        <v>Becoming Real: And Thriving in Ministry</v>
      </c>
      <c r="C51"/>
      <c r="D51" s="2">
        <v>43992</v>
      </c>
      <c r="E51" s="99"/>
      <c r="F51" s="139">
        <v>5</v>
      </c>
      <c r="G51" s="139" t="s">
        <v>103</v>
      </c>
    </row>
    <row r="52" spans="1:13">
      <c r="A52" s="15">
        <f>A51</f>
        <v>2</v>
      </c>
      <c r="B52" t="str">
        <f>B51</f>
        <v>Becoming Real: And Thriving in Ministry</v>
      </c>
      <c r="C52"/>
      <c r="D52" s="2">
        <v>44000</v>
      </c>
      <c r="E52" s="99"/>
      <c r="F52" s="139">
        <v>5</v>
      </c>
      <c r="G52" s="139" t="s">
        <v>103</v>
      </c>
    </row>
    <row r="53" spans="1:13">
      <c r="A53" s="15">
        <f>A52</f>
        <v>2</v>
      </c>
      <c r="B53" t="str">
        <f>B52</f>
        <v>Becoming Real: And Thriving in Ministry</v>
      </c>
      <c r="C53"/>
      <c r="D53" s="2">
        <v>44006</v>
      </c>
      <c r="E53" s="99"/>
      <c r="F53" s="139">
        <v>5</v>
      </c>
      <c r="G53" s="139" t="s">
        <v>103</v>
      </c>
    </row>
    <row r="54" spans="1:13">
      <c r="A54" s="15">
        <f>A53</f>
        <v>2</v>
      </c>
      <c r="B54" t="str">
        <f>B53</f>
        <v>Becoming Real: And Thriving in Ministry</v>
      </c>
      <c r="C54"/>
      <c r="D54" s="2">
        <v>44014</v>
      </c>
      <c r="E54" s="99"/>
      <c r="F54" s="139">
        <v>5</v>
      </c>
      <c r="G54" s="139" t="s">
        <v>103</v>
      </c>
    </row>
    <row r="55" spans="1:13">
      <c r="A55" s="15">
        <f>A54</f>
        <v>2</v>
      </c>
      <c r="B55" t="str">
        <f>B54</f>
        <v>Becoming Real: And Thriving in Ministry</v>
      </c>
      <c r="C55"/>
      <c r="D55" s="2">
        <v>44020</v>
      </c>
      <c r="E55" s="99"/>
      <c r="F55" s="139">
        <v>5</v>
      </c>
      <c r="G55" s="139" t="s">
        <v>103</v>
      </c>
    </row>
    <row r="56" spans="1:13">
      <c r="A56" s="15">
        <f>A55</f>
        <v>2</v>
      </c>
      <c r="B56" t="str">
        <f>B55</f>
        <v>Becoming Real: And Thriving in Ministry</v>
      </c>
      <c r="C56"/>
      <c r="D56" s="2">
        <v>44028</v>
      </c>
      <c r="E56" s="99"/>
      <c r="F56" s="139">
        <v>5</v>
      </c>
      <c r="G56" s="139" t="s">
        <v>103</v>
      </c>
    </row>
    <row r="57" spans="1:13">
      <c r="A57" s="15">
        <f>A56</f>
        <v>2</v>
      </c>
      <c r="B57" t="str">
        <f>B56</f>
        <v>Becoming Real: And Thriving in Ministry</v>
      </c>
      <c r="C57"/>
      <c r="D57" s="2">
        <v>44033</v>
      </c>
      <c r="E57" s="99"/>
      <c r="F57" s="139">
        <v>5</v>
      </c>
      <c r="G57" s="139" t="s">
        <v>103</v>
      </c>
      <c r="L57" s="14"/>
      <c r="M57" s="67"/>
    </row>
    <row r="58" spans="1:13">
      <c r="A58" s="15">
        <f>A57</f>
        <v>2</v>
      </c>
      <c r="B58" t="str">
        <f>B57</f>
        <v>Becoming Real: And Thriving in Ministry</v>
      </c>
      <c r="C58"/>
      <c r="D58" s="2">
        <v>44039</v>
      </c>
      <c r="E58" s="99"/>
      <c r="F58" s="139">
        <v>5</v>
      </c>
      <c r="G58" s="139" t="s">
        <v>103</v>
      </c>
      <c r="L58" s="14"/>
      <c r="M58" s="67"/>
    </row>
    <row r="59" spans="1:13">
      <c r="A59" s="15">
        <f>A58</f>
        <v>2</v>
      </c>
      <c r="B59" t="str">
        <f>B58</f>
        <v>Becoming Real: And Thriving in Ministry</v>
      </c>
      <c r="C59"/>
      <c r="D59" s="2">
        <v>44046</v>
      </c>
      <c r="E59" s="99"/>
      <c r="F59" s="139">
        <v>5</v>
      </c>
      <c r="G59" s="139" t="s">
        <v>103</v>
      </c>
      <c r="L59" s="14"/>
      <c r="M59" s="67"/>
    </row>
    <row r="60" spans="1:13">
      <c r="A60" s="15">
        <f>A59</f>
        <v>2</v>
      </c>
      <c r="B60" t="str">
        <f>B59</f>
        <v>Becoming Real: And Thriving in Ministry</v>
      </c>
      <c r="C60"/>
      <c r="D60" s="2">
        <v>44055</v>
      </c>
      <c r="E60" s="99"/>
      <c r="F60" s="139">
        <v>5</v>
      </c>
      <c r="G60" s="139" t="s">
        <v>103</v>
      </c>
    </row>
    <row r="61" spans="1:13">
      <c r="A61" s="15">
        <f>A60</f>
        <v>2</v>
      </c>
      <c r="B61" t="str">
        <f>B60</f>
        <v>Becoming Real: And Thriving in Ministry</v>
      </c>
      <c r="C61"/>
      <c r="D61" s="2">
        <v>44063</v>
      </c>
      <c r="E61" s="99"/>
      <c r="F61" s="139">
        <v>5</v>
      </c>
      <c r="G61" s="139" t="s">
        <v>103</v>
      </c>
    </row>
    <row r="62" spans="1:13">
      <c r="A62" s="15">
        <f>A61</f>
        <v>2</v>
      </c>
      <c r="B62" t="str">
        <f>B61</f>
        <v>Becoming Real: And Thriving in Ministry</v>
      </c>
      <c r="C62"/>
      <c r="D62" s="2">
        <v>44066</v>
      </c>
      <c r="E62" s="99"/>
      <c r="F62" s="139">
        <v>5</v>
      </c>
      <c r="G62" s="139" t="s">
        <v>103</v>
      </c>
    </row>
    <row r="63" spans="1:13">
      <c r="A63" s="15">
        <f>A62</f>
        <v>2</v>
      </c>
      <c r="B63" t="str">
        <f>B62</f>
        <v>Becoming Real: And Thriving in Ministry</v>
      </c>
      <c r="C63"/>
      <c r="D63" s="2">
        <v>44075</v>
      </c>
      <c r="E63" s="99"/>
      <c r="F63" s="139">
        <v>5</v>
      </c>
      <c r="G63" s="139" t="s">
        <v>72</v>
      </c>
      <c r="K63" s="1"/>
    </row>
    <row r="64" spans="1:13">
      <c r="A64" s="15">
        <f>A63</f>
        <v>2</v>
      </c>
      <c r="B64" t="str">
        <f>B63</f>
        <v>Becoming Real: And Thriving in Ministry</v>
      </c>
      <c r="C64"/>
      <c r="D64" s="2">
        <v>44081</v>
      </c>
      <c r="E64" s="99"/>
      <c r="F64" s="139">
        <v>5</v>
      </c>
      <c r="G64" s="139" t="s">
        <v>72</v>
      </c>
      <c r="K64" s="1"/>
    </row>
    <row r="65" spans="1:11">
      <c r="A65" s="15">
        <f>A64</f>
        <v>2</v>
      </c>
      <c r="B65" t="str">
        <f>B64</f>
        <v>Becoming Real: And Thriving in Ministry</v>
      </c>
      <c r="C65"/>
      <c r="D65" s="2">
        <v>44088</v>
      </c>
      <c r="E65" s="99"/>
      <c r="F65" s="139">
        <v>5</v>
      </c>
      <c r="G65" s="139" t="s">
        <v>72</v>
      </c>
      <c r="K65" s="1"/>
    </row>
    <row r="66" spans="1:11" s="122" customFormat="1">
      <c r="A66" s="15">
        <f>A65</f>
        <v>2</v>
      </c>
      <c r="B66" t="str">
        <f>B65</f>
        <v>Becoming Real: And Thriving in Ministry</v>
      </c>
      <c r="C66"/>
      <c r="D66" s="2">
        <v>44095</v>
      </c>
      <c r="E66" s="99"/>
      <c r="F66" s="139">
        <v>5</v>
      </c>
      <c r="G66" s="139" t="s">
        <v>72</v>
      </c>
      <c r="H66" s="139"/>
      <c r="I66" s="139"/>
      <c r="J66" s="139"/>
      <c r="K66" s="1"/>
    </row>
    <row r="67" spans="1:11" s="122" customFormat="1">
      <c r="A67" s="15">
        <f>A66</f>
        <v>2</v>
      </c>
      <c r="B67" t="str">
        <f>B66</f>
        <v>Becoming Real: And Thriving in Ministry</v>
      </c>
      <c r="C67"/>
      <c r="D67" s="2">
        <v>44104</v>
      </c>
      <c r="E67" s="99"/>
      <c r="F67" s="139">
        <v>5</v>
      </c>
      <c r="G67" s="139" t="s">
        <v>72</v>
      </c>
      <c r="H67" s="139"/>
      <c r="I67" s="139"/>
      <c r="J67" s="139"/>
      <c r="K67" s="14"/>
    </row>
    <row r="68" spans="1:11" s="122" customFormat="1">
      <c r="A68" s="15">
        <f>A67</f>
        <v>2</v>
      </c>
      <c r="B68" t="str">
        <f>B67</f>
        <v>Becoming Real: And Thriving in Ministry</v>
      </c>
      <c r="C68"/>
      <c r="D68" s="2">
        <v>44109</v>
      </c>
      <c r="E68" s="99"/>
      <c r="F68" s="139">
        <v>5</v>
      </c>
      <c r="G68" s="139" t="s">
        <v>72</v>
      </c>
      <c r="H68" s="139"/>
      <c r="I68" s="139"/>
      <c r="J68" s="139"/>
      <c r="K68" s="14"/>
    </row>
    <row r="69" spans="1:11" s="122" customFormat="1" ht="15.5" customHeight="1">
      <c r="A69" s="15">
        <f>A68</f>
        <v>2</v>
      </c>
      <c r="B69" t="str">
        <f>B68</f>
        <v>Becoming Real: And Thriving in Ministry</v>
      </c>
      <c r="C69"/>
      <c r="D69" s="2">
        <v>44115</v>
      </c>
      <c r="E69" s="99"/>
      <c r="F69" s="139">
        <v>5</v>
      </c>
      <c r="G69" s="139" t="s">
        <v>72</v>
      </c>
      <c r="H69" s="139"/>
      <c r="I69" s="139"/>
      <c r="J69" s="139"/>
      <c r="K69" s="14"/>
    </row>
    <row r="70" spans="1:11" s="122" customFormat="1" ht="15.5" customHeight="1">
      <c r="A70" s="15">
        <f>A69</f>
        <v>2</v>
      </c>
      <c r="B70" t="str">
        <f>B69</f>
        <v>Becoming Real: And Thriving in Ministry</v>
      </c>
      <c r="C70" s="42"/>
      <c r="D70" s="2">
        <v>44127</v>
      </c>
      <c r="E70" s="99"/>
      <c r="F70" s="139">
        <v>5</v>
      </c>
      <c r="G70" s="139" t="s">
        <v>72</v>
      </c>
      <c r="H70" s="139"/>
      <c r="I70" s="139"/>
      <c r="J70" s="139"/>
      <c r="K70"/>
    </row>
    <row r="71" spans="1:11" s="122" customFormat="1" ht="15.5" customHeight="1">
      <c r="A71" s="15">
        <f>A70</f>
        <v>2</v>
      </c>
      <c r="B71" t="str">
        <f>B70</f>
        <v>Becoming Real: And Thriving in Ministry</v>
      </c>
      <c r="C71" s="42"/>
      <c r="D71" s="2">
        <v>44134</v>
      </c>
      <c r="E71" s="99"/>
      <c r="F71" s="139">
        <v>5</v>
      </c>
      <c r="G71" s="139" t="s">
        <v>72</v>
      </c>
      <c r="H71" s="139"/>
      <c r="I71" s="139"/>
      <c r="J71" s="139"/>
      <c r="K71"/>
    </row>
    <row r="72" spans="1:11" s="122" customFormat="1" ht="15.5" customHeight="1">
      <c r="A72" s="15">
        <f>A71</f>
        <v>2</v>
      </c>
      <c r="B72" t="str">
        <f>B71</f>
        <v>Becoming Real: And Thriving in Ministry</v>
      </c>
      <c r="C72" s="42"/>
      <c r="D72" s="2">
        <v>44147</v>
      </c>
      <c r="E72" s="99"/>
      <c r="F72" s="139">
        <v>5</v>
      </c>
      <c r="G72" s="139" t="s">
        <v>72</v>
      </c>
      <c r="H72" s="139"/>
      <c r="I72" s="139"/>
      <c r="J72" s="139"/>
      <c r="K72"/>
    </row>
    <row r="73" spans="1:11" s="122" customFormat="1" ht="15.5" customHeight="1">
      <c r="A73" s="15">
        <f>A72</f>
        <v>2</v>
      </c>
      <c r="B73" t="str">
        <f>B72</f>
        <v>Becoming Real: And Thriving in Ministry</v>
      </c>
      <c r="C73" s="42"/>
      <c r="D73" s="2">
        <v>44164</v>
      </c>
      <c r="E73" s="99"/>
      <c r="F73" s="139">
        <v>5</v>
      </c>
      <c r="G73" s="139" t="s">
        <v>72</v>
      </c>
      <c r="H73" s="139"/>
      <c r="I73" s="139"/>
      <c r="J73" s="139"/>
      <c r="K73"/>
    </row>
    <row r="74" spans="1:11" s="2" customFormat="1" ht="15.5" customHeight="1">
      <c r="A74" s="15">
        <f>A73</f>
        <v>2</v>
      </c>
      <c r="B74" t="str">
        <f>B73</f>
        <v>Becoming Real: And Thriving in Ministry</v>
      </c>
      <c r="C74" s="42"/>
      <c r="D74" s="2">
        <v>44171</v>
      </c>
      <c r="E74" s="99">
        <v>51.25</v>
      </c>
      <c r="F74" s="139">
        <v>5</v>
      </c>
      <c r="G74" s="139" t="s">
        <v>72</v>
      </c>
      <c r="H74" s="139"/>
      <c r="I74" s="139"/>
      <c r="J74" s="139"/>
      <c r="K74"/>
    </row>
    <row r="75" spans="1:11" s="122" customFormat="1">
      <c r="A75" s="15">
        <f>A74</f>
        <v>2</v>
      </c>
      <c r="B75" t="str">
        <f>B74</f>
        <v>Becoming Real: And Thriving in Ministry</v>
      </c>
      <c r="C75" s="42"/>
      <c r="D75" s="2">
        <v>44178</v>
      </c>
      <c r="E75" s="99">
        <v>51.25</v>
      </c>
      <c r="F75" s="139">
        <v>5</v>
      </c>
      <c r="G75" s="139" t="s">
        <v>72</v>
      </c>
      <c r="H75" s="139"/>
      <c r="I75" s="139"/>
      <c r="J75" s="139"/>
      <c r="K75"/>
    </row>
    <row r="76" spans="1:11" s="22" customFormat="1">
      <c r="A76" s="120">
        <f>IF(B76=B75,A75,A75+1)</f>
        <v>2</v>
      </c>
      <c r="B76" t="str">
        <f>B75</f>
        <v>Becoming Real: And Thriving in Ministry</v>
      </c>
      <c r="C76" s="121"/>
      <c r="D76" s="2">
        <v>44185</v>
      </c>
      <c r="E76" s="160">
        <v>51.25</v>
      </c>
      <c r="F76" s="139">
        <v>5</v>
      </c>
      <c r="G76" s="139" t="s">
        <v>72</v>
      </c>
      <c r="H76" s="140"/>
      <c r="I76" s="134"/>
      <c r="J76" s="131"/>
      <c r="K76" s="122"/>
    </row>
    <row r="77" spans="1:11">
      <c r="A77" s="120">
        <f>IF(B77=B76,A76,A76+1)</f>
        <v>2</v>
      </c>
      <c r="B77" t="str">
        <f>B76</f>
        <v>Becoming Real: And Thriving in Ministry</v>
      </c>
      <c r="C77" s="121"/>
      <c r="D77" s="2">
        <v>44192</v>
      </c>
      <c r="E77" s="160">
        <v>51.25</v>
      </c>
      <c r="F77" s="139">
        <v>5</v>
      </c>
      <c r="G77" s="139" t="s">
        <v>72</v>
      </c>
      <c r="H77" s="140"/>
      <c r="I77" s="134"/>
      <c r="J77" s="131"/>
      <c r="K77" s="122"/>
    </row>
    <row r="78" spans="1:11">
      <c r="A78" s="120">
        <f>IF(B78=B77,A77,A77+1)</f>
        <v>2</v>
      </c>
      <c r="B78" t="str">
        <f>B77</f>
        <v>Becoming Real: And Thriving in Ministry</v>
      </c>
      <c r="C78" s="121"/>
      <c r="D78" s="2">
        <v>44199</v>
      </c>
      <c r="E78" s="160">
        <v>51.25</v>
      </c>
      <c r="F78" s="139">
        <v>5</v>
      </c>
      <c r="G78" s="139" t="s">
        <v>72</v>
      </c>
      <c r="H78" s="140"/>
      <c r="I78" s="134"/>
      <c r="J78" s="131"/>
      <c r="K78" s="122"/>
    </row>
    <row r="79" spans="1:11">
      <c r="A79" s="120">
        <f>IF(B79=B78,A78,A78+1)</f>
        <v>2</v>
      </c>
      <c r="B79" t="str">
        <f>B78</f>
        <v>Becoming Real: And Thriving in Ministry</v>
      </c>
      <c r="C79" s="121"/>
      <c r="D79" s="2">
        <v>44206</v>
      </c>
      <c r="E79" s="160">
        <v>51.25</v>
      </c>
      <c r="F79" s="139">
        <v>5</v>
      </c>
      <c r="G79" s="139" t="s">
        <v>72</v>
      </c>
      <c r="H79" s="140"/>
      <c r="I79" s="134"/>
      <c r="J79" s="131"/>
      <c r="K79" s="122"/>
    </row>
    <row r="80" spans="1:11">
      <c r="A80" s="120">
        <f>IF(B80=B79,A79,A79+1)</f>
        <v>2</v>
      </c>
      <c r="B80" t="str">
        <f>B79</f>
        <v>Becoming Real: And Thriving in Ministry</v>
      </c>
      <c r="C80" s="121"/>
      <c r="D80" s="2">
        <v>44213</v>
      </c>
      <c r="E80" s="160">
        <v>51.25</v>
      </c>
      <c r="F80" s="139">
        <v>5</v>
      </c>
      <c r="G80" s="139" t="s">
        <v>72</v>
      </c>
      <c r="H80" s="140"/>
      <c r="I80" s="134"/>
      <c r="J80" s="131"/>
      <c r="K80" s="122"/>
    </row>
    <row r="81" spans="1:13">
      <c r="A81" s="120">
        <f>IF(B81=B80,A80,A80+1)</f>
        <v>2</v>
      </c>
      <c r="B81" t="str">
        <f>B80</f>
        <v>Becoming Real: And Thriving in Ministry</v>
      </c>
      <c r="C81" s="121"/>
      <c r="D81" s="2">
        <v>44220</v>
      </c>
      <c r="E81" s="160">
        <v>51.25</v>
      </c>
      <c r="F81" s="139">
        <v>5</v>
      </c>
      <c r="G81" s="139" t="s">
        <v>72</v>
      </c>
      <c r="H81" s="140"/>
      <c r="I81" s="134"/>
      <c r="J81" s="131"/>
      <c r="K81" s="122"/>
    </row>
    <row r="82" spans="1:13">
      <c r="A82" s="120">
        <f>IF(B82=B81,A81,A81+1)</f>
        <v>2</v>
      </c>
      <c r="B82" t="str">
        <f>B81</f>
        <v>Becoming Real: And Thriving in Ministry</v>
      </c>
      <c r="C82" s="121"/>
      <c r="D82" s="2">
        <v>44227</v>
      </c>
      <c r="E82" s="160">
        <v>51.25</v>
      </c>
      <c r="F82" s="139">
        <v>5</v>
      </c>
      <c r="G82" s="139" t="s">
        <v>72</v>
      </c>
      <c r="H82" s="140"/>
      <c r="I82" s="134"/>
      <c r="J82" s="131"/>
      <c r="K82" s="122"/>
    </row>
    <row r="83" spans="1:13">
      <c r="A83" s="120">
        <f>IF(B83=B82,A82,A82+1)</f>
        <v>2</v>
      </c>
      <c r="B83" t="str">
        <f>B82</f>
        <v>Becoming Real: And Thriving in Ministry</v>
      </c>
      <c r="C83" s="121"/>
      <c r="D83" s="2">
        <v>44234</v>
      </c>
      <c r="E83" s="160">
        <v>51.25</v>
      </c>
      <c r="F83" s="139">
        <v>5</v>
      </c>
      <c r="G83" s="139" t="s">
        <v>72</v>
      </c>
      <c r="H83" s="140"/>
      <c r="I83" s="134"/>
      <c r="J83" s="131"/>
      <c r="K83" s="122"/>
    </row>
    <row r="84" spans="1:13">
      <c r="A84" s="120">
        <f>IF(B84=B83,A83,A83+1)</f>
        <v>2</v>
      </c>
      <c r="B84" t="str">
        <f>B83</f>
        <v>Becoming Real: And Thriving in Ministry</v>
      </c>
      <c r="C84" s="2"/>
      <c r="D84" s="2">
        <v>44241</v>
      </c>
      <c r="E84" s="160">
        <v>51.25</v>
      </c>
      <c r="F84" s="139">
        <v>5</v>
      </c>
      <c r="G84" s="139" t="s">
        <v>72</v>
      </c>
      <c r="H84" s="131"/>
      <c r="I84" s="131"/>
      <c r="J84" s="131"/>
      <c r="K84" s="2"/>
    </row>
    <row r="85" spans="1:13">
      <c r="A85" s="120">
        <f>IF(B85=B84,A84,A84+1)</f>
        <v>2</v>
      </c>
      <c r="B85" t="str">
        <f>B84</f>
        <v>Becoming Real: And Thriving in Ministry</v>
      </c>
      <c r="C85" s="121"/>
      <c r="D85" s="2">
        <v>44248</v>
      </c>
      <c r="E85" s="160">
        <v>51.25</v>
      </c>
      <c r="F85" s="131">
        <v>5</v>
      </c>
      <c r="G85" s="140" t="s">
        <v>2106</v>
      </c>
      <c r="H85" s="140"/>
      <c r="I85" s="134"/>
      <c r="J85" s="131"/>
      <c r="K85" s="122"/>
    </row>
    <row r="86" spans="1:13">
      <c r="A86" s="180">
        <v>2</v>
      </c>
      <c r="B86" s="180" t="s">
        <v>10</v>
      </c>
      <c r="C86" s="10"/>
      <c r="D86" s="181">
        <v>44262</v>
      </c>
      <c r="E86" s="180" t="s">
        <v>2292</v>
      </c>
      <c r="F86" s="180" t="s">
        <v>2291</v>
      </c>
      <c r="G86" s="10"/>
      <c r="H86" s="180"/>
      <c r="I86" s="145"/>
      <c r="J86" s="145"/>
      <c r="K86" s="1" t="s">
        <v>110</v>
      </c>
    </row>
    <row r="87" spans="1:13">
      <c r="A87" s="180">
        <v>2</v>
      </c>
      <c r="B87" s="180" t="s">
        <v>10</v>
      </c>
      <c r="C87" s="180"/>
      <c r="D87" s="181">
        <v>44270</v>
      </c>
      <c r="E87" s="180" t="s">
        <v>2862</v>
      </c>
      <c r="F87" s="180" t="s">
        <v>2291</v>
      </c>
      <c r="G87" s="180"/>
      <c r="K87" s="1" t="s">
        <v>2521</v>
      </c>
    </row>
    <row r="88" spans="1:13">
      <c r="A88" s="180">
        <v>2</v>
      </c>
      <c r="B88" s="180" t="s">
        <v>10</v>
      </c>
      <c r="C88" s="180"/>
      <c r="D88" s="181">
        <v>44276</v>
      </c>
      <c r="E88" s="180" t="s">
        <v>2862</v>
      </c>
      <c r="F88" s="180" t="s">
        <v>2291</v>
      </c>
      <c r="K88" s="1" t="s">
        <v>2521</v>
      </c>
    </row>
    <row r="89" spans="1:13">
      <c r="A89" s="180">
        <v>2</v>
      </c>
      <c r="B89" s="180" t="s">
        <v>10</v>
      </c>
      <c r="C89" s="180"/>
      <c r="D89" s="181">
        <v>44283</v>
      </c>
      <c r="E89" s="180" t="s">
        <v>2862</v>
      </c>
      <c r="F89" s="180" t="s">
        <v>2291</v>
      </c>
      <c r="G89" s="180"/>
      <c r="K89" s="1" t="s">
        <v>2521</v>
      </c>
    </row>
    <row r="90" spans="1:13">
      <c r="A90" s="180">
        <v>2</v>
      </c>
      <c r="B90" s="180" t="s">
        <v>10</v>
      </c>
      <c r="C90" s="180"/>
      <c r="D90" s="181">
        <v>44290</v>
      </c>
      <c r="E90" s="180" t="s">
        <v>3305</v>
      </c>
      <c r="F90" s="180" t="s">
        <v>2291</v>
      </c>
      <c r="G90" s="180"/>
      <c r="K90" s="1" t="s">
        <v>2521</v>
      </c>
    </row>
    <row r="91" spans="1:13">
      <c r="A91" s="180">
        <v>2</v>
      </c>
      <c r="B91" s="180" t="s">
        <v>10</v>
      </c>
      <c r="C91" s="180"/>
      <c r="D91" s="181">
        <v>44297</v>
      </c>
      <c r="E91" s="180" t="s">
        <v>3305</v>
      </c>
      <c r="F91" s="180" t="s">
        <v>2291</v>
      </c>
      <c r="G91" s="180"/>
      <c r="H91" s="180"/>
      <c r="K91" s="1" t="s">
        <v>2521</v>
      </c>
    </row>
    <row r="92" spans="1:13">
      <c r="A92" s="180">
        <v>2</v>
      </c>
      <c r="B92" s="180" t="s">
        <v>10</v>
      </c>
      <c r="C92" s="180"/>
      <c r="D92" s="181">
        <v>44304</v>
      </c>
      <c r="E92" s="180" t="s">
        <v>3669</v>
      </c>
      <c r="F92" s="180" t="s">
        <v>2291</v>
      </c>
      <c r="G92" s="180"/>
      <c r="K92" s="1" t="s">
        <v>2521</v>
      </c>
    </row>
    <row r="93" spans="1:13">
      <c r="A93" s="180">
        <v>2</v>
      </c>
      <c r="B93" s="180" t="s">
        <v>10</v>
      </c>
      <c r="C93" s="180"/>
      <c r="D93" s="181">
        <v>44311</v>
      </c>
      <c r="E93" s="180" t="s">
        <v>3669</v>
      </c>
      <c r="F93" s="180" t="s">
        <v>2291</v>
      </c>
      <c r="G93" s="180"/>
      <c r="K93" s="1" t="s">
        <v>2521</v>
      </c>
    </row>
    <row r="94" spans="1:13">
      <c r="A94" s="22">
        <v>3</v>
      </c>
      <c r="B94" s="46" t="s">
        <v>34</v>
      </c>
      <c r="C94" s="21">
        <v>43969</v>
      </c>
      <c r="D94" s="21">
        <v>43969</v>
      </c>
      <c r="E94" s="100"/>
      <c r="F94" s="138" t="s">
        <v>103</v>
      </c>
      <c r="G94" s="138" t="s">
        <v>103</v>
      </c>
      <c r="H94" s="138"/>
      <c r="I94" s="138"/>
      <c r="J94" s="138"/>
      <c r="K94" s="79" t="s">
        <v>2108</v>
      </c>
      <c r="L94" s="14"/>
      <c r="M94" s="67"/>
    </row>
    <row r="95" spans="1:13">
      <c r="A95" s="15">
        <f>A94</f>
        <v>3</v>
      </c>
      <c r="B95" t="str">
        <f>B94</f>
        <v>Wildsam Field Guides: California</v>
      </c>
      <c r="C95"/>
      <c r="D95" s="2">
        <v>43978</v>
      </c>
      <c r="E95" s="99"/>
      <c r="F95" s="139" t="s">
        <v>103</v>
      </c>
      <c r="G95" s="139" t="s">
        <v>103</v>
      </c>
      <c r="L95" s="14"/>
      <c r="M95" s="67"/>
    </row>
    <row r="96" spans="1:13">
      <c r="A96" s="15">
        <f>A95</f>
        <v>3</v>
      </c>
      <c r="B96" t="str">
        <f>B95</f>
        <v>Wildsam Field Guides: California</v>
      </c>
      <c r="C96"/>
      <c r="D96" s="2">
        <v>43984</v>
      </c>
      <c r="E96" s="99"/>
      <c r="F96" s="139" t="s">
        <v>103</v>
      </c>
      <c r="G96" s="139" t="s">
        <v>103</v>
      </c>
      <c r="L96" s="14"/>
      <c r="M96" s="67"/>
    </row>
    <row r="97" spans="1:11">
      <c r="A97" s="15">
        <f>A96</f>
        <v>3</v>
      </c>
      <c r="B97" t="str">
        <f>B96</f>
        <v>Wildsam Field Guides: California</v>
      </c>
      <c r="C97"/>
      <c r="D97" s="2">
        <v>43992</v>
      </c>
      <c r="E97" s="99"/>
      <c r="F97" s="139" t="s">
        <v>103</v>
      </c>
      <c r="G97" s="139" t="s">
        <v>103</v>
      </c>
    </row>
    <row r="98" spans="1:11">
      <c r="A98" s="15">
        <f>A97</f>
        <v>3</v>
      </c>
      <c r="B98" t="str">
        <f>B97</f>
        <v>Wildsam Field Guides: California</v>
      </c>
      <c r="C98"/>
      <c r="D98" s="2">
        <v>44000</v>
      </c>
      <c r="E98" s="99"/>
      <c r="F98" s="139" t="s">
        <v>103</v>
      </c>
      <c r="G98" s="139" t="s">
        <v>103</v>
      </c>
    </row>
    <row r="99" spans="1:11">
      <c r="A99" s="15">
        <f>A98</f>
        <v>3</v>
      </c>
      <c r="B99" t="str">
        <f>B98</f>
        <v>Wildsam Field Guides: California</v>
      </c>
      <c r="C99"/>
      <c r="D99" s="2">
        <v>44006</v>
      </c>
      <c r="E99" s="99"/>
      <c r="F99" s="139" t="s">
        <v>103</v>
      </c>
      <c r="G99" s="139" t="s">
        <v>103</v>
      </c>
    </row>
    <row r="100" spans="1:11">
      <c r="A100" s="15">
        <f>A99</f>
        <v>3</v>
      </c>
      <c r="B100" t="str">
        <f>B99</f>
        <v>Wildsam Field Guides: California</v>
      </c>
      <c r="C100"/>
      <c r="D100" s="2">
        <v>44014</v>
      </c>
      <c r="E100" s="99"/>
      <c r="F100" s="139" t="s">
        <v>103</v>
      </c>
      <c r="G100" s="139" t="s">
        <v>103</v>
      </c>
    </row>
    <row r="101" spans="1:11">
      <c r="A101" s="15">
        <f>A100</f>
        <v>3</v>
      </c>
      <c r="B101" t="str">
        <f>B100</f>
        <v>Wildsam Field Guides: California</v>
      </c>
      <c r="C101"/>
      <c r="D101" s="2">
        <v>44020</v>
      </c>
      <c r="E101" s="99"/>
      <c r="F101" s="139" t="s">
        <v>103</v>
      </c>
      <c r="G101" s="139" t="s">
        <v>103</v>
      </c>
    </row>
    <row r="102" spans="1:11">
      <c r="A102" s="15">
        <f>A101</f>
        <v>3</v>
      </c>
      <c r="B102" t="str">
        <f>B101</f>
        <v>Wildsam Field Guides: California</v>
      </c>
      <c r="C102"/>
      <c r="D102" s="2">
        <v>44028</v>
      </c>
      <c r="E102" s="99"/>
      <c r="F102" s="139" t="s">
        <v>103</v>
      </c>
      <c r="G102" s="139" t="s">
        <v>103</v>
      </c>
    </row>
    <row r="103" spans="1:11" s="122" customFormat="1">
      <c r="A103" s="15">
        <f>A102</f>
        <v>3</v>
      </c>
      <c r="B103" t="str">
        <f>B102</f>
        <v>Wildsam Field Guides: California</v>
      </c>
      <c r="C103"/>
      <c r="D103" s="2">
        <v>44033</v>
      </c>
      <c r="E103" s="99"/>
      <c r="F103" s="139" t="s">
        <v>103</v>
      </c>
      <c r="G103" s="139" t="s">
        <v>103</v>
      </c>
      <c r="H103" s="139"/>
      <c r="I103" s="139"/>
      <c r="J103" s="139"/>
      <c r="K103"/>
    </row>
    <row r="104" spans="1:11" s="122" customFormat="1">
      <c r="A104" s="15">
        <f>A103</f>
        <v>3</v>
      </c>
      <c r="B104" t="str">
        <f>B103</f>
        <v>Wildsam Field Guides: California</v>
      </c>
      <c r="C104"/>
      <c r="D104" s="2">
        <v>44039</v>
      </c>
      <c r="E104" s="99"/>
      <c r="F104" s="139" t="s">
        <v>103</v>
      </c>
      <c r="G104" s="139" t="s">
        <v>103</v>
      </c>
      <c r="H104" s="139"/>
      <c r="I104" s="139"/>
      <c r="J104" s="139"/>
      <c r="K104"/>
    </row>
    <row r="105" spans="1:11" s="122" customFormat="1">
      <c r="A105" s="15">
        <f>A104</f>
        <v>3</v>
      </c>
      <c r="B105" t="str">
        <f>B104</f>
        <v>Wildsam Field Guides: California</v>
      </c>
      <c r="C105"/>
      <c r="D105" s="2">
        <v>44046</v>
      </c>
      <c r="E105" s="99"/>
      <c r="F105" s="139" t="s">
        <v>103</v>
      </c>
      <c r="G105" s="139" t="s">
        <v>103</v>
      </c>
      <c r="H105" s="139"/>
      <c r="I105" s="139"/>
      <c r="J105" s="139"/>
      <c r="K105"/>
    </row>
    <row r="106" spans="1:11" s="122" customFormat="1" ht="15.5" customHeight="1">
      <c r="A106" s="15">
        <f>A105</f>
        <v>3</v>
      </c>
      <c r="B106" t="str">
        <f>B105</f>
        <v>Wildsam Field Guides: California</v>
      </c>
      <c r="C106"/>
      <c r="D106" s="2">
        <v>44055</v>
      </c>
      <c r="E106" s="99"/>
      <c r="F106" s="139" t="s">
        <v>103</v>
      </c>
      <c r="G106" s="139" t="s">
        <v>103</v>
      </c>
      <c r="H106" s="139"/>
      <c r="I106" s="139"/>
      <c r="J106" s="139"/>
      <c r="K106"/>
    </row>
    <row r="107" spans="1:11" s="122" customFormat="1" ht="15.5" customHeight="1">
      <c r="A107" s="15">
        <f>A106</f>
        <v>3</v>
      </c>
      <c r="B107" t="str">
        <f>B106</f>
        <v>Wildsam Field Guides: California</v>
      </c>
      <c r="C107"/>
      <c r="D107" s="2">
        <v>44063</v>
      </c>
      <c r="E107" s="99"/>
      <c r="F107" s="139" t="s">
        <v>103</v>
      </c>
      <c r="G107" s="139" t="s">
        <v>103</v>
      </c>
      <c r="H107" s="139"/>
      <c r="I107" s="139"/>
      <c r="J107" s="139"/>
      <c r="K107"/>
    </row>
    <row r="108" spans="1:11" s="122" customFormat="1" ht="15.5" customHeight="1">
      <c r="A108" s="15">
        <f>A107</f>
        <v>3</v>
      </c>
      <c r="B108" t="str">
        <f>B107</f>
        <v>Wildsam Field Guides: California</v>
      </c>
      <c r="C108"/>
      <c r="D108" s="2">
        <v>44066</v>
      </c>
      <c r="E108" s="99"/>
      <c r="F108" s="139" t="s">
        <v>103</v>
      </c>
      <c r="G108" s="139" t="s">
        <v>103</v>
      </c>
      <c r="H108" s="139"/>
      <c r="I108" s="139"/>
      <c r="J108" s="139"/>
      <c r="K108"/>
    </row>
    <row r="109" spans="1:11" s="122" customFormat="1" ht="15.5" customHeight="1">
      <c r="A109" s="15">
        <f>A108</f>
        <v>3</v>
      </c>
      <c r="B109" t="str">
        <f>B108</f>
        <v>Wildsam Field Guides: California</v>
      </c>
      <c r="C109"/>
      <c r="D109" s="2">
        <v>44075</v>
      </c>
      <c r="E109" s="99"/>
      <c r="F109" s="139" t="s">
        <v>72</v>
      </c>
      <c r="G109" s="139" t="s">
        <v>72</v>
      </c>
      <c r="H109" s="139"/>
      <c r="I109" s="139"/>
      <c r="J109" s="139"/>
      <c r="K109" s="1"/>
    </row>
    <row r="110" spans="1:11" s="122" customFormat="1" ht="15.5" customHeight="1">
      <c r="A110" s="15">
        <f>A109</f>
        <v>3</v>
      </c>
      <c r="B110" t="str">
        <f>B109</f>
        <v>Wildsam Field Guides: California</v>
      </c>
      <c r="C110"/>
      <c r="D110" s="2">
        <v>44081</v>
      </c>
      <c r="E110" s="99"/>
      <c r="F110" s="139" t="s">
        <v>72</v>
      </c>
      <c r="G110" s="139" t="s">
        <v>72</v>
      </c>
      <c r="H110" s="139"/>
      <c r="I110" s="139"/>
      <c r="J110" s="139"/>
      <c r="K110" s="1"/>
    </row>
    <row r="111" spans="1:11" s="2" customFormat="1" ht="15.5" customHeight="1">
      <c r="A111" s="15">
        <f>A110</f>
        <v>3</v>
      </c>
      <c r="B111" t="str">
        <f>B110</f>
        <v>Wildsam Field Guides: California</v>
      </c>
      <c r="C111"/>
      <c r="D111" s="2">
        <v>44088</v>
      </c>
      <c r="E111" s="99"/>
      <c r="F111" s="139" t="s">
        <v>72</v>
      </c>
      <c r="G111" s="139" t="s">
        <v>72</v>
      </c>
      <c r="H111" s="139"/>
      <c r="I111" s="139"/>
      <c r="J111" s="139"/>
      <c r="K111" s="1"/>
    </row>
    <row r="112" spans="1:11" s="122" customFormat="1">
      <c r="A112" s="15">
        <f>A111</f>
        <v>3</v>
      </c>
      <c r="B112" t="str">
        <f>B111</f>
        <v>Wildsam Field Guides: California</v>
      </c>
      <c r="C112"/>
      <c r="D112" s="2">
        <v>44095</v>
      </c>
      <c r="E112" s="99"/>
      <c r="F112" s="139" t="s">
        <v>72</v>
      </c>
      <c r="G112" s="139" t="s">
        <v>72</v>
      </c>
      <c r="H112" s="139"/>
      <c r="I112" s="139"/>
      <c r="J112" s="139"/>
      <c r="K112" s="1"/>
    </row>
    <row r="113" spans="1:11" s="22" customFormat="1">
      <c r="A113" s="15">
        <f>A112</f>
        <v>3</v>
      </c>
      <c r="B113" t="str">
        <f>B112</f>
        <v>Wildsam Field Guides: California</v>
      </c>
      <c r="C113"/>
      <c r="D113" s="2">
        <v>44104</v>
      </c>
      <c r="E113" s="99"/>
      <c r="F113" s="139" t="s">
        <v>72</v>
      </c>
      <c r="G113" s="139" t="s">
        <v>72</v>
      </c>
      <c r="H113" s="139"/>
      <c r="I113" s="139"/>
      <c r="J113" s="139"/>
      <c r="K113" s="14"/>
    </row>
    <row r="114" spans="1:11">
      <c r="A114" s="15">
        <f>A113</f>
        <v>3</v>
      </c>
      <c r="B114" t="str">
        <f>B113</f>
        <v>Wildsam Field Guides: California</v>
      </c>
      <c r="C114"/>
      <c r="D114" s="2">
        <v>44109</v>
      </c>
      <c r="E114" s="99"/>
      <c r="F114" s="139" t="s">
        <v>72</v>
      </c>
      <c r="G114" s="139" t="s">
        <v>72</v>
      </c>
      <c r="K114" s="14"/>
    </row>
    <row r="115" spans="1:11">
      <c r="A115" s="15">
        <f>A114</f>
        <v>3</v>
      </c>
      <c r="B115" t="str">
        <f>B114</f>
        <v>Wildsam Field Guides: California</v>
      </c>
      <c r="C115"/>
      <c r="D115" s="2">
        <v>44115</v>
      </c>
      <c r="E115" s="99"/>
      <c r="F115" s="139" t="s">
        <v>72</v>
      </c>
      <c r="G115" s="139" t="s">
        <v>72</v>
      </c>
      <c r="K115" s="14"/>
    </row>
    <row r="116" spans="1:11">
      <c r="A116" s="15">
        <f>A115</f>
        <v>3</v>
      </c>
      <c r="B116" t="str">
        <f>B115</f>
        <v>Wildsam Field Guides: California</v>
      </c>
      <c r="D116" s="2">
        <v>44127</v>
      </c>
      <c r="E116" s="99"/>
      <c r="F116" s="139" t="s">
        <v>72</v>
      </c>
      <c r="G116" s="139" t="s">
        <v>72</v>
      </c>
    </row>
    <row r="117" spans="1:11">
      <c r="A117" s="15">
        <f>A116</f>
        <v>3</v>
      </c>
      <c r="B117" t="str">
        <f>B116</f>
        <v>Wildsam Field Guides: California</v>
      </c>
      <c r="D117" s="2">
        <v>44134</v>
      </c>
      <c r="E117" s="99"/>
      <c r="F117" s="139" t="s">
        <v>72</v>
      </c>
      <c r="G117" s="139" t="s">
        <v>72</v>
      </c>
    </row>
    <row r="118" spans="1:11">
      <c r="A118" s="15">
        <f>A117</f>
        <v>3</v>
      </c>
      <c r="B118" t="str">
        <f>B117</f>
        <v>Wildsam Field Guides: California</v>
      </c>
      <c r="D118" s="2">
        <v>44147</v>
      </c>
      <c r="E118" s="99"/>
      <c r="F118" s="139" t="s">
        <v>72</v>
      </c>
      <c r="G118" s="139" t="s">
        <v>72</v>
      </c>
    </row>
    <row r="119" spans="1:11">
      <c r="A119" s="15">
        <f>A118</f>
        <v>3</v>
      </c>
      <c r="B119" t="str">
        <f>B118</f>
        <v>Wildsam Field Guides: California</v>
      </c>
      <c r="D119" s="2">
        <v>44164</v>
      </c>
      <c r="E119" s="99"/>
      <c r="F119" s="139" t="s">
        <v>72</v>
      </c>
      <c r="G119" s="139" t="s">
        <v>72</v>
      </c>
    </row>
    <row r="120" spans="1:11">
      <c r="A120" s="15">
        <f>A119</f>
        <v>3</v>
      </c>
      <c r="B120" t="str">
        <f>B119</f>
        <v>Wildsam Field Guides: California</v>
      </c>
      <c r="D120" s="2">
        <v>44171</v>
      </c>
      <c r="E120" s="99">
        <v>108.87</v>
      </c>
      <c r="F120" s="139" t="s">
        <v>72</v>
      </c>
      <c r="G120" s="139" t="s">
        <v>72</v>
      </c>
    </row>
    <row r="121" spans="1:11">
      <c r="A121" s="15">
        <f>A120</f>
        <v>3</v>
      </c>
      <c r="B121" t="str">
        <f>B120</f>
        <v>Wildsam Field Guides: California</v>
      </c>
      <c r="D121" s="2">
        <v>44178</v>
      </c>
      <c r="E121" s="99">
        <v>108.87</v>
      </c>
      <c r="F121" s="139" t="s">
        <v>72</v>
      </c>
      <c r="G121" s="139" t="s">
        <v>72</v>
      </c>
    </row>
    <row r="122" spans="1:11">
      <c r="A122" s="120">
        <f>IF(B122=B121,A121,A121+1)</f>
        <v>3</v>
      </c>
      <c r="B122" t="str">
        <f>B121</f>
        <v>Wildsam Field Guides: California</v>
      </c>
      <c r="C122" s="121"/>
      <c r="D122" s="2">
        <v>44185</v>
      </c>
      <c r="E122" s="160">
        <v>108.87</v>
      </c>
      <c r="F122" s="139" t="s">
        <v>72</v>
      </c>
      <c r="G122" s="139" t="s">
        <v>72</v>
      </c>
      <c r="H122" s="140"/>
      <c r="I122" s="134"/>
      <c r="J122" s="131"/>
      <c r="K122" s="122"/>
    </row>
    <row r="123" spans="1:11">
      <c r="A123" s="120">
        <f>IF(B123=B122,A122,A122+1)</f>
        <v>3</v>
      </c>
      <c r="B123" t="str">
        <f>B122</f>
        <v>Wildsam Field Guides: California</v>
      </c>
      <c r="C123" s="121"/>
      <c r="D123" s="2">
        <v>44192</v>
      </c>
      <c r="E123" s="160">
        <v>108.87</v>
      </c>
      <c r="F123" s="139" t="s">
        <v>72</v>
      </c>
      <c r="G123" s="139" t="s">
        <v>72</v>
      </c>
      <c r="H123" s="140"/>
      <c r="I123" s="134"/>
      <c r="J123" s="131"/>
      <c r="K123" s="122"/>
    </row>
    <row r="124" spans="1:11">
      <c r="A124" s="120">
        <f>IF(B124=B123,A123,A123+1)</f>
        <v>3</v>
      </c>
      <c r="B124" t="str">
        <f>B123</f>
        <v>Wildsam Field Guides: California</v>
      </c>
      <c r="C124" s="121"/>
      <c r="D124" s="2">
        <v>44199</v>
      </c>
      <c r="E124" s="160">
        <v>108.87</v>
      </c>
      <c r="F124" s="139" t="s">
        <v>72</v>
      </c>
      <c r="G124" s="139" t="s">
        <v>72</v>
      </c>
      <c r="H124" s="140"/>
      <c r="I124" s="134"/>
      <c r="J124" s="131"/>
      <c r="K124" s="122"/>
    </row>
    <row r="125" spans="1:11">
      <c r="A125" s="120">
        <f>IF(B125=B124,A124,A124+1)</f>
        <v>3</v>
      </c>
      <c r="B125" t="str">
        <f>B124</f>
        <v>Wildsam Field Guides: California</v>
      </c>
      <c r="C125" s="121"/>
      <c r="D125" s="2">
        <v>44206</v>
      </c>
      <c r="E125" s="160">
        <v>108.87</v>
      </c>
      <c r="F125" s="139" t="s">
        <v>72</v>
      </c>
      <c r="G125" s="139" t="s">
        <v>72</v>
      </c>
      <c r="H125" s="140"/>
      <c r="I125" s="134"/>
      <c r="J125" s="131"/>
      <c r="K125" s="122"/>
    </row>
    <row r="126" spans="1:11">
      <c r="A126" s="120">
        <f>IF(B126=B125,A125,A125+1)</f>
        <v>3</v>
      </c>
      <c r="B126" t="str">
        <f>B125</f>
        <v>Wildsam Field Guides: California</v>
      </c>
      <c r="C126" s="121"/>
      <c r="D126" s="2">
        <v>44213</v>
      </c>
      <c r="E126" s="160">
        <v>108.87</v>
      </c>
      <c r="F126" s="139" t="s">
        <v>72</v>
      </c>
      <c r="G126" s="139" t="s">
        <v>72</v>
      </c>
      <c r="H126" s="140"/>
      <c r="I126" s="134"/>
      <c r="J126" s="131"/>
      <c r="K126" s="122"/>
    </row>
    <row r="127" spans="1:11">
      <c r="A127" s="120">
        <f>IF(B127=B126,A126,A126+1)</f>
        <v>3</v>
      </c>
      <c r="B127" t="str">
        <f>B126</f>
        <v>Wildsam Field Guides: California</v>
      </c>
      <c r="C127" s="121"/>
      <c r="D127" s="2">
        <v>44220</v>
      </c>
      <c r="E127" s="160">
        <v>108.87</v>
      </c>
      <c r="F127" s="139" t="s">
        <v>72</v>
      </c>
      <c r="G127" s="139" t="s">
        <v>72</v>
      </c>
      <c r="H127" s="140"/>
      <c r="I127" s="134"/>
      <c r="J127" s="131"/>
      <c r="K127" s="122"/>
    </row>
    <row r="128" spans="1:11">
      <c r="A128" s="120">
        <f>IF(B128=B127,A127,A127+1)</f>
        <v>3</v>
      </c>
      <c r="B128" t="str">
        <f>B127</f>
        <v>Wildsam Field Guides: California</v>
      </c>
      <c r="C128" s="121"/>
      <c r="D128" s="2">
        <v>44227</v>
      </c>
      <c r="E128" s="160">
        <v>108.87</v>
      </c>
      <c r="F128" s="131">
        <v>5</v>
      </c>
      <c r="G128" s="139" t="s">
        <v>72</v>
      </c>
      <c r="H128" s="140"/>
      <c r="I128" s="134"/>
      <c r="J128" s="131"/>
      <c r="K128" s="122"/>
    </row>
    <row r="129" spans="1:13">
      <c r="A129" s="120">
        <f>IF(B129=B128,A128,A128+1)</f>
        <v>3</v>
      </c>
      <c r="B129" t="str">
        <f>B128</f>
        <v>Wildsam Field Guides: California</v>
      </c>
      <c r="C129" s="121"/>
      <c r="D129" s="2">
        <v>44234</v>
      </c>
      <c r="E129" s="160">
        <v>108.87</v>
      </c>
      <c r="F129" s="131">
        <v>5</v>
      </c>
      <c r="G129" s="139" t="s">
        <v>72</v>
      </c>
      <c r="H129" s="140"/>
      <c r="I129" s="134"/>
      <c r="J129" s="131"/>
      <c r="K129" s="122"/>
    </row>
    <row r="130" spans="1:13">
      <c r="A130" s="120">
        <f>IF(B130=B129,A129,A129+1)</f>
        <v>3</v>
      </c>
      <c r="B130" t="str">
        <f>B129</f>
        <v>Wildsam Field Guides: California</v>
      </c>
      <c r="C130" s="2"/>
      <c r="D130" s="2">
        <v>44241</v>
      </c>
      <c r="E130" s="160">
        <v>108.87</v>
      </c>
      <c r="F130" s="131">
        <v>5</v>
      </c>
      <c r="G130" s="139" t="s">
        <v>72</v>
      </c>
      <c r="H130" s="131"/>
      <c r="I130" s="131"/>
      <c r="J130" s="131"/>
      <c r="K130" s="2"/>
    </row>
    <row r="131" spans="1:13">
      <c r="A131" s="120">
        <f>IF(B131=B130,A130,A130+1)</f>
        <v>3</v>
      </c>
      <c r="B131" t="str">
        <f>B130</f>
        <v>Wildsam Field Guides: California</v>
      </c>
      <c r="C131" s="121"/>
      <c r="D131" s="2">
        <v>44248</v>
      </c>
      <c r="E131" s="160">
        <v>108.87</v>
      </c>
      <c r="F131" s="131">
        <v>5</v>
      </c>
      <c r="G131" s="140" t="s">
        <v>2106</v>
      </c>
      <c r="H131" s="140"/>
      <c r="I131" s="134"/>
      <c r="J131" s="131"/>
      <c r="K131" s="122"/>
      <c r="L131" s="14"/>
      <c r="M131" s="67"/>
    </row>
    <row r="132" spans="1:13">
      <c r="A132" s="180">
        <v>3</v>
      </c>
      <c r="B132" s="180" t="s">
        <v>11</v>
      </c>
      <c r="C132" s="10"/>
      <c r="D132" s="181">
        <v>44262</v>
      </c>
      <c r="E132" s="180" t="s">
        <v>2293</v>
      </c>
      <c r="F132" s="180" t="s">
        <v>2291</v>
      </c>
      <c r="G132" s="10"/>
      <c r="H132" s="180"/>
      <c r="I132" s="145"/>
      <c r="J132" s="145"/>
      <c r="K132" s="1" t="s">
        <v>111</v>
      </c>
      <c r="L132" s="14"/>
      <c r="M132" s="67"/>
    </row>
    <row r="133" spans="1:13">
      <c r="A133" s="180">
        <v>3</v>
      </c>
      <c r="B133" s="180" t="s">
        <v>11</v>
      </c>
      <c r="C133" s="180"/>
      <c r="D133" s="181">
        <v>44270</v>
      </c>
      <c r="E133" s="180" t="s">
        <v>2293</v>
      </c>
      <c r="F133" s="180" t="s">
        <v>2291</v>
      </c>
      <c r="G133" s="180"/>
      <c r="K133" s="1" t="s">
        <v>111</v>
      </c>
      <c r="L133" s="14"/>
      <c r="M133" s="67"/>
    </row>
    <row r="134" spans="1:13">
      <c r="A134" s="180">
        <v>3</v>
      </c>
      <c r="B134" s="180" t="s">
        <v>11</v>
      </c>
      <c r="C134" s="180"/>
      <c r="D134" s="181">
        <v>44276</v>
      </c>
      <c r="E134" s="192" t="s">
        <v>2910</v>
      </c>
      <c r="F134" s="180" t="s">
        <v>2291</v>
      </c>
      <c r="K134" s="1" t="s">
        <v>111</v>
      </c>
    </row>
    <row r="135" spans="1:13">
      <c r="A135" s="180">
        <v>3</v>
      </c>
      <c r="B135" s="180" t="s">
        <v>11</v>
      </c>
      <c r="C135" s="180"/>
      <c r="D135" s="181">
        <v>44283</v>
      </c>
      <c r="E135" s="180" t="s">
        <v>3110</v>
      </c>
      <c r="F135" s="180" t="s">
        <v>2291</v>
      </c>
      <c r="G135" s="180"/>
      <c r="K135" s="1" t="s">
        <v>111</v>
      </c>
    </row>
    <row r="136" spans="1:13">
      <c r="A136" s="180">
        <v>3</v>
      </c>
      <c r="B136" s="180" t="s">
        <v>11</v>
      </c>
      <c r="C136" s="180"/>
      <c r="D136" s="181">
        <v>44290</v>
      </c>
      <c r="E136" s="180" t="s">
        <v>3110</v>
      </c>
      <c r="F136" s="180" t="s">
        <v>2291</v>
      </c>
      <c r="G136" s="180"/>
      <c r="K136" s="1" t="s">
        <v>111</v>
      </c>
    </row>
    <row r="137" spans="1:13">
      <c r="A137" s="180">
        <v>3</v>
      </c>
      <c r="B137" s="180" t="s">
        <v>11</v>
      </c>
      <c r="C137" s="180"/>
      <c r="D137" s="181">
        <v>44297</v>
      </c>
      <c r="E137" s="180" t="s">
        <v>3485</v>
      </c>
      <c r="F137" s="180" t="s">
        <v>2291</v>
      </c>
      <c r="G137" s="180"/>
      <c r="H137" s="180"/>
      <c r="K137" s="1" t="s">
        <v>111</v>
      </c>
    </row>
    <row r="138" spans="1:13">
      <c r="A138" s="180">
        <v>3</v>
      </c>
      <c r="B138" s="180" t="s">
        <v>11</v>
      </c>
      <c r="C138" s="180"/>
      <c r="D138" s="181">
        <v>44304</v>
      </c>
      <c r="E138" s="180" t="s">
        <v>3485</v>
      </c>
      <c r="F138" s="180" t="s">
        <v>2291</v>
      </c>
      <c r="G138" s="180"/>
      <c r="K138" s="1" t="s">
        <v>111</v>
      </c>
    </row>
    <row r="139" spans="1:13" s="122" customFormat="1">
      <c r="A139" s="180">
        <v>3</v>
      </c>
      <c r="B139" s="180" t="s">
        <v>11</v>
      </c>
      <c r="C139" s="180"/>
      <c r="D139" s="181">
        <v>44311</v>
      </c>
      <c r="E139" s="180" t="s">
        <v>3894</v>
      </c>
      <c r="F139" s="180" t="s">
        <v>2291</v>
      </c>
      <c r="G139" s="180"/>
      <c r="H139" s="139"/>
      <c r="I139" s="139"/>
      <c r="J139" s="139"/>
      <c r="K139" s="1" t="s">
        <v>111</v>
      </c>
    </row>
    <row r="140" spans="1:13" s="122" customFormat="1">
      <c r="A140" s="22">
        <v>5</v>
      </c>
      <c r="B140" s="46" t="s">
        <v>37</v>
      </c>
      <c r="C140" s="21">
        <v>43969</v>
      </c>
      <c r="D140" s="21">
        <v>43969</v>
      </c>
      <c r="E140" s="100"/>
      <c r="F140" s="138" t="s">
        <v>103</v>
      </c>
      <c r="G140" s="138" t="s">
        <v>103</v>
      </c>
      <c r="H140" s="138"/>
      <c r="I140" s="138"/>
      <c r="J140" s="138"/>
      <c r="K140" s="15" t="s">
        <v>1846</v>
      </c>
    </row>
    <row r="141" spans="1:13" s="122" customFormat="1">
      <c r="A141" s="15">
        <f>A140</f>
        <v>5</v>
      </c>
      <c r="B141" t="str">
        <f>B140</f>
        <v>The Flipping Point: Deprogramming Management</v>
      </c>
      <c r="C141"/>
      <c r="D141" s="2">
        <v>43978</v>
      </c>
      <c r="E141" s="99"/>
      <c r="F141" s="139" t="s">
        <v>103</v>
      </c>
      <c r="G141" s="139" t="s">
        <v>103</v>
      </c>
      <c r="H141" s="139"/>
      <c r="I141" s="139"/>
      <c r="J141" s="139"/>
      <c r="K141"/>
    </row>
    <row r="142" spans="1:13" s="122" customFormat="1" ht="15.5" customHeight="1">
      <c r="A142" s="15">
        <f>A141</f>
        <v>5</v>
      </c>
      <c r="B142" t="str">
        <f>B141</f>
        <v>The Flipping Point: Deprogramming Management</v>
      </c>
      <c r="C142"/>
      <c r="D142" s="2">
        <v>43984</v>
      </c>
      <c r="E142" s="99"/>
      <c r="F142" s="139" t="s">
        <v>103</v>
      </c>
      <c r="G142" s="139" t="s">
        <v>103</v>
      </c>
      <c r="H142" s="139"/>
      <c r="I142" s="139"/>
      <c r="J142" s="139"/>
      <c r="K142"/>
    </row>
    <row r="143" spans="1:13" s="122" customFormat="1" ht="15.5" customHeight="1">
      <c r="A143" s="15">
        <f>A142</f>
        <v>5</v>
      </c>
      <c r="B143" t="str">
        <f>B142</f>
        <v>The Flipping Point: Deprogramming Management</v>
      </c>
      <c r="C143"/>
      <c r="D143" s="2">
        <v>43992</v>
      </c>
      <c r="E143" s="99"/>
      <c r="F143" s="139" t="s">
        <v>103</v>
      </c>
      <c r="G143" s="139" t="s">
        <v>103</v>
      </c>
      <c r="H143" s="139"/>
      <c r="I143" s="139"/>
      <c r="J143" s="139"/>
      <c r="K143"/>
    </row>
    <row r="144" spans="1:13" s="122" customFormat="1" ht="15.5" customHeight="1">
      <c r="A144" s="15">
        <f>A143</f>
        <v>5</v>
      </c>
      <c r="B144" t="str">
        <f>B143</f>
        <v>The Flipping Point: Deprogramming Management</v>
      </c>
      <c r="C144"/>
      <c r="D144" s="2">
        <v>44000</v>
      </c>
      <c r="E144" s="99"/>
      <c r="F144" s="139" t="s">
        <v>103</v>
      </c>
      <c r="G144" s="139" t="s">
        <v>103</v>
      </c>
      <c r="H144" s="139"/>
      <c r="I144" s="139"/>
      <c r="J144" s="139"/>
      <c r="K144"/>
    </row>
    <row r="145" spans="1:11" s="122" customFormat="1" ht="15.5" customHeight="1">
      <c r="A145" s="15">
        <f>A144</f>
        <v>5</v>
      </c>
      <c r="B145" t="str">
        <f>B144</f>
        <v>The Flipping Point: Deprogramming Management</v>
      </c>
      <c r="C145"/>
      <c r="D145" s="2">
        <v>44006</v>
      </c>
      <c r="E145" s="99"/>
      <c r="F145" s="139" t="s">
        <v>103</v>
      </c>
      <c r="G145" s="139" t="s">
        <v>103</v>
      </c>
      <c r="H145" s="139"/>
      <c r="I145" s="139"/>
      <c r="J145" s="139"/>
      <c r="K145"/>
    </row>
    <row r="146" spans="1:11" s="122" customFormat="1" ht="15.5" customHeight="1">
      <c r="A146" s="15">
        <f>A145</f>
        <v>5</v>
      </c>
      <c r="B146" t="str">
        <f>B145</f>
        <v>The Flipping Point: Deprogramming Management</v>
      </c>
      <c r="C146"/>
      <c r="D146" s="2">
        <v>44014</v>
      </c>
      <c r="E146" s="99"/>
      <c r="F146" s="139" t="s">
        <v>103</v>
      </c>
      <c r="G146" s="139" t="s">
        <v>103</v>
      </c>
      <c r="H146" s="139"/>
      <c r="I146" s="139"/>
      <c r="J146" s="139"/>
      <c r="K146"/>
    </row>
    <row r="147" spans="1:11" s="2" customFormat="1" ht="15.5" customHeight="1">
      <c r="A147" s="15">
        <f>A146</f>
        <v>5</v>
      </c>
      <c r="B147" t="str">
        <f>B146</f>
        <v>The Flipping Point: Deprogramming Management</v>
      </c>
      <c r="C147"/>
      <c r="D147" s="2">
        <v>44020</v>
      </c>
      <c r="E147" s="99"/>
      <c r="F147" s="139" t="s">
        <v>103</v>
      </c>
      <c r="G147" s="139" t="s">
        <v>103</v>
      </c>
      <c r="H147" s="139"/>
      <c r="I147" s="139"/>
      <c r="J147" s="139"/>
      <c r="K147"/>
    </row>
    <row r="148" spans="1:11" s="122" customFormat="1">
      <c r="A148" s="15">
        <f>A147</f>
        <v>5</v>
      </c>
      <c r="B148" t="str">
        <f>B147</f>
        <v>The Flipping Point: Deprogramming Management</v>
      </c>
      <c r="C148"/>
      <c r="D148" s="2">
        <v>44028</v>
      </c>
      <c r="E148" s="99"/>
      <c r="F148" s="139" t="s">
        <v>103</v>
      </c>
      <c r="G148" s="139" t="s">
        <v>103</v>
      </c>
      <c r="H148" s="139"/>
      <c r="I148" s="139"/>
      <c r="J148" s="139"/>
      <c r="K148"/>
    </row>
    <row r="149" spans="1:11" s="22" customFormat="1">
      <c r="A149" s="15">
        <f>A148</f>
        <v>5</v>
      </c>
      <c r="B149" t="str">
        <f>B148</f>
        <v>The Flipping Point: Deprogramming Management</v>
      </c>
      <c r="C149"/>
      <c r="D149" s="2">
        <v>44033</v>
      </c>
      <c r="E149" s="99"/>
      <c r="F149" s="139" t="s">
        <v>103</v>
      </c>
      <c r="G149" s="139" t="s">
        <v>103</v>
      </c>
      <c r="H149" s="139"/>
      <c r="I149" s="139"/>
      <c r="J149" s="139"/>
      <c r="K149"/>
    </row>
    <row r="150" spans="1:11">
      <c r="A150" s="15">
        <f>A149</f>
        <v>5</v>
      </c>
      <c r="B150" t="str">
        <f>B149</f>
        <v>The Flipping Point: Deprogramming Management</v>
      </c>
      <c r="C150"/>
      <c r="D150" s="2">
        <v>44039</v>
      </c>
      <c r="E150" s="99"/>
      <c r="F150" s="139" t="s">
        <v>103</v>
      </c>
      <c r="G150" s="139" t="s">
        <v>103</v>
      </c>
    </row>
    <row r="151" spans="1:11">
      <c r="A151" s="15">
        <f>A150</f>
        <v>5</v>
      </c>
      <c r="B151" t="str">
        <f>B150</f>
        <v>The Flipping Point: Deprogramming Management</v>
      </c>
      <c r="C151"/>
      <c r="D151" s="2">
        <v>44046</v>
      </c>
      <c r="E151" s="99"/>
      <c r="F151" s="139" t="s">
        <v>103</v>
      </c>
      <c r="G151" s="139" t="s">
        <v>103</v>
      </c>
    </row>
    <row r="152" spans="1:11">
      <c r="A152" s="15">
        <f>A151</f>
        <v>5</v>
      </c>
      <c r="B152" t="str">
        <f>B151</f>
        <v>The Flipping Point: Deprogramming Management</v>
      </c>
      <c r="C152"/>
      <c r="D152" s="2">
        <v>44055</v>
      </c>
      <c r="E152" s="99"/>
      <c r="F152" s="139" t="s">
        <v>103</v>
      </c>
      <c r="G152" s="139" t="s">
        <v>103</v>
      </c>
    </row>
    <row r="153" spans="1:11">
      <c r="A153" s="15">
        <f>A152</f>
        <v>5</v>
      </c>
      <c r="B153" t="str">
        <f>B152</f>
        <v>The Flipping Point: Deprogramming Management</v>
      </c>
      <c r="C153"/>
      <c r="D153" s="2">
        <v>44063</v>
      </c>
      <c r="E153" s="99"/>
      <c r="F153" s="139" t="s">
        <v>103</v>
      </c>
      <c r="G153" s="139" t="s">
        <v>103</v>
      </c>
    </row>
    <row r="154" spans="1:11">
      <c r="A154" s="15">
        <f>A153</f>
        <v>5</v>
      </c>
      <c r="B154" t="str">
        <f>B153</f>
        <v>The Flipping Point: Deprogramming Management</v>
      </c>
      <c r="C154"/>
      <c r="D154" s="2">
        <v>44066</v>
      </c>
      <c r="E154" s="99"/>
      <c r="F154" s="139" t="s">
        <v>103</v>
      </c>
      <c r="G154" s="139" t="s">
        <v>103</v>
      </c>
    </row>
    <row r="155" spans="1:11">
      <c r="A155" s="15">
        <f>A154</f>
        <v>5</v>
      </c>
      <c r="B155" t="str">
        <f>B154</f>
        <v>The Flipping Point: Deprogramming Management</v>
      </c>
      <c r="C155"/>
      <c r="D155" s="2">
        <v>44075</v>
      </c>
      <c r="E155" s="99"/>
      <c r="F155" s="139">
        <v>5</v>
      </c>
      <c r="G155" s="139" t="s">
        <v>72</v>
      </c>
      <c r="K155" s="1"/>
    </row>
    <row r="156" spans="1:11">
      <c r="A156" s="15">
        <f>A155</f>
        <v>5</v>
      </c>
      <c r="B156" t="str">
        <f>B155</f>
        <v>The Flipping Point: Deprogramming Management</v>
      </c>
      <c r="C156"/>
      <c r="D156" s="2">
        <v>44081</v>
      </c>
      <c r="E156" s="99"/>
      <c r="F156" s="139">
        <v>4.0999999999999996</v>
      </c>
      <c r="G156" s="139" t="s">
        <v>72</v>
      </c>
      <c r="K156" s="1"/>
    </row>
    <row r="157" spans="1:11">
      <c r="A157" s="15">
        <f>A156</f>
        <v>5</v>
      </c>
      <c r="B157" t="str">
        <f>B156</f>
        <v>The Flipping Point: Deprogramming Management</v>
      </c>
      <c r="C157"/>
      <c r="D157" s="2">
        <v>44088</v>
      </c>
      <c r="E157" s="99"/>
      <c r="F157" s="139" t="s">
        <v>347</v>
      </c>
      <c r="G157" s="139" t="s">
        <v>72</v>
      </c>
      <c r="K157" s="1"/>
    </row>
    <row r="158" spans="1:11">
      <c r="A158" s="15">
        <f>A157</f>
        <v>5</v>
      </c>
      <c r="B158" t="str">
        <f>B157</f>
        <v>The Flipping Point: Deprogramming Management</v>
      </c>
      <c r="C158"/>
      <c r="D158" s="2">
        <v>44095</v>
      </c>
      <c r="E158" s="99"/>
      <c r="F158" s="139">
        <v>3.4</v>
      </c>
      <c r="G158" s="139" t="s">
        <v>72</v>
      </c>
      <c r="K158" s="1"/>
    </row>
    <row r="159" spans="1:11">
      <c r="A159" s="15">
        <f>A158</f>
        <v>5</v>
      </c>
      <c r="B159" t="str">
        <f>B158</f>
        <v>The Flipping Point: Deprogramming Management</v>
      </c>
      <c r="C159"/>
      <c r="D159" s="2">
        <v>44104</v>
      </c>
      <c r="E159" s="99"/>
      <c r="F159" s="139">
        <v>3.6</v>
      </c>
      <c r="G159" s="139" t="s">
        <v>72</v>
      </c>
      <c r="K159" s="14"/>
    </row>
    <row r="160" spans="1:11">
      <c r="A160" s="15">
        <f>A159</f>
        <v>5</v>
      </c>
      <c r="B160" t="str">
        <f>B159</f>
        <v>The Flipping Point: Deprogramming Management</v>
      </c>
      <c r="C160"/>
      <c r="D160" s="2">
        <v>44109</v>
      </c>
      <c r="E160" s="99"/>
      <c r="F160" s="139">
        <v>3.6</v>
      </c>
      <c r="G160" s="139" t="s">
        <v>72</v>
      </c>
      <c r="K160" s="14"/>
    </row>
    <row r="161" spans="1:13">
      <c r="A161" s="15">
        <f>A160</f>
        <v>5</v>
      </c>
      <c r="B161" t="str">
        <f>B160</f>
        <v>The Flipping Point: Deprogramming Management</v>
      </c>
      <c r="C161"/>
      <c r="D161" s="2">
        <v>44115</v>
      </c>
      <c r="E161" s="99"/>
      <c r="F161" s="131">
        <v>3.6</v>
      </c>
      <c r="G161" s="139" t="s">
        <v>72</v>
      </c>
      <c r="K161" s="14"/>
    </row>
    <row r="162" spans="1:13">
      <c r="A162" s="15">
        <f>A161</f>
        <v>5</v>
      </c>
      <c r="B162" t="str">
        <f>B161</f>
        <v>The Flipping Point: Deprogramming Management</v>
      </c>
      <c r="D162" s="2">
        <v>44127</v>
      </c>
      <c r="E162" s="99"/>
      <c r="F162" s="131">
        <v>3.6</v>
      </c>
      <c r="G162" s="139" t="s">
        <v>72</v>
      </c>
    </row>
    <row r="163" spans="1:13">
      <c r="A163" s="15">
        <f>A162</f>
        <v>5</v>
      </c>
      <c r="B163" t="str">
        <f>B162</f>
        <v>The Flipping Point: Deprogramming Management</v>
      </c>
      <c r="D163" s="2">
        <v>44134</v>
      </c>
      <c r="E163" s="99"/>
      <c r="F163" s="131">
        <v>3.6</v>
      </c>
      <c r="G163" s="139" t="s">
        <v>72</v>
      </c>
      <c r="L163" s="14"/>
      <c r="M163" s="67"/>
    </row>
    <row r="164" spans="1:13">
      <c r="A164" s="15">
        <f>A163</f>
        <v>5</v>
      </c>
      <c r="B164" t="str">
        <f>B163</f>
        <v>The Flipping Point: Deprogramming Management</v>
      </c>
      <c r="D164" s="2">
        <v>44147</v>
      </c>
      <c r="E164" s="99"/>
      <c r="F164" s="131">
        <v>3.6</v>
      </c>
      <c r="G164" s="139" t="s">
        <v>72</v>
      </c>
      <c r="L164" s="14"/>
      <c r="M164" s="67"/>
    </row>
    <row r="165" spans="1:13">
      <c r="A165" s="15">
        <f>A164</f>
        <v>5</v>
      </c>
      <c r="B165" t="str">
        <f>B164</f>
        <v>The Flipping Point: Deprogramming Management</v>
      </c>
      <c r="D165" s="2">
        <v>44164</v>
      </c>
      <c r="E165" s="99"/>
      <c r="F165" s="131">
        <v>3.6</v>
      </c>
      <c r="G165" s="139" t="s">
        <v>72</v>
      </c>
      <c r="L165" s="14"/>
      <c r="M165" s="67"/>
    </row>
    <row r="166" spans="1:13">
      <c r="A166" s="15">
        <f>A165</f>
        <v>5</v>
      </c>
      <c r="B166" t="str">
        <f>B165</f>
        <v>The Flipping Point: Deprogramming Management</v>
      </c>
      <c r="D166" s="2">
        <v>44171</v>
      </c>
      <c r="E166" s="99">
        <v>142.02000000000001</v>
      </c>
      <c r="F166" s="131">
        <v>3.6</v>
      </c>
      <c r="G166" s="139" t="s">
        <v>72</v>
      </c>
    </row>
    <row r="167" spans="1:13">
      <c r="A167" s="15">
        <f>A166</f>
        <v>5</v>
      </c>
      <c r="B167" t="str">
        <f>B166</f>
        <v>The Flipping Point: Deprogramming Management</v>
      </c>
      <c r="D167" s="2">
        <v>44178</v>
      </c>
      <c r="E167" s="99">
        <v>142.02000000000001</v>
      </c>
      <c r="F167" s="131">
        <v>3.6</v>
      </c>
      <c r="G167" s="139" t="s">
        <v>72</v>
      </c>
    </row>
    <row r="168" spans="1:13">
      <c r="A168" s="120">
        <f>IF(B168=B167,A167,A167+1)</f>
        <v>5</v>
      </c>
      <c r="B168" t="str">
        <f>B167</f>
        <v>The Flipping Point: Deprogramming Management</v>
      </c>
      <c r="C168" s="121"/>
      <c r="D168" s="2">
        <v>44185</v>
      </c>
      <c r="E168" s="160">
        <v>142.02000000000001</v>
      </c>
      <c r="F168" s="131">
        <v>3.6</v>
      </c>
      <c r="G168" s="139" t="s">
        <v>72</v>
      </c>
      <c r="H168" s="140"/>
      <c r="I168" s="134"/>
      <c r="J168" s="131"/>
      <c r="K168" s="122"/>
    </row>
    <row r="169" spans="1:13">
      <c r="A169" s="120">
        <f>IF(B169=B168,A168,A168+1)</f>
        <v>5</v>
      </c>
      <c r="B169" t="str">
        <f>B168</f>
        <v>The Flipping Point: Deprogramming Management</v>
      </c>
      <c r="C169" s="121"/>
      <c r="D169" s="2">
        <v>44192</v>
      </c>
      <c r="E169" s="160">
        <v>142.02000000000001</v>
      </c>
      <c r="F169" s="131">
        <v>3.6</v>
      </c>
      <c r="G169" s="139" t="s">
        <v>72</v>
      </c>
      <c r="H169" s="140"/>
      <c r="I169" s="134"/>
      <c r="J169" s="131"/>
      <c r="K169" s="122"/>
    </row>
    <row r="170" spans="1:13">
      <c r="A170" s="120">
        <f>IF(B170=B169,A169,A169+1)</f>
        <v>5</v>
      </c>
      <c r="B170" t="str">
        <f>B169</f>
        <v>The Flipping Point: Deprogramming Management</v>
      </c>
      <c r="C170" s="121"/>
      <c r="D170" s="2">
        <v>44199</v>
      </c>
      <c r="E170" s="160">
        <v>142.02000000000001</v>
      </c>
      <c r="F170" s="131">
        <v>3.6</v>
      </c>
      <c r="G170" s="139" t="s">
        <v>72</v>
      </c>
      <c r="H170" s="140"/>
      <c r="I170" s="134"/>
      <c r="J170" s="131"/>
      <c r="K170" s="122"/>
    </row>
    <row r="171" spans="1:13" s="122" customFormat="1">
      <c r="A171" s="120">
        <f>IF(B171=B170,A170,A170+1)</f>
        <v>5</v>
      </c>
      <c r="B171" t="str">
        <f>B170</f>
        <v>The Flipping Point: Deprogramming Management</v>
      </c>
      <c r="C171" s="121"/>
      <c r="D171" s="2">
        <v>44206</v>
      </c>
      <c r="E171" s="160">
        <v>142.02000000000001</v>
      </c>
      <c r="F171" s="131">
        <v>3.6</v>
      </c>
      <c r="G171" s="139" t="s">
        <v>72</v>
      </c>
      <c r="H171" s="140"/>
      <c r="I171" s="134"/>
      <c r="J171" s="131"/>
    </row>
    <row r="172" spans="1:13" s="122" customFormat="1">
      <c r="A172" s="120">
        <f>IF(B172=B171,A171,A171+1)</f>
        <v>5</v>
      </c>
      <c r="B172" t="str">
        <f>B171</f>
        <v>The Flipping Point: Deprogramming Management</v>
      </c>
      <c r="C172" s="121"/>
      <c r="D172" s="2">
        <v>44213</v>
      </c>
      <c r="E172" s="160">
        <v>142.02000000000001</v>
      </c>
      <c r="F172" s="131">
        <v>3.6</v>
      </c>
      <c r="G172" s="139" t="s">
        <v>72</v>
      </c>
      <c r="H172" s="140"/>
      <c r="I172" s="134"/>
      <c r="J172" s="131"/>
    </row>
    <row r="173" spans="1:13" s="122" customFormat="1">
      <c r="A173" s="120">
        <f>IF(B173=B172,A172,A172+1)</f>
        <v>5</v>
      </c>
      <c r="B173" t="str">
        <f>B172</f>
        <v>The Flipping Point: Deprogramming Management</v>
      </c>
      <c r="C173" s="121"/>
      <c r="D173" s="2">
        <v>44220</v>
      </c>
      <c r="E173" s="160">
        <v>142.02000000000001</v>
      </c>
      <c r="F173" s="131">
        <v>3.6</v>
      </c>
      <c r="G173" s="139" t="s">
        <v>72</v>
      </c>
      <c r="H173" s="140"/>
      <c r="I173" s="134"/>
      <c r="J173" s="131"/>
    </row>
    <row r="174" spans="1:13" s="122" customFormat="1" ht="15.5" customHeight="1">
      <c r="A174" s="120">
        <f>IF(B174=B173,A173,A173+1)</f>
        <v>5</v>
      </c>
      <c r="B174" t="str">
        <f>B173</f>
        <v>The Flipping Point: Deprogramming Management</v>
      </c>
      <c r="C174" s="121"/>
      <c r="D174" s="2">
        <v>44227</v>
      </c>
      <c r="E174" s="160">
        <v>142.02000000000001</v>
      </c>
      <c r="F174" s="131">
        <v>3.6</v>
      </c>
      <c r="G174" s="139" t="s">
        <v>72</v>
      </c>
      <c r="H174" s="140"/>
      <c r="I174" s="134"/>
      <c r="J174" s="131"/>
    </row>
    <row r="175" spans="1:13" s="122" customFormat="1" ht="15.5" customHeight="1">
      <c r="A175" s="120">
        <f>IF(B175=B174,A174,A174+1)</f>
        <v>5</v>
      </c>
      <c r="B175" t="str">
        <f>B174</f>
        <v>The Flipping Point: Deprogramming Management</v>
      </c>
      <c r="C175" s="121"/>
      <c r="D175" s="2">
        <v>44234</v>
      </c>
      <c r="E175" s="160">
        <v>142.02000000000001</v>
      </c>
      <c r="F175" s="131">
        <v>3.6</v>
      </c>
      <c r="G175" s="139" t="s">
        <v>72</v>
      </c>
      <c r="H175" s="140"/>
      <c r="I175" s="134"/>
      <c r="J175" s="131"/>
    </row>
    <row r="176" spans="1:13" s="122" customFormat="1" ht="15.5" customHeight="1">
      <c r="A176" s="120">
        <f>IF(B176=B175,A175,A175+1)</f>
        <v>5</v>
      </c>
      <c r="B176" t="str">
        <f>B175</f>
        <v>The Flipping Point: Deprogramming Management</v>
      </c>
      <c r="C176" s="2"/>
      <c r="D176" s="2">
        <v>44241</v>
      </c>
      <c r="E176" s="160">
        <v>142.02000000000001</v>
      </c>
      <c r="F176" s="131">
        <v>3.6</v>
      </c>
      <c r="G176" s="139" t="s">
        <v>72</v>
      </c>
      <c r="H176" s="131"/>
      <c r="I176" s="131"/>
      <c r="J176" s="131"/>
      <c r="K176" s="2"/>
    </row>
    <row r="177" spans="1:11" s="122" customFormat="1" ht="15.5" customHeight="1">
      <c r="A177" s="120">
        <f>IF(B177=B176,A176,A176+1)</f>
        <v>5</v>
      </c>
      <c r="B177" t="str">
        <f>B176</f>
        <v>The Flipping Point: Deprogramming Management</v>
      </c>
      <c r="C177" s="121"/>
      <c r="D177" s="2">
        <v>44248</v>
      </c>
      <c r="E177" s="160">
        <v>142.02000000000001</v>
      </c>
      <c r="F177" s="131">
        <v>3.6</v>
      </c>
      <c r="G177" s="140" t="s">
        <v>2106</v>
      </c>
      <c r="H177" s="140"/>
      <c r="I177" s="134"/>
      <c r="J177" s="131"/>
    </row>
    <row r="178" spans="1:11" s="122" customFormat="1" ht="15.5" customHeight="1">
      <c r="A178" s="180">
        <v>5</v>
      </c>
      <c r="B178" s="180" t="s">
        <v>12</v>
      </c>
      <c r="C178" s="10"/>
      <c r="D178" s="181">
        <v>44262</v>
      </c>
      <c r="E178" s="180" t="s">
        <v>2295</v>
      </c>
      <c r="F178" s="180" t="s">
        <v>2294</v>
      </c>
      <c r="G178" s="10"/>
      <c r="H178" s="180"/>
      <c r="I178" s="145"/>
      <c r="J178" s="145"/>
      <c r="K178" s="1" t="s">
        <v>112</v>
      </c>
    </row>
    <row r="179" spans="1:11" s="122" customFormat="1">
      <c r="A179" s="180">
        <v>5</v>
      </c>
      <c r="B179" s="180" t="s">
        <v>12</v>
      </c>
      <c r="C179" s="180"/>
      <c r="D179" s="181">
        <v>44270</v>
      </c>
      <c r="E179" s="180" t="s">
        <v>2295</v>
      </c>
      <c r="F179" s="180" t="s">
        <v>2294</v>
      </c>
      <c r="G179" s="180"/>
      <c r="H179" s="139"/>
      <c r="I179" s="139"/>
      <c r="J179" s="139"/>
      <c r="K179" s="1" t="s">
        <v>112</v>
      </c>
    </row>
    <row r="180" spans="1:11" s="22" customFormat="1">
      <c r="A180" s="180">
        <v>5</v>
      </c>
      <c r="B180" s="180" t="s">
        <v>12</v>
      </c>
      <c r="C180" s="180"/>
      <c r="D180" s="181">
        <v>44276</v>
      </c>
      <c r="E180" s="180" t="s">
        <v>2295</v>
      </c>
      <c r="F180" s="180" t="s">
        <v>2294</v>
      </c>
      <c r="G180" s="139"/>
      <c r="H180" s="139"/>
      <c r="I180" s="139"/>
      <c r="J180" s="139"/>
      <c r="K180" s="1" t="s">
        <v>112</v>
      </c>
    </row>
    <row r="181" spans="1:11">
      <c r="A181" s="180">
        <v>5</v>
      </c>
      <c r="B181" s="180" t="s">
        <v>12</v>
      </c>
      <c r="C181" s="180"/>
      <c r="D181" s="181">
        <v>44283</v>
      </c>
      <c r="E181" s="180" t="s">
        <v>3111</v>
      </c>
      <c r="F181" s="180" t="s">
        <v>3112</v>
      </c>
      <c r="G181" s="180"/>
      <c r="K181" s="1" t="s">
        <v>112</v>
      </c>
    </row>
    <row r="182" spans="1:11">
      <c r="A182" s="180">
        <v>5</v>
      </c>
      <c r="B182" s="180" t="s">
        <v>12</v>
      </c>
      <c r="C182" s="180"/>
      <c r="D182" s="181">
        <v>44290</v>
      </c>
      <c r="E182" s="180" t="s">
        <v>3111</v>
      </c>
      <c r="F182" s="180" t="s">
        <v>3112</v>
      </c>
      <c r="G182" s="180"/>
      <c r="K182" s="1" t="s">
        <v>112</v>
      </c>
    </row>
    <row r="183" spans="1:11">
      <c r="A183" s="180">
        <v>5</v>
      </c>
      <c r="B183" s="180" t="s">
        <v>12</v>
      </c>
      <c r="C183" s="180"/>
      <c r="D183" s="181">
        <v>44297</v>
      </c>
      <c r="E183" s="180" t="s">
        <v>3486</v>
      </c>
      <c r="F183" s="180" t="s">
        <v>3112</v>
      </c>
      <c r="G183" s="180"/>
      <c r="H183" s="180"/>
      <c r="K183" s="1" t="s">
        <v>112</v>
      </c>
    </row>
    <row r="184" spans="1:11">
      <c r="A184" s="180">
        <v>5</v>
      </c>
      <c r="B184" s="180" t="s">
        <v>12</v>
      </c>
      <c r="C184" s="180"/>
      <c r="D184" s="181">
        <v>44304</v>
      </c>
      <c r="E184" s="180" t="s">
        <v>3670</v>
      </c>
      <c r="F184" s="180" t="s">
        <v>3112</v>
      </c>
      <c r="G184" s="180"/>
      <c r="K184" s="1" t="s">
        <v>112</v>
      </c>
    </row>
    <row r="185" spans="1:11">
      <c r="A185" s="180">
        <v>5</v>
      </c>
      <c r="B185" s="180" t="s">
        <v>12</v>
      </c>
      <c r="C185" s="180"/>
      <c r="D185" s="181">
        <v>44311</v>
      </c>
      <c r="E185" s="180" t="s">
        <v>3895</v>
      </c>
      <c r="F185" s="180" t="s">
        <v>3112</v>
      </c>
      <c r="G185" s="180"/>
      <c r="K185" s="1" t="s">
        <v>112</v>
      </c>
    </row>
    <row r="186" spans="1:11">
      <c r="A186" s="22">
        <v>6</v>
      </c>
      <c r="B186" s="46" t="s">
        <v>38</v>
      </c>
      <c r="C186" s="21">
        <v>44012</v>
      </c>
      <c r="D186" s="16">
        <v>44014</v>
      </c>
      <c r="E186" s="101"/>
      <c r="F186" s="138" t="s">
        <v>103</v>
      </c>
      <c r="G186" s="138" t="s">
        <v>103</v>
      </c>
      <c r="H186" s="138"/>
      <c r="I186" s="138"/>
      <c r="J186" s="138"/>
      <c r="K186" s="79" t="s">
        <v>2109</v>
      </c>
    </row>
    <row r="187" spans="1:11">
      <c r="A187" s="15">
        <f>A186</f>
        <v>6</v>
      </c>
      <c r="B187" t="str">
        <f>B186</f>
        <v>Handmade Electronic Music: The Art of Hardware Hacking</v>
      </c>
      <c r="C187"/>
      <c r="D187" s="2">
        <v>44020</v>
      </c>
      <c r="E187" s="99"/>
      <c r="F187" s="139" t="s">
        <v>103</v>
      </c>
      <c r="G187" s="139" t="s">
        <v>103</v>
      </c>
    </row>
    <row r="188" spans="1:11">
      <c r="A188" s="15">
        <f>A187</f>
        <v>6</v>
      </c>
      <c r="B188" t="str">
        <f>B187</f>
        <v>Handmade Electronic Music: The Art of Hardware Hacking</v>
      </c>
      <c r="C188"/>
      <c r="D188" s="2">
        <v>44028</v>
      </c>
      <c r="E188" s="99"/>
      <c r="F188" s="139" t="s">
        <v>103</v>
      </c>
      <c r="G188" s="139" t="s">
        <v>103</v>
      </c>
    </row>
    <row r="189" spans="1:11">
      <c r="A189" s="15">
        <f>A188</f>
        <v>6</v>
      </c>
      <c r="B189" t="str">
        <f>B188</f>
        <v>Handmade Electronic Music: The Art of Hardware Hacking</v>
      </c>
      <c r="C189"/>
      <c r="D189" s="2">
        <v>44033</v>
      </c>
      <c r="E189" s="99"/>
      <c r="F189" s="139" t="s">
        <v>103</v>
      </c>
      <c r="G189" s="139" t="s">
        <v>103</v>
      </c>
    </row>
    <row r="190" spans="1:11">
      <c r="A190" s="15">
        <f>A189</f>
        <v>6</v>
      </c>
      <c r="B190" t="str">
        <f>B189</f>
        <v>Handmade Electronic Music: The Art of Hardware Hacking</v>
      </c>
      <c r="C190"/>
      <c r="D190" s="2">
        <v>44039</v>
      </c>
      <c r="E190" s="99"/>
      <c r="F190" s="139" t="s">
        <v>103</v>
      </c>
      <c r="G190" s="139" t="s">
        <v>103</v>
      </c>
    </row>
    <row r="191" spans="1:11">
      <c r="A191" s="15">
        <f>A190</f>
        <v>6</v>
      </c>
      <c r="B191" t="str">
        <f>B190</f>
        <v>Handmade Electronic Music: The Art of Hardware Hacking</v>
      </c>
      <c r="C191"/>
      <c r="D191" s="2">
        <v>44046</v>
      </c>
      <c r="E191" s="99"/>
      <c r="F191" s="139" t="s">
        <v>103</v>
      </c>
      <c r="G191" s="139" t="s">
        <v>103</v>
      </c>
    </row>
    <row r="192" spans="1:11">
      <c r="A192" s="15">
        <f>A191</f>
        <v>6</v>
      </c>
      <c r="B192" t="str">
        <f>B191</f>
        <v>Handmade Electronic Music: The Art of Hardware Hacking</v>
      </c>
      <c r="C192"/>
      <c r="D192" s="2">
        <v>44055</v>
      </c>
      <c r="E192" s="99"/>
      <c r="F192" s="139" t="s">
        <v>103</v>
      </c>
      <c r="G192" s="139" t="s">
        <v>103</v>
      </c>
    </row>
    <row r="193" spans="1:13">
      <c r="A193" s="15">
        <f>A192</f>
        <v>6</v>
      </c>
      <c r="B193" t="str">
        <f>B192</f>
        <v>Handmade Electronic Music: The Art of Hardware Hacking</v>
      </c>
      <c r="C193"/>
      <c r="D193" s="2">
        <v>44063</v>
      </c>
      <c r="E193" s="99"/>
      <c r="F193" s="139" t="s">
        <v>103</v>
      </c>
      <c r="G193" s="139" t="s">
        <v>103</v>
      </c>
    </row>
    <row r="194" spans="1:13">
      <c r="A194" s="15">
        <f>A193</f>
        <v>6</v>
      </c>
      <c r="B194" t="str">
        <f>B193</f>
        <v>Handmade Electronic Music: The Art of Hardware Hacking</v>
      </c>
      <c r="C194"/>
      <c r="D194" s="2">
        <v>44066</v>
      </c>
      <c r="E194" s="99"/>
      <c r="F194" s="139" t="s">
        <v>103</v>
      </c>
      <c r="G194" s="139" t="s">
        <v>103</v>
      </c>
    </row>
    <row r="195" spans="1:13">
      <c r="A195" s="15">
        <f>A194</f>
        <v>6</v>
      </c>
      <c r="B195" t="str">
        <f>B194</f>
        <v>Handmade Electronic Music: The Art of Hardware Hacking</v>
      </c>
      <c r="C195"/>
      <c r="D195" s="2">
        <v>44075</v>
      </c>
      <c r="E195" s="99"/>
      <c r="F195" s="139" t="s">
        <v>72</v>
      </c>
      <c r="G195" s="139" t="s">
        <v>72</v>
      </c>
    </row>
    <row r="196" spans="1:13">
      <c r="A196" s="15">
        <f>A195</f>
        <v>6</v>
      </c>
      <c r="B196" t="str">
        <f>B195</f>
        <v>Handmade Electronic Music: The Art of Hardware Hacking</v>
      </c>
      <c r="C196"/>
      <c r="D196" s="2">
        <v>44081</v>
      </c>
      <c r="E196" s="99"/>
      <c r="F196" s="139" t="s">
        <v>72</v>
      </c>
      <c r="G196" s="139" t="s">
        <v>72</v>
      </c>
      <c r="K196" s="1"/>
    </row>
    <row r="197" spans="1:13">
      <c r="A197" s="15">
        <f>A196</f>
        <v>6</v>
      </c>
      <c r="B197" t="str">
        <f>B196</f>
        <v>Handmade Electronic Music: The Art of Hardware Hacking</v>
      </c>
      <c r="C197"/>
      <c r="D197" s="2">
        <v>44088</v>
      </c>
      <c r="E197" s="99"/>
      <c r="F197" s="139" t="s">
        <v>72</v>
      </c>
      <c r="G197" s="139" t="s">
        <v>72</v>
      </c>
      <c r="K197" s="1"/>
    </row>
    <row r="198" spans="1:13">
      <c r="A198" s="15">
        <f>A197</f>
        <v>6</v>
      </c>
      <c r="B198" t="str">
        <f>B197</f>
        <v>Handmade Electronic Music: The Art of Hardware Hacking</v>
      </c>
      <c r="C198"/>
      <c r="D198" s="2">
        <v>44095</v>
      </c>
      <c r="E198" s="99"/>
      <c r="F198" s="139" t="s">
        <v>72</v>
      </c>
      <c r="G198" s="139" t="s">
        <v>72</v>
      </c>
      <c r="K198" s="1"/>
    </row>
    <row r="199" spans="1:13">
      <c r="A199" s="15">
        <f>A198</f>
        <v>6</v>
      </c>
      <c r="B199" t="str">
        <f>B198</f>
        <v>Handmade Electronic Music: The Art of Hardware Hacking</v>
      </c>
      <c r="C199"/>
      <c r="D199" s="2">
        <v>44104</v>
      </c>
      <c r="E199" s="99"/>
      <c r="F199" s="139" t="s">
        <v>72</v>
      </c>
      <c r="G199" s="139" t="s">
        <v>72</v>
      </c>
      <c r="K199" s="1"/>
      <c r="L199" s="14"/>
      <c r="M199" s="67"/>
    </row>
    <row r="200" spans="1:13">
      <c r="A200" s="15">
        <f>A199</f>
        <v>6</v>
      </c>
      <c r="B200" t="str">
        <f>B199</f>
        <v>Handmade Electronic Music: The Art of Hardware Hacking</v>
      </c>
      <c r="C200"/>
      <c r="D200" s="2">
        <v>44109</v>
      </c>
      <c r="E200" s="99"/>
      <c r="F200" s="139" t="s">
        <v>72</v>
      </c>
      <c r="G200" s="139" t="s">
        <v>72</v>
      </c>
      <c r="K200" s="14"/>
      <c r="L200" s="14"/>
      <c r="M200" s="67"/>
    </row>
    <row r="201" spans="1:13">
      <c r="A201" s="15">
        <f>A200</f>
        <v>6</v>
      </c>
      <c r="B201" t="str">
        <f>B200</f>
        <v>Handmade Electronic Music: The Art of Hardware Hacking</v>
      </c>
      <c r="C201"/>
      <c r="D201" s="2">
        <v>44115</v>
      </c>
      <c r="E201" s="99"/>
      <c r="F201" s="139" t="s">
        <v>72</v>
      </c>
      <c r="G201" s="139" t="s">
        <v>72</v>
      </c>
      <c r="K201" s="14"/>
      <c r="L201" s="14"/>
      <c r="M201" s="67"/>
    </row>
    <row r="202" spans="1:13">
      <c r="A202" s="15">
        <f>A201</f>
        <v>6</v>
      </c>
      <c r="B202" t="str">
        <f>B201</f>
        <v>Handmade Electronic Music: The Art of Hardware Hacking</v>
      </c>
      <c r="C202"/>
      <c r="D202" s="2">
        <v>44127</v>
      </c>
      <c r="E202" s="99"/>
      <c r="F202" s="139" t="s">
        <v>72</v>
      </c>
      <c r="G202" s="139" t="s">
        <v>72</v>
      </c>
      <c r="K202" s="14"/>
    </row>
    <row r="203" spans="1:13">
      <c r="A203" s="15">
        <f>A202</f>
        <v>6</v>
      </c>
      <c r="B203" t="str">
        <f>B202</f>
        <v>Handmade Electronic Music: The Art of Hardware Hacking</v>
      </c>
      <c r="D203" s="2">
        <v>44134</v>
      </c>
      <c r="E203" s="99"/>
      <c r="F203" s="139" t="s">
        <v>72</v>
      </c>
      <c r="G203" s="139" t="s">
        <v>72</v>
      </c>
    </row>
    <row r="204" spans="1:13">
      <c r="A204" s="15">
        <f>A203</f>
        <v>6</v>
      </c>
      <c r="B204" t="str">
        <f>B203</f>
        <v>Handmade Electronic Music: The Art of Hardware Hacking</v>
      </c>
      <c r="D204" s="2">
        <v>44147</v>
      </c>
      <c r="E204" s="99"/>
      <c r="F204" s="139" t="s">
        <v>72</v>
      </c>
      <c r="G204" s="139" t="s">
        <v>72</v>
      </c>
    </row>
    <row r="205" spans="1:13">
      <c r="A205" s="15">
        <f>A204</f>
        <v>6</v>
      </c>
      <c r="B205" t="str">
        <f>B204</f>
        <v>Handmade Electronic Music: The Art of Hardware Hacking</v>
      </c>
      <c r="D205" s="2">
        <v>44164</v>
      </c>
      <c r="E205" s="99"/>
      <c r="F205" s="139" t="s">
        <v>72</v>
      </c>
      <c r="G205" s="139" t="s">
        <v>72</v>
      </c>
    </row>
    <row r="206" spans="1:13">
      <c r="A206" s="15">
        <f>A205</f>
        <v>6</v>
      </c>
      <c r="B206" t="str">
        <f>B205</f>
        <v>Handmade Electronic Music: The Art of Hardware Hacking</v>
      </c>
      <c r="D206" s="2">
        <v>44171</v>
      </c>
      <c r="E206" s="99">
        <v>317.92</v>
      </c>
      <c r="F206" s="139" t="s">
        <v>72</v>
      </c>
      <c r="G206" s="139" t="s">
        <v>72</v>
      </c>
    </row>
    <row r="207" spans="1:13">
      <c r="A207" s="15">
        <f>A206</f>
        <v>6</v>
      </c>
      <c r="B207" t="str">
        <f>B206</f>
        <v>Handmade Electronic Music: The Art of Hardware Hacking</v>
      </c>
      <c r="D207" s="2">
        <v>44178</v>
      </c>
      <c r="E207" s="99">
        <v>317.92</v>
      </c>
      <c r="F207" s="139" t="s">
        <v>72</v>
      </c>
      <c r="G207" s="139" t="s">
        <v>72</v>
      </c>
    </row>
    <row r="208" spans="1:13" s="122" customFormat="1">
      <c r="A208" s="120">
        <f>IF(B208=B207,A207,A207+1)</f>
        <v>6</v>
      </c>
      <c r="B208" t="str">
        <f>B207</f>
        <v>Handmade Electronic Music: The Art of Hardware Hacking</v>
      </c>
      <c r="C208" s="121"/>
      <c r="D208" s="2">
        <v>44185</v>
      </c>
      <c r="E208" s="160">
        <v>317.92</v>
      </c>
      <c r="F208" s="139" t="s">
        <v>72</v>
      </c>
      <c r="G208" s="139" t="s">
        <v>72</v>
      </c>
      <c r="H208" s="140"/>
      <c r="I208" s="134"/>
      <c r="J208" s="131"/>
    </row>
    <row r="209" spans="1:11" s="122" customFormat="1">
      <c r="A209" s="120">
        <f>IF(B209=B208,A208,A208+1)</f>
        <v>6</v>
      </c>
      <c r="B209" t="str">
        <f>B208</f>
        <v>Handmade Electronic Music: The Art of Hardware Hacking</v>
      </c>
      <c r="C209" s="121"/>
      <c r="D209" s="2">
        <v>44192</v>
      </c>
      <c r="E209" s="160">
        <v>317.92</v>
      </c>
      <c r="F209" s="139" t="s">
        <v>72</v>
      </c>
      <c r="G209" s="139" t="s">
        <v>72</v>
      </c>
      <c r="H209" s="140"/>
      <c r="I209" s="134"/>
      <c r="J209" s="131"/>
    </row>
    <row r="210" spans="1:11" s="122" customFormat="1">
      <c r="A210" s="120">
        <f>IF(B210=B209,A209,A209+1)</f>
        <v>6</v>
      </c>
      <c r="B210" t="str">
        <f>B209</f>
        <v>Handmade Electronic Music: The Art of Hardware Hacking</v>
      </c>
      <c r="C210" s="121"/>
      <c r="D210" s="2">
        <v>44199</v>
      </c>
      <c r="E210" s="160">
        <v>317.92</v>
      </c>
      <c r="F210" s="139" t="s">
        <v>72</v>
      </c>
      <c r="G210" s="139" t="s">
        <v>72</v>
      </c>
      <c r="H210" s="140"/>
      <c r="I210" s="134"/>
      <c r="J210" s="131"/>
    </row>
    <row r="211" spans="1:11" s="122" customFormat="1" ht="15.5" customHeight="1">
      <c r="A211" s="120">
        <f>IF(B211=B210,A210,A210+1)</f>
        <v>6</v>
      </c>
      <c r="B211" t="str">
        <f>B210</f>
        <v>Handmade Electronic Music: The Art of Hardware Hacking</v>
      </c>
      <c r="C211" s="121"/>
      <c r="D211" s="2">
        <v>44206</v>
      </c>
      <c r="E211" s="160">
        <v>317.92</v>
      </c>
      <c r="F211" s="139" t="s">
        <v>72</v>
      </c>
      <c r="G211" s="139" t="s">
        <v>72</v>
      </c>
      <c r="H211" s="140"/>
      <c r="I211" s="134"/>
      <c r="J211" s="131"/>
    </row>
    <row r="212" spans="1:11" s="122" customFormat="1" ht="15.5" customHeight="1">
      <c r="A212" s="120">
        <f>IF(B212=B211,A211,A211+1)</f>
        <v>6</v>
      </c>
      <c r="B212" t="str">
        <f>B211</f>
        <v>Handmade Electronic Music: The Art of Hardware Hacking</v>
      </c>
      <c r="C212" s="121"/>
      <c r="D212" s="2">
        <v>44213</v>
      </c>
      <c r="E212" s="160">
        <v>317.92</v>
      </c>
      <c r="F212" s="139" t="s">
        <v>72</v>
      </c>
      <c r="G212" s="139" t="s">
        <v>72</v>
      </c>
      <c r="H212" s="140"/>
      <c r="I212" s="134"/>
      <c r="J212" s="131"/>
    </row>
    <row r="213" spans="1:11" s="122" customFormat="1" ht="15.5" customHeight="1">
      <c r="A213" s="120">
        <f>IF(B213=B212,A212,A212+1)</f>
        <v>6</v>
      </c>
      <c r="B213" t="str">
        <f>B212</f>
        <v>Handmade Electronic Music: The Art of Hardware Hacking</v>
      </c>
      <c r="C213" s="121"/>
      <c r="D213" s="2">
        <v>44220</v>
      </c>
      <c r="E213" s="160">
        <v>317.92</v>
      </c>
      <c r="F213" s="139">
        <v>5</v>
      </c>
      <c r="G213" s="139" t="s">
        <v>72</v>
      </c>
      <c r="H213" s="140"/>
      <c r="I213" s="134"/>
      <c r="J213" s="131"/>
    </row>
    <row r="214" spans="1:11" s="122" customFormat="1" ht="15.5" customHeight="1">
      <c r="A214" s="120">
        <f>IF(B214=B213,A213,A213+1)</f>
        <v>6</v>
      </c>
      <c r="B214" t="str">
        <f>B213</f>
        <v>Handmade Electronic Music: The Art of Hardware Hacking</v>
      </c>
      <c r="C214" s="121"/>
      <c r="D214" s="2">
        <v>44227</v>
      </c>
      <c r="E214" s="160">
        <v>317.92</v>
      </c>
      <c r="F214" s="139">
        <v>5</v>
      </c>
      <c r="G214" s="139" t="s">
        <v>72</v>
      </c>
      <c r="H214" s="140"/>
      <c r="I214" s="134"/>
      <c r="J214" s="131"/>
    </row>
    <row r="215" spans="1:11" s="122" customFormat="1" ht="15.5" customHeight="1">
      <c r="A215" s="120">
        <f>IF(B215=B214,A214,A214+1)</f>
        <v>6</v>
      </c>
      <c r="B215" t="str">
        <f>B214</f>
        <v>Handmade Electronic Music: The Art of Hardware Hacking</v>
      </c>
      <c r="C215" s="121"/>
      <c r="D215" s="2">
        <v>44234</v>
      </c>
      <c r="E215" s="160">
        <v>317.92</v>
      </c>
      <c r="F215" s="131">
        <v>5</v>
      </c>
      <c r="G215" s="139" t="s">
        <v>72</v>
      </c>
      <c r="H215" s="140"/>
      <c r="I215" s="134"/>
      <c r="J215" s="131"/>
    </row>
    <row r="216" spans="1:11" s="2" customFormat="1" ht="15.5" customHeight="1">
      <c r="A216" s="120">
        <f>IF(B216=B215,A215,A215+1)</f>
        <v>6</v>
      </c>
      <c r="B216" t="str">
        <f>B215</f>
        <v>Handmade Electronic Music: The Art of Hardware Hacking</v>
      </c>
      <c r="D216" s="2">
        <v>44241</v>
      </c>
      <c r="E216" s="160">
        <v>317.92</v>
      </c>
      <c r="F216" s="131">
        <v>4.9000000000000004</v>
      </c>
      <c r="G216" s="139" t="s">
        <v>72</v>
      </c>
      <c r="H216" s="131"/>
      <c r="I216" s="131"/>
      <c r="J216" s="131"/>
    </row>
    <row r="217" spans="1:11" s="122" customFormat="1">
      <c r="A217" s="120">
        <f>IF(B217=B216,A216,A216+1)</f>
        <v>6</v>
      </c>
      <c r="B217" t="str">
        <f>B216</f>
        <v>Handmade Electronic Music: The Art of Hardware Hacking</v>
      </c>
      <c r="C217" s="121"/>
      <c r="D217" s="2">
        <v>44248</v>
      </c>
      <c r="E217" s="160">
        <v>317.92</v>
      </c>
      <c r="F217" s="131">
        <v>4.9000000000000004</v>
      </c>
      <c r="G217" s="131" t="s">
        <v>2110</v>
      </c>
      <c r="H217" s="139"/>
      <c r="I217" s="134"/>
      <c r="J217" s="131"/>
    </row>
    <row r="218" spans="1:11">
      <c r="A218" s="180">
        <v>6</v>
      </c>
      <c r="B218" s="180" t="s">
        <v>184</v>
      </c>
      <c r="C218" s="10"/>
      <c r="D218" s="181">
        <v>44262</v>
      </c>
      <c r="E218" s="180" t="s">
        <v>2923</v>
      </c>
      <c r="F218" s="180" t="s">
        <v>2290</v>
      </c>
      <c r="G218" s="180" t="s">
        <v>2296</v>
      </c>
      <c r="H218" s="122"/>
      <c r="I218" s="145"/>
      <c r="J218" s="145"/>
      <c r="K218" s="1" t="s">
        <v>113</v>
      </c>
    </row>
    <row r="219" spans="1:11">
      <c r="A219" s="180">
        <v>6</v>
      </c>
      <c r="B219" s="180" t="s">
        <v>184</v>
      </c>
      <c r="C219" s="180"/>
      <c r="D219" s="181">
        <v>44270</v>
      </c>
      <c r="E219" s="189" t="s">
        <v>2863</v>
      </c>
      <c r="F219" s="180" t="s">
        <v>2290</v>
      </c>
      <c r="G219" s="180" t="s">
        <v>2864</v>
      </c>
      <c r="H219" s="122"/>
      <c r="K219" s="1" t="s">
        <v>113</v>
      </c>
    </row>
    <row r="220" spans="1:11">
      <c r="A220" s="180">
        <v>6</v>
      </c>
      <c r="B220" s="180" t="s">
        <v>184</v>
      </c>
      <c r="C220" s="180"/>
      <c r="D220" s="181">
        <v>44276</v>
      </c>
      <c r="E220" s="193" t="s">
        <v>2911</v>
      </c>
      <c r="F220" s="180" t="s">
        <v>2290</v>
      </c>
      <c r="G220" s="180" t="s">
        <v>2912</v>
      </c>
      <c r="K220" s="1" t="s">
        <v>113</v>
      </c>
    </row>
    <row r="221" spans="1:11">
      <c r="A221" s="180">
        <v>6</v>
      </c>
      <c r="B221" s="180" t="s">
        <v>184</v>
      </c>
      <c r="C221" s="180"/>
      <c r="D221" s="181">
        <v>44283</v>
      </c>
      <c r="E221" s="180" t="s">
        <v>3113</v>
      </c>
      <c r="F221" s="180" t="s">
        <v>2290</v>
      </c>
      <c r="G221" s="180" t="s">
        <v>3114</v>
      </c>
      <c r="K221" s="1" t="s">
        <v>113</v>
      </c>
    </row>
    <row r="222" spans="1:11">
      <c r="A222" s="180">
        <v>6</v>
      </c>
      <c r="B222" s="180" t="s">
        <v>184</v>
      </c>
      <c r="C222" s="180"/>
      <c r="D222" s="181">
        <v>44290</v>
      </c>
      <c r="E222" s="180" t="s">
        <v>3306</v>
      </c>
      <c r="F222" s="180" t="s">
        <v>2290</v>
      </c>
      <c r="G222" s="180" t="s">
        <v>3307</v>
      </c>
      <c r="K222" s="1" t="s">
        <v>113</v>
      </c>
    </row>
    <row r="223" spans="1:11">
      <c r="A223" s="180">
        <v>6</v>
      </c>
      <c r="B223" s="180" t="s">
        <v>184</v>
      </c>
      <c r="C223" s="180"/>
      <c r="D223" s="181">
        <v>44297</v>
      </c>
      <c r="E223" s="180" t="s">
        <v>3487</v>
      </c>
      <c r="F223" s="180" t="s">
        <v>2290</v>
      </c>
      <c r="G223" s="180" t="s">
        <v>3488</v>
      </c>
      <c r="H223" s="180"/>
      <c r="K223" s="1" t="s">
        <v>113</v>
      </c>
    </row>
    <row r="224" spans="1:11">
      <c r="A224" s="180">
        <v>6</v>
      </c>
      <c r="B224" s="180" t="s">
        <v>184</v>
      </c>
      <c r="C224" s="180"/>
      <c r="D224" s="181">
        <v>44304</v>
      </c>
      <c r="E224" s="180" t="s">
        <v>3671</v>
      </c>
      <c r="F224" s="180" t="s">
        <v>2290</v>
      </c>
      <c r="G224" s="180" t="s">
        <v>3672</v>
      </c>
      <c r="K224" s="1" t="s">
        <v>113</v>
      </c>
    </row>
    <row r="225" spans="1:13">
      <c r="A225" s="180">
        <v>6</v>
      </c>
      <c r="B225" s="180" t="s">
        <v>184</v>
      </c>
      <c r="C225" s="180"/>
      <c r="D225" s="181">
        <v>44311</v>
      </c>
      <c r="E225" s="180" t="s">
        <v>3896</v>
      </c>
      <c r="F225" s="180" t="s">
        <v>2290</v>
      </c>
      <c r="G225" s="180" t="s">
        <v>3897</v>
      </c>
      <c r="K225" s="1" t="s">
        <v>113</v>
      </c>
    </row>
    <row r="226" spans="1:13">
      <c r="A226" s="22">
        <v>7</v>
      </c>
      <c r="B226" s="46" t="s">
        <v>39</v>
      </c>
      <c r="C226" s="21">
        <v>43969</v>
      </c>
      <c r="D226" s="21">
        <v>43969</v>
      </c>
      <c r="E226" s="100"/>
      <c r="F226" s="138" t="s">
        <v>72</v>
      </c>
      <c r="G226" s="138" t="s">
        <v>103</v>
      </c>
      <c r="H226" s="138"/>
      <c r="I226" s="138"/>
      <c r="J226" s="138"/>
      <c r="K226" s="79" t="s">
        <v>2111</v>
      </c>
    </row>
    <row r="227" spans="1:13">
      <c r="A227" s="15">
        <f>A226</f>
        <v>7</v>
      </c>
      <c r="B227" t="str">
        <f>B226</f>
        <v>McGraw-Hill Education GRE Elite 2021</v>
      </c>
      <c r="C227"/>
      <c r="D227" s="2">
        <v>43978</v>
      </c>
      <c r="E227" s="99"/>
      <c r="F227" s="139" t="s">
        <v>103</v>
      </c>
      <c r="G227" s="139" t="s">
        <v>103</v>
      </c>
    </row>
    <row r="228" spans="1:13">
      <c r="A228" s="15">
        <f>A227</f>
        <v>7</v>
      </c>
      <c r="B228" t="str">
        <f>B227</f>
        <v>McGraw-Hill Education GRE Elite 2021</v>
      </c>
      <c r="C228"/>
      <c r="D228" s="2">
        <v>43984</v>
      </c>
      <c r="E228" s="99"/>
      <c r="F228" s="139" t="s">
        <v>103</v>
      </c>
      <c r="G228" s="139" t="s">
        <v>103</v>
      </c>
    </row>
    <row r="229" spans="1:13">
      <c r="A229" s="15">
        <f>A228</f>
        <v>7</v>
      </c>
      <c r="B229" t="str">
        <f>B228</f>
        <v>McGraw-Hill Education GRE Elite 2021</v>
      </c>
      <c r="C229"/>
      <c r="D229" s="2">
        <v>43992</v>
      </c>
      <c r="E229" s="99"/>
      <c r="F229" s="139" t="s">
        <v>103</v>
      </c>
      <c r="G229" s="139" t="s">
        <v>103</v>
      </c>
    </row>
    <row r="230" spans="1:13">
      <c r="A230" s="15">
        <f>A229</f>
        <v>7</v>
      </c>
      <c r="B230" t="str">
        <f>B229</f>
        <v>McGraw-Hill Education GRE Elite 2021</v>
      </c>
      <c r="C230"/>
      <c r="D230" s="2">
        <v>44000</v>
      </c>
      <c r="E230" s="99"/>
      <c r="F230" s="139" t="s">
        <v>103</v>
      </c>
      <c r="G230" s="139" t="s">
        <v>103</v>
      </c>
    </row>
    <row r="231" spans="1:13">
      <c r="A231" s="15">
        <f>A230</f>
        <v>7</v>
      </c>
      <c r="B231" t="str">
        <f>B230</f>
        <v>McGraw-Hill Education GRE Elite 2021</v>
      </c>
      <c r="C231"/>
      <c r="D231" s="2">
        <v>44006</v>
      </c>
      <c r="E231" s="99"/>
      <c r="F231" s="139" t="s">
        <v>103</v>
      </c>
      <c r="G231" s="139" t="s">
        <v>103</v>
      </c>
    </row>
    <row r="232" spans="1:13">
      <c r="A232" s="15">
        <f>A231</f>
        <v>7</v>
      </c>
      <c r="B232" t="str">
        <f>B231</f>
        <v>McGraw-Hill Education GRE Elite 2021</v>
      </c>
      <c r="C232"/>
      <c r="D232" s="2">
        <v>44014</v>
      </c>
      <c r="E232" s="99"/>
      <c r="F232" s="139" t="s">
        <v>72</v>
      </c>
      <c r="G232" s="139" t="s">
        <v>72</v>
      </c>
    </row>
    <row r="233" spans="1:13">
      <c r="A233" s="15">
        <f>A232</f>
        <v>7</v>
      </c>
      <c r="B233" t="str">
        <f>B232</f>
        <v>McGraw-Hill Education GRE Elite 2021</v>
      </c>
      <c r="C233"/>
      <c r="D233" s="2">
        <v>44020</v>
      </c>
      <c r="E233" s="99"/>
      <c r="F233" s="139" t="s">
        <v>72</v>
      </c>
      <c r="G233" s="139" t="s">
        <v>72</v>
      </c>
    </row>
    <row r="234" spans="1:13">
      <c r="A234" s="15">
        <f>A233</f>
        <v>7</v>
      </c>
      <c r="B234" t="str">
        <f>B233</f>
        <v>McGraw-Hill Education GRE Elite 2021</v>
      </c>
      <c r="C234"/>
      <c r="D234" s="2">
        <v>44028</v>
      </c>
      <c r="E234" s="99"/>
      <c r="F234" s="139" t="s">
        <v>72</v>
      </c>
      <c r="G234" s="139" t="s">
        <v>72</v>
      </c>
    </row>
    <row r="235" spans="1:13">
      <c r="A235" s="15">
        <f>A234</f>
        <v>7</v>
      </c>
      <c r="B235" t="str">
        <f>B234</f>
        <v>McGraw-Hill Education GRE Elite 2021</v>
      </c>
      <c r="C235"/>
      <c r="D235" s="2">
        <v>44033</v>
      </c>
      <c r="E235" s="99"/>
      <c r="F235" s="139" t="s">
        <v>72</v>
      </c>
      <c r="G235" s="139" t="s">
        <v>72</v>
      </c>
    </row>
    <row r="236" spans="1:13">
      <c r="A236" s="15">
        <f>A235</f>
        <v>7</v>
      </c>
      <c r="B236" t="str">
        <f>B235</f>
        <v>McGraw-Hill Education GRE Elite 2021</v>
      </c>
      <c r="C236"/>
      <c r="D236" s="2">
        <v>44039</v>
      </c>
      <c r="E236" s="99"/>
      <c r="F236" s="139" t="s">
        <v>72</v>
      </c>
      <c r="G236" s="139" t="s">
        <v>72</v>
      </c>
      <c r="L236" s="14"/>
      <c r="M236" s="67"/>
    </row>
    <row r="237" spans="1:13">
      <c r="A237" s="15">
        <f>A236</f>
        <v>7</v>
      </c>
      <c r="B237" t="str">
        <f>B236</f>
        <v>McGraw-Hill Education GRE Elite 2021</v>
      </c>
      <c r="C237"/>
      <c r="D237" s="2">
        <v>44046</v>
      </c>
      <c r="E237" s="99"/>
      <c r="F237" s="139" t="s">
        <v>72</v>
      </c>
      <c r="G237" s="139" t="s">
        <v>72</v>
      </c>
      <c r="L237" s="14"/>
      <c r="M237" s="67"/>
    </row>
    <row r="238" spans="1:13">
      <c r="A238" s="15">
        <f>A237</f>
        <v>7</v>
      </c>
      <c r="B238" t="str">
        <f>B237</f>
        <v>McGraw-Hill Education GRE Elite 2021</v>
      </c>
      <c r="C238"/>
      <c r="D238" s="2">
        <v>44055</v>
      </c>
      <c r="E238" s="99"/>
      <c r="F238" s="139" t="s">
        <v>72</v>
      </c>
      <c r="G238" s="139" t="s">
        <v>72</v>
      </c>
      <c r="L238" s="14"/>
      <c r="M238" s="67"/>
    </row>
    <row r="239" spans="1:13">
      <c r="A239" s="15">
        <f>A238</f>
        <v>7</v>
      </c>
      <c r="B239" t="str">
        <f>B238</f>
        <v>McGraw-Hill Education GRE Elite 2021</v>
      </c>
      <c r="C239"/>
      <c r="D239" s="2">
        <v>44063</v>
      </c>
      <c r="E239" s="99"/>
      <c r="F239" s="139" t="s">
        <v>72</v>
      </c>
      <c r="G239" s="139" t="s">
        <v>72</v>
      </c>
    </row>
    <row r="240" spans="1:13">
      <c r="A240" s="15">
        <f>A239</f>
        <v>7</v>
      </c>
      <c r="B240" t="str">
        <f>B239</f>
        <v>McGraw-Hill Education GRE Elite 2021</v>
      </c>
      <c r="C240"/>
      <c r="D240" s="2">
        <v>44066</v>
      </c>
      <c r="E240" s="99"/>
      <c r="F240" s="139" t="s">
        <v>72</v>
      </c>
      <c r="G240" s="139" t="s">
        <v>72</v>
      </c>
    </row>
    <row r="241" spans="1:11">
      <c r="A241" s="15">
        <f>A240</f>
        <v>7</v>
      </c>
      <c r="B241" t="str">
        <f>B240</f>
        <v>McGraw-Hill Education GRE Elite 2021</v>
      </c>
      <c r="C241"/>
      <c r="D241" s="2">
        <v>44075</v>
      </c>
      <c r="E241" s="99"/>
      <c r="F241" s="139" t="s">
        <v>72</v>
      </c>
      <c r="G241" s="139" t="s">
        <v>72</v>
      </c>
      <c r="K241" s="1"/>
    </row>
    <row r="242" spans="1:11">
      <c r="A242" s="15">
        <f>A241</f>
        <v>7</v>
      </c>
      <c r="B242" t="str">
        <f>B241</f>
        <v>McGraw-Hill Education GRE Elite 2021</v>
      </c>
      <c r="C242"/>
      <c r="D242" s="2">
        <v>44081</v>
      </c>
      <c r="E242" s="99"/>
      <c r="F242" s="139" t="s">
        <v>72</v>
      </c>
      <c r="G242" s="139" t="s">
        <v>72</v>
      </c>
      <c r="K242" s="1"/>
    </row>
    <row r="243" spans="1:11">
      <c r="A243" s="15">
        <f>A242</f>
        <v>7</v>
      </c>
      <c r="B243" t="str">
        <f>B242</f>
        <v>McGraw-Hill Education GRE Elite 2021</v>
      </c>
      <c r="C243"/>
      <c r="D243" s="2">
        <v>44088</v>
      </c>
      <c r="E243" s="99"/>
      <c r="F243" s="139" t="s">
        <v>72</v>
      </c>
      <c r="G243" s="139" t="s">
        <v>72</v>
      </c>
      <c r="K243" s="1"/>
    </row>
    <row r="244" spans="1:11" s="122" customFormat="1">
      <c r="A244" s="15">
        <f>A243</f>
        <v>7</v>
      </c>
      <c r="B244" t="str">
        <f>B243</f>
        <v>McGraw-Hill Education GRE Elite 2021</v>
      </c>
      <c r="C244"/>
      <c r="D244" s="2">
        <v>44095</v>
      </c>
      <c r="E244" s="99"/>
      <c r="F244" s="139" t="s">
        <v>72</v>
      </c>
      <c r="G244" s="139" t="s">
        <v>72</v>
      </c>
      <c r="H244" s="139"/>
      <c r="I244" s="139"/>
      <c r="J244" s="139"/>
      <c r="K244" s="1"/>
    </row>
    <row r="245" spans="1:11" s="122" customFormat="1">
      <c r="A245" s="15">
        <f>A244</f>
        <v>7</v>
      </c>
      <c r="B245" t="str">
        <f>B244</f>
        <v>McGraw-Hill Education GRE Elite 2021</v>
      </c>
      <c r="C245"/>
      <c r="D245" s="2">
        <v>44104</v>
      </c>
      <c r="E245" s="99"/>
      <c r="F245" s="139" t="s">
        <v>72</v>
      </c>
      <c r="G245" s="139" t="s">
        <v>72</v>
      </c>
      <c r="H245" s="139"/>
      <c r="I245" s="139"/>
      <c r="J245" s="139"/>
      <c r="K245" s="14"/>
    </row>
    <row r="246" spans="1:11" s="122" customFormat="1">
      <c r="A246" s="15">
        <f>A245</f>
        <v>7</v>
      </c>
      <c r="B246" t="str">
        <f>B245</f>
        <v>McGraw-Hill Education GRE Elite 2021</v>
      </c>
      <c r="C246"/>
      <c r="D246" s="2">
        <v>44109</v>
      </c>
      <c r="E246" s="99"/>
      <c r="F246" s="139" t="s">
        <v>72</v>
      </c>
      <c r="G246" s="139" t="s">
        <v>72</v>
      </c>
      <c r="H246" s="139"/>
      <c r="I246" s="139"/>
      <c r="J246" s="139"/>
      <c r="K246" s="14"/>
    </row>
    <row r="247" spans="1:11" s="122" customFormat="1" ht="15.5" customHeight="1">
      <c r="A247" s="15">
        <f>A246</f>
        <v>7</v>
      </c>
      <c r="B247" t="str">
        <f>B246</f>
        <v>McGraw-Hill Education GRE Elite 2021</v>
      </c>
      <c r="C247"/>
      <c r="D247" s="2">
        <v>44115</v>
      </c>
      <c r="E247" s="99"/>
      <c r="F247" s="139" t="s">
        <v>72</v>
      </c>
      <c r="G247" s="139" t="s">
        <v>72</v>
      </c>
      <c r="H247" s="139"/>
      <c r="I247" s="139"/>
      <c r="J247" s="139"/>
      <c r="K247" s="14"/>
    </row>
    <row r="248" spans="1:11" s="122" customFormat="1" ht="15.5" customHeight="1">
      <c r="A248" s="15">
        <f>A247</f>
        <v>7</v>
      </c>
      <c r="B248" t="str">
        <f>B247</f>
        <v>McGraw-Hill Education GRE Elite 2021</v>
      </c>
      <c r="C248" s="42"/>
      <c r="D248" s="2">
        <v>44127</v>
      </c>
      <c r="E248" s="99"/>
      <c r="F248" s="139" t="s">
        <v>72</v>
      </c>
      <c r="G248" s="139" t="s">
        <v>72</v>
      </c>
      <c r="H248" s="139"/>
      <c r="I248" s="139"/>
      <c r="J248" s="139"/>
      <c r="K248"/>
    </row>
    <row r="249" spans="1:11" s="122" customFormat="1" ht="15.5" customHeight="1">
      <c r="A249" s="15">
        <f>A248</f>
        <v>7</v>
      </c>
      <c r="B249" t="str">
        <f>B248</f>
        <v>McGraw-Hill Education GRE Elite 2021</v>
      </c>
      <c r="C249" s="42"/>
      <c r="D249" s="2">
        <v>44134</v>
      </c>
      <c r="E249" s="99"/>
      <c r="F249" s="139" t="s">
        <v>72</v>
      </c>
      <c r="G249" s="139" t="s">
        <v>72</v>
      </c>
      <c r="H249" s="139"/>
      <c r="I249" s="139"/>
      <c r="J249" s="139"/>
      <c r="K249"/>
    </row>
    <row r="250" spans="1:11" s="122" customFormat="1" ht="15.5" customHeight="1">
      <c r="A250" s="15">
        <f>A249</f>
        <v>7</v>
      </c>
      <c r="B250" t="str">
        <f>B249</f>
        <v>McGraw-Hill Education GRE Elite 2021</v>
      </c>
      <c r="C250" s="42"/>
      <c r="D250" s="2">
        <v>44147</v>
      </c>
      <c r="E250" s="99"/>
      <c r="F250" s="139" t="s">
        <v>72</v>
      </c>
      <c r="G250" s="139" t="s">
        <v>72</v>
      </c>
      <c r="H250" s="139"/>
      <c r="I250" s="139"/>
      <c r="J250" s="139"/>
      <c r="K250"/>
    </row>
    <row r="251" spans="1:11" s="122" customFormat="1" ht="15.5" customHeight="1">
      <c r="A251" s="15">
        <f>A250</f>
        <v>7</v>
      </c>
      <c r="B251" t="str">
        <f>B250</f>
        <v>McGraw-Hill Education GRE Elite 2021</v>
      </c>
      <c r="C251" s="42"/>
      <c r="D251" s="2">
        <v>44164</v>
      </c>
      <c r="E251" s="99"/>
      <c r="F251" s="139" t="s">
        <v>72</v>
      </c>
      <c r="G251" s="139" t="s">
        <v>72</v>
      </c>
      <c r="H251" s="139"/>
      <c r="I251" s="139"/>
      <c r="J251" s="139"/>
      <c r="K251"/>
    </row>
    <row r="252" spans="1:11" s="2" customFormat="1" ht="15.5" customHeight="1">
      <c r="A252" s="15">
        <f>A251</f>
        <v>7</v>
      </c>
      <c r="B252" t="str">
        <f>B251</f>
        <v>McGraw-Hill Education GRE Elite 2021</v>
      </c>
      <c r="C252" s="42"/>
      <c r="D252" s="2">
        <v>44171</v>
      </c>
      <c r="E252" s="99">
        <v>451</v>
      </c>
      <c r="F252" s="139" t="s">
        <v>72</v>
      </c>
      <c r="G252" s="139" t="s">
        <v>72</v>
      </c>
      <c r="H252" s="139"/>
      <c r="I252" s="139"/>
      <c r="J252" s="139"/>
      <c r="K252"/>
    </row>
    <row r="253" spans="1:11" s="122" customFormat="1">
      <c r="A253" s="15">
        <f>A252</f>
        <v>7</v>
      </c>
      <c r="B253" t="str">
        <f>B252</f>
        <v>McGraw-Hill Education GRE Elite 2021</v>
      </c>
      <c r="C253" s="42"/>
      <c r="D253" s="2">
        <v>44178</v>
      </c>
      <c r="E253" s="99">
        <v>451</v>
      </c>
      <c r="F253" s="139" t="s">
        <v>72</v>
      </c>
      <c r="G253" s="139" t="s">
        <v>72</v>
      </c>
      <c r="H253" s="139"/>
      <c r="I253" s="139"/>
      <c r="J253" s="139"/>
      <c r="K253"/>
    </row>
    <row r="254" spans="1:11" s="15" customFormat="1">
      <c r="A254" s="120">
        <f>IF(B254=B253,A253,A253+1)</f>
        <v>7</v>
      </c>
      <c r="B254" t="str">
        <f>B253</f>
        <v>McGraw-Hill Education GRE Elite 2021</v>
      </c>
      <c r="C254" s="121"/>
      <c r="D254" s="2">
        <v>44185</v>
      </c>
      <c r="E254" s="160">
        <v>451</v>
      </c>
      <c r="F254" s="139" t="s">
        <v>72</v>
      </c>
      <c r="G254" s="139" t="s">
        <v>72</v>
      </c>
      <c r="H254" s="140"/>
      <c r="I254" s="134"/>
      <c r="J254" s="131"/>
      <c r="K254" s="122"/>
    </row>
    <row r="255" spans="1:11">
      <c r="A255" s="120">
        <f>IF(B255=B254,A254,A254+1)</f>
        <v>7</v>
      </c>
      <c r="B255" t="str">
        <f>B254</f>
        <v>McGraw-Hill Education GRE Elite 2021</v>
      </c>
      <c r="C255" s="121"/>
      <c r="D255" s="2">
        <v>44192</v>
      </c>
      <c r="E255" s="160">
        <v>451</v>
      </c>
      <c r="F255" s="139" t="s">
        <v>72</v>
      </c>
      <c r="G255" s="139" t="s">
        <v>72</v>
      </c>
      <c r="H255" s="140"/>
      <c r="I255" s="134"/>
      <c r="J255" s="131"/>
      <c r="K255" s="122"/>
    </row>
    <row r="256" spans="1:11">
      <c r="A256" s="120">
        <f>IF(B256=B255,A255,A255+1)</f>
        <v>7</v>
      </c>
      <c r="B256" t="str">
        <f>B255</f>
        <v>McGraw-Hill Education GRE Elite 2021</v>
      </c>
      <c r="C256" s="121"/>
      <c r="D256" s="2">
        <v>44199</v>
      </c>
      <c r="E256" s="160">
        <v>451</v>
      </c>
      <c r="F256" s="139" t="s">
        <v>72</v>
      </c>
      <c r="G256" s="139" t="s">
        <v>72</v>
      </c>
      <c r="H256" s="140"/>
      <c r="I256" s="134"/>
      <c r="J256" s="131"/>
      <c r="K256" s="122"/>
    </row>
    <row r="257" spans="1:13">
      <c r="A257" s="120">
        <f>IF(B257=B256,A256,A256+1)</f>
        <v>7</v>
      </c>
      <c r="B257" t="str">
        <f>B256</f>
        <v>McGraw-Hill Education GRE Elite 2021</v>
      </c>
      <c r="C257" s="121"/>
      <c r="D257" s="2">
        <v>44206</v>
      </c>
      <c r="E257" s="160">
        <v>451</v>
      </c>
      <c r="F257" s="139" t="s">
        <v>72</v>
      </c>
      <c r="G257" s="139" t="s">
        <v>72</v>
      </c>
      <c r="H257" s="140"/>
      <c r="I257" s="134"/>
      <c r="J257" s="131"/>
      <c r="K257" s="122"/>
    </row>
    <row r="258" spans="1:13">
      <c r="A258" s="120">
        <f>IF(B258=B257,A257,A257+1)</f>
        <v>7</v>
      </c>
      <c r="B258" t="str">
        <f>B257</f>
        <v>McGraw-Hill Education GRE Elite 2021</v>
      </c>
      <c r="C258" s="121"/>
      <c r="D258" s="2">
        <v>44213</v>
      </c>
      <c r="E258" s="160">
        <v>451</v>
      </c>
      <c r="F258" s="139" t="s">
        <v>72</v>
      </c>
      <c r="G258" s="139" t="s">
        <v>72</v>
      </c>
      <c r="H258" s="140"/>
      <c r="I258" s="134"/>
      <c r="J258" s="131"/>
      <c r="K258" s="122"/>
    </row>
    <row r="259" spans="1:13">
      <c r="A259" s="120">
        <f>IF(B259=B258,A258,A258+1)</f>
        <v>7</v>
      </c>
      <c r="B259" t="str">
        <f>B258</f>
        <v>McGraw-Hill Education GRE Elite 2021</v>
      </c>
      <c r="C259" s="121"/>
      <c r="D259" s="2">
        <v>44220</v>
      </c>
      <c r="E259" s="160">
        <v>451</v>
      </c>
      <c r="F259" s="139" t="s">
        <v>72</v>
      </c>
      <c r="G259" s="139" t="s">
        <v>72</v>
      </c>
      <c r="H259" s="140"/>
      <c r="I259" s="134"/>
      <c r="J259" s="131"/>
      <c r="K259" s="122"/>
    </row>
    <row r="260" spans="1:13">
      <c r="A260" s="120">
        <f>IF(B260=B259,A259,A259+1)</f>
        <v>7</v>
      </c>
      <c r="B260" t="str">
        <f>B259</f>
        <v>McGraw-Hill Education GRE Elite 2021</v>
      </c>
      <c r="C260" s="121"/>
      <c r="D260" s="2">
        <v>44227</v>
      </c>
      <c r="E260" s="160">
        <v>451</v>
      </c>
      <c r="F260" s="131">
        <v>4</v>
      </c>
      <c r="G260" s="139" t="s">
        <v>72</v>
      </c>
      <c r="H260" s="140"/>
      <c r="I260" s="134"/>
      <c r="J260" s="131"/>
      <c r="K260" s="122"/>
    </row>
    <row r="261" spans="1:13">
      <c r="A261" s="120">
        <f>IF(B261=B260,A260,A260+1)</f>
        <v>7</v>
      </c>
      <c r="B261" t="str">
        <f>B260</f>
        <v>McGraw-Hill Education GRE Elite 2021</v>
      </c>
      <c r="C261" s="121"/>
      <c r="D261" s="2">
        <v>44234</v>
      </c>
      <c r="E261" s="160">
        <v>451</v>
      </c>
      <c r="F261" s="131">
        <v>4</v>
      </c>
      <c r="G261" s="139" t="s">
        <v>72</v>
      </c>
      <c r="H261" s="140"/>
      <c r="I261" s="134"/>
      <c r="J261" s="131"/>
      <c r="K261" s="122"/>
    </row>
    <row r="262" spans="1:13">
      <c r="A262" s="120">
        <f>IF(B262=B261,A261,A261+1)</f>
        <v>7</v>
      </c>
      <c r="B262" t="str">
        <f>B261</f>
        <v>McGraw-Hill Education GRE Elite 2021</v>
      </c>
      <c r="C262" s="2"/>
      <c r="D262" s="2">
        <v>44241</v>
      </c>
      <c r="E262" s="160">
        <v>451</v>
      </c>
      <c r="F262" s="131">
        <v>4</v>
      </c>
      <c r="G262" s="139" t="s">
        <v>72</v>
      </c>
      <c r="H262" s="131"/>
      <c r="I262" s="131"/>
      <c r="J262" s="131"/>
      <c r="K262" s="2"/>
    </row>
    <row r="263" spans="1:13">
      <c r="A263" s="120">
        <f>IF(B263=B262,A262,A262+1)</f>
        <v>7</v>
      </c>
      <c r="B263" t="str">
        <f>B262</f>
        <v>McGraw-Hill Education GRE Elite 2021</v>
      </c>
      <c r="C263" s="121"/>
      <c r="D263" s="2">
        <v>44248</v>
      </c>
      <c r="E263" s="160">
        <v>451</v>
      </c>
      <c r="F263" s="131">
        <v>4</v>
      </c>
      <c r="G263" s="140" t="s">
        <v>2106</v>
      </c>
      <c r="H263" s="140"/>
      <c r="I263" s="134"/>
      <c r="J263" s="131"/>
      <c r="K263" s="122"/>
    </row>
    <row r="264" spans="1:13">
      <c r="A264" s="180">
        <v>7</v>
      </c>
      <c r="B264" s="180" t="s">
        <v>13</v>
      </c>
      <c r="C264" s="10"/>
      <c r="D264" s="181">
        <v>44262</v>
      </c>
      <c r="E264" s="180" t="s">
        <v>2298</v>
      </c>
      <c r="F264" s="180" t="s">
        <v>2297</v>
      </c>
      <c r="G264" s="10"/>
      <c r="H264" s="180"/>
      <c r="I264" s="145"/>
      <c r="J264" s="145"/>
      <c r="K264" s="1" t="s">
        <v>114</v>
      </c>
    </row>
    <row r="265" spans="1:13">
      <c r="A265" s="180">
        <v>7</v>
      </c>
      <c r="B265" s="180" t="s">
        <v>13</v>
      </c>
      <c r="C265" s="180"/>
      <c r="D265" s="181">
        <v>44270</v>
      </c>
      <c r="E265" s="189" t="s">
        <v>2865</v>
      </c>
      <c r="F265" s="180" t="s">
        <v>2297</v>
      </c>
      <c r="G265" s="180"/>
      <c r="K265" s="1" t="s">
        <v>114</v>
      </c>
    </row>
    <row r="266" spans="1:13">
      <c r="A266" s="180">
        <v>7</v>
      </c>
      <c r="B266" s="180" t="s">
        <v>13</v>
      </c>
      <c r="C266" s="180"/>
      <c r="D266" s="181">
        <v>44276</v>
      </c>
      <c r="E266" s="180" t="s">
        <v>2865</v>
      </c>
      <c r="F266" s="180" t="s">
        <v>2297</v>
      </c>
      <c r="G266" s="180"/>
      <c r="K266" s="1" t="s">
        <v>114</v>
      </c>
    </row>
    <row r="267" spans="1:13">
      <c r="A267" s="180">
        <v>7</v>
      </c>
      <c r="B267" s="180" t="s">
        <v>13</v>
      </c>
      <c r="C267" s="180"/>
      <c r="D267" s="181">
        <v>44283</v>
      </c>
      <c r="E267" s="180" t="s">
        <v>3115</v>
      </c>
      <c r="F267" s="180" t="s">
        <v>2297</v>
      </c>
      <c r="G267" s="180"/>
      <c r="K267" s="1" t="s">
        <v>114</v>
      </c>
    </row>
    <row r="268" spans="1:13">
      <c r="A268" s="180">
        <v>7</v>
      </c>
      <c r="B268" s="180" t="s">
        <v>13</v>
      </c>
      <c r="C268" s="180"/>
      <c r="D268" s="181">
        <v>44290</v>
      </c>
      <c r="E268" s="180" t="s">
        <v>3308</v>
      </c>
      <c r="F268" s="180" t="s">
        <v>2297</v>
      </c>
      <c r="G268" s="180"/>
      <c r="K268" s="1" t="s">
        <v>114</v>
      </c>
    </row>
    <row r="269" spans="1:13">
      <c r="A269" s="180">
        <v>7</v>
      </c>
      <c r="B269" s="180" t="s">
        <v>13</v>
      </c>
      <c r="C269" s="180"/>
      <c r="D269" s="181">
        <v>44297</v>
      </c>
      <c r="E269" s="180" t="s">
        <v>3489</v>
      </c>
      <c r="F269" s="180" t="s">
        <v>2297</v>
      </c>
      <c r="G269" s="180"/>
      <c r="H269" s="180"/>
      <c r="K269" s="1" t="s">
        <v>114</v>
      </c>
    </row>
    <row r="270" spans="1:13">
      <c r="A270" s="180">
        <v>7</v>
      </c>
      <c r="B270" s="180" t="s">
        <v>13</v>
      </c>
      <c r="C270" s="180"/>
      <c r="D270" s="181">
        <v>44304</v>
      </c>
      <c r="E270" s="180" t="s">
        <v>3673</v>
      </c>
      <c r="F270" s="180" t="s">
        <v>2297</v>
      </c>
      <c r="G270" s="180"/>
      <c r="K270" s="1" t="s">
        <v>114</v>
      </c>
    </row>
    <row r="271" spans="1:13">
      <c r="A271" s="180">
        <v>7</v>
      </c>
      <c r="B271" s="180" t="s">
        <v>13</v>
      </c>
      <c r="C271" s="180"/>
      <c r="D271" s="181">
        <v>44311</v>
      </c>
      <c r="E271" s="180" t="s">
        <v>3898</v>
      </c>
      <c r="F271" s="180" t="s">
        <v>2297</v>
      </c>
      <c r="G271" s="180"/>
      <c r="K271" s="1" t="s">
        <v>114</v>
      </c>
      <c r="L271" s="14"/>
      <c r="M271" s="67"/>
    </row>
    <row r="272" spans="1:13">
      <c r="A272" s="22">
        <v>8</v>
      </c>
      <c r="B272" s="46" t="s">
        <v>40</v>
      </c>
      <c r="C272" s="21">
        <v>43970</v>
      </c>
      <c r="D272" s="16">
        <v>43978</v>
      </c>
      <c r="E272" s="101"/>
      <c r="F272" s="138" t="s">
        <v>103</v>
      </c>
      <c r="G272" s="138" t="s">
        <v>103</v>
      </c>
      <c r="H272" s="138"/>
      <c r="I272" s="138"/>
      <c r="J272" s="138"/>
      <c r="K272" s="15" t="s">
        <v>1847</v>
      </c>
      <c r="L272" s="14"/>
      <c r="M272" s="67"/>
    </row>
    <row r="273" spans="1:13">
      <c r="A273" s="15">
        <f>A272</f>
        <v>8</v>
      </c>
      <c r="B273" t="str">
        <f>B272</f>
        <v>Misled (A Will Parker Thriller)</v>
      </c>
      <c r="C273"/>
      <c r="D273" s="2">
        <v>43984</v>
      </c>
      <c r="E273" s="99"/>
      <c r="F273" s="139" t="s">
        <v>103</v>
      </c>
      <c r="G273" s="139" t="s">
        <v>103</v>
      </c>
      <c r="L273" s="14"/>
      <c r="M273" s="67"/>
    </row>
    <row r="274" spans="1:13">
      <c r="A274" s="15">
        <f>A273</f>
        <v>8</v>
      </c>
      <c r="B274" t="str">
        <f>B273</f>
        <v>Misled (A Will Parker Thriller)</v>
      </c>
      <c r="C274"/>
      <c r="D274" s="2">
        <v>43992</v>
      </c>
      <c r="E274" s="99"/>
      <c r="F274" s="139" t="s">
        <v>103</v>
      </c>
      <c r="G274" s="139" t="s">
        <v>103</v>
      </c>
    </row>
    <row r="275" spans="1:13">
      <c r="A275" s="15">
        <f>A274</f>
        <v>8</v>
      </c>
      <c r="B275" t="str">
        <f>B274</f>
        <v>Misled (A Will Parker Thriller)</v>
      </c>
      <c r="C275"/>
      <c r="D275" s="2">
        <v>44000</v>
      </c>
      <c r="E275" s="99"/>
      <c r="F275" s="139" t="s">
        <v>103</v>
      </c>
      <c r="G275" s="139" t="s">
        <v>103</v>
      </c>
    </row>
    <row r="276" spans="1:13">
      <c r="A276" s="15">
        <f>A275</f>
        <v>8</v>
      </c>
      <c r="B276" t="str">
        <f>B275</f>
        <v>Misled (A Will Parker Thriller)</v>
      </c>
      <c r="C276"/>
      <c r="D276" s="2">
        <v>44006</v>
      </c>
      <c r="E276" s="99"/>
      <c r="F276" s="139" t="s">
        <v>103</v>
      </c>
      <c r="G276" s="139" t="s">
        <v>103</v>
      </c>
    </row>
    <row r="277" spans="1:13">
      <c r="A277" s="15">
        <f>A276</f>
        <v>8</v>
      </c>
      <c r="B277" t="str">
        <f>B276</f>
        <v>Misled (A Will Parker Thriller)</v>
      </c>
      <c r="C277"/>
      <c r="D277" s="2">
        <v>44014</v>
      </c>
      <c r="E277" s="99"/>
      <c r="F277" s="139" t="s">
        <v>103</v>
      </c>
      <c r="G277" s="139" t="s">
        <v>103</v>
      </c>
    </row>
    <row r="278" spans="1:13">
      <c r="A278" s="15">
        <f>A277</f>
        <v>8</v>
      </c>
      <c r="B278" t="str">
        <f>B277</f>
        <v>Misled (A Will Parker Thriller)</v>
      </c>
      <c r="C278"/>
      <c r="D278" s="2">
        <v>44020</v>
      </c>
      <c r="E278" s="99"/>
      <c r="F278" s="139" t="s">
        <v>103</v>
      </c>
      <c r="G278" s="139" t="s">
        <v>103</v>
      </c>
    </row>
    <row r="279" spans="1:13">
      <c r="A279" s="15">
        <f>A278</f>
        <v>8</v>
      </c>
      <c r="B279" t="str">
        <f>B278</f>
        <v>Misled (A Will Parker Thriller)</v>
      </c>
      <c r="C279"/>
      <c r="D279" s="2">
        <v>44028</v>
      </c>
      <c r="E279" s="99"/>
      <c r="F279" s="139" t="s">
        <v>103</v>
      </c>
      <c r="G279" s="139" t="s">
        <v>103</v>
      </c>
    </row>
    <row r="280" spans="1:13" s="122" customFormat="1">
      <c r="A280" s="15">
        <f>A279</f>
        <v>8</v>
      </c>
      <c r="B280" t="str">
        <f>B279</f>
        <v>Misled (A Will Parker Thriller)</v>
      </c>
      <c r="C280"/>
      <c r="D280" s="2">
        <v>44033</v>
      </c>
      <c r="E280" s="99"/>
      <c r="F280" s="139" t="s">
        <v>103</v>
      </c>
      <c r="G280" s="139" t="s">
        <v>103</v>
      </c>
      <c r="H280" s="139"/>
      <c r="I280" s="139"/>
      <c r="J280" s="139"/>
      <c r="K280"/>
    </row>
    <row r="281" spans="1:13" s="122" customFormat="1">
      <c r="A281" s="15">
        <f>A280</f>
        <v>8</v>
      </c>
      <c r="B281" t="str">
        <f>B280</f>
        <v>Misled (A Will Parker Thriller)</v>
      </c>
      <c r="C281"/>
      <c r="D281" s="2">
        <v>44039</v>
      </c>
      <c r="E281" s="99"/>
      <c r="F281" s="139" t="s">
        <v>103</v>
      </c>
      <c r="G281" s="139" t="s">
        <v>103</v>
      </c>
      <c r="H281" s="139"/>
      <c r="I281" s="139"/>
      <c r="J281" s="139"/>
      <c r="K281"/>
    </row>
    <row r="282" spans="1:13" s="122" customFormat="1">
      <c r="A282" s="15">
        <f>A281</f>
        <v>8</v>
      </c>
      <c r="B282" t="str">
        <f>B281</f>
        <v>Misled (A Will Parker Thriller)</v>
      </c>
      <c r="C282"/>
      <c r="D282" s="2">
        <v>44046</v>
      </c>
      <c r="E282" s="99"/>
      <c r="F282" s="139" t="s">
        <v>103</v>
      </c>
      <c r="G282" s="139" t="s">
        <v>103</v>
      </c>
      <c r="H282" s="139"/>
      <c r="I282" s="139"/>
      <c r="J282" s="139"/>
      <c r="K282"/>
    </row>
    <row r="283" spans="1:13" s="122" customFormat="1" ht="15.5" customHeight="1">
      <c r="A283" s="15">
        <f>A282</f>
        <v>8</v>
      </c>
      <c r="B283" t="str">
        <f>B282</f>
        <v>Misled (A Will Parker Thriller)</v>
      </c>
      <c r="C283"/>
      <c r="D283" s="2">
        <v>44055</v>
      </c>
      <c r="E283" s="99"/>
      <c r="F283" s="139" t="s">
        <v>103</v>
      </c>
      <c r="G283" s="139" t="s">
        <v>103</v>
      </c>
      <c r="H283" s="139"/>
      <c r="I283" s="139"/>
      <c r="J283" s="139"/>
      <c r="K283"/>
    </row>
    <row r="284" spans="1:13" s="122" customFormat="1" ht="15.5" customHeight="1">
      <c r="A284" s="15">
        <f>A283</f>
        <v>8</v>
      </c>
      <c r="B284" t="str">
        <f>B283</f>
        <v>Misled (A Will Parker Thriller)</v>
      </c>
      <c r="C284"/>
      <c r="D284" s="2">
        <v>44063</v>
      </c>
      <c r="E284" s="99"/>
      <c r="F284" s="139" t="s">
        <v>103</v>
      </c>
      <c r="G284" s="139" t="s">
        <v>103</v>
      </c>
      <c r="H284" s="139"/>
      <c r="I284" s="139"/>
      <c r="J284" s="139"/>
      <c r="K284"/>
    </row>
    <row r="285" spans="1:13" s="122" customFormat="1" ht="15.5" customHeight="1">
      <c r="A285" s="15">
        <f>A284</f>
        <v>8</v>
      </c>
      <c r="B285" t="str">
        <f>B284</f>
        <v>Misled (A Will Parker Thriller)</v>
      </c>
      <c r="C285"/>
      <c r="D285" s="2">
        <v>44066</v>
      </c>
      <c r="E285" s="99"/>
      <c r="F285" s="139" t="s">
        <v>103</v>
      </c>
      <c r="G285" s="139" t="s">
        <v>103</v>
      </c>
      <c r="H285" s="139"/>
      <c r="I285" s="139"/>
      <c r="J285" s="139"/>
      <c r="K285"/>
    </row>
    <row r="286" spans="1:13" s="122" customFormat="1" ht="15.5" customHeight="1">
      <c r="A286" s="15">
        <f>A285</f>
        <v>8</v>
      </c>
      <c r="B286" t="str">
        <f>B285</f>
        <v>Misled (A Will Parker Thriller)</v>
      </c>
      <c r="C286"/>
      <c r="D286" s="2">
        <v>44075</v>
      </c>
      <c r="E286" s="99"/>
      <c r="F286" s="139">
        <v>5</v>
      </c>
      <c r="G286" s="139" t="s">
        <v>72</v>
      </c>
      <c r="H286" s="139"/>
      <c r="I286" s="139"/>
      <c r="J286" s="139"/>
      <c r="K286"/>
    </row>
    <row r="287" spans="1:13" s="122" customFormat="1" ht="15.5" customHeight="1">
      <c r="A287" s="15">
        <f>A286</f>
        <v>8</v>
      </c>
      <c r="B287" t="str">
        <f>B286</f>
        <v>Misled (A Will Parker Thriller)</v>
      </c>
      <c r="C287"/>
      <c r="D287" s="2">
        <v>44081</v>
      </c>
      <c r="E287" s="99"/>
      <c r="F287" s="139">
        <v>5</v>
      </c>
      <c r="G287" s="139" t="s">
        <v>72</v>
      </c>
      <c r="H287" s="139"/>
      <c r="I287" s="139"/>
      <c r="J287" s="139"/>
      <c r="K287" s="1"/>
    </row>
    <row r="288" spans="1:13" s="2" customFormat="1" ht="15.5" customHeight="1">
      <c r="A288" s="15">
        <f>A287</f>
        <v>8</v>
      </c>
      <c r="B288" t="str">
        <f>B287</f>
        <v>Misled (A Will Parker Thriller)</v>
      </c>
      <c r="C288"/>
      <c r="D288" s="2">
        <v>44088</v>
      </c>
      <c r="E288" s="99"/>
      <c r="F288" s="139">
        <v>5</v>
      </c>
      <c r="G288" s="139" t="s">
        <v>72</v>
      </c>
      <c r="H288" s="139"/>
      <c r="I288" s="139"/>
      <c r="J288" s="139"/>
      <c r="K288" s="1"/>
    </row>
    <row r="289" spans="1:11" s="122" customFormat="1">
      <c r="A289" s="15">
        <f>A288</f>
        <v>8</v>
      </c>
      <c r="B289" t="str">
        <f>B288</f>
        <v>Misled (A Will Parker Thriller)</v>
      </c>
      <c r="C289"/>
      <c r="D289" s="2">
        <v>44095</v>
      </c>
      <c r="E289" s="99"/>
      <c r="F289" s="139">
        <v>5</v>
      </c>
      <c r="G289" s="139" t="s">
        <v>72</v>
      </c>
      <c r="H289" s="139"/>
      <c r="I289" s="139"/>
      <c r="J289" s="139"/>
      <c r="K289" s="1"/>
    </row>
    <row r="290" spans="1:11" s="22" customFormat="1">
      <c r="A290" s="15">
        <f>A289</f>
        <v>8</v>
      </c>
      <c r="B290" t="str">
        <f>B289</f>
        <v>Misled (A Will Parker Thriller)</v>
      </c>
      <c r="C290"/>
      <c r="D290" s="2">
        <v>44104</v>
      </c>
      <c r="E290" s="99"/>
      <c r="F290" s="139">
        <v>5</v>
      </c>
      <c r="G290" s="139" t="s">
        <v>72</v>
      </c>
      <c r="H290" s="139"/>
      <c r="I290" s="139"/>
      <c r="J290" s="139"/>
      <c r="K290" s="1"/>
    </row>
    <row r="291" spans="1:11">
      <c r="A291" s="15">
        <f>A290</f>
        <v>8</v>
      </c>
      <c r="B291" t="str">
        <f>B290</f>
        <v>Misled (A Will Parker Thriller)</v>
      </c>
      <c r="C291"/>
      <c r="D291" s="2">
        <v>44109</v>
      </c>
      <c r="E291" s="99"/>
      <c r="F291" s="139">
        <v>5</v>
      </c>
      <c r="G291" s="139" t="s">
        <v>72</v>
      </c>
      <c r="K291" s="14"/>
    </row>
    <row r="292" spans="1:11">
      <c r="A292" s="15">
        <f>A291</f>
        <v>8</v>
      </c>
      <c r="B292" t="str">
        <f>B291</f>
        <v>Misled (A Will Parker Thriller)</v>
      </c>
      <c r="C292"/>
      <c r="D292" s="2">
        <v>44115</v>
      </c>
      <c r="E292" s="99"/>
      <c r="F292" s="139">
        <v>5</v>
      </c>
      <c r="G292" s="139" t="s">
        <v>72</v>
      </c>
      <c r="K292" s="14"/>
    </row>
    <row r="293" spans="1:11">
      <c r="A293" s="15">
        <f>A292</f>
        <v>8</v>
      </c>
      <c r="B293" t="str">
        <f>B292</f>
        <v>Misled (A Will Parker Thriller)</v>
      </c>
      <c r="C293"/>
      <c r="D293" s="2">
        <v>44127</v>
      </c>
      <c r="E293" s="99"/>
      <c r="F293" s="139">
        <v>4.2</v>
      </c>
      <c r="G293" s="139" t="s">
        <v>72</v>
      </c>
      <c r="K293" s="14"/>
    </row>
    <row r="294" spans="1:11">
      <c r="A294" s="15">
        <f>A293</f>
        <v>8</v>
      </c>
      <c r="B294" t="str">
        <f>B293</f>
        <v>Misled (A Will Parker Thriller)</v>
      </c>
      <c r="D294" s="2">
        <v>44134</v>
      </c>
      <c r="E294" s="99"/>
      <c r="F294" s="139">
        <v>4.2</v>
      </c>
      <c r="G294" s="139" t="s">
        <v>72</v>
      </c>
    </row>
    <row r="295" spans="1:11">
      <c r="A295" s="15">
        <f>A294</f>
        <v>8</v>
      </c>
      <c r="B295" t="str">
        <f>B294</f>
        <v>Misled (A Will Parker Thriller)</v>
      </c>
      <c r="D295" s="2">
        <v>44147</v>
      </c>
      <c r="E295" s="99"/>
      <c r="F295" s="139">
        <v>4.2</v>
      </c>
      <c r="G295" s="139" t="s">
        <v>72</v>
      </c>
    </row>
    <row r="296" spans="1:11">
      <c r="A296" s="15">
        <f>A295</f>
        <v>8</v>
      </c>
      <c r="B296" t="str">
        <f>B295</f>
        <v>Misled (A Will Parker Thriller)</v>
      </c>
      <c r="D296" s="2">
        <v>44164</v>
      </c>
      <c r="E296" s="99"/>
      <c r="F296" s="139">
        <v>4.5</v>
      </c>
      <c r="G296" s="139" t="s">
        <v>72</v>
      </c>
    </row>
    <row r="297" spans="1:11">
      <c r="A297" s="15">
        <f>A296</f>
        <v>8</v>
      </c>
      <c r="B297" t="str">
        <f>B296</f>
        <v>Misled (A Will Parker Thriller)</v>
      </c>
      <c r="D297" s="2">
        <v>44171</v>
      </c>
      <c r="E297" s="99">
        <v>40.880000000000003</v>
      </c>
      <c r="F297" s="139">
        <v>4.5</v>
      </c>
      <c r="G297" s="139" t="s">
        <v>72</v>
      </c>
    </row>
    <row r="298" spans="1:11">
      <c r="A298" s="15">
        <f>A297</f>
        <v>8</v>
      </c>
      <c r="B298" t="str">
        <f>B297</f>
        <v>Misled (A Will Parker Thriller)</v>
      </c>
      <c r="D298" s="2">
        <v>44178</v>
      </c>
      <c r="E298" s="99">
        <v>40.880000000000003</v>
      </c>
      <c r="F298" s="139">
        <v>4.5</v>
      </c>
      <c r="G298" s="139" t="s">
        <v>72</v>
      </c>
    </row>
    <row r="299" spans="1:11">
      <c r="A299" s="120">
        <f>IF(B299=B298,A298,A298+1)</f>
        <v>8</v>
      </c>
      <c r="B299" t="str">
        <f>B298</f>
        <v>Misled (A Will Parker Thriller)</v>
      </c>
      <c r="C299" s="121"/>
      <c r="D299" s="2">
        <v>44185</v>
      </c>
      <c r="E299" s="160">
        <v>40.880000000000003</v>
      </c>
      <c r="F299" s="139">
        <v>4.5</v>
      </c>
      <c r="G299" s="139" t="s">
        <v>72</v>
      </c>
      <c r="H299" s="140"/>
      <c r="I299" s="134"/>
      <c r="J299" s="131"/>
      <c r="K299" s="122"/>
    </row>
    <row r="300" spans="1:11">
      <c r="A300" s="120">
        <f>IF(B300=B299,A299,A299+1)</f>
        <v>8</v>
      </c>
      <c r="B300" t="str">
        <f>B299</f>
        <v>Misled (A Will Parker Thriller)</v>
      </c>
      <c r="C300" s="121"/>
      <c r="D300" s="2">
        <v>44192</v>
      </c>
      <c r="E300" s="160">
        <v>40.880000000000003</v>
      </c>
      <c r="F300" s="139">
        <v>4.5</v>
      </c>
      <c r="G300" s="139" t="s">
        <v>72</v>
      </c>
      <c r="H300" s="140"/>
      <c r="I300" s="134"/>
      <c r="J300" s="131"/>
      <c r="K300" s="122"/>
    </row>
    <row r="301" spans="1:11">
      <c r="A301" s="120">
        <f>IF(B301=B300,A300,A300+1)</f>
        <v>8</v>
      </c>
      <c r="B301" t="str">
        <f>B300</f>
        <v>Misled (A Will Parker Thriller)</v>
      </c>
      <c r="C301" s="121"/>
      <c r="D301" s="2">
        <v>44199</v>
      </c>
      <c r="E301" s="160">
        <v>40.880000000000003</v>
      </c>
      <c r="F301" s="139">
        <v>4.5</v>
      </c>
      <c r="G301" s="139" t="s">
        <v>72</v>
      </c>
      <c r="H301" s="140"/>
      <c r="I301" s="134"/>
      <c r="J301" s="131"/>
      <c r="K301" s="122"/>
    </row>
    <row r="302" spans="1:11">
      <c r="A302" s="120">
        <f>IF(B302=B301,A301,A301+1)</f>
        <v>8</v>
      </c>
      <c r="B302" t="str">
        <f>B301</f>
        <v>Misled (A Will Parker Thriller)</v>
      </c>
      <c r="C302" s="121"/>
      <c r="D302" s="2">
        <v>44206</v>
      </c>
      <c r="E302" s="160">
        <v>40.880000000000003</v>
      </c>
      <c r="F302" s="139">
        <v>4.5</v>
      </c>
      <c r="G302" s="139" t="s">
        <v>72</v>
      </c>
      <c r="H302" s="140"/>
      <c r="I302" s="134"/>
      <c r="J302" s="131"/>
      <c r="K302" s="122"/>
    </row>
    <row r="303" spans="1:11">
      <c r="A303" s="120">
        <f>IF(B303=B302,A302,A302+1)</f>
        <v>8</v>
      </c>
      <c r="B303" t="str">
        <f>B302</f>
        <v>Misled (A Will Parker Thriller)</v>
      </c>
      <c r="C303" s="121"/>
      <c r="D303" s="2">
        <v>44213</v>
      </c>
      <c r="E303" s="160">
        <v>40.880000000000003</v>
      </c>
      <c r="F303" s="139">
        <v>4.5</v>
      </c>
      <c r="G303" s="139" t="s">
        <v>72</v>
      </c>
      <c r="H303" s="140"/>
      <c r="I303" s="134"/>
      <c r="J303" s="131"/>
      <c r="K303" s="122"/>
    </row>
    <row r="304" spans="1:11">
      <c r="A304" s="120">
        <f>IF(B304=B303,A303,A303+1)</f>
        <v>8</v>
      </c>
      <c r="B304" t="str">
        <f>B303</f>
        <v>Misled (A Will Parker Thriller)</v>
      </c>
      <c r="C304" s="121"/>
      <c r="D304" s="2">
        <v>44220</v>
      </c>
      <c r="E304" s="160">
        <v>40.880000000000003</v>
      </c>
      <c r="F304" s="139">
        <v>4.5</v>
      </c>
      <c r="G304" s="139" t="s">
        <v>72</v>
      </c>
      <c r="H304" s="140"/>
      <c r="I304" s="134"/>
      <c r="J304" s="131"/>
      <c r="K304" s="122"/>
    </row>
    <row r="305" spans="1:13">
      <c r="A305" s="120">
        <f>IF(B305=B304,A304,A304+1)</f>
        <v>8</v>
      </c>
      <c r="B305" t="str">
        <f>B304</f>
        <v>Misled (A Will Parker Thriller)</v>
      </c>
      <c r="C305" s="121"/>
      <c r="D305" s="2">
        <v>44227</v>
      </c>
      <c r="E305" s="160">
        <v>40.880000000000003</v>
      </c>
      <c r="F305" s="139">
        <v>4.5</v>
      </c>
      <c r="G305" s="139" t="s">
        <v>72</v>
      </c>
      <c r="H305" s="140"/>
      <c r="I305" s="134"/>
      <c r="J305" s="131"/>
      <c r="K305" s="122"/>
    </row>
    <row r="306" spans="1:13">
      <c r="A306" s="120">
        <f>IF(B306=B305,A305,A305+1)</f>
        <v>8</v>
      </c>
      <c r="B306" t="str">
        <f>B305</f>
        <v>Misled (A Will Parker Thriller)</v>
      </c>
      <c r="C306" s="121"/>
      <c r="D306" s="2">
        <v>44234</v>
      </c>
      <c r="E306" s="160">
        <v>40.880000000000003</v>
      </c>
      <c r="F306" s="139">
        <v>4.5</v>
      </c>
      <c r="G306" s="139" t="s">
        <v>72</v>
      </c>
      <c r="H306" s="140"/>
      <c r="I306" s="134"/>
      <c r="J306" s="131"/>
      <c r="K306" s="122"/>
    </row>
    <row r="307" spans="1:13">
      <c r="A307" s="120">
        <f>IF(B307=B306,A306,A306+1)</f>
        <v>8</v>
      </c>
      <c r="B307" t="str">
        <f>B306</f>
        <v>Misled (A Will Parker Thriller)</v>
      </c>
      <c r="C307" s="2"/>
      <c r="D307" s="2">
        <v>44241</v>
      </c>
      <c r="E307" s="160">
        <v>40.880000000000003</v>
      </c>
      <c r="F307" s="139">
        <v>4.5</v>
      </c>
      <c r="G307" s="139" t="s">
        <v>72</v>
      </c>
      <c r="H307" s="131"/>
      <c r="I307" s="131"/>
      <c r="J307" s="131"/>
      <c r="K307" s="2"/>
    </row>
    <row r="308" spans="1:13">
      <c r="A308" s="120">
        <f>IF(B308=B307,A307,A307+1)</f>
        <v>8</v>
      </c>
      <c r="B308" t="str">
        <f>B307</f>
        <v>Misled (A Will Parker Thriller)</v>
      </c>
      <c r="C308" s="121"/>
      <c r="D308" s="2">
        <v>44248</v>
      </c>
      <c r="E308" s="160">
        <v>40.880000000000003</v>
      </c>
      <c r="F308" s="131">
        <v>4.5</v>
      </c>
      <c r="G308" s="140" t="s">
        <v>2106</v>
      </c>
      <c r="H308" s="140"/>
      <c r="I308" s="134"/>
      <c r="J308" s="131"/>
      <c r="K308" s="122"/>
      <c r="L308" s="14"/>
      <c r="M308" s="67"/>
    </row>
    <row r="309" spans="1:13">
      <c r="A309" s="180">
        <v>8</v>
      </c>
      <c r="B309" s="180" t="s">
        <v>14</v>
      </c>
      <c r="C309" s="10"/>
      <c r="D309" s="181">
        <v>44262</v>
      </c>
      <c r="E309" s="180" t="s">
        <v>2300</v>
      </c>
      <c r="F309" s="180" t="s">
        <v>2299</v>
      </c>
      <c r="G309" s="10"/>
      <c r="H309" s="180"/>
      <c r="I309" s="145"/>
      <c r="J309" s="145"/>
      <c r="K309" s="1" t="s">
        <v>115</v>
      </c>
      <c r="L309" s="14"/>
      <c r="M309" s="67"/>
    </row>
    <row r="310" spans="1:13">
      <c r="A310" s="180">
        <v>8</v>
      </c>
      <c r="B310" s="180" t="s">
        <v>14</v>
      </c>
      <c r="C310" s="180"/>
      <c r="D310" s="181">
        <v>44270</v>
      </c>
      <c r="E310" s="180" t="s">
        <v>2866</v>
      </c>
      <c r="F310" s="180" t="s">
        <v>2301</v>
      </c>
      <c r="G310" s="180"/>
      <c r="K310" s="1" t="s">
        <v>2522</v>
      </c>
      <c r="L310" s="14"/>
      <c r="M310" s="67"/>
    </row>
    <row r="311" spans="1:13">
      <c r="A311" s="180">
        <v>8</v>
      </c>
      <c r="B311" s="180" t="s">
        <v>14</v>
      </c>
      <c r="C311" s="180"/>
      <c r="D311" s="181">
        <v>44276</v>
      </c>
      <c r="E311" s="180" t="s">
        <v>2913</v>
      </c>
      <c r="F311" s="180" t="s">
        <v>2301</v>
      </c>
      <c r="G311" s="180"/>
      <c r="K311" s="1" t="s">
        <v>2522</v>
      </c>
    </row>
    <row r="312" spans="1:13">
      <c r="A312" s="180">
        <v>8</v>
      </c>
      <c r="B312" s="180" t="s">
        <v>14</v>
      </c>
      <c r="C312" s="180"/>
      <c r="D312" s="181">
        <v>44283</v>
      </c>
      <c r="E312" s="180" t="s">
        <v>2913</v>
      </c>
      <c r="F312" s="180" t="s">
        <v>2301</v>
      </c>
      <c r="G312" s="180"/>
      <c r="K312" s="1" t="s">
        <v>2522</v>
      </c>
    </row>
    <row r="313" spans="1:13">
      <c r="A313" s="180">
        <v>8</v>
      </c>
      <c r="B313" s="180" t="s">
        <v>14</v>
      </c>
      <c r="C313" s="180"/>
      <c r="D313" s="181">
        <v>44290</v>
      </c>
      <c r="E313" s="180" t="s">
        <v>3309</v>
      </c>
      <c r="F313" s="180" t="s">
        <v>2301</v>
      </c>
      <c r="G313" s="180"/>
      <c r="K313" s="1" t="s">
        <v>2522</v>
      </c>
    </row>
    <row r="314" spans="1:13">
      <c r="A314" s="180">
        <v>8</v>
      </c>
      <c r="B314" s="180" t="s">
        <v>14</v>
      </c>
      <c r="C314" s="180"/>
      <c r="D314" s="181">
        <v>44297</v>
      </c>
      <c r="E314" s="180" t="s">
        <v>3309</v>
      </c>
      <c r="F314" s="180" t="s">
        <v>2301</v>
      </c>
      <c r="G314" s="180"/>
      <c r="H314" s="180"/>
      <c r="K314" s="1" t="s">
        <v>2522</v>
      </c>
    </row>
    <row r="315" spans="1:13">
      <c r="A315" s="180">
        <v>8</v>
      </c>
      <c r="B315" s="180" t="s">
        <v>14</v>
      </c>
      <c r="C315" s="180"/>
      <c r="D315" s="181">
        <v>44304</v>
      </c>
      <c r="E315" s="180" t="s">
        <v>3674</v>
      </c>
      <c r="F315" s="180" t="s">
        <v>2301</v>
      </c>
      <c r="G315" s="180"/>
      <c r="K315" s="1" t="s">
        <v>2522</v>
      </c>
    </row>
    <row r="316" spans="1:13">
      <c r="A316" s="180">
        <v>8</v>
      </c>
      <c r="B316" s="180" t="s">
        <v>14</v>
      </c>
      <c r="C316" s="180"/>
      <c r="D316" s="181">
        <v>44311</v>
      </c>
      <c r="E316" s="180" t="s">
        <v>3674</v>
      </c>
      <c r="F316" s="180" t="s">
        <v>2301</v>
      </c>
      <c r="G316" s="180"/>
      <c r="K316" s="1" t="s">
        <v>2522</v>
      </c>
    </row>
    <row r="317" spans="1:13" s="122" customFormat="1">
      <c r="A317" s="15">
        <v>9</v>
      </c>
      <c r="B317" s="40" t="s">
        <v>41</v>
      </c>
      <c r="C317" s="21">
        <v>43969</v>
      </c>
      <c r="D317" s="16">
        <v>43978</v>
      </c>
      <c r="E317" s="101"/>
      <c r="F317" s="138">
        <v>5</v>
      </c>
      <c r="G317" s="138">
        <v>345942</v>
      </c>
      <c r="H317" s="138"/>
      <c r="I317" s="138"/>
      <c r="J317" s="138"/>
      <c r="K317" s="79" t="s">
        <v>2112</v>
      </c>
    </row>
    <row r="318" spans="1:13" s="122" customFormat="1">
      <c r="A318" s="15">
        <f>A317</f>
        <v>9</v>
      </c>
      <c r="B318" t="str">
        <f>B317</f>
        <v>Beyond Woke</v>
      </c>
      <c r="C318"/>
      <c r="D318" s="2">
        <v>43984</v>
      </c>
      <c r="E318" s="99"/>
      <c r="F318" s="139">
        <v>5</v>
      </c>
      <c r="G318" s="140">
        <v>278159</v>
      </c>
      <c r="H318" s="140"/>
      <c r="I318" s="140"/>
      <c r="J318" s="140"/>
      <c r="K318"/>
    </row>
    <row r="319" spans="1:13" s="122" customFormat="1">
      <c r="A319" s="15">
        <f>A318</f>
        <v>9</v>
      </c>
      <c r="B319" t="str">
        <f>B318</f>
        <v>Beyond Woke</v>
      </c>
      <c r="C319"/>
      <c r="D319" s="2">
        <v>43992</v>
      </c>
      <c r="E319" s="99"/>
      <c r="F319" s="139">
        <v>5</v>
      </c>
      <c r="G319" s="140">
        <v>254896</v>
      </c>
      <c r="H319" s="140"/>
      <c r="I319" s="140"/>
      <c r="J319" s="140"/>
      <c r="K319"/>
    </row>
    <row r="320" spans="1:13" s="122" customFormat="1" ht="15.5" customHeight="1">
      <c r="A320" s="15">
        <f>A319</f>
        <v>9</v>
      </c>
      <c r="B320" t="str">
        <f>B319</f>
        <v>Beyond Woke</v>
      </c>
      <c r="C320"/>
      <c r="D320" s="2">
        <v>44000</v>
      </c>
      <c r="E320" s="99"/>
      <c r="F320" s="139">
        <v>5</v>
      </c>
      <c r="G320" s="140">
        <v>201596</v>
      </c>
      <c r="H320" s="140"/>
      <c r="I320" s="140"/>
      <c r="J320" s="140"/>
      <c r="K320"/>
    </row>
    <row r="321" spans="1:11" s="122" customFormat="1" ht="15.5" customHeight="1">
      <c r="A321" s="15">
        <f>A320</f>
        <v>9</v>
      </c>
      <c r="B321" t="str">
        <f>B320</f>
        <v>Beyond Woke</v>
      </c>
      <c r="C321"/>
      <c r="D321" s="2">
        <v>44006</v>
      </c>
      <c r="E321" s="99"/>
      <c r="F321" s="139">
        <v>5</v>
      </c>
      <c r="G321" s="140">
        <v>186483</v>
      </c>
      <c r="H321" s="140"/>
      <c r="I321" s="140"/>
      <c r="J321" s="140"/>
      <c r="K321"/>
    </row>
    <row r="322" spans="1:11" s="122" customFormat="1" ht="15.5" customHeight="1">
      <c r="A322" s="15">
        <f>A321</f>
        <v>9</v>
      </c>
      <c r="B322" t="str">
        <f>B321</f>
        <v>Beyond Woke</v>
      </c>
      <c r="C322"/>
      <c r="D322" s="2">
        <v>44014</v>
      </c>
      <c r="E322" s="99"/>
      <c r="F322" s="139">
        <v>5</v>
      </c>
      <c r="G322" s="140">
        <v>162548</v>
      </c>
      <c r="H322" s="140"/>
      <c r="I322" s="140"/>
      <c r="J322" s="140"/>
      <c r="K322"/>
    </row>
    <row r="323" spans="1:11" s="122" customFormat="1" ht="15.5" customHeight="1">
      <c r="A323" s="15">
        <f>A322</f>
        <v>9</v>
      </c>
      <c r="B323" t="str">
        <f>B322</f>
        <v>Beyond Woke</v>
      </c>
      <c r="C323"/>
      <c r="D323" s="2">
        <v>44020</v>
      </c>
      <c r="E323" s="99"/>
      <c r="F323" s="139">
        <v>5</v>
      </c>
      <c r="G323" s="140">
        <v>155846</v>
      </c>
      <c r="H323" s="140"/>
      <c r="I323" s="140"/>
      <c r="J323" s="140"/>
      <c r="K323"/>
    </row>
    <row r="324" spans="1:11" s="122" customFormat="1" ht="15.5" customHeight="1">
      <c r="A324" s="15">
        <f>A323</f>
        <v>9</v>
      </c>
      <c r="B324" t="str">
        <f>B323</f>
        <v>Beyond Woke</v>
      </c>
      <c r="C324"/>
      <c r="D324" s="2">
        <v>44028</v>
      </c>
      <c r="E324" s="99"/>
      <c r="F324" s="139">
        <v>5</v>
      </c>
      <c r="G324" s="140">
        <v>151564</v>
      </c>
      <c r="H324" s="140"/>
      <c r="I324" s="140"/>
      <c r="J324" s="140"/>
      <c r="K324"/>
    </row>
    <row r="325" spans="1:11" s="2" customFormat="1" ht="15.5" customHeight="1">
      <c r="A325" s="15">
        <f>A324</f>
        <v>9</v>
      </c>
      <c r="B325" t="str">
        <f>B324</f>
        <v>Beyond Woke</v>
      </c>
      <c r="C325"/>
      <c r="D325" s="2">
        <v>44033</v>
      </c>
      <c r="E325" s="99"/>
      <c r="F325" s="139">
        <v>5</v>
      </c>
      <c r="G325" s="140">
        <v>145189</v>
      </c>
      <c r="H325" s="140"/>
      <c r="I325" s="140"/>
      <c r="J325" s="140"/>
      <c r="K325"/>
    </row>
    <row r="326" spans="1:11" s="122" customFormat="1">
      <c r="A326" s="15">
        <f>A325</f>
        <v>9</v>
      </c>
      <c r="B326" t="str">
        <f>B325</f>
        <v>Beyond Woke</v>
      </c>
      <c r="C326"/>
      <c r="D326" s="2">
        <v>44039</v>
      </c>
      <c r="E326" s="99"/>
      <c r="F326" s="139">
        <v>5</v>
      </c>
      <c r="G326" s="140">
        <v>139158</v>
      </c>
      <c r="H326" s="140"/>
      <c r="I326" s="140"/>
      <c r="J326" s="140"/>
      <c r="K326"/>
    </row>
    <row r="327" spans="1:11" s="22" customFormat="1">
      <c r="A327" s="15">
        <f>A326</f>
        <v>9</v>
      </c>
      <c r="B327" t="str">
        <f>B326</f>
        <v>Beyond Woke</v>
      </c>
      <c r="C327"/>
      <c r="D327" s="2">
        <v>44046</v>
      </c>
      <c r="E327" s="99"/>
      <c r="F327" s="139">
        <v>5</v>
      </c>
      <c r="G327" s="140">
        <v>140843</v>
      </c>
      <c r="H327" s="140"/>
      <c r="I327" s="140"/>
      <c r="J327" s="140"/>
      <c r="K327"/>
    </row>
    <row r="328" spans="1:11">
      <c r="A328" s="15">
        <f>A327</f>
        <v>9</v>
      </c>
      <c r="B328" t="str">
        <f>B327</f>
        <v>Beyond Woke</v>
      </c>
      <c r="C328"/>
      <c r="D328" s="2">
        <v>44055</v>
      </c>
      <c r="E328" s="99"/>
      <c r="F328" s="139">
        <v>5</v>
      </c>
      <c r="G328" s="139">
        <v>143975</v>
      </c>
    </row>
    <row r="329" spans="1:11">
      <c r="A329" s="15">
        <f>A328</f>
        <v>9</v>
      </c>
      <c r="B329" t="str">
        <f>B328</f>
        <v>Beyond Woke</v>
      </c>
      <c r="C329"/>
      <c r="D329" s="2">
        <v>44063</v>
      </c>
      <c r="E329" s="99"/>
      <c r="F329" s="139">
        <v>5</v>
      </c>
      <c r="G329" s="139">
        <v>153341</v>
      </c>
    </row>
    <row r="330" spans="1:11">
      <c r="A330" s="15">
        <f>A329</f>
        <v>9</v>
      </c>
      <c r="B330" t="str">
        <f>B329</f>
        <v>Beyond Woke</v>
      </c>
      <c r="C330"/>
      <c r="D330" s="2">
        <v>44066</v>
      </c>
      <c r="E330" s="99"/>
      <c r="F330" s="139">
        <v>5</v>
      </c>
      <c r="G330" s="139">
        <v>156838</v>
      </c>
    </row>
    <row r="331" spans="1:11">
      <c r="A331" s="15">
        <f>A330</f>
        <v>9</v>
      </c>
      <c r="B331" t="str">
        <f>B330</f>
        <v>Beyond Woke</v>
      </c>
      <c r="C331"/>
      <c r="D331" s="2">
        <v>44075</v>
      </c>
      <c r="E331" s="99"/>
      <c r="F331" s="139">
        <v>4.4000000000000004</v>
      </c>
      <c r="G331" s="139" t="s">
        <v>297</v>
      </c>
      <c r="K331" s="1"/>
    </row>
    <row r="332" spans="1:11">
      <c r="A332" s="15">
        <f>A331</f>
        <v>9</v>
      </c>
      <c r="B332" t="str">
        <f>B331</f>
        <v>Beyond Woke</v>
      </c>
      <c r="C332"/>
      <c r="D332" s="2">
        <v>44081</v>
      </c>
      <c r="E332" s="99"/>
      <c r="F332" s="139">
        <v>4.5</v>
      </c>
      <c r="G332" s="139">
        <v>206595</v>
      </c>
      <c r="K332" s="1"/>
    </row>
    <row r="333" spans="1:11">
      <c r="A333" s="15">
        <f>A332</f>
        <v>9</v>
      </c>
      <c r="B333" t="str">
        <f>B332</f>
        <v>Beyond Woke</v>
      </c>
      <c r="C333"/>
      <c r="D333" s="2">
        <v>44088</v>
      </c>
      <c r="E333" s="99"/>
      <c r="F333" s="139" t="s">
        <v>344</v>
      </c>
      <c r="G333" s="139">
        <v>237048</v>
      </c>
      <c r="K333" s="1"/>
    </row>
    <row r="334" spans="1:11">
      <c r="A334" s="15">
        <f>A333</f>
        <v>9</v>
      </c>
      <c r="B334" t="str">
        <f>B333</f>
        <v>Beyond Woke</v>
      </c>
      <c r="C334"/>
      <c r="D334" s="2">
        <v>44095</v>
      </c>
      <c r="E334" s="99"/>
      <c r="F334" s="139">
        <v>4.7</v>
      </c>
      <c r="G334" s="139" t="s">
        <v>371</v>
      </c>
      <c r="K334" s="1"/>
    </row>
    <row r="335" spans="1:11">
      <c r="A335" s="15">
        <f>A334</f>
        <v>9</v>
      </c>
      <c r="B335" t="str">
        <f>B334</f>
        <v>Beyond Woke</v>
      </c>
      <c r="C335"/>
      <c r="D335" s="2">
        <v>44104</v>
      </c>
      <c r="E335" s="99"/>
      <c r="F335" s="139">
        <v>4.7</v>
      </c>
      <c r="G335" s="139">
        <v>273457</v>
      </c>
      <c r="K335" s="14"/>
    </row>
    <row r="336" spans="1:11">
      <c r="A336" s="15">
        <f>A335</f>
        <v>9</v>
      </c>
      <c r="B336" t="str">
        <f>B335</f>
        <v>Beyond Woke</v>
      </c>
      <c r="C336"/>
      <c r="D336" s="2">
        <v>44109</v>
      </c>
      <c r="E336" s="99"/>
      <c r="F336" s="139">
        <v>4.7</v>
      </c>
      <c r="G336" s="139" t="s">
        <v>408</v>
      </c>
      <c r="K336" s="14"/>
    </row>
    <row r="337" spans="1:13">
      <c r="A337" s="15">
        <f>A336</f>
        <v>9</v>
      </c>
      <c r="B337" t="str">
        <f>B336</f>
        <v>Beyond Woke</v>
      </c>
      <c r="C337"/>
      <c r="D337" s="2">
        <v>44115</v>
      </c>
      <c r="E337" s="99"/>
      <c r="F337" s="131">
        <v>4.7</v>
      </c>
      <c r="G337" s="139">
        <v>287060</v>
      </c>
      <c r="H337" s="131" t="s">
        <v>539</v>
      </c>
      <c r="I337" s="131" t="s">
        <v>540</v>
      </c>
      <c r="J337" s="131" t="s">
        <v>541</v>
      </c>
      <c r="K337" s="14"/>
    </row>
    <row r="338" spans="1:13">
      <c r="A338" s="15">
        <f>A337</f>
        <v>9</v>
      </c>
      <c r="B338" t="str">
        <f>B337</f>
        <v>Beyond Woke</v>
      </c>
      <c r="D338" s="2">
        <v>44127</v>
      </c>
      <c r="E338" s="99"/>
      <c r="F338" s="139" t="s">
        <v>344</v>
      </c>
      <c r="G338" s="139" t="s">
        <v>701</v>
      </c>
      <c r="H338" s="139" t="s">
        <v>702</v>
      </c>
      <c r="I338" s="139" t="s">
        <v>703</v>
      </c>
      <c r="J338" s="139" t="s">
        <v>704</v>
      </c>
    </row>
    <row r="339" spans="1:13">
      <c r="A339" s="15">
        <f>A338</f>
        <v>9</v>
      </c>
      <c r="B339" t="str">
        <f>B338</f>
        <v>Beyond Woke</v>
      </c>
      <c r="D339" s="2">
        <v>44134</v>
      </c>
      <c r="E339" s="99"/>
      <c r="F339" s="139" t="s">
        <v>344</v>
      </c>
      <c r="G339" s="150">
        <v>303450</v>
      </c>
      <c r="H339" s="150">
        <v>243</v>
      </c>
      <c r="I339" s="150">
        <v>1048</v>
      </c>
      <c r="J339" s="150">
        <v>3871</v>
      </c>
    </row>
    <row r="340" spans="1:13">
      <c r="A340" s="15">
        <f>A339</f>
        <v>9</v>
      </c>
      <c r="B340" t="str">
        <f>B339</f>
        <v>Beyond Woke</v>
      </c>
      <c r="D340" s="2">
        <v>44147</v>
      </c>
      <c r="E340" s="99"/>
      <c r="F340" s="139" t="s">
        <v>344</v>
      </c>
      <c r="G340" s="150">
        <v>309450</v>
      </c>
      <c r="H340" s="150">
        <v>247</v>
      </c>
      <c r="I340" s="150">
        <v>1064</v>
      </c>
      <c r="J340" s="150">
        <v>3956</v>
      </c>
    </row>
    <row r="341" spans="1:13">
      <c r="A341" s="15">
        <f>A340</f>
        <v>9</v>
      </c>
      <c r="B341" t="str">
        <f>B340</f>
        <v>Beyond Woke</v>
      </c>
      <c r="D341" s="2">
        <v>44164</v>
      </c>
      <c r="E341" s="99"/>
      <c r="F341" s="139" t="s">
        <v>344</v>
      </c>
      <c r="G341" s="150">
        <v>310397</v>
      </c>
      <c r="H341" s="150">
        <v>251</v>
      </c>
      <c r="I341" s="150">
        <v>1088</v>
      </c>
      <c r="J341" s="150">
        <v>4222</v>
      </c>
    </row>
    <row r="342" spans="1:13">
      <c r="A342" s="15">
        <f>A341</f>
        <v>9</v>
      </c>
      <c r="B342" t="str">
        <f>B341</f>
        <v>Beyond Woke</v>
      </c>
      <c r="D342" s="2">
        <v>44171</v>
      </c>
      <c r="E342" s="99">
        <v>319</v>
      </c>
      <c r="F342" s="139" t="s">
        <v>344</v>
      </c>
      <c r="G342" s="150">
        <v>313374</v>
      </c>
      <c r="H342" s="150">
        <v>253</v>
      </c>
      <c r="I342" s="150">
        <v>1094</v>
      </c>
      <c r="J342" s="150">
        <v>4242</v>
      </c>
    </row>
    <row r="343" spans="1:13">
      <c r="A343" s="15">
        <f>A342</f>
        <v>9</v>
      </c>
      <c r="B343" t="str">
        <f>B342</f>
        <v>Beyond Woke</v>
      </c>
      <c r="D343" s="2">
        <v>44178</v>
      </c>
      <c r="E343" s="99">
        <v>319</v>
      </c>
      <c r="F343" s="139" t="s">
        <v>344</v>
      </c>
      <c r="G343" s="131" t="s">
        <v>1869</v>
      </c>
      <c r="H343" s="131" t="s">
        <v>1870</v>
      </c>
      <c r="I343" s="131" t="s">
        <v>1871</v>
      </c>
      <c r="J343" s="131" t="s">
        <v>1872</v>
      </c>
    </row>
    <row r="344" spans="1:13">
      <c r="A344" s="120">
        <f>IF(B344=B343,A343,A343+1)</f>
        <v>9</v>
      </c>
      <c r="B344" t="str">
        <f>B343</f>
        <v>Beyond Woke</v>
      </c>
      <c r="C344" s="121"/>
      <c r="D344" s="2">
        <v>44185</v>
      </c>
      <c r="E344" s="160">
        <v>319</v>
      </c>
      <c r="F344" s="139" t="s">
        <v>2182</v>
      </c>
      <c r="G344" s="150">
        <v>257750</v>
      </c>
      <c r="H344" s="150">
        <v>249</v>
      </c>
      <c r="I344" s="150">
        <v>1070</v>
      </c>
      <c r="J344" s="150">
        <v>4222</v>
      </c>
      <c r="K344" s="122"/>
    </row>
    <row r="345" spans="1:13">
      <c r="A345" s="120">
        <f>IF(B345=B344,A344,A344+1)</f>
        <v>9</v>
      </c>
      <c r="B345" t="str">
        <f>B344</f>
        <v>Beyond Woke</v>
      </c>
      <c r="C345" s="121"/>
      <c r="D345" s="2">
        <v>44192</v>
      </c>
      <c r="E345" s="160">
        <v>319</v>
      </c>
      <c r="F345" s="139" t="s">
        <v>2182</v>
      </c>
      <c r="G345" s="150">
        <v>218554</v>
      </c>
      <c r="H345" s="150">
        <v>247</v>
      </c>
      <c r="I345" s="150">
        <v>1040</v>
      </c>
      <c r="J345" s="150">
        <v>3459</v>
      </c>
      <c r="K345" s="122"/>
    </row>
    <row r="346" spans="1:13">
      <c r="A346" s="120">
        <f>IF(B346=B345,A345,A345+1)</f>
        <v>9</v>
      </c>
      <c r="B346" t="str">
        <f>B345</f>
        <v>Beyond Woke</v>
      </c>
      <c r="C346" s="121"/>
      <c r="D346" s="2">
        <v>44199</v>
      </c>
      <c r="E346" s="160">
        <v>319</v>
      </c>
      <c r="F346" s="139" t="s">
        <v>2182</v>
      </c>
      <c r="G346" s="150">
        <v>215091</v>
      </c>
      <c r="H346" s="150">
        <v>210</v>
      </c>
      <c r="I346" s="150">
        <v>1014</v>
      </c>
      <c r="J346" s="150">
        <v>2687</v>
      </c>
      <c r="K346" s="122"/>
      <c r="L346" s="14"/>
      <c r="M346" s="67"/>
    </row>
    <row r="347" spans="1:13">
      <c r="A347" s="120">
        <f>IF(B347=B346,A346,A346+1)</f>
        <v>9</v>
      </c>
      <c r="B347" t="str">
        <f>B346</f>
        <v>Beyond Woke</v>
      </c>
      <c r="C347" s="121"/>
      <c r="D347" s="2">
        <v>44206</v>
      </c>
      <c r="E347" s="160">
        <v>319</v>
      </c>
      <c r="F347" s="139" t="s">
        <v>2182</v>
      </c>
      <c r="G347" s="150">
        <v>190430</v>
      </c>
      <c r="H347" s="150">
        <v>208</v>
      </c>
      <c r="I347" s="150">
        <v>805</v>
      </c>
      <c r="J347" s="150">
        <v>2630</v>
      </c>
      <c r="K347" s="122"/>
      <c r="L347" s="14"/>
      <c r="M347" s="67"/>
    </row>
    <row r="348" spans="1:13">
      <c r="A348" s="120">
        <f>IF(B348=B347,A347,A347+1)</f>
        <v>9</v>
      </c>
      <c r="B348" t="str">
        <f>B347</f>
        <v>Beyond Woke</v>
      </c>
      <c r="C348" s="121"/>
      <c r="D348" s="2">
        <v>44213</v>
      </c>
      <c r="E348" s="160">
        <v>319</v>
      </c>
      <c r="F348" s="139" t="s">
        <v>2182</v>
      </c>
      <c r="G348" s="150">
        <v>169504</v>
      </c>
      <c r="H348" s="150">
        <v>193</v>
      </c>
      <c r="I348" s="150">
        <v>687</v>
      </c>
      <c r="J348" s="150">
        <v>2475</v>
      </c>
      <c r="K348" s="122"/>
      <c r="L348" s="14"/>
      <c r="M348" s="67"/>
    </row>
    <row r="349" spans="1:13">
      <c r="A349" s="120">
        <f>IF(B349=B348,A348,A348+1)</f>
        <v>9</v>
      </c>
      <c r="B349" t="str">
        <f>B348</f>
        <v>Beyond Woke</v>
      </c>
      <c r="C349" s="121"/>
      <c r="D349" s="2">
        <v>44220</v>
      </c>
      <c r="E349" s="160">
        <v>319</v>
      </c>
      <c r="F349" s="139" t="s">
        <v>2182</v>
      </c>
      <c r="G349" s="150">
        <v>168829</v>
      </c>
      <c r="H349" s="150">
        <v>161</v>
      </c>
      <c r="I349" s="150">
        <v>670</v>
      </c>
      <c r="J349" s="150">
        <v>2456</v>
      </c>
      <c r="K349" s="122"/>
    </row>
    <row r="350" spans="1:13">
      <c r="A350" s="120">
        <f>IF(B350=B349,A349,A349+1)</f>
        <v>9</v>
      </c>
      <c r="B350" t="str">
        <f>B349</f>
        <v>Beyond Woke</v>
      </c>
      <c r="C350" s="121"/>
      <c r="D350" s="2">
        <v>44227</v>
      </c>
      <c r="E350" s="160">
        <v>319</v>
      </c>
      <c r="F350" s="131">
        <v>4.7</v>
      </c>
      <c r="G350" s="150">
        <v>154331</v>
      </c>
      <c r="H350" s="150">
        <v>131</v>
      </c>
      <c r="I350" s="150">
        <v>516</v>
      </c>
      <c r="J350" s="150">
        <v>2373</v>
      </c>
      <c r="K350" s="122"/>
    </row>
    <row r="351" spans="1:13" ht="12.5" customHeight="1">
      <c r="A351" s="120">
        <f>IF(B351=B350,A350,A350+1)</f>
        <v>9</v>
      </c>
      <c r="B351" t="str">
        <f>B350</f>
        <v>Beyond Woke</v>
      </c>
      <c r="C351" s="121"/>
      <c r="D351" s="2">
        <v>44234</v>
      </c>
      <c r="E351" s="160">
        <v>319</v>
      </c>
      <c r="F351" s="131">
        <v>4.7</v>
      </c>
      <c r="G351" s="150">
        <v>153008</v>
      </c>
      <c r="H351" s="150">
        <v>126</v>
      </c>
      <c r="I351" s="150">
        <v>454</v>
      </c>
      <c r="J351" s="150">
        <v>2299</v>
      </c>
      <c r="K351" s="122"/>
    </row>
    <row r="352" spans="1:13" ht="14" customHeight="1">
      <c r="A352" s="120">
        <f>IF(B352=B351,A351,A351+1)</f>
        <v>9</v>
      </c>
      <c r="B352" t="str">
        <f>B351</f>
        <v>Beyond Woke</v>
      </c>
      <c r="C352" s="2"/>
      <c r="D352" s="2">
        <v>44241</v>
      </c>
      <c r="E352" s="160">
        <v>319</v>
      </c>
      <c r="F352" s="131">
        <v>4.7</v>
      </c>
      <c r="G352" s="150">
        <v>151922</v>
      </c>
      <c r="H352" s="150">
        <v>98</v>
      </c>
      <c r="I352" s="150">
        <v>439</v>
      </c>
      <c r="J352" s="150">
        <v>1732</v>
      </c>
      <c r="K352" s="2"/>
    </row>
    <row r="353" spans="1:11" ht="14" customHeight="1">
      <c r="A353" s="120">
        <f>IF(B353=B352,A352,A352+1)</f>
        <v>9</v>
      </c>
      <c r="B353" t="str">
        <f>B352</f>
        <v>Beyond Woke</v>
      </c>
      <c r="C353" s="121"/>
      <c r="D353" s="2">
        <v>44248</v>
      </c>
      <c r="E353" s="160">
        <v>319</v>
      </c>
      <c r="F353" s="131">
        <v>4.7</v>
      </c>
      <c r="G353" s="131">
        <v>149918</v>
      </c>
      <c r="H353" s="140">
        <v>93</v>
      </c>
      <c r="I353" s="134">
        <v>349</v>
      </c>
      <c r="J353" s="131">
        <v>1316</v>
      </c>
      <c r="K353" s="122"/>
    </row>
    <row r="354" spans="1:11" s="122" customFormat="1">
      <c r="A354" s="180">
        <v>9</v>
      </c>
      <c r="B354" s="180" t="s">
        <v>15</v>
      </c>
      <c r="C354" s="42"/>
      <c r="D354" s="181">
        <v>44262</v>
      </c>
      <c r="E354" s="180" t="s">
        <v>2924</v>
      </c>
      <c r="F354" s="180" t="s">
        <v>2301</v>
      </c>
      <c r="G354" s="180" t="s">
        <v>2302</v>
      </c>
      <c r="H354" s="139"/>
      <c r="I354" s="131"/>
      <c r="J354" s="131"/>
      <c r="K354" s="1" t="s">
        <v>268</v>
      </c>
    </row>
    <row r="355" spans="1:11" s="122" customFormat="1">
      <c r="A355" s="180">
        <v>9</v>
      </c>
      <c r="B355" s="180" t="s">
        <v>15</v>
      </c>
      <c r="C355" s="180"/>
      <c r="D355" s="181">
        <v>44270</v>
      </c>
      <c r="E355" s="189" t="s">
        <v>2867</v>
      </c>
      <c r="F355" s="180" t="s">
        <v>2301</v>
      </c>
      <c r="G355" s="180" t="s">
        <v>2868</v>
      </c>
      <c r="H355" s="139"/>
      <c r="I355" s="139"/>
      <c r="J355" s="139"/>
      <c r="K355" s="1" t="s">
        <v>2523</v>
      </c>
    </row>
    <row r="356" spans="1:11" s="122" customFormat="1">
      <c r="A356" s="180">
        <v>9</v>
      </c>
      <c r="B356" s="180" t="s">
        <v>15</v>
      </c>
      <c r="C356" s="180"/>
      <c r="D356" s="181">
        <v>44276</v>
      </c>
      <c r="E356" s="180" t="s">
        <v>2867</v>
      </c>
      <c r="F356" s="180" t="s">
        <v>2301</v>
      </c>
      <c r="G356" s="180" t="s">
        <v>2914</v>
      </c>
      <c r="H356" s="139"/>
      <c r="I356" s="139"/>
      <c r="J356" s="139"/>
      <c r="K356" s="1" t="s">
        <v>2523</v>
      </c>
    </row>
    <row r="357" spans="1:11" s="122" customFormat="1" ht="15.5" customHeight="1">
      <c r="A357" s="180">
        <v>9</v>
      </c>
      <c r="B357" s="180" t="s">
        <v>15</v>
      </c>
      <c r="C357" s="180"/>
      <c r="D357" s="181">
        <v>44283</v>
      </c>
      <c r="E357" s="180" t="s">
        <v>3116</v>
      </c>
      <c r="F357" s="180" t="s">
        <v>2301</v>
      </c>
      <c r="G357" s="180" t="s">
        <v>3117</v>
      </c>
      <c r="H357" s="139"/>
      <c r="I357" s="139"/>
      <c r="J357" s="139"/>
      <c r="K357" s="1" t="s">
        <v>2523</v>
      </c>
    </row>
    <row r="358" spans="1:11" s="122" customFormat="1" ht="15.5" customHeight="1">
      <c r="A358" s="180">
        <v>9</v>
      </c>
      <c r="B358" s="180" t="s">
        <v>15</v>
      </c>
      <c r="C358" s="180"/>
      <c r="D358" s="181">
        <v>44290</v>
      </c>
      <c r="E358" s="180" t="s">
        <v>3310</v>
      </c>
      <c r="F358" s="180" t="s">
        <v>2301</v>
      </c>
      <c r="G358" s="180" t="s">
        <v>3311</v>
      </c>
      <c r="H358" s="139"/>
      <c r="I358" s="139"/>
      <c r="J358" s="139"/>
      <c r="K358" s="1" t="s">
        <v>2523</v>
      </c>
    </row>
    <row r="359" spans="1:11" s="122" customFormat="1" ht="15.5" customHeight="1">
      <c r="A359" s="180">
        <v>9</v>
      </c>
      <c r="B359" s="180" t="s">
        <v>15</v>
      </c>
      <c r="C359" s="180"/>
      <c r="D359" s="181">
        <v>44297</v>
      </c>
      <c r="E359" s="180" t="s">
        <v>3490</v>
      </c>
      <c r="F359" s="180" t="s">
        <v>2301</v>
      </c>
      <c r="G359" s="180" t="s">
        <v>3491</v>
      </c>
      <c r="H359" s="180"/>
      <c r="I359" s="139"/>
      <c r="J359" s="139"/>
      <c r="K359" s="1" t="s">
        <v>2523</v>
      </c>
    </row>
    <row r="360" spans="1:11" s="122" customFormat="1" ht="15.5" customHeight="1">
      <c r="A360" s="180">
        <v>9</v>
      </c>
      <c r="B360" s="180" t="s">
        <v>15</v>
      </c>
      <c r="C360" s="180"/>
      <c r="D360" s="181">
        <v>44304</v>
      </c>
      <c r="E360" s="180" t="s">
        <v>3675</v>
      </c>
      <c r="F360" s="180" t="s">
        <v>2301</v>
      </c>
      <c r="G360" s="180" t="s">
        <v>3676</v>
      </c>
      <c r="H360" s="139"/>
      <c r="I360" s="139"/>
      <c r="J360" s="139"/>
      <c r="K360" s="1" t="s">
        <v>2523</v>
      </c>
    </row>
    <row r="361" spans="1:11" s="122" customFormat="1" ht="15.5" customHeight="1">
      <c r="A361" s="180">
        <v>9</v>
      </c>
      <c r="B361" s="180" t="s">
        <v>15</v>
      </c>
      <c r="C361" s="180"/>
      <c r="D361" s="181">
        <v>44311</v>
      </c>
      <c r="E361" s="189" t="s">
        <v>3899</v>
      </c>
      <c r="F361" s="180" t="s">
        <v>2301</v>
      </c>
      <c r="G361" s="180" t="s">
        <v>3900</v>
      </c>
      <c r="H361" s="139"/>
      <c r="I361" s="139"/>
      <c r="J361" s="139"/>
      <c r="K361" s="1" t="s">
        <v>2523</v>
      </c>
    </row>
    <row r="362" spans="1:11" s="2" customFormat="1" ht="15.5" customHeight="1">
      <c r="A362" s="22">
        <v>10</v>
      </c>
      <c r="B362" s="46" t="s">
        <v>16</v>
      </c>
      <c r="C362" s="46" t="s">
        <v>35</v>
      </c>
      <c r="D362" s="21">
        <v>43969</v>
      </c>
      <c r="E362" s="100"/>
      <c r="F362" s="138" t="s">
        <v>103</v>
      </c>
      <c r="G362" s="138" t="s">
        <v>103</v>
      </c>
      <c r="H362" s="138"/>
      <c r="I362" s="138"/>
      <c r="J362" s="138"/>
      <c r="K362" s="15" t="s">
        <v>1848</v>
      </c>
    </row>
    <row r="363" spans="1:11" s="122" customFormat="1">
      <c r="A363" s="15">
        <f>A362</f>
        <v>10</v>
      </c>
      <c r="B363" t="str">
        <f>B362</f>
        <v>Chronology of Chaos: The Mistakes, Missteps, Mishaps, and Missed Opportunities During Donald Trump's Reign as POTUS</v>
      </c>
      <c r="C363"/>
      <c r="D363" s="2">
        <v>43978</v>
      </c>
      <c r="E363" s="99"/>
      <c r="F363" s="139" t="s">
        <v>103</v>
      </c>
      <c r="G363" s="139" t="s">
        <v>103</v>
      </c>
      <c r="H363" s="139"/>
      <c r="I363" s="139"/>
      <c r="J363" s="139"/>
      <c r="K363"/>
    </row>
    <row r="364" spans="1:11" s="22" customFormat="1">
      <c r="A364" s="15">
        <f>A363</f>
        <v>10</v>
      </c>
      <c r="B364" t="str">
        <f>B363</f>
        <v>Chronology of Chaos: The Mistakes, Missteps, Mishaps, and Missed Opportunities During Donald Trump's Reign as POTUS</v>
      </c>
      <c r="C364"/>
      <c r="D364" s="2">
        <v>43984</v>
      </c>
      <c r="E364" s="99"/>
      <c r="F364" s="139" t="s">
        <v>103</v>
      </c>
      <c r="G364" s="139" t="s">
        <v>103</v>
      </c>
      <c r="H364" s="139"/>
      <c r="I364" s="139"/>
      <c r="J364" s="139"/>
      <c r="K364"/>
    </row>
    <row r="365" spans="1:11">
      <c r="A365" s="15">
        <f>A364</f>
        <v>10</v>
      </c>
      <c r="B365" t="str">
        <f>B364</f>
        <v>Chronology of Chaos: The Mistakes, Missteps, Mishaps, and Missed Opportunities During Donald Trump's Reign as POTUS</v>
      </c>
      <c r="C365"/>
      <c r="D365" s="2">
        <v>43992</v>
      </c>
      <c r="E365" s="99"/>
      <c r="F365" s="139" t="s">
        <v>103</v>
      </c>
      <c r="G365" s="139" t="s">
        <v>103</v>
      </c>
    </row>
    <row r="366" spans="1:11">
      <c r="A366" s="15">
        <f>A365</f>
        <v>10</v>
      </c>
      <c r="B366" t="str">
        <f>B365</f>
        <v>Chronology of Chaos: The Mistakes, Missteps, Mishaps, and Missed Opportunities During Donald Trump's Reign as POTUS</v>
      </c>
      <c r="C366"/>
      <c r="D366" s="2">
        <v>44000</v>
      </c>
      <c r="E366" s="99"/>
      <c r="F366" s="139" t="s">
        <v>103</v>
      </c>
      <c r="G366" s="139" t="s">
        <v>103</v>
      </c>
    </row>
    <row r="367" spans="1:11">
      <c r="A367" s="15">
        <f>A366</f>
        <v>10</v>
      </c>
      <c r="B367" t="str">
        <f>B366</f>
        <v>Chronology of Chaos: The Mistakes, Missteps, Mishaps, and Missed Opportunities During Donald Trump's Reign as POTUS</v>
      </c>
      <c r="C367"/>
      <c r="D367" s="2">
        <v>44006</v>
      </c>
      <c r="E367" s="99"/>
      <c r="F367" s="139" t="s">
        <v>103</v>
      </c>
      <c r="G367" s="139" t="s">
        <v>103</v>
      </c>
    </row>
    <row r="368" spans="1:11">
      <c r="A368" s="15">
        <f>A367</f>
        <v>10</v>
      </c>
      <c r="B368" t="str">
        <f>B367</f>
        <v>Chronology of Chaos: The Mistakes, Missteps, Mishaps, and Missed Opportunities During Donald Trump's Reign as POTUS</v>
      </c>
      <c r="C368"/>
      <c r="D368" s="2">
        <v>44014</v>
      </c>
      <c r="E368" s="99"/>
      <c r="F368" s="139" t="s">
        <v>103</v>
      </c>
      <c r="G368" s="139" t="s">
        <v>103</v>
      </c>
    </row>
    <row r="369" spans="1:13">
      <c r="A369" s="15">
        <f>A368</f>
        <v>10</v>
      </c>
      <c r="B369" t="str">
        <f>B368</f>
        <v>Chronology of Chaos: The Mistakes, Missteps, Mishaps, and Missed Opportunities During Donald Trump's Reign as POTUS</v>
      </c>
      <c r="C369"/>
      <c r="D369" s="2">
        <v>44020</v>
      </c>
      <c r="E369" s="99"/>
      <c r="F369" s="139" t="s">
        <v>103</v>
      </c>
      <c r="G369" s="139" t="s">
        <v>103</v>
      </c>
    </row>
    <row r="370" spans="1:13">
      <c r="A370" s="15">
        <f>A369</f>
        <v>10</v>
      </c>
      <c r="B370" t="str">
        <f>B369</f>
        <v>Chronology of Chaos: The Mistakes, Missteps, Mishaps, and Missed Opportunities During Donald Trump's Reign as POTUS</v>
      </c>
      <c r="C370"/>
      <c r="D370" s="2">
        <v>44028</v>
      </c>
      <c r="E370" s="99"/>
      <c r="F370" s="139" t="s">
        <v>103</v>
      </c>
      <c r="G370" s="139" t="s">
        <v>103</v>
      </c>
    </row>
    <row r="371" spans="1:13">
      <c r="A371" s="15">
        <f>A370</f>
        <v>10</v>
      </c>
      <c r="B371" t="str">
        <f>B370</f>
        <v>Chronology of Chaos: The Mistakes, Missteps, Mishaps, and Missed Opportunities During Donald Trump's Reign as POTUS</v>
      </c>
      <c r="C371"/>
      <c r="D371" s="2">
        <v>44033</v>
      </c>
      <c r="E371" s="99"/>
      <c r="F371" s="139" t="s">
        <v>103</v>
      </c>
      <c r="G371" s="139" t="s">
        <v>103</v>
      </c>
    </row>
    <row r="372" spans="1:13">
      <c r="A372" s="15">
        <f>A371</f>
        <v>10</v>
      </c>
      <c r="B372" t="str">
        <f>B371</f>
        <v>Chronology of Chaos: The Mistakes, Missteps, Mishaps, and Missed Opportunities During Donald Trump's Reign as POTUS</v>
      </c>
      <c r="C372"/>
      <c r="D372" s="2">
        <v>44039</v>
      </c>
      <c r="E372" s="99"/>
      <c r="F372" s="139" t="s">
        <v>103</v>
      </c>
      <c r="G372" s="139" t="s">
        <v>103</v>
      </c>
    </row>
    <row r="373" spans="1:13">
      <c r="A373" s="15">
        <f>A372</f>
        <v>10</v>
      </c>
      <c r="B373" t="str">
        <f>B372</f>
        <v>Chronology of Chaos: The Mistakes, Missteps, Mishaps, and Missed Opportunities During Donald Trump's Reign as POTUS</v>
      </c>
      <c r="C373"/>
      <c r="D373" s="2">
        <v>44046</v>
      </c>
      <c r="E373" s="99"/>
      <c r="F373" s="139" t="s">
        <v>103</v>
      </c>
      <c r="G373" s="139" t="s">
        <v>103</v>
      </c>
    </row>
    <row r="374" spans="1:13">
      <c r="A374" s="15">
        <f>A373</f>
        <v>10</v>
      </c>
      <c r="B374" t="str">
        <f>B373</f>
        <v>Chronology of Chaos: The Mistakes, Missteps, Mishaps, and Missed Opportunities During Donald Trump's Reign as POTUS</v>
      </c>
      <c r="C374"/>
      <c r="D374" s="2">
        <v>44055</v>
      </c>
      <c r="E374" s="99"/>
      <c r="F374" s="139" t="s">
        <v>103</v>
      </c>
      <c r="G374" s="139" t="s">
        <v>103</v>
      </c>
    </row>
    <row r="375" spans="1:13">
      <c r="A375" s="15">
        <f>A374</f>
        <v>10</v>
      </c>
      <c r="B375" t="str">
        <f>B374</f>
        <v>Chronology of Chaos: The Mistakes, Missteps, Mishaps, and Missed Opportunities During Donald Trump's Reign as POTUS</v>
      </c>
      <c r="C375"/>
      <c r="D375" s="2">
        <v>44063</v>
      </c>
      <c r="E375" s="99"/>
      <c r="F375" s="139" t="s">
        <v>103</v>
      </c>
      <c r="G375" s="139" t="s">
        <v>103</v>
      </c>
    </row>
    <row r="376" spans="1:13">
      <c r="A376" s="15">
        <f>A375</f>
        <v>10</v>
      </c>
      <c r="B376" t="str">
        <f>B375</f>
        <v>Chronology of Chaos: The Mistakes, Missteps, Mishaps, and Missed Opportunities During Donald Trump's Reign as POTUS</v>
      </c>
      <c r="C376"/>
      <c r="D376" s="2">
        <v>44066</v>
      </c>
      <c r="E376" s="99"/>
      <c r="F376" s="139" t="s">
        <v>103</v>
      </c>
      <c r="G376" s="139" t="s">
        <v>103</v>
      </c>
    </row>
    <row r="377" spans="1:13">
      <c r="A377" s="15">
        <f>A376</f>
        <v>10</v>
      </c>
      <c r="B377" t="str">
        <f>B376</f>
        <v>Chronology of Chaos: The Mistakes, Missteps, Mishaps, and Missed Opportunities During Donald Trump's Reign as POTUS</v>
      </c>
      <c r="C377"/>
      <c r="D377" s="2">
        <v>44075</v>
      </c>
      <c r="E377" s="99"/>
      <c r="F377" s="139" t="s">
        <v>72</v>
      </c>
      <c r="G377" s="139" t="s">
        <v>72</v>
      </c>
      <c r="K377" s="1"/>
    </row>
    <row r="378" spans="1:13">
      <c r="A378" s="15">
        <f>A377</f>
        <v>10</v>
      </c>
      <c r="B378" t="str">
        <f>B377</f>
        <v>Chronology of Chaos: The Mistakes, Missteps, Mishaps, and Missed Opportunities During Donald Trump's Reign as POTUS</v>
      </c>
      <c r="C378"/>
      <c r="D378" s="2">
        <v>44081</v>
      </c>
      <c r="E378" s="99"/>
      <c r="F378" s="139" t="s">
        <v>72</v>
      </c>
      <c r="G378" s="139" t="s">
        <v>72</v>
      </c>
      <c r="K378" s="1"/>
    </row>
    <row r="379" spans="1:13">
      <c r="A379" s="15">
        <f>A378</f>
        <v>10</v>
      </c>
      <c r="B379" t="str">
        <f>B378</f>
        <v>Chronology of Chaos: The Mistakes, Missteps, Mishaps, and Missed Opportunities During Donald Trump's Reign as POTUS</v>
      </c>
      <c r="C379"/>
      <c r="D379" s="2">
        <v>44088</v>
      </c>
      <c r="E379" s="99"/>
      <c r="F379" s="139" t="s">
        <v>72</v>
      </c>
      <c r="G379" s="139" t="s">
        <v>72</v>
      </c>
      <c r="K379" s="1"/>
    </row>
    <row r="380" spans="1:13">
      <c r="A380" s="15">
        <f>A379</f>
        <v>10</v>
      </c>
      <c r="B380" t="str">
        <f>B379</f>
        <v>Chronology of Chaos: The Mistakes, Missteps, Mishaps, and Missed Opportunities During Donald Trump's Reign as POTUS</v>
      </c>
      <c r="C380"/>
      <c r="D380" s="2">
        <v>44095</v>
      </c>
      <c r="E380" s="99"/>
      <c r="F380" s="139" t="s">
        <v>72</v>
      </c>
      <c r="G380" s="139" t="s">
        <v>72</v>
      </c>
      <c r="K380" s="1"/>
    </row>
    <row r="381" spans="1:13">
      <c r="A381" s="15">
        <f>A380</f>
        <v>10</v>
      </c>
      <c r="B381" t="str">
        <f>B380</f>
        <v>Chronology of Chaos: The Mistakes, Missteps, Mishaps, and Missed Opportunities During Donald Trump's Reign as POTUS</v>
      </c>
      <c r="C381"/>
      <c r="D381" s="2">
        <v>44104</v>
      </c>
      <c r="E381" s="99"/>
      <c r="F381" s="139" t="s">
        <v>72</v>
      </c>
      <c r="G381" s="139" t="s">
        <v>72</v>
      </c>
      <c r="K381" s="14"/>
    </row>
    <row r="382" spans="1:13">
      <c r="A382" s="15">
        <f>A381</f>
        <v>10</v>
      </c>
      <c r="B382" t="str">
        <f>B381</f>
        <v>Chronology of Chaos: The Mistakes, Missteps, Mishaps, and Missed Opportunities During Donald Trump's Reign as POTUS</v>
      </c>
      <c r="C382"/>
      <c r="D382" s="2">
        <v>44109</v>
      </c>
      <c r="E382" s="99"/>
      <c r="F382" s="139" t="s">
        <v>72</v>
      </c>
      <c r="G382" s="139" t="s">
        <v>72</v>
      </c>
      <c r="K382" s="14"/>
    </row>
    <row r="383" spans="1:13">
      <c r="A383" s="15">
        <f>A382</f>
        <v>10</v>
      </c>
      <c r="B383" t="str">
        <f>B382</f>
        <v>Chronology of Chaos: The Mistakes, Missteps, Mishaps, and Missed Opportunities During Donald Trump's Reign as POTUS</v>
      </c>
      <c r="C383"/>
      <c r="D383" s="2">
        <v>44115</v>
      </c>
      <c r="E383" s="99"/>
      <c r="F383" s="139" t="s">
        <v>72</v>
      </c>
      <c r="G383" s="139" t="s">
        <v>72</v>
      </c>
      <c r="H383" s="131"/>
      <c r="I383" s="131"/>
      <c r="J383" s="131"/>
      <c r="K383" s="14"/>
      <c r="L383" s="14"/>
      <c r="M383" s="67"/>
    </row>
    <row r="384" spans="1:13">
      <c r="A384" s="15">
        <f>A383</f>
        <v>10</v>
      </c>
      <c r="B384" t="str">
        <f>B383</f>
        <v>Chronology of Chaos: The Mistakes, Missteps, Mishaps, and Missed Opportunities During Donald Trump's Reign as POTUS</v>
      </c>
      <c r="D384" s="2">
        <v>44127</v>
      </c>
      <c r="E384" s="99"/>
      <c r="F384" s="139" t="s">
        <v>72</v>
      </c>
      <c r="G384" s="139" t="s">
        <v>72</v>
      </c>
      <c r="H384" s="131"/>
      <c r="L384" s="14"/>
      <c r="M384" s="67"/>
    </row>
    <row r="385" spans="1:13">
      <c r="A385" s="15">
        <f>A384</f>
        <v>10</v>
      </c>
      <c r="B385" t="str">
        <f>B384</f>
        <v>Chronology of Chaos: The Mistakes, Missteps, Mishaps, and Missed Opportunities During Donald Trump's Reign as POTUS</v>
      </c>
      <c r="D385" s="2">
        <v>44134</v>
      </c>
      <c r="E385" s="99"/>
      <c r="F385" s="139" t="s">
        <v>72</v>
      </c>
      <c r="G385" s="139" t="s">
        <v>72</v>
      </c>
      <c r="H385" s="131"/>
      <c r="L385" s="14"/>
      <c r="M385" s="67"/>
    </row>
    <row r="386" spans="1:13">
      <c r="A386" s="15">
        <f>A385</f>
        <v>10</v>
      </c>
      <c r="B386" t="str">
        <f>B385</f>
        <v>Chronology of Chaos: The Mistakes, Missteps, Mishaps, and Missed Opportunities During Donald Trump's Reign as POTUS</v>
      </c>
      <c r="D386" s="2">
        <v>44147</v>
      </c>
      <c r="E386" s="99"/>
      <c r="F386" s="139" t="s">
        <v>72</v>
      </c>
      <c r="G386" s="139" t="s">
        <v>72</v>
      </c>
      <c r="H386" s="131"/>
    </row>
    <row r="387" spans="1:13">
      <c r="A387" s="15">
        <f>A386</f>
        <v>10</v>
      </c>
      <c r="B387" t="str">
        <f>B386</f>
        <v>Chronology of Chaos: The Mistakes, Missteps, Mishaps, and Missed Opportunities During Donald Trump's Reign as POTUS</v>
      </c>
      <c r="D387" s="2">
        <v>44164</v>
      </c>
      <c r="E387" s="99"/>
      <c r="F387" s="139" t="s">
        <v>72</v>
      </c>
      <c r="G387" s="139" t="s">
        <v>72</v>
      </c>
      <c r="H387" s="131"/>
    </row>
    <row r="388" spans="1:13">
      <c r="A388" s="15">
        <f>A387</f>
        <v>10</v>
      </c>
      <c r="B388" t="str">
        <f>B387</f>
        <v>Chronology of Chaos: The Mistakes, Missteps, Mishaps, and Missed Opportunities During Donald Trump's Reign as POTUS</v>
      </c>
      <c r="D388" s="2">
        <v>44171</v>
      </c>
      <c r="E388" s="99">
        <v>29.99</v>
      </c>
      <c r="F388" s="139" t="s">
        <v>72</v>
      </c>
      <c r="G388" s="139" t="s">
        <v>72</v>
      </c>
      <c r="H388" s="131"/>
    </row>
    <row r="389" spans="1:13">
      <c r="A389" s="15">
        <f>A388</f>
        <v>10</v>
      </c>
      <c r="B389" t="str">
        <f>B388</f>
        <v>Chronology of Chaos: The Mistakes, Missteps, Mishaps, and Missed Opportunities During Donald Trump's Reign as POTUS</v>
      </c>
      <c r="D389" s="2">
        <v>44178</v>
      </c>
      <c r="E389" s="99">
        <v>29.99</v>
      </c>
      <c r="F389" s="139" t="s">
        <v>72</v>
      </c>
      <c r="G389" s="139" t="s">
        <v>72</v>
      </c>
      <c r="H389" s="131"/>
    </row>
    <row r="390" spans="1:13">
      <c r="A390" s="120">
        <f>IF(B390=B389,A389,A389+1)</f>
        <v>10</v>
      </c>
      <c r="B390" t="str">
        <f>B389</f>
        <v>Chronology of Chaos: The Mistakes, Missteps, Mishaps, and Missed Opportunities During Donald Trump's Reign as POTUS</v>
      </c>
      <c r="C390" s="121"/>
      <c r="D390" s="2">
        <v>44185</v>
      </c>
      <c r="E390" s="160">
        <v>29.99</v>
      </c>
      <c r="F390" s="139" t="s">
        <v>72</v>
      </c>
      <c r="G390" s="139" t="s">
        <v>72</v>
      </c>
      <c r="H390" s="140"/>
      <c r="I390" s="134"/>
      <c r="J390" s="131"/>
      <c r="K390" s="122"/>
    </row>
    <row r="391" spans="1:13">
      <c r="A391" s="120">
        <f>IF(B391=B390,A390,A390+1)</f>
        <v>10</v>
      </c>
      <c r="B391" t="str">
        <f>B390</f>
        <v>Chronology of Chaos: The Mistakes, Missteps, Mishaps, and Missed Opportunities During Donald Trump's Reign as POTUS</v>
      </c>
      <c r="C391" s="121"/>
      <c r="D391" s="2">
        <v>44192</v>
      </c>
      <c r="E391" s="160">
        <v>29.99</v>
      </c>
      <c r="F391" s="139" t="s">
        <v>72</v>
      </c>
      <c r="G391" s="139" t="s">
        <v>72</v>
      </c>
      <c r="H391" s="140"/>
      <c r="I391" s="134"/>
      <c r="J391" s="131"/>
      <c r="K391" s="122"/>
    </row>
    <row r="392" spans="1:13" s="122" customFormat="1">
      <c r="A392" s="120">
        <f>IF(B392=B391,A391,A391+1)</f>
        <v>10</v>
      </c>
      <c r="B392" t="str">
        <f>B391</f>
        <v>Chronology of Chaos: The Mistakes, Missteps, Mishaps, and Missed Opportunities During Donald Trump's Reign as POTUS</v>
      </c>
      <c r="C392" s="121"/>
      <c r="D392" s="2">
        <v>44199</v>
      </c>
      <c r="E392" s="160">
        <v>29.99</v>
      </c>
      <c r="F392" s="139" t="s">
        <v>72</v>
      </c>
      <c r="G392" s="139" t="s">
        <v>72</v>
      </c>
      <c r="H392" s="140"/>
      <c r="I392" s="134"/>
      <c r="J392" s="131"/>
    </row>
    <row r="393" spans="1:13" s="122" customFormat="1">
      <c r="A393" s="120">
        <f>IF(B393=B392,A392,A392+1)</f>
        <v>10</v>
      </c>
      <c r="B393" t="str">
        <f>B392</f>
        <v>Chronology of Chaos: The Mistakes, Missteps, Mishaps, and Missed Opportunities During Donald Trump's Reign as POTUS</v>
      </c>
      <c r="C393" s="121"/>
      <c r="D393" s="2">
        <v>44206</v>
      </c>
      <c r="E393" s="160">
        <v>29.99</v>
      </c>
      <c r="F393" s="139" t="s">
        <v>72</v>
      </c>
      <c r="G393" s="139" t="s">
        <v>72</v>
      </c>
      <c r="H393" s="140"/>
      <c r="I393" s="134"/>
      <c r="J393" s="131"/>
    </row>
    <row r="394" spans="1:13" s="122" customFormat="1">
      <c r="A394" s="120">
        <f>IF(B394=B393,A393,A393+1)</f>
        <v>10</v>
      </c>
      <c r="B394" t="str">
        <f>B393</f>
        <v>Chronology of Chaos: The Mistakes, Missteps, Mishaps, and Missed Opportunities During Donald Trump's Reign as POTUS</v>
      </c>
      <c r="C394" s="121"/>
      <c r="D394" s="2">
        <v>44213</v>
      </c>
      <c r="E394" s="160">
        <v>29.99</v>
      </c>
      <c r="F394" s="139" t="s">
        <v>72</v>
      </c>
      <c r="G394" s="139" t="s">
        <v>72</v>
      </c>
      <c r="H394" s="140"/>
      <c r="I394" s="134"/>
      <c r="J394" s="131"/>
    </row>
    <row r="395" spans="1:13" s="122" customFormat="1" ht="15.5" customHeight="1">
      <c r="A395" s="120">
        <f>IF(B395=B394,A394,A394+1)</f>
        <v>10</v>
      </c>
      <c r="B395" t="str">
        <f>B394</f>
        <v>Chronology of Chaos: The Mistakes, Missteps, Mishaps, and Missed Opportunities During Donald Trump's Reign as POTUS</v>
      </c>
      <c r="C395" s="121"/>
      <c r="D395" s="2">
        <v>44220</v>
      </c>
      <c r="E395" s="160">
        <v>29.99</v>
      </c>
      <c r="F395" s="131">
        <v>5</v>
      </c>
      <c r="G395" s="139" t="s">
        <v>72</v>
      </c>
      <c r="H395" s="140"/>
      <c r="I395" s="134"/>
      <c r="J395" s="131"/>
    </row>
    <row r="396" spans="1:13" s="122" customFormat="1" ht="15.5" customHeight="1">
      <c r="A396" s="120">
        <f>IF(B396=B395,A395,A395+1)</f>
        <v>10</v>
      </c>
      <c r="B396" t="str">
        <f>B395</f>
        <v>Chronology of Chaos: The Mistakes, Missteps, Mishaps, and Missed Opportunities During Donald Trump's Reign as POTUS</v>
      </c>
      <c r="C396" s="121"/>
      <c r="D396" s="2">
        <v>44227</v>
      </c>
      <c r="E396" s="160">
        <v>29.99</v>
      </c>
      <c r="F396" s="131">
        <v>5</v>
      </c>
      <c r="G396" s="139" t="s">
        <v>72</v>
      </c>
      <c r="H396" s="140"/>
      <c r="I396" s="134"/>
      <c r="J396" s="131"/>
    </row>
    <row r="397" spans="1:13" s="122" customFormat="1" ht="15.5" customHeight="1">
      <c r="A397" s="120">
        <f>IF(B397=B396,A396,A396+1)</f>
        <v>10</v>
      </c>
      <c r="B397" t="str">
        <f>B396</f>
        <v>Chronology of Chaos: The Mistakes, Missteps, Mishaps, and Missed Opportunities During Donald Trump's Reign as POTUS</v>
      </c>
      <c r="C397" s="121"/>
      <c r="D397" s="2">
        <v>44234</v>
      </c>
      <c r="E397" s="160">
        <v>29.99</v>
      </c>
      <c r="F397" s="131">
        <v>5</v>
      </c>
      <c r="G397" s="139" t="s">
        <v>72</v>
      </c>
      <c r="H397" s="140"/>
      <c r="I397" s="134"/>
      <c r="J397" s="131"/>
    </row>
    <row r="398" spans="1:13" s="122" customFormat="1" ht="15.5" customHeight="1">
      <c r="A398" s="120">
        <f>IF(B398=B397,A397,A397+1)</f>
        <v>10</v>
      </c>
      <c r="B398" t="str">
        <f>B397</f>
        <v>Chronology of Chaos: The Mistakes, Missteps, Mishaps, and Missed Opportunities During Donald Trump's Reign as POTUS</v>
      </c>
      <c r="C398" s="2"/>
      <c r="D398" s="2">
        <v>44241</v>
      </c>
      <c r="E398" s="160">
        <v>29.99</v>
      </c>
      <c r="F398" s="131">
        <v>5</v>
      </c>
      <c r="G398" s="139" t="s">
        <v>72</v>
      </c>
      <c r="H398" s="131"/>
      <c r="I398" s="131"/>
      <c r="J398" s="131"/>
      <c r="K398" s="2"/>
    </row>
    <row r="399" spans="1:13" s="2" customFormat="1" ht="15.5" customHeight="1">
      <c r="A399" s="120">
        <f>IF(B399=B398,A398,A398+1)</f>
        <v>10</v>
      </c>
      <c r="B399" t="str">
        <f>B398</f>
        <v>Chronology of Chaos: The Mistakes, Missteps, Mishaps, and Missed Opportunities During Donald Trump's Reign as POTUS</v>
      </c>
      <c r="C399" s="121"/>
      <c r="D399" s="2">
        <v>44248</v>
      </c>
      <c r="E399" s="160">
        <v>29.99</v>
      </c>
      <c r="F399" s="131">
        <v>5</v>
      </c>
      <c r="G399" s="140" t="s">
        <v>2106</v>
      </c>
      <c r="H399" s="140"/>
      <c r="I399" s="134"/>
      <c r="J399" s="131"/>
      <c r="K399" s="122"/>
    </row>
    <row r="400" spans="1:13" s="122" customFormat="1">
      <c r="A400" s="180">
        <v>10</v>
      </c>
      <c r="B400" s="180" t="s">
        <v>2216</v>
      </c>
      <c r="C400" s="42"/>
      <c r="D400" s="181">
        <v>44262</v>
      </c>
      <c r="E400" s="180" t="s">
        <v>2303</v>
      </c>
      <c r="F400" s="180" t="s">
        <v>2291</v>
      </c>
      <c r="G400" s="139"/>
      <c r="H400" s="180"/>
      <c r="I400" s="139"/>
      <c r="J400" s="139"/>
      <c r="K400" s="1" t="s">
        <v>116</v>
      </c>
    </row>
    <row r="401" spans="1:11" s="22" customFormat="1">
      <c r="A401" s="180">
        <v>10</v>
      </c>
      <c r="B401" s="180" t="s">
        <v>2216</v>
      </c>
      <c r="C401" s="180"/>
      <c r="D401" s="181">
        <v>44270</v>
      </c>
      <c r="E401" s="180" t="s">
        <v>2869</v>
      </c>
      <c r="F401" s="180" t="s">
        <v>2291</v>
      </c>
      <c r="G401" s="180"/>
      <c r="H401" s="139"/>
      <c r="I401" s="139"/>
      <c r="J401" s="139"/>
      <c r="K401" s="1" t="s">
        <v>2524</v>
      </c>
    </row>
    <row r="402" spans="1:11">
      <c r="A402" s="180">
        <v>10</v>
      </c>
      <c r="B402" s="180" t="s">
        <v>2216</v>
      </c>
      <c r="C402" s="180"/>
      <c r="D402" s="181">
        <v>44276</v>
      </c>
      <c r="E402" s="192" t="s">
        <v>2915</v>
      </c>
      <c r="F402" s="180" t="s">
        <v>2291</v>
      </c>
      <c r="G402" s="180"/>
      <c r="K402" s="1" t="s">
        <v>2524</v>
      </c>
    </row>
    <row r="403" spans="1:11">
      <c r="A403" s="180">
        <v>10</v>
      </c>
      <c r="B403" s="180" t="s">
        <v>2216</v>
      </c>
      <c r="C403" s="180"/>
      <c r="D403" s="181">
        <v>44283</v>
      </c>
      <c r="E403" s="180" t="s">
        <v>2915</v>
      </c>
      <c r="F403" s="180" t="s">
        <v>2291</v>
      </c>
      <c r="G403" s="180"/>
      <c r="K403" s="1" t="s">
        <v>2524</v>
      </c>
    </row>
    <row r="404" spans="1:11">
      <c r="A404" s="180">
        <v>10</v>
      </c>
      <c r="B404" s="180" t="s">
        <v>2216</v>
      </c>
      <c r="C404" s="180"/>
      <c r="D404" s="181">
        <v>44290</v>
      </c>
      <c r="E404" s="180" t="s">
        <v>2915</v>
      </c>
      <c r="F404" s="180" t="s">
        <v>2291</v>
      </c>
      <c r="G404" s="180"/>
      <c r="K404" s="1" t="s">
        <v>2524</v>
      </c>
    </row>
    <row r="405" spans="1:11">
      <c r="A405" s="180">
        <v>10</v>
      </c>
      <c r="B405" s="180" t="s">
        <v>2216</v>
      </c>
      <c r="C405" s="180"/>
      <c r="D405" s="181">
        <v>44297</v>
      </c>
      <c r="E405" s="180" t="s">
        <v>2915</v>
      </c>
      <c r="F405" s="180" t="s">
        <v>2291</v>
      </c>
      <c r="G405" s="180"/>
      <c r="H405" s="180"/>
      <c r="K405" s="1" t="s">
        <v>2524</v>
      </c>
    </row>
    <row r="406" spans="1:11">
      <c r="A406" s="180">
        <v>10</v>
      </c>
      <c r="B406" s="180" t="s">
        <v>2216</v>
      </c>
      <c r="C406" s="180"/>
      <c r="D406" s="181">
        <v>44304</v>
      </c>
      <c r="E406" s="180" t="s">
        <v>2915</v>
      </c>
      <c r="F406" s="180" t="s">
        <v>2291</v>
      </c>
      <c r="G406" s="180"/>
      <c r="K406" s="1" t="s">
        <v>2524</v>
      </c>
    </row>
    <row r="407" spans="1:11">
      <c r="A407" s="180">
        <v>10</v>
      </c>
      <c r="B407" s="180" t="s">
        <v>2216</v>
      </c>
      <c r="C407" s="180"/>
      <c r="D407" s="181">
        <v>44311</v>
      </c>
      <c r="E407" s="180" t="s">
        <v>2915</v>
      </c>
      <c r="F407" s="180" t="s">
        <v>2291</v>
      </c>
      <c r="G407" s="180"/>
      <c r="K407" s="1" t="s">
        <v>2524</v>
      </c>
    </row>
    <row r="408" spans="1:11">
      <c r="A408" s="22">
        <v>11</v>
      </c>
      <c r="B408" s="46" t="s">
        <v>42</v>
      </c>
      <c r="C408" s="21">
        <v>43969</v>
      </c>
      <c r="D408" s="21">
        <v>43969</v>
      </c>
      <c r="E408" s="100"/>
      <c r="F408" s="138" t="s">
        <v>103</v>
      </c>
      <c r="G408" s="138" t="s">
        <v>103</v>
      </c>
      <c r="H408" s="138"/>
      <c r="I408" s="138"/>
      <c r="J408" s="138"/>
      <c r="K408" s="15" t="s">
        <v>1849</v>
      </c>
    </row>
    <row r="409" spans="1:11">
      <c r="A409" s="15">
        <f>A408</f>
        <v>11</v>
      </c>
      <c r="B409" t="str">
        <f>B408</f>
        <v>Hawkesmoor: A Novel of Vampire and Faerie</v>
      </c>
      <c r="C409"/>
      <c r="D409" s="2">
        <v>43978</v>
      </c>
      <c r="E409" s="99"/>
      <c r="F409" s="139" t="s">
        <v>103</v>
      </c>
      <c r="G409" s="139" t="s">
        <v>103</v>
      </c>
    </row>
    <row r="410" spans="1:11">
      <c r="A410" s="15">
        <f>A409</f>
        <v>11</v>
      </c>
      <c r="B410" t="str">
        <f>B409</f>
        <v>Hawkesmoor: A Novel of Vampire and Faerie</v>
      </c>
      <c r="C410"/>
      <c r="D410" s="2">
        <v>43984</v>
      </c>
      <c r="E410" s="99"/>
      <c r="F410" s="139">
        <v>5</v>
      </c>
      <c r="G410" s="139" t="s">
        <v>103</v>
      </c>
    </row>
    <row r="411" spans="1:11">
      <c r="A411" s="15">
        <f>A410</f>
        <v>11</v>
      </c>
      <c r="B411" t="str">
        <f>B410</f>
        <v>Hawkesmoor: A Novel of Vampire and Faerie</v>
      </c>
      <c r="C411"/>
      <c r="D411" s="2">
        <v>43992</v>
      </c>
      <c r="E411" s="99"/>
      <c r="F411" s="139">
        <v>5</v>
      </c>
      <c r="G411" s="139" t="s">
        <v>103</v>
      </c>
    </row>
    <row r="412" spans="1:11">
      <c r="A412" s="15">
        <f>A411</f>
        <v>11</v>
      </c>
      <c r="B412" t="str">
        <f>B411</f>
        <v>Hawkesmoor: A Novel of Vampire and Faerie</v>
      </c>
      <c r="C412"/>
      <c r="D412" s="2">
        <v>44000</v>
      </c>
      <c r="E412" s="99"/>
      <c r="F412" s="139">
        <v>5</v>
      </c>
      <c r="G412" s="139" t="s">
        <v>103</v>
      </c>
    </row>
    <row r="413" spans="1:11">
      <c r="A413" s="15">
        <f>A412</f>
        <v>11</v>
      </c>
      <c r="B413" t="str">
        <f>B412</f>
        <v>Hawkesmoor: A Novel of Vampire and Faerie</v>
      </c>
      <c r="C413"/>
      <c r="D413" s="2">
        <v>44006</v>
      </c>
      <c r="E413" s="99"/>
      <c r="F413" s="139">
        <v>5</v>
      </c>
      <c r="G413" s="139" t="s">
        <v>103</v>
      </c>
    </row>
    <row r="414" spans="1:11">
      <c r="A414" s="15">
        <f>A413</f>
        <v>11</v>
      </c>
      <c r="B414" t="str">
        <f>B413</f>
        <v>Hawkesmoor: A Novel of Vampire and Faerie</v>
      </c>
      <c r="C414"/>
      <c r="D414" s="2">
        <v>44014</v>
      </c>
      <c r="E414" s="99"/>
      <c r="F414" s="139">
        <v>5</v>
      </c>
      <c r="G414" s="139" t="s">
        <v>103</v>
      </c>
    </row>
    <row r="415" spans="1:11">
      <c r="A415" s="15">
        <f>A414</f>
        <v>11</v>
      </c>
      <c r="B415" t="str">
        <f>B414</f>
        <v>Hawkesmoor: A Novel of Vampire and Faerie</v>
      </c>
      <c r="C415"/>
      <c r="D415" s="2">
        <v>44020</v>
      </c>
      <c r="E415" s="99"/>
      <c r="F415" s="139">
        <v>5</v>
      </c>
      <c r="G415" s="139" t="s">
        <v>103</v>
      </c>
    </row>
    <row r="416" spans="1:11">
      <c r="A416" s="15">
        <f>A415</f>
        <v>11</v>
      </c>
      <c r="B416" t="str">
        <f>B415</f>
        <v>Hawkesmoor: A Novel of Vampire and Faerie</v>
      </c>
      <c r="C416"/>
      <c r="D416" s="2">
        <v>44028</v>
      </c>
      <c r="E416" s="99"/>
      <c r="F416" s="139">
        <v>5</v>
      </c>
      <c r="G416" s="139" t="s">
        <v>103</v>
      </c>
    </row>
    <row r="417" spans="1:13">
      <c r="A417" s="15">
        <f>A416</f>
        <v>11</v>
      </c>
      <c r="B417" t="str">
        <f>B416</f>
        <v>Hawkesmoor: A Novel of Vampire and Faerie</v>
      </c>
      <c r="C417"/>
      <c r="D417" s="2">
        <v>44033</v>
      </c>
      <c r="E417" s="99"/>
      <c r="F417" s="139">
        <v>5</v>
      </c>
      <c r="G417" s="139" t="s">
        <v>103</v>
      </c>
    </row>
    <row r="418" spans="1:13">
      <c r="A418" s="15">
        <f>A417</f>
        <v>11</v>
      </c>
      <c r="B418" t="str">
        <f>B417</f>
        <v>Hawkesmoor: A Novel of Vampire and Faerie</v>
      </c>
      <c r="C418"/>
      <c r="D418" s="2">
        <v>44039</v>
      </c>
      <c r="E418" s="99"/>
      <c r="F418" s="139">
        <v>5</v>
      </c>
      <c r="G418" s="139" t="s">
        <v>103</v>
      </c>
    </row>
    <row r="419" spans="1:13">
      <c r="A419" s="15">
        <f>A418</f>
        <v>11</v>
      </c>
      <c r="B419" t="str">
        <f>B418</f>
        <v>Hawkesmoor: A Novel of Vampire and Faerie</v>
      </c>
      <c r="C419"/>
      <c r="D419" s="2">
        <v>44046</v>
      </c>
      <c r="E419" s="99"/>
      <c r="F419" s="139">
        <v>5</v>
      </c>
      <c r="G419" s="139" t="s">
        <v>103</v>
      </c>
    </row>
    <row r="420" spans="1:13">
      <c r="A420" s="15">
        <f>A419</f>
        <v>11</v>
      </c>
      <c r="B420" t="str">
        <f>B419</f>
        <v>Hawkesmoor: A Novel of Vampire and Faerie</v>
      </c>
      <c r="C420"/>
      <c r="D420" s="2">
        <v>44055</v>
      </c>
      <c r="E420" s="99"/>
      <c r="F420" s="139">
        <v>5</v>
      </c>
      <c r="G420" s="139" t="s">
        <v>103</v>
      </c>
      <c r="L420" s="14"/>
      <c r="M420" s="67"/>
    </row>
    <row r="421" spans="1:13">
      <c r="A421" s="15">
        <f>A420</f>
        <v>11</v>
      </c>
      <c r="B421" t="str">
        <f>B420</f>
        <v>Hawkesmoor: A Novel of Vampire and Faerie</v>
      </c>
      <c r="C421"/>
      <c r="D421" s="2">
        <v>44063</v>
      </c>
      <c r="E421" s="99"/>
      <c r="F421" s="139">
        <v>5</v>
      </c>
      <c r="G421" s="139" t="s">
        <v>103</v>
      </c>
      <c r="L421" s="14"/>
      <c r="M421" s="67"/>
    </row>
    <row r="422" spans="1:13">
      <c r="A422" s="15">
        <f>A421</f>
        <v>11</v>
      </c>
      <c r="B422" t="str">
        <f>B421</f>
        <v>Hawkesmoor: A Novel of Vampire and Faerie</v>
      </c>
      <c r="C422"/>
      <c r="D422" s="2">
        <v>44066</v>
      </c>
      <c r="E422" s="99"/>
      <c r="F422" s="139">
        <v>5</v>
      </c>
      <c r="G422" s="139" t="s">
        <v>103</v>
      </c>
      <c r="L422" s="14"/>
      <c r="M422" s="67"/>
    </row>
    <row r="423" spans="1:13">
      <c r="A423" s="15">
        <f>A422</f>
        <v>11</v>
      </c>
      <c r="B423" t="str">
        <f>B422</f>
        <v>Hawkesmoor: A Novel of Vampire and Faerie</v>
      </c>
      <c r="C423"/>
      <c r="D423" s="2">
        <v>44075</v>
      </c>
      <c r="E423" s="99"/>
      <c r="F423" s="139">
        <v>5</v>
      </c>
      <c r="G423" s="139" t="s">
        <v>72</v>
      </c>
      <c r="K423" s="1"/>
    </row>
    <row r="424" spans="1:13">
      <c r="A424" s="15">
        <f>A423</f>
        <v>11</v>
      </c>
      <c r="B424" t="str">
        <f>B423</f>
        <v>Hawkesmoor: A Novel of Vampire and Faerie</v>
      </c>
      <c r="C424"/>
      <c r="D424" s="2">
        <v>44081</v>
      </c>
      <c r="E424" s="99"/>
      <c r="F424" s="139">
        <v>5</v>
      </c>
      <c r="G424" s="139" t="s">
        <v>72</v>
      </c>
      <c r="K424" s="1"/>
    </row>
    <row r="425" spans="1:13">
      <c r="A425" s="15">
        <f>A424</f>
        <v>11</v>
      </c>
      <c r="B425" t="str">
        <f>B424</f>
        <v>Hawkesmoor: A Novel of Vampire and Faerie</v>
      </c>
      <c r="C425"/>
      <c r="D425" s="2">
        <v>44088</v>
      </c>
      <c r="E425" s="99"/>
      <c r="F425" s="139">
        <v>5</v>
      </c>
      <c r="G425" s="139" t="s">
        <v>72</v>
      </c>
      <c r="K425" s="1"/>
    </row>
    <row r="426" spans="1:13">
      <c r="A426" s="15">
        <f>A425</f>
        <v>11</v>
      </c>
      <c r="B426" t="str">
        <f>B425</f>
        <v>Hawkesmoor: A Novel of Vampire and Faerie</v>
      </c>
      <c r="C426"/>
      <c r="D426" s="2">
        <v>44095</v>
      </c>
      <c r="E426" s="99"/>
      <c r="F426" s="139" t="s">
        <v>372</v>
      </c>
      <c r="G426" s="139" t="s">
        <v>72</v>
      </c>
      <c r="K426" s="1"/>
    </row>
    <row r="427" spans="1:13">
      <c r="A427" s="15">
        <f>A426</f>
        <v>11</v>
      </c>
      <c r="B427" t="str">
        <f>B426</f>
        <v>Hawkesmoor: A Novel of Vampire and Faerie</v>
      </c>
      <c r="C427"/>
      <c r="D427" s="2">
        <v>44104</v>
      </c>
      <c r="E427" s="99"/>
      <c r="F427" s="139" t="s">
        <v>372</v>
      </c>
      <c r="G427" s="139" t="s">
        <v>72</v>
      </c>
      <c r="K427" s="14"/>
    </row>
    <row r="428" spans="1:13">
      <c r="A428" s="15">
        <f>A427</f>
        <v>11</v>
      </c>
      <c r="B428" t="str">
        <f>B427</f>
        <v>Hawkesmoor: A Novel of Vampire and Faerie</v>
      </c>
      <c r="C428"/>
      <c r="D428" s="2">
        <v>44109</v>
      </c>
      <c r="E428" s="99"/>
      <c r="F428" s="139" t="s">
        <v>372</v>
      </c>
      <c r="G428" s="139" t="s">
        <v>72</v>
      </c>
      <c r="K428" s="14"/>
    </row>
    <row r="429" spans="1:13" s="122" customFormat="1">
      <c r="A429" s="15">
        <f>A428</f>
        <v>11</v>
      </c>
      <c r="B429" t="str">
        <f>B428</f>
        <v>Hawkesmoor: A Novel of Vampire and Faerie</v>
      </c>
      <c r="C429"/>
      <c r="D429" s="2">
        <v>44115</v>
      </c>
      <c r="E429" s="99"/>
      <c r="F429" s="139" t="s">
        <v>372</v>
      </c>
      <c r="G429" s="139" t="s">
        <v>72</v>
      </c>
      <c r="H429" s="131"/>
      <c r="I429" s="131"/>
      <c r="J429" s="131"/>
      <c r="K429" s="14"/>
    </row>
    <row r="430" spans="1:13" s="122" customFormat="1">
      <c r="A430" s="15">
        <f>A429</f>
        <v>11</v>
      </c>
      <c r="B430" t="str">
        <f>B429</f>
        <v>Hawkesmoor: A Novel of Vampire and Faerie</v>
      </c>
      <c r="C430" s="42"/>
      <c r="D430" s="2">
        <v>44127</v>
      </c>
      <c r="E430" s="99"/>
      <c r="F430" s="139">
        <v>4.8</v>
      </c>
      <c r="G430" s="139" t="s">
        <v>72</v>
      </c>
      <c r="H430" s="139"/>
      <c r="I430" s="139"/>
      <c r="J430" s="139"/>
      <c r="K430"/>
    </row>
    <row r="431" spans="1:13" s="122" customFormat="1">
      <c r="A431" s="15">
        <f>A430</f>
        <v>11</v>
      </c>
      <c r="B431" t="str">
        <f>B430</f>
        <v>Hawkesmoor: A Novel of Vampire and Faerie</v>
      </c>
      <c r="C431" s="42"/>
      <c r="D431" s="2">
        <v>44134</v>
      </c>
      <c r="E431" s="99"/>
      <c r="F431" s="139">
        <v>4.8</v>
      </c>
      <c r="G431" s="139" t="s">
        <v>72</v>
      </c>
      <c r="H431" s="139"/>
      <c r="I431" s="139"/>
      <c r="J431" s="139"/>
      <c r="K431"/>
    </row>
    <row r="432" spans="1:13" s="122" customFormat="1" ht="15.5" customHeight="1">
      <c r="A432" s="15">
        <f>A431</f>
        <v>11</v>
      </c>
      <c r="B432" t="str">
        <f>B431</f>
        <v>Hawkesmoor: A Novel of Vampire and Faerie</v>
      </c>
      <c r="C432" s="42"/>
      <c r="D432" s="2">
        <v>44147</v>
      </c>
      <c r="E432" s="99"/>
      <c r="F432" s="139">
        <v>4.8</v>
      </c>
      <c r="G432" s="139" t="s">
        <v>72</v>
      </c>
      <c r="H432" s="139"/>
      <c r="I432" s="139"/>
      <c r="J432" s="139"/>
      <c r="K432"/>
    </row>
    <row r="433" spans="1:11" s="122" customFormat="1" ht="15.5" customHeight="1">
      <c r="A433" s="15">
        <f>A432</f>
        <v>11</v>
      </c>
      <c r="B433" t="str">
        <f>B432</f>
        <v>Hawkesmoor: A Novel of Vampire and Faerie</v>
      </c>
      <c r="C433" s="42"/>
      <c r="D433" s="2">
        <v>44164</v>
      </c>
      <c r="E433" s="99"/>
      <c r="F433" s="139">
        <v>4.8</v>
      </c>
      <c r="G433" s="139" t="s">
        <v>72</v>
      </c>
      <c r="H433" s="139"/>
      <c r="I433" s="139"/>
      <c r="J433" s="139"/>
      <c r="K433"/>
    </row>
    <row r="434" spans="1:11" s="122" customFormat="1" ht="15.5" customHeight="1">
      <c r="A434" s="15">
        <f>A433</f>
        <v>11</v>
      </c>
      <c r="B434" t="str">
        <f>B433</f>
        <v>Hawkesmoor: A Novel of Vampire and Faerie</v>
      </c>
      <c r="C434" s="42"/>
      <c r="D434" s="2">
        <v>44171</v>
      </c>
      <c r="E434" s="99">
        <v>143.11000000000001</v>
      </c>
      <c r="F434" s="139">
        <v>4.8</v>
      </c>
      <c r="G434" s="139" t="s">
        <v>72</v>
      </c>
      <c r="H434" s="139"/>
      <c r="I434" s="139"/>
      <c r="J434" s="139"/>
      <c r="K434"/>
    </row>
    <row r="435" spans="1:11" s="122" customFormat="1" ht="15.5" customHeight="1">
      <c r="A435" s="15">
        <f>A434</f>
        <v>11</v>
      </c>
      <c r="B435" t="str">
        <f>B434</f>
        <v>Hawkesmoor: A Novel of Vampire and Faerie</v>
      </c>
      <c r="C435" s="42"/>
      <c r="D435" s="2">
        <v>44178</v>
      </c>
      <c r="E435" s="99">
        <v>143.11000000000001</v>
      </c>
      <c r="F435" s="139">
        <v>4.8</v>
      </c>
      <c r="G435" s="139" t="s">
        <v>72</v>
      </c>
      <c r="H435" s="139"/>
      <c r="I435" s="139"/>
      <c r="J435" s="139"/>
      <c r="K435"/>
    </row>
    <row r="436" spans="1:11" s="122" customFormat="1" ht="15.5" customHeight="1">
      <c r="A436" s="120">
        <f>IF(B436=B435,A435,A435+1)</f>
        <v>11</v>
      </c>
      <c r="B436" t="str">
        <f>B435</f>
        <v>Hawkesmoor: A Novel of Vampire and Faerie</v>
      </c>
      <c r="C436" s="121"/>
      <c r="D436" s="2">
        <v>44185</v>
      </c>
      <c r="E436" s="160">
        <v>143.11000000000001</v>
      </c>
      <c r="F436" s="139">
        <v>4.8</v>
      </c>
      <c r="G436" s="139" t="s">
        <v>72</v>
      </c>
      <c r="H436" s="140"/>
      <c r="I436" s="134"/>
      <c r="J436" s="131"/>
    </row>
    <row r="437" spans="1:11" s="2" customFormat="1" ht="15.5" customHeight="1">
      <c r="A437" s="120">
        <f>IF(B437=B436,A436,A436+1)</f>
        <v>11</v>
      </c>
      <c r="B437" t="str">
        <f>B436</f>
        <v>Hawkesmoor: A Novel of Vampire and Faerie</v>
      </c>
      <c r="C437" s="121"/>
      <c r="D437" s="2">
        <v>44192</v>
      </c>
      <c r="E437" s="160">
        <v>143.11000000000001</v>
      </c>
      <c r="F437" s="139">
        <v>4.8</v>
      </c>
      <c r="G437" s="139" t="s">
        <v>72</v>
      </c>
      <c r="H437" s="140"/>
      <c r="I437" s="134"/>
      <c r="J437" s="131"/>
      <c r="K437" s="122"/>
    </row>
    <row r="438" spans="1:11" s="122" customFormat="1">
      <c r="A438" s="120">
        <f>IF(B438=B437,A437,A437+1)</f>
        <v>11</v>
      </c>
      <c r="B438" t="str">
        <f>B437</f>
        <v>Hawkesmoor: A Novel of Vampire and Faerie</v>
      </c>
      <c r="C438" s="121"/>
      <c r="D438" s="2">
        <v>44199</v>
      </c>
      <c r="E438" s="160">
        <v>143.11000000000001</v>
      </c>
      <c r="F438" s="139">
        <v>4.8</v>
      </c>
      <c r="G438" s="139" t="s">
        <v>72</v>
      </c>
      <c r="H438" s="140"/>
      <c r="I438" s="134"/>
      <c r="J438" s="131"/>
    </row>
    <row r="439" spans="1:11" s="7" customFormat="1">
      <c r="A439" s="120">
        <f>IF(B439=B438,A438,A438+1)</f>
        <v>11</v>
      </c>
      <c r="B439" t="str">
        <f>B438</f>
        <v>Hawkesmoor: A Novel of Vampire and Faerie</v>
      </c>
      <c r="C439" s="121"/>
      <c r="D439" s="2">
        <v>44206</v>
      </c>
      <c r="E439" s="160">
        <v>143.11000000000001</v>
      </c>
      <c r="F439" s="139">
        <v>4.8</v>
      </c>
      <c r="G439" s="139" t="s">
        <v>72</v>
      </c>
      <c r="H439" s="140"/>
      <c r="I439" s="134"/>
      <c r="J439" s="131"/>
      <c r="K439" s="122"/>
    </row>
    <row r="440" spans="1:11">
      <c r="A440" s="120">
        <f>IF(B440=B439,A439,A439+1)</f>
        <v>11</v>
      </c>
      <c r="B440" t="str">
        <f>B439</f>
        <v>Hawkesmoor: A Novel of Vampire and Faerie</v>
      </c>
      <c r="C440" s="121"/>
      <c r="D440" s="2">
        <v>44213</v>
      </c>
      <c r="E440" s="160">
        <v>143.11000000000001</v>
      </c>
      <c r="F440" s="139">
        <v>4.8</v>
      </c>
      <c r="G440" s="139" t="s">
        <v>72</v>
      </c>
      <c r="H440" s="140"/>
      <c r="I440" s="134"/>
      <c r="J440" s="131"/>
      <c r="K440" s="122"/>
    </row>
    <row r="441" spans="1:11">
      <c r="A441" s="120">
        <f>IF(B441=B440,A440,A440+1)</f>
        <v>11</v>
      </c>
      <c r="B441" t="str">
        <f>B440</f>
        <v>Hawkesmoor: A Novel of Vampire and Faerie</v>
      </c>
      <c r="C441" s="121"/>
      <c r="D441" s="2">
        <v>44220</v>
      </c>
      <c r="E441" s="160">
        <v>143.11000000000001</v>
      </c>
      <c r="F441" s="139">
        <v>4.8</v>
      </c>
      <c r="G441" s="139" t="s">
        <v>72</v>
      </c>
      <c r="H441" s="140"/>
      <c r="I441" s="134"/>
      <c r="J441" s="131"/>
      <c r="K441" s="122"/>
    </row>
    <row r="442" spans="1:11">
      <c r="A442" s="120">
        <f>IF(B442=B441,A441,A441+1)</f>
        <v>11</v>
      </c>
      <c r="B442" t="str">
        <f>B441</f>
        <v>Hawkesmoor: A Novel of Vampire and Faerie</v>
      </c>
      <c r="C442" s="121"/>
      <c r="D442" s="2">
        <v>44227</v>
      </c>
      <c r="E442" s="160">
        <v>143.11000000000001</v>
      </c>
      <c r="F442" s="139">
        <v>4.8</v>
      </c>
      <c r="G442" s="139" t="s">
        <v>72</v>
      </c>
      <c r="H442" s="140"/>
      <c r="I442" s="134"/>
      <c r="J442" s="131"/>
      <c r="K442" s="122"/>
    </row>
    <row r="443" spans="1:11">
      <c r="A443" s="120">
        <f>IF(B443=B442,A442,A442+1)</f>
        <v>11</v>
      </c>
      <c r="B443" t="str">
        <f>B442</f>
        <v>Hawkesmoor: A Novel of Vampire and Faerie</v>
      </c>
      <c r="C443" s="121"/>
      <c r="D443" s="2">
        <v>44234</v>
      </c>
      <c r="E443" s="160">
        <v>143.11000000000001</v>
      </c>
      <c r="F443" s="139">
        <v>4.8</v>
      </c>
      <c r="G443" s="139" t="s">
        <v>72</v>
      </c>
      <c r="H443" s="140"/>
      <c r="I443" s="134"/>
      <c r="J443" s="131"/>
      <c r="K443" s="122"/>
    </row>
    <row r="444" spans="1:11">
      <c r="A444" s="120">
        <f>IF(B444=B443,A443,A443+1)</f>
        <v>11</v>
      </c>
      <c r="B444" t="str">
        <f>B443</f>
        <v>Hawkesmoor: A Novel of Vampire and Faerie</v>
      </c>
      <c r="C444" s="2"/>
      <c r="D444" s="2">
        <v>44241</v>
      </c>
      <c r="E444" s="160">
        <v>143.11000000000001</v>
      </c>
      <c r="F444" s="139">
        <v>4.8</v>
      </c>
      <c r="G444" s="139" t="s">
        <v>72</v>
      </c>
      <c r="H444" s="131"/>
      <c r="I444" s="131"/>
      <c r="J444" s="131"/>
      <c r="K444" s="2"/>
    </row>
    <row r="445" spans="1:11">
      <c r="A445" s="120">
        <f>IF(B445=B444,A444,A444+1)</f>
        <v>11</v>
      </c>
      <c r="B445" t="str">
        <f>B444</f>
        <v>Hawkesmoor: A Novel of Vampire and Faerie</v>
      </c>
      <c r="C445" s="121"/>
      <c r="D445" s="2">
        <v>44248</v>
      </c>
      <c r="E445" s="160">
        <v>143.11000000000001</v>
      </c>
      <c r="F445" s="131">
        <v>4.8</v>
      </c>
      <c r="G445" s="139" t="s">
        <v>72</v>
      </c>
      <c r="H445" s="140"/>
      <c r="I445" s="134"/>
      <c r="J445" s="131"/>
      <c r="K445" s="122"/>
    </row>
    <row r="446" spans="1:11">
      <c r="A446" s="180">
        <v>11</v>
      </c>
      <c r="B446" s="180" t="s">
        <v>17</v>
      </c>
      <c r="D446" s="181">
        <v>44262</v>
      </c>
      <c r="E446" s="180" t="s">
        <v>2925</v>
      </c>
      <c r="F446" s="180" t="s">
        <v>2304</v>
      </c>
      <c r="H446" s="180"/>
      <c r="K446" s="1" t="s">
        <v>117</v>
      </c>
    </row>
    <row r="447" spans="1:11">
      <c r="A447" s="180">
        <v>11</v>
      </c>
      <c r="B447" s="180" t="s">
        <v>17</v>
      </c>
      <c r="C447" s="180"/>
      <c r="D447" s="181">
        <v>44270</v>
      </c>
      <c r="E447" s="180" t="s">
        <v>2870</v>
      </c>
      <c r="F447" s="180" t="s">
        <v>2305</v>
      </c>
      <c r="G447" s="180"/>
      <c r="K447" s="1" t="s">
        <v>2871</v>
      </c>
    </row>
    <row r="448" spans="1:11">
      <c r="A448" s="180">
        <v>11</v>
      </c>
      <c r="B448" s="180" t="s">
        <v>17</v>
      </c>
      <c r="C448" s="180"/>
      <c r="D448" s="181">
        <v>44276</v>
      </c>
      <c r="E448" s="192" t="s">
        <v>2870</v>
      </c>
      <c r="F448" s="180" t="s">
        <v>2305</v>
      </c>
      <c r="G448" s="180"/>
      <c r="K448" s="1" t="s">
        <v>2871</v>
      </c>
    </row>
    <row r="449" spans="1:13">
      <c r="A449" s="180">
        <v>11</v>
      </c>
      <c r="B449" s="180" t="s">
        <v>17</v>
      </c>
      <c r="C449" s="180"/>
      <c r="D449" s="181">
        <v>44283</v>
      </c>
      <c r="E449" s="180" t="s">
        <v>2870</v>
      </c>
      <c r="F449" s="180" t="s">
        <v>2305</v>
      </c>
      <c r="G449" s="180"/>
      <c r="K449" s="1" t="s">
        <v>2871</v>
      </c>
    </row>
    <row r="450" spans="1:13">
      <c r="A450" s="180">
        <v>11</v>
      </c>
      <c r="B450" s="180" t="s">
        <v>17</v>
      </c>
      <c r="C450" s="180"/>
      <c r="D450" s="181">
        <v>44290</v>
      </c>
      <c r="E450" s="180" t="s">
        <v>3312</v>
      </c>
      <c r="F450" s="180" t="s">
        <v>2305</v>
      </c>
      <c r="G450" s="180"/>
      <c r="K450" s="1" t="s">
        <v>2871</v>
      </c>
    </row>
    <row r="451" spans="1:13">
      <c r="A451" s="180">
        <v>11</v>
      </c>
      <c r="B451" s="180" t="s">
        <v>17</v>
      </c>
      <c r="C451" s="180"/>
      <c r="D451" s="181">
        <v>44297</v>
      </c>
      <c r="E451" s="180" t="s">
        <v>3312</v>
      </c>
      <c r="F451" s="180" t="s">
        <v>2305</v>
      </c>
      <c r="G451" s="180"/>
      <c r="H451" s="180"/>
      <c r="K451" s="1" t="s">
        <v>2871</v>
      </c>
    </row>
    <row r="452" spans="1:13">
      <c r="A452" s="180">
        <v>11</v>
      </c>
      <c r="B452" s="180" t="s">
        <v>17</v>
      </c>
      <c r="C452" s="180"/>
      <c r="D452" s="181">
        <v>44304</v>
      </c>
      <c r="E452" s="180" t="s">
        <v>3677</v>
      </c>
      <c r="F452" s="180" t="s">
        <v>2305</v>
      </c>
      <c r="G452" s="180"/>
      <c r="K452" s="1" t="s">
        <v>2871</v>
      </c>
    </row>
    <row r="453" spans="1:13">
      <c r="A453" s="180">
        <v>11</v>
      </c>
      <c r="B453" s="180" t="s">
        <v>17</v>
      </c>
      <c r="C453" s="180"/>
      <c r="D453" s="181">
        <v>44311</v>
      </c>
      <c r="E453" s="180" t="s">
        <v>3677</v>
      </c>
      <c r="F453" s="180" t="s">
        <v>2305</v>
      </c>
      <c r="G453" s="180"/>
      <c r="K453" s="1" t="s">
        <v>2871</v>
      </c>
    </row>
    <row r="454" spans="1:13">
      <c r="A454" s="22">
        <v>12</v>
      </c>
      <c r="B454" s="46" t="s">
        <v>43</v>
      </c>
      <c r="C454" s="38">
        <v>43951</v>
      </c>
      <c r="D454" s="21">
        <v>43969</v>
      </c>
      <c r="E454" s="100"/>
      <c r="F454" s="138" t="s">
        <v>103</v>
      </c>
      <c r="G454" s="138" t="s">
        <v>103</v>
      </c>
      <c r="H454" s="138"/>
      <c r="I454" s="138"/>
      <c r="J454" s="138"/>
      <c r="K454" s="15" t="s">
        <v>1850</v>
      </c>
    </row>
    <row r="455" spans="1:13">
      <c r="A455" s="15">
        <f>A454</f>
        <v>12</v>
      </c>
      <c r="B455" t="str">
        <f>B454</f>
        <v>Construction Project Manager’s Pocket Book (Routledge Pocket Books)</v>
      </c>
      <c r="C455"/>
      <c r="D455" s="2">
        <v>43978</v>
      </c>
      <c r="E455" s="99"/>
      <c r="F455" s="139" t="s">
        <v>103</v>
      </c>
      <c r="G455" s="139" t="s">
        <v>103</v>
      </c>
    </row>
    <row r="456" spans="1:13">
      <c r="A456" s="15">
        <f>A455</f>
        <v>12</v>
      </c>
      <c r="B456" t="str">
        <f>B455</f>
        <v>Construction Project Manager’s Pocket Book (Routledge Pocket Books)</v>
      </c>
      <c r="C456"/>
      <c r="D456" s="2">
        <v>43984</v>
      </c>
      <c r="E456" s="99"/>
      <c r="F456" s="139" t="s">
        <v>103</v>
      </c>
      <c r="G456" s="139" t="s">
        <v>103</v>
      </c>
    </row>
    <row r="457" spans="1:13">
      <c r="A457" s="15">
        <f>A456</f>
        <v>12</v>
      </c>
      <c r="B457" t="str">
        <f>B456</f>
        <v>Construction Project Manager’s Pocket Book (Routledge Pocket Books)</v>
      </c>
      <c r="C457"/>
      <c r="D457" s="2">
        <v>43992</v>
      </c>
      <c r="E457" s="99"/>
      <c r="F457" s="139" t="s">
        <v>103</v>
      </c>
      <c r="G457" s="139" t="s">
        <v>103</v>
      </c>
      <c r="L457" s="14"/>
      <c r="M457" s="67"/>
    </row>
    <row r="458" spans="1:13">
      <c r="A458" s="15">
        <f>A457</f>
        <v>12</v>
      </c>
      <c r="B458" t="str">
        <f>B457</f>
        <v>Construction Project Manager’s Pocket Book (Routledge Pocket Books)</v>
      </c>
      <c r="C458"/>
      <c r="D458" s="2">
        <v>44000</v>
      </c>
      <c r="E458" s="99"/>
      <c r="F458" s="139" t="s">
        <v>103</v>
      </c>
      <c r="G458" s="139" t="s">
        <v>103</v>
      </c>
      <c r="L458" s="14"/>
      <c r="M458" s="67"/>
    </row>
    <row r="459" spans="1:13">
      <c r="A459" s="15">
        <f>A458</f>
        <v>12</v>
      </c>
      <c r="B459" t="str">
        <f>B458</f>
        <v>Construction Project Manager’s Pocket Book (Routledge Pocket Books)</v>
      </c>
      <c r="C459"/>
      <c r="D459" s="2">
        <v>44006</v>
      </c>
      <c r="E459" s="99"/>
      <c r="F459" s="139" t="s">
        <v>103</v>
      </c>
      <c r="G459" s="139" t="s">
        <v>103</v>
      </c>
      <c r="L459" s="14"/>
      <c r="M459" s="67"/>
    </row>
    <row r="460" spans="1:13">
      <c r="A460" s="15">
        <f>A459</f>
        <v>12</v>
      </c>
      <c r="B460" t="str">
        <f>B459</f>
        <v>Construction Project Manager’s Pocket Book (Routledge Pocket Books)</v>
      </c>
      <c r="C460"/>
      <c r="D460" s="2">
        <v>44014</v>
      </c>
      <c r="E460" s="99"/>
      <c r="F460" s="139" t="s">
        <v>103</v>
      </c>
      <c r="G460" s="139" t="s">
        <v>103</v>
      </c>
    </row>
    <row r="461" spans="1:13">
      <c r="A461" s="15">
        <f>A460</f>
        <v>12</v>
      </c>
      <c r="B461" t="str">
        <f>B460</f>
        <v>Construction Project Manager’s Pocket Book (Routledge Pocket Books)</v>
      </c>
      <c r="C461"/>
      <c r="D461" s="2">
        <v>44020</v>
      </c>
      <c r="E461" s="99"/>
      <c r="F461" s="139" t="s">
        <v>103</v>
      </c>
      <c r="G461" s="139" t="s">
        <v>103</v>
      </c>
    </row>
    <row r="462" spans="1:13">
      <c r="A462" s="15">
        <f>A461</f>
        <v>12</v>
      </c>
      <c r="B462" t="str">
        <f>B461</f>
        <v>Construction Project Manager’s Pocket Book (Routledge Pocket Books)</v>
      </c>
      <c r="C462"/>
      <c r="D462" s="2">
        <v>44028</v>
      </c>
      <c r="E462" s="99"/>
      <c r="F462" s="139" t="s">
        <v>103</v>
      </c>
      <c r="G462" s="139" t="s">
        <v>103</v>
      </c>
    </row>
    <row r="463" spans="1:13">
      <c r="A463" s="15">
        <f>A462</f>
        <v>12</v>
      </c>
      <c r="B463" t="str">
        <f>B462</f>
        <v>Construction Project Manager’s Pocket Book (Routledge Pocket Books)</v>
      </c>
      <c r="C463"/>
      <c r="D463" s="2">
        <v>44033</v>
      </c>
      <c r="E463" s="99"/>
      <c r="F463" s="139" t="s">
        <v>103</v>
      </c>
      <c r="G463" s="139" t="s">
        <v>103</v>
      </c>
    </row>
    <row r="464" spans="1:13">
      <c r="A464" s="15">
        <f>A463</f>
        <v>12</v>
      </c>
      <c r="B464" t="str">
        <f>B463</f>
        <v>Construction Project Manager’s Pocket Book (Routledge Pocket Books)</v>
      </c>
      <c r="C464"/>
      <c r="D464" s="2">
        <v>44039</v>
      </c>
      <c r="E464" s="99"/>
      <c r="F464" s="139" t="s">
        <v>103</v>
      </c>
      <c r="G464" s="139" t="s">
        <v>103</v>
      </c>
    </row>
    <row r="465" spans="1:11" s="122" customFormat="1">
      <c r="A465" s="15">
        <f>A464</f>
        <v>12</v>
      </c>
      <c r="B465" t="str">
        <f>B464</f>
        <v>Construction Project Manager’s Pocket Book (Routledge Pocket Books)</v>
      </c>
      <c r="C465"/>
      <c r="D465" s="2">
        <v>44046</v>
      </c>
      <c r="E465" s="99"/>
      <c r="F465" s="139" t="s">
        <v>103</v>
      </c>
      <c r="G465" s="139" t="s">
        <v>103</v>
      </c>
      <c r="H465" s="139"/>
      <c r="I465" s="139"/>
      <c r="J465" s="139"/>
      <c r="K465"/>
    </row>
    <row r="466" spans="1:11" s="122" customFormat="1">
      <c r="A466" s="15">
        <f>A465</f>
        <v>12</v>
      </c>
      <c r="B466" t="str">
        <f>B465</f>
        <v>Construction Project Manager’s Pocket Book (Routledge Pocket Books)</v>
      </c>
      <c r="C466"/>
      <c r="D466" s="2">
        <v>44055</v>
      </c>
      <c r="E466" s="99"/>
      <c r="F466" s="139" t="s">
        <v>103</v>
      </c>
      <c r="G466" s="139" t="s">
        <v>103</v>
      </c>
      <c r="H466" s="139"/>
      <c r="I466" s="139"/>
      <c r="J466" s="139"/>
      <c r="K466"/>
    </row>
    <row r="467" spans="1:11" s="122" customFormat="1">
      <c r="A467" s="15">
        <f>A466</f>
        <v>12</v>
      </c>
      <c r="B467" t="str">
        <f>B466</f>
        <v>Construction Project Manager’s Pocket Book (Routledge Pocket Books)</v>
      </c>
      <c r="C467"/>
      <c r="D467" s="2">
        <v>44063</v>
      </c>
      <c r="E467" s="99"/>
      <c r="F467" s="139" t="s">
        <v>103</v>
      </c>
      <c r="G467" s="139" t="s">
        <v>103</v>
      </c>
      <c r="H467" s="139"/>
      <c r="I467" s="139"/>
      <c r="J467" s="139"/>
      <c r="K467"/>
    </row>
    <row r="468" spans="1:11" s="122" customFormat="1" ht="15.5" customHeight="1">
      <c r="A468" s="15">
        <f>A467</f>
        <v>12</v>
      </c>
      <c r="B468" t="str">
        <f>B467</f>
        <v>Construction Project Manager’s Pocket Book (Routledge Pocket Books)</v>
      </c>
      <c r="C468"/>
      <c r="D468" s="2">
        <v>44066</v>
      </c>
      <c r="E468" s="99"/>
      <c r="F468" s="139" t="s">
        <v>103</v>
      </c>
      <c r="G468" s="139" t="s">
        <v>103</v>
      </c>
      <c r="H468" s="139"/>
      <c r="I468" s="139"/>
      <c r="J468" s="139"/>
      <c r="K468"/>
    </row>
    <row r="469" spans="1:11" s="122" customFormat="1" ht="15.5" customHeight="1">
      <c r="A469" s="15">
        <f>A468</f>
        <v>12</v>
      </c>
      <c r="B469" t="str">
        <f>B468</f>
        <v>Construction Project Manager’s Pocket Book (Routledge Pocket Books)</v>
      </c>
      <c r="C469"/>
      <c r="D469" s="2">
        <v>44075</v>
      </c>
      <c r="E469" s="99"/>
      <c r="F469" s="139" t="s">
        <v>72</v>
      </c>
      <c r="G469" s="139" t="s">
        <v>72</v>
      </c>
      <c r="H469" s="139"/>
      <c r="I469" s="139"/>
      <c r="J469" s="139"/>
      <c r="K469" s="1"/>
    </row>
    <row r="470" spans="1:11" s="122" customFormat="1" ht="15.5" customHeight="1">
      <c r="A470" s="15">
        <f>A469</f>
        <v>12</v>
      </c>
      <c r="B470" t="str">
        <f>B469</f>
        <v>Construction Project Manager’s Pocket Book (Routledge Pocket Books)</v>
      </c>
      <c r="C470"/>
      <c r="D470" s="2">
        <v>44081</v>
      </c>
      <c r="E470" s="99"/>
      <c r="F470" s="139" t="s">
        <v>72</v>
      </c>
      <c r="G470" s="139" t="s">
        <v>72</v>
      </c>
      <c r="H470" s="139"/>
      <c r="I470" s="139"/>
      <c r="J470" s="139"/>
      <c r="K470" s="1"/>
    </row>
    <row r="471" spans="1:11" s="122" customFormat="1" ht="15.5" customHeight="1">
      <c r="A471" s="15">
        <f>A470</f>
        <v>12</v>
      </c>
      <c r="B471" t="str">
        <f>B470</f>
        <v>Construction Project Manager’s Pocket Book (Routledge Pocket Books)</v>
      </c>
      <c r="C471"/>
      <c r="D471" s="2">
        <v>44088</v>
      </c>
      <c r="E471" s="99"/>
      <c r="F471" s="139" t="s">
        <v>72</v>
      </c>
      <c r="G471" s="139" t="s">
        <v>72</v>
      </c>
      <c r="H471" s="139"/>
      <c r="I471" s="139"/>
      <c r="J471" s="139"/>
      <c r="K471" s="1"/>
    </row>
    <row r="472" spans="1:11" s="122" customFormat="1" ht="15.5" customHeight="1">
      <c r="A472" s="15">
        <f>A471</f>
        <v>12</v>
      </c>
      <c r="B472" t="str">
        <f>B471</f>
        <v>Construction Project Manager’s Pocket Book (Routledge Pocket Books)</v>
      </c>
      <c r="C472"/>
      <c r="D472" s="2">
        <v>44095</v>
      </c>
      <c r="E472" s="99"/>
      <c r="F472" s="139" t="s">
        <v>72</v>
      </c>
      <c r="G472" s="139" t="s">
        <v>72</v>
      </c>
      <c r="H472" s="139"/>
      <c r="I472" s="139"/>
      <c r="J472" s="139"/>
      <c r="K472" s="1"/>
    </row>
    <row r="473" spans="1:11" s="2" customFormat="1" ht="15.5" customHeight="1">
      <c r="A473" s="15">
        <f>A472</f>
        <v>12</v>
      </c>
      <c r="B473" t="str">
        <f>B472</f>
        <v>Construction Project Manager’s Pocket Book (Routledge Pocket Books)</v>
      </c>
      <c r="C473"/>
      <c r="D473" s="2">
        <v>44104</v>
      </c>
      <c r="E473" s="99"/>
      <c r="F473" s="139" t="s">
        <v>72</v>
      </c>
      <c r="G473" s="139" t="s">
        <v>72</v>
      </c>
      <c r="H473" s="139"/>
      <c r="I473" s="139"/>
      <c r="J473" s="139"/>
      <c r="K473" s="14"/>
    </row>
    <row r="474" spans="1:11" s="122" customFormat="1">
      <c r="A474" s="15">
        <f>A473</f>
        <v>12</v>
      </c>
      <c r="B474" t="str">
        <f>B473</f>
        <v>Construction Project Manager’s Pocket Book (Routledge Pocket Books)</v>
      </c>
      <c r="C474"/>
      <c r="D474" s="2">
        <v>44109</v>
      </c>
      <c r="E474" s="99"/>
      <c r="F474" s="139" t="s">
        <v>72</v>
      </c>
      <c r="G474" s="139" t="s">
        <v>72</v>
      </c>
      <c r="H474" s="139"/>
      <c r="I474" s="139"/>
      <c r="J474" s="139"/>
      <c r="K474" s="14"/>
    </row>
    <row r="475" spans="1:11" s="22" customFormat="1">
      <c r="A475" s="15">
        <f>A474</f>
        <v>12</v>
      </c>
      <c r="B475" t="str">
        <f>B474</f>
        <v>Construction Project Manager’s Pocket Book (Routledge Pocket Books)</v>
      </c>
      <c r="C475"/>
      <c r="D475" s="2">
        <v>44115</v>
      </c>
      <c r="E475" s="99"/>
      <c r="F475" s="139" t="s">
        <v>72</v>
      </c>
      <c r="G475" s="139" t="s">
        <v>72</v>
      </c>
      <c r="H475" s="131"/>
      <c r="I475" s="131"/>
      <c r="J475" s="131"/>
      <c r="K475" s="14"/>
    </row>
    <row r="476" spans="1:11">
      <c r="A476" s="15">
        <f>A475</f>
        <v>12</v>
      </c>
      <c r="B476" t="str">
        <f>B475</f>
        <v>Construction Project Manager’s Pocket Book (Routledge Pocket Books)</v>
      </c>
      <c r="D476" s="2">
        <v>44127</v>
      </c>
      <c r="E476" s="99"/>
      <c r="F476" s="139" t="s">
        <v>72</v>
      </c>
      <c r="G476" s="139" t="s">
        <v>72</v>
      </c>
    </row>
    <row r="477" spans="1:11">
      <c r="A477" s="15">
        <f>A476</f>
        <v>12</v>
      </c>
      <c r="B477" t="str">
        <f>B476</f>
        <v>Construction Project Manager’s Pocket Book (Routledge Pocket Books)</v>
      </c>
      <c r="D477" s="2">
        <v>44134</v>
      </c>
      <c r="E477" s="99"/>
      <c r="F477" s="139" t="s">
        <v>72</v>
      </c>
      <c r="G477" s="139" t="s">
        <v>72</v>
      </c>
    </row>
    <row r="478" spans="1:11">
      <c r="A478" s="15">
        <f>A477</f>
        <v>12</v>
      </c>
      <c r="B478" t="str">
        <f>B477</f>
        <v>Construction Project Manager’s Pocket Book (Routledge Pocket Books)</v>
      </c>
      <c r="D478" s="2">
        <v>44147</v>
      </c>
      <c r="E478" s="99"/>
      <c r="F478" s="139" t="s">
        <v>72</v>
      </c>
      <c r="G478" s="139" t="s">
        <v>72</v>
      </c>
    </row>
    <row r="479" spans="1:11">
      <c r="A479" s="15">
        <f>A478</f>
        <v>12</v>
      </c>
      <c r="B479" t="str">
        <f>B478</f>
        <v>Construction Project Manager’s Pocket Book (Routledge Pocket Books)</v>
      </c>
      <c r="D479" s="2">
        <v>44164</v>
      </c>
      <c r="E479" s="99"/>
      <c r="F479" s="139" t="s">
        <v>72</v>
      </c>
      <c r="G479" s="139" t="s">
        <v>72</v>
      </c>
    </row>
    <row r="480" spans="1:11">
      <c r="A480" s="15">
        <f>A479</f>
        <v>12</v>
      </c>
      <c r="B480" t="str">
        <f>B479</f>
        <v>Construction Project Manager’s Pocket Book (Routledge Pocket Books)</v>
      </c>
      <c r="D480" s="2">
        <v>44171</v>
      </c>
      <c r="E480" s="99">
        <v>178.82</v>
      </c>
      <c r="F480" s="139" t="s">
        <v>72</v>
      </c>
      <c r="G480" s="139" t="s">
        <v>72</v>
      </c>
    </row>
    <row r="481" spans="1:13">
      <c r="A481" s="15">
        <f>A480</f>
        <v>12</v>
      </c>
      <c r="B481" t="str">
        <f>B480</f>
        <v>Construction Project Manager’s Pocket Book (Routledge Pocket Books)</v>
      </c>
      <c r="D481" s="2">
        <v>44178</v>
      </c>
      <c r="E481" s="99">
        <v>178.82</v>
      </c>
      <c r="F481" s="139" t="s">
        <v>72</v>
      </c>
      <c r="G481" s="139" t="s">
        <v>72</v>
      </c>
    </row>
    <row r="482" spans="1:13">
      <c r="A482" s="120">
        <f>IF(B482=B481,A481,A481+1)</f>
        <v>12</v>
      </c>
      <c r="B482" t="str">
        <f>B481</f>
        <v>Construction Project Manager’s Pocket Book (Routledge Pocket Books)</v>
      </c>
      <c r="C482" s="121"/>
      <c r="D482" s="2">
        <v>44185</v>
      </c>
      <c r="E482" s="160">
        <v>178.82</v>
      </c>
      <c r="F482" s="139" t="s">
        <v>72</v>
      </c>
      <c r="G482" s="139" t="s">
        <v>72</v>
      </c>
      <c r="H482" s="140"/>
      <c r="I482" s="134"/>
      <c r="J482" s="131"/>
      <c r="K482" s="122"/>
    </row>
    <row r="483" spans="1:13">
      <c r="A483" s="120">
        <f>IF(B483=B482,A482,A482+1)</f>
        <v>12</v>
      </c>
      <c r="B483" t="str">
        <f>B482</f>
        <v>Construction Project Manager’s Pocket Book (Routledge Pocket Books)</v>
      </c>
      <c r="C483" s="121"/>
      <c r="D483" s="2">
        <v>44192</v>
      </c>
      <c r="E483" s="160">
        <v>178.82</v>
      </c>
      <c r="F483" s="139" t="s">
        <v>72</v>
      </c>
      <c r="G483" s="139" t="s">
        <v>72</v>
      </c>
      <c r="H483" s="140"/>
      <c r="I483" s="134"/>
      <c r="J483" s="131"/>
      <c r="K483" s="122"/>
    </row>
    <row r="484" spans="1:13">
      <c r="A484" s="120">
        <f>IF(B484=B483,A483,A483+1)</f>
        <v>12</v>
      </c>
      <c r="B484" t="str">
        <f>B483</f>
        <v>Construction Project Manager’s Pocket Book (Routledge Pocket Books)</v>
      </c>
      <c r="C484" s="121"/>
      <c r="D484" s="2">
        <v>44199</v>
      </c>
      <c r="E484" s="160">
        <v>178.82</v>
      </c>
      <c r="F484" s="139" t="s">
        <v>72</v>
      </c>
      <c r="G484" s="139" t="s">
        <v>72</v>
      </c>
      <c r="H484" s="140"/>
      <c r="I484" s="134"/>
      <c r="J484" s="131"/>
      <c r="K484" s="122"/>
    </row>
    <row r="485" spans="1:13">
      <c r="A485" s="120">
        <f>IF(B485=B484,A484,A484+1)</f>
        <v>12</v>
      </c>
      <c r="B485" t="str">
        <f>B484</f>
        <v>Construction Project Manager’s Pocket Book (Routledge Pocket Books)</v>
      </c>
      <c r="C485" s="121"/>
      <c r="D485" s="2">
        <v>44206</v>
      </c>
      <c r="E485" s="160">
        <v>178.82</v>
      </c>
      <c r="F485" s="139" t="s">
        <v>72</v>
      </c>
      <c r="G485" s="139" t="s">
        <v>72</v>
      </c>
      <c r="H485" s="140"/>
      <c r="I485" s="134"/>
      <c r="J485" s="131"/>
      <c r="K485" s="122"/>
    </row>
    <row r="486" spans="1:13">
      <c r="A486" s="120">
        <f>IF(B486=B485,A485,A485+1)</f>
        <v>12</v>
      </c>
      <c r="B486" t="str">
        <f>B485</f>
        <v>Construction Project Manager’s Pocket Book (Routledge Pocket Books)</v>
      </c>
      <c r="C486" s="121"/>
      <c r="D486" s="2">
        <v>44213</v>
      </c>
      <c r="E486" s="160">
        <v>178.82</v>
      </c>
      <c r="F486" s="139" t="s">
        <v>72</v>
      </c>
      <c r="G486" s="139" t="s">
        <v>72</v>
      </c>
      <c r="H486" s="140"/>
      <c r="I486" s="134"/>
      <c r="J486" s="131"/>
      <c r="K486" s="122"/>
    </row>
    <row r="487" spans="1:13">
      <c r="A487" s="120">
        <f>IF(B487=B486,A486,A486+1)</f>
        <v>12</v>
      </c>
      <c r="B487" t="str">
        <f>B486</f>
        <v>Construction Project Manager’s Pocket Book (Routledge Pocket Books)</v>
      </c>
      <c r="C487" s="121"/>
      <c r="D487" s="2">
        <v>44220</v>
      </c>
      <c r="E487" s="160">
        <v>178.82</v>
      </c>
      <c r="F487" s="139" t="s">
        <v>72</v>
      </c>
      <c r="G487" s="139" t="s">
        <v>72</v>
      </c>
      <c r="H487" s="140"/>
      <c r="I487" s="134"/>
      <c r="J487" s="131"/>
      <c r="K487" s="122"/>
    </row>
    <row r="488" spans="1:13">
      <c r="A488" s="120">
        <f>IF(B488=B487,A487,A487+1)</f>
        <v>12</v>
      </c>
      <c r="B488" t="str">
        <f>B487</f>
        <v>Construction Project Manager’s Pocket Book (Routledge Pocket Books)</v>
      </c>
      <c r="C488" s="121"/>
      <c r="D488" s="2">
        <v>44227</v>
      </c>
      <c r="E488" s="160">
        <v>178.82</v>
      </c>
      <c r="F488" s="139" t="s">
        <v>72</v>
      </c>
      <c r="G488" s="139" t="s">
        <v>72</v>
      </c>
      <c r="H488" s="140"/>
      <c r="I488" s="134"/>
      <c r="J488" s="131"/>
      <c r="K488" s="122"/>
    </row>
    <row r="489" spans="1:13">
      <c r="A489" s="120">
        <f>IF(B489=B488,A488,A488+1)</f>
        <v>12</v>
      </c>
      <c r="B489" t="str">
        <f>B488</f>
        <v>Construction Project Manager’s Pocket Book (Routledge Pocket Books)</v>
      </c>
      <c r="C489" s="121"/>
      <c r="D489" s="2">
        <v>44234</v>
      </c>
      <c r="E489" s="160">
        <v>178.82</v>
      </c>
      <c r="F489" s="131">
        <v>5</v>
      </c>
      <c r="G489" s="139" t="s">
        <v>72</v>
      </c>
      <c r="H489" s="140"/>
      <c r="I489" s="134"/>
      <c r="J489" s="131"/>
      <c r="K489" s="122"/>
    </row>
    <row r="490" spans="1:13">
      <c r="A490" s="120">
        <f>IF(B490=B489,A489,A489+1)</f>
        <v>12</v>
      </c>
      <c r="B490" t="str">
        <f>B489</f>
        <v>Construction Project Manager’s Pocket Book (Routledge Pocket Books)</v>
      </c>
      <c r="C490" s="2"/>
      <c r="D490" s="2">
        <v>44241</v>
      </c>
      <c r="E490" s="160">
        <v>178.82</v>
      </c>
      <c r="F490" s="131">
        <v>5</v>
      </c>
      <c r="G490" s="139" t="s">
        <v>72</v>
      </c>
      <c r="H490" s="131"/>
      <c r="I490" s="131"/>
      <c r="J490" s="131"/>
      <c r="K490" s="2"/>
    </row>
    <row r="491" spans="1:13">
      <c r="A491" s="120">
        <f>IF(B491=B490,A490,A490+1)</f>
        <v>12</v>
      </c>
      <c r="B491" t="str">
        <f>B490</f>
        <v>Construction Project Manager’s Pocket Book (Routledge Pocket Books)</v>
      </c>
      <c r="C491" s="121"/>
      <c r="D491" s="2">
        <v>44248</v>
      </c>
      <c r="E491" s="160">
        <v>178.82</v>
      </c>
      <c r="F491" s="131">
        <v>4.5999999999999996</v>
      </c>
      <c r="G491" s="139" t="s">
        <v>72</v>
      </c>
      <c r="H491" s="140"/>
      <c r="I491" s="134"/>
      <c r="J491" s="131"/>
      <c r="K491" s="122"/>
    </row>
    <row r="492" spans="1:13">
      <c r="A492" s="180">
        <v>12</v>
      </c>
      <c r="B492" s="180" t="s">
        <v>18</v>
      </c>
      <c r="D492" s="181">
        <v>44262</v>
      </c>
      <c r="E492" s="180" t="s">
        <v>2927</v>
      </c>
      <c r="F492" s="180" t="s">
        <v>2301</v>
      </c>
      <c r="H492" s="180"/>
      <c r="K492" s="1" t="s">
        <v>120</v>
      </c>
    </row>
    <row r="493" spans="1:13">
      <c r="A493" s="180">
        <v>12</v>
      </c>
      <c r="B493" s="180" t="s">
        <v>18</v>
      </c>
      <c r="C493" s="180"/>
      <c r="D493" s="181">
        <v>44270</v>
      </c>
      <c r="E493" s="189" t="s">
        <v>2872</v>
      </c>
      <c r="F493" s="180" t="s">
        <v>2301</v>
      </c>
      <c r="G493" s="180"/>
      <c r="K493" s="1" t="s">
        <v>120</v>
      </c>
      <c r="L493" s="14"/>
      <c r="M493" s="67"/>
    </row>
    <row r="494" spans="1:13">
      <c r="A494" s="180">
        <v>12</v>
      </c>
      <c r="B494" s="180" t="s">
        <v>18</v>
      </c>
      <c r="C494" s="180"/>
      <c r="D494" s="181">
        <v>44276</v>
      </c>
      <c r="E494" s="193" t="s">
        <v>2872</v>
      </c>
      <c r="F494" s="180" t="s">
        <v>2301</v>
      </c>
      <c r="G494" s="180"/>
      <c r="K494" s="1" t="s">
        <v>120</v>
      </c>
      <c r="L494" s="14"/>
      <c r="M494" s="67"/>
    </row>
    <row r="495" spans="1:13">
      <c r="A495" s="180">
        <v>12</v>
      </c>
      <c r="B495" s="180" t="s">
        <v>18</v>
      </c>
      <c r="C495" s="180"/>
      <c r="D495" s="181">
        <v>44283</v>
      </c>
      <c r="E495" s="180" t="s">
        <v>2872</v>
      </c>
      <c r="F495" s="180" t="s">
        <v>2301</v>
      </c>
      <c r="G495" s="180"/>
      <c r="K495" s="1" t="s">
        <v>3118</v>
      </c>
      <c r="L495" s="14"/>
      <c r="M495" s="67"/>
    </row>
    <row r="496" spans="1:13">
      <c r="A496" s="180">
        <v>12</v>
      </c>
      <c r="B496" s="180" t="s">
        <v>18</v>
      </c>
      <c r="C496" s="180"/>
      <c r="D496" s="181">
        <v>44290</v>
      </c>
      <c r="E496" s="180" t="s">
        <v>3313</v>
      </c>
      <c r="F496" s="180" t="s">
        <v>2299</v>
      </c>
      <c r="G496" s="180"/>
      <c r="K496" s="1" t="s">
        <v>3118</v>
      </c>
    </row>
    <row r="497" spans="1:11">
      <c r="A497" s="180">
        <v>12</v>
      </c>
      <c r="B497" s="180" t="s">
        <v>18</v>
      </c>
      <c r="C497" s="180"/>
      <c r="D497" s="181">
        <v>44297</v>
      </c>
      <c r="E497" s="180" t="s">
        <v>3492</v>
      </c>
      <c r="F497" s="180" t="s">
        <v>2299</v>
      </c>
      <c r="G497" s="180"/>
      <c r="H497" s="180"/>
      <c r="K497" s="1" t="s">
        <v>3118</v>
      </c>
    </row>
    <row r="498" spans="1:11">
      <c r="A498" s="180">
        <v>12</v>
      </c>
      <c r="B498" s="180" t="s">
        <v>18</v>
      </c>
      <c r="C498" s="180"/>
      <c r="D498" s="181">
        <v>44304</v>
      </c>
      <c r="E498" s="180" t="s">
        <v>3678</v>
      </c>
      <c r="F498" s="180" t="s">
        <v>2299</v>
      </c>
      <c r="G498" s="180"/>
      <c r="K498" s="1" t="s">
        <v>3118</v>
      </c>
    </row>
    <row r="499" spans="1:11">
      <c r="A499" s="180">
        <v>12</v>
      </c>
      <c r="B499" s="180" t="s">
        <v>18</v>
      </c>
      <c r="C499" s="180"/>
      <c r="D499" s="181">
        <v>44311</v>
      </c>
      <c r="E499" s="180" t="s">
        <v>3901</v>
      </c>
      <c r="F499" s="180" t="s">
        <v>2299</v>
      </c>
      <c r="G499" s="180"/>
      <c r="K499" s="1" t="s">
        <v>3118</v>
      </c>
    </row>
    <row r="500" spans="1:11">
      <c r="A500" s="22">
        <v>13</v>
      </c>
      <c r="B500" s="46" t="s">
        <v>44</v>
      </c>
      <c r="C500" s="21">
        <v>43969</v>
      </c>
      <c r="D500" s="21">
        <v>43969</v>
      </c>
      <c r="E500" s="100"/>
      <c r="F500" s="138" t="s">
        <v>103</v>
      </c>
      <c r="G500" s="138" t="s">
        <v>103</v>
      </c>
      <c r="H500" s="138"/>
      <c r="I500" s="138"/>
      <c r="J500" s="138"/>
      <c r="K500" s="15" t="s">
        <v>1851</v>
      </c>
    </row>
    <row r="501" spans="1:11" s="122" customFormat="1">
      <c r="A501" s="15">
        <f>A500</f>
        <v>13</v>
      </c>
      <c r="B501" t="str">
        <f>B500</f>
        <v>Ancient Rome: An Introductory History</v>
      </c>
      <c r="C501"/>
      <c r="D501" s="2">
        <v>43978</v>
      </c>
      <c r="E501" s="99"/>
      <c r="F501" s="139" t="s">
        <v>103</v>
      </c>
      <c r="G501" s="139" t="s">
        <v>103</v>
      </c>
      <c r="H501" s="139"/>
      <c r="I501" s="139"/>
      <c r="J501" s="139"/>
      <c r="K501"/>
    </row>
    <row r="502" spans="1:11" s="122" customFormat="1">
      <c r="A502" s="15">
        <f>A501</f>
        <v>13</v>
      </c>
      <c r="B502" t="str">
        <f>B501</f>
        <v>Ancient Rome: An Introductory History</v>
      </c>
      <c r="C502"/>
      <c r="D502" s="2">
        <v>43984</v>
      </c>
      <c r="E502" s="99"/>
      <c r="F502" s="139" t="s">
        <v>103</v>
      </c>
      <c r="G502" s="139" t="s">
        <v>103</v>
      </c>
      <c r="H502" s="139"/>
      <c r="I502" s="139"/>
      <c r="J502" s="139"/>
      <c r="K502"/>
    </row>
    <row r="503" spans="1:11" s="122" customFormat="1">
      <c r="A503" s="15">
        <f>A502</f>
        <v>13</v>
      </c>
      <c r="B503" t="str">
        <f>B502</f>
        <v>Ancient Rome: An Introductory History</v>
      </c>
      <c r="C503"/>
      <c r="D503" s="2">
        <v>43992</v>
      </c>
      <c r="E503" s="99"/>
      <c r="F503" s="139" t="s">
        <v>103</v>
      </c>
      <c r="G503" s="139" t="s">
        <v>103</v>
      </c>
      <c r="H503" s="139"/>
      <c r="I503" s="139"/>
      <c r="J503" s="139"/>
      <c r="K503"/>
    </row>
    <row r="504" spans="1:11" s="122" customFormat="1" ht="15.5" customHeight="1">
      <c r="A504" s="15">
        <f>A503</f>
        <v>13</v>
      </c>
      <c r="B504" t="str">
        <f>B503</f>
        <v>Ancient Rome: An Introductory History</v>
      </c>
      <c r="C504"/>
      <c r="D504" s="2">
        <v>44000</v>
      </c>
      <c r="E504" s="99"/>
      <c r="F504" s="139" t="s">
        <v>103</v>
      </c>
      <c r="G504" s="139" t="s">
        <v>103</v>
      </c>
      <c r="H504" s="139"/>
      <c r="I504" s="139"/>
      <c r="J504" s="139"/>
      <c r="K504"/>
    </row>
    <row r="505" spans="1:11" s="122" customFormat="1" ht="15.5" customHeight="1">
      <c r="A505" s="15">
        <f>A504</f>
        <v>13</v>
      </c>
      <c r="B505" t="str">
        <f>B504</f>
        <v>Ancient Rome: An Introductory History</v>
      </c>
      <c r="C505"/>
      <c r="D505" s="2">
        <v>44006</v>
      </c>
      <c r="E505" s="99"/>
      <c r="F505" s="139" t="s">
        <v>103</v>
      </c>
      <c r="G505" s="139" t="s">
        <v>103</v>
      </c>
      <c r="H505" s="139"/>
      <c r="I505" s="139"/>
      <c r="J505" s="139"/>
      <c r="K505"/>
    </row>
    <row r="506" spans="1:11" s="122" customFormat="1" ht="15.5" customHeight="1">
      <c r="A506" s="15">
        <f>A505</f>
        <v>13</v>
      </c>
      <c r="B506" t="str">
        <f>B505</f>
        <v>Ancient Rome: An Introductory History</v>
      </c>
      <c r="C506"/>
      <c r="D506" s="2">
        <v>44014</v>
      </c>
      <c r="E506" s="99"/>
      <c r="F506" s="139" t="s">
        <v>103</v>
      </c>
      <c r="G506" s="139" t="s">
        <v>103</v>
      </c>
      <c r="H506" s="139"/>
      <c r="I506" s="139"/>
      <c r="J506" s="139"/>
      <c r="K506"/>
    </row>
    <row r="507" spans="1:11" s="122" customFormat="1" ht="15.5" customHeight="1">
      <c r="A507" s="15">
        <f>A506</f>
        <v>13</v>
      </c>
      <c r="B507" t="str">
        <f>B506</f>
        <v>Ancient Rome: An Introductory History</v>
      </c>
      <c r="C507"/>
      <c r="D507" s="2">
        <v>44020</v>
      </c>
      <c r="E507" s="99"/>
      <c r="F507" s="139" t="s">
        <v>103</v>
      </c>
      <c r="G507" s="139" t="s">
        <v>103</v>
      </c>
      <c r="H507" s="139"/>
      <c r="I507" s="139"/>
      <c r="J507" s="139"/>
      <c r="K507"/>
    </row>
    <row r="508" spans="1:11" s="122" customFormat="1" ht="15.5" customHeight="1">
      <c r="A508" s="15">
        <f>A507</f>
        <v>13</v>
      </c>
      <c r="B508" t="str">
        <f>B507</f>
        <v>Ancient Rome: An Introductory History</v>
      </c>
      <c r="C508"/>
      <c r="D508" s="2">
        <v>44028</v>
      </c>
      <c r="E508" s="99"/>
      <c r="F508" s="139" t="s">
        <v>103</v>
      </c>
      <c r="G508" s="139" t="s">
        <v>103</v>
      </c>
      <c r="H508" s="139"/>
      <c r="I508" s="139"/>
      <c r="J508" s="139"/>
      <c r="K508"/>
    </row>
    <row r="509" spans="1:11" s="2" customFormat="1" ht="15.5" customHeight="1">
      <c r="A509" s="15">
        <f>A508</f>
        <v>13</v>
      </c>
      <c r="B509" t="str">
        <f>B508</f>
        <v>Ancient Rome: An Introductory History</v>
      </c>
      <c r="C509"/>
      <c r="D509" s="2">
        <v>44033</v>
      </c>
      <c r="E509" s="99"/>
      <c r="F509" s="139" t="s">
        <v>103</v>
      </c>
      <c r="G509" s="139" t="s">
        <v>103</v>
      </c>
      <c r="H509" s="139"/>
      <c r="I509" s="139"/>
      <c r="J509" s="139"/>
      <c r="K509"/>
    </row>
    <row r="510" spans="1:11" s="122" customFormat="1">
      <c r="A510" s="15">
        <f>A509</f>
        <v>13</v>
      </c>
      <c r="B510" t="str">
        <f>B509</f>
        <v>Ancient Rome: An Introductory History</v>
      </c>
      <c r="C510"/>
      <c r="D510" s="2">
        <v>44039</v>
      </c>
      <c r="E510" s="99"/>
      <c r="F510" s="139" t="s">
        <v>103</v>
      </c>
      <c r="G510" s="139" t="s">
        <v>103</v>
      </c>
      <c r="H510" s="139"/>
      <c r="I510" s="139"/>
      <c r="J510" s="139"/>
      <c r="K510"/>
    </row>
    <row r="511" spans="1:11" s="22" customFormat="1">
      <c r="A511" s="15">
        <f>A510</f>
        <v>13</v>
      </c>
      <c r="B511" t="str">
        <f>B510</f>
        <v>Ancient Rome: An Introductory History</v>
      </c>
      <c r="C511"/>
      <c r="D511" s="2">
        <v>44046</v>
      </c>
      <c r="E511" s="99"/>
      <c r="F511" s="139" t="s">
        <v>103</v>
      </c>
      <c r="G511" s="139" t="s">
        <v>103</v>
      </c>
      <c r="H511" s="139"/>
      <c r="I511" s="139"/>
      <c r="J511" s="139"/>
      <c r="K511"/>
    </row>
    <row r="512" spans="1:11">
      <c r="A512" s="15">
        <f>A511</f>
        <v>13</v>
      </c>
      <c r="B512" t="str">
        <f>B511</f>
        <v>Ancient Rome: An Introductory History</v>
      </c>
      <c r="C512"/>
      <c r="D512" s="2">
        <v>44055</v>
      </c>
      <c r="E512" s="99"/>
      <c r="F512" s="139" t="s">
        <v>103</v>
      </c>
      <c r="G512" s="139" t="s">
        <v>103</v>
      </c>
    </row>
    <row r="513" spans="1:11">
      <c r="A513" s="15">
        <f>A512</f>
        <v>13</v>
      </c>
      <c r="B513" t="str">
        <f>B512</f>
        <v>Ancient Rome: An Introductory History</v>
      </c>
      <c r="C513"/>
      <c r="D513" s="2">
        <v>44063</v>
      </c>
      <c r="E513" s="99"/>
      <c r="F513" s="139" t="s">
        <v>103</v>
      </c>
      <c r="G513" s="139" t="s">
        <v>103</v>
      </c>
    </row>
    <row r="514" spans="1:11">
      <c r="A514" s="15">
        <f>A513</f>
        <v>13</v>
      </c>
      <c r="B514" t="str">
        <f>B513</f>
        <v>Ancient Rome: An Introductory History</v>
      </c>
      <c r="C514"/>
      <c r="D514" s="2">
        <v>44066</v>
      </c>
      <c r="E514" s="99"/>
      <c r="F514" s="139" t="s">
        <v>103</v>
      </c>
      <c r="G514" s="139" t="s">
        <v>103</v>
      </c>
    </row>
    <row r="515" spans="1:11">
      <c r="A515" s="15">
        <f>A514</f>
        <v>13</v>
      </c>
      <c r="B515" t="str">
        <f>B514</f>
        <v>Ancient Rome: An Introductory History</v>
      </c>
      <c r="C515"/>
      <c r="D515" s="2">
        <v>44075</v>
      </c>
      <c r="E515" s="99"/>
      <c r="F515" s="139" t="s">
        <v>72</v>
      </c>
      <c r="G515" s="139" t="s">
        <v>72</v>
      </c>
      <c r="K515" s="1"/>
    </row>
    <row r="516" spans="1:11">
      <c r="A516" s="15">
        <f>A515</f>
        <v>13</v>
      </c>
      <c r="B516" t="str">
        <f>B515</f>
        <v>Ancient Rome: An Introductory History</v>
      </c>
      <c r="C516"/>
      <c r="D516" s="2">
        <v>44081</v>
      </c>
      <c r="E516" s="99"/>
      <c r="F516" s="139" t="s">
        <v>72</v>
      </c>
      <c r="G516" s="139" t="s">
        <v>72</v>
      </c>
      <c r="K516" s="1"/>
    </row>
    <row r="517" spans="1:11">
      <c r="A517" s="15">
        <f>A516</f>
        <v>13</v>
      </c>
      <c r="B517" t="str">
        <f>B516</f>
        <v>Ancient Rome: An Introductory History</v>
      </c>
      <c r="C517"/>
      <c r="D517" s="2">
        <v>44088</v>
      </c>
      <c r="E517" s="99"/>
      <c r="F517" s="139" t="s">
        <v>72</v>
      </c>
      <c r="G517" s="139" t="s">
        <v>72</v>
      </c>
      <c r="K517" s="1"/>
    </row>
    <row r="518" spans="1:11">
      <c r="A518" s="15">
        <f>A517</f>
        <v>13</v>
      </c>
      <c r="B518" t="str">
        <f>B517</f>
        <v>Ancient Rome: An Introductory History</v>
      </c>
      <c r="C518"/>
      <c r="D518" s="2">
        <v>44095</v>
      </c>
      <c r="E518" s="99"/>
      <c r="F518" s="139" t="s">
        <v>72</v>
      </c>
      <c r="G518" s="139" t="s">
        <v>72</v>
      </c>
      <c r="K518" s="1"/>
    </row>
    <row r="519" spans="1:11">
      <c r="A519" s="15">
        <f>A518</f>
        <v>13</v>
      </c>
      <c r="B519" t="str">
        <f>B518</f>
        <v>Ancient Rome: An Introductory History</v>
      </c>
      <c r="C519"/>
      <c r="D519" s="2">
        <v>44104</v>
      </c>
      <c r="E519" s="99"/>
      <c r="F519" s="139" t="s">
        <v>72</v>
      </c>
      <c r="G519" s="139" t="s">
        <v>72</v>
      </c>
      <c r="K519" s="14"/>
    </row>
    <row r="520" spans="1:11">
      <c r="A520" s="15">
        <f>A519</f>
        <v>13</v>
      </c>
      <c r="B520" t="str">
        <f>B519</f>
        <v>Ancient Rome: An Introductory History</v>
      </c>
      <c r="C520"/>
      <c r="D520" s="2">
        <v>44109</v>
      </c>
      <c r="E520" s="99"/>
      <c r="F520" s="139" t="s">
        <v>72</v>
      </c>
      <c r="G520" s="139" t="s">
        <v>72</v>
      </c>
      <c r="K520" s="14"/>
    </row>
    <row r="521" spans="1:11">
      <c r="A521" s="15">
        <f>A520</f>
        <v>13</v>
      </c>
      <c r="B521" t="str">
        <f>B520</f>
        <v>Ancient Rome: An Introductory History</v>
      </c>
      <c r="C521"/>
      <c r="D521" s="2">
        <v>44115</v>
      </c>
      <c r="E521" s="99"/>
      <c r="F521" s="139" t="s">
        <v>72</v>
      </c>
      <c r="G521" s="139" t="s">
        <v>72</v>
      </c>
      <c r="H521" s="131"/>
      <c r="I521" s="131"/>
      <c r="J521" s="131"/>
      <c r="K521" s="14"/>
    </row>
    <row r="522" spans="1:11">
      <c r="A522" s="15">
        <f>A521</f>
        <v>13</v>
      </c>
      <c r="B522" t="str">
        <f>B521</f>
        <v>Ancient Rome: An Introductory History</v>
      </c>
      <c r="D522" s="2">
        <v>44127</v>
      </c>
      <c r="E522" s="99"/>
      <c r="F522" s="139" t="s">
        <v>72</v>
      </c>
      <c r="G522" s="139" t="s">
        <v>72</v>
      </c>
    </row>
    <row r="523" spans="1:11">
      <c r="A523" s="15">
        <f>A522</f>
        <v>13</v>
      </c>
      <c r="B523" t="str">
        <f>B522</f>
        <v>Ancient Rome: An Introductory History</v>
      </c>
      <c r="D523" s="2">
        <v>44134</v>
      </c>
      <c r="E523" s="99"/>
      <c r="F523" s="139" t="s">
        <v>72</v>
      </c>
      <c r="G523" s="139" t="s">
        <v>72</v>
      </c>
    </row>
    <row r="524" spans="1:11">
      <c r="A524" s="15">
        <f>A523</f>
        <v>13</v>
      </c>
      <c r="B524" t="str">
        <f>B523</f>
        <v>Ancient Rome: An Introductory History</v>
      </c>
      <c r="D524" s="2">
        <v>44147</v>
      </c>
      <c r="E524" s="99"/>
      <c r="F524" s="139" t="s">
        <v>72</v>
      </c>
      <c r="G524" s="139" t="s">
        <v>72</v>
      </c>
    </row>
    <row r="525" spans="1:11">
      <c r="A525" s="15">
        <f>A524</f>
        <v>13</v>
      </c>
      <c r="B525" t="str">
        <f>B524</f>
        <v>Ancient Rome: An Introductory History</v>
      </c>
      <c r="D525" s="2">
        <v>44164</v>
      </c>
      <c r="E525" s="99"/>
      <c r="F525" s="139" t="s">
        <v>72</v>
      </c>
      <c r="G525" s="139" t="s">
        <v>72</v>
      </c>
    </row>
    <row r="526" spans="1:11">
      <c r="A526" s="15">
        <f>A525</f>
        <v>13</v>
      </c>
      <c r="B526" t="str">
        <f>B525</f>
        <v>Ancient Rome: An Introductory History</v>
      </c>
      <c r="D526" s="2">
        <v>44171</v>
      </c>
      <c r="E526" s="99">
        <v>54.8</v>
      </c>
      <c r="F526" s="139">
        <v>4.5999999999999996</v>
      </c>
      <c r="G526" s="139" t="s">
        <v>72</v>
      </c>
    </row>
    <row r="527" spans="1:11">
      <c r="A527" s="15">
        <f>A526</f>
        <v>13</v>
      </c>
      <c r="B527" t="str">
        <f>B526</f>
        <v>Ancient Rome: An Introductory History</v>
      </c>
      <c r="D527" s="2">
        <v>44178</v>
      </c>
      <c r="E527" s="99">
        <v>54.8</v>
      </c>
      <c r="F527" s="139">
        <v>4.5999999999999996</v>
      </c>
      <c r="G527" s="139" t="s">
        <v>72</v>
      </c>
    </row>
    <row r="528" spans="1:11">
      <c r="A528" s="120">
        <f>IF(B528=B527,A527,A527+1)</f>
        <v>13</v>
      </c>
      <c r="B528" t="str">
        <f>B527</f>
        <v>Ancient Rome: An Introductory History</v>
      </c>
      <c r="C528" s="121"/>
      <c r="D528" s="2">
        <v>44185</v>
      </c>
      <c r="E528" s="160">
        <v>54.8</v>
      </c>
      <c r="F528" s="139">
        <v>4.5999999999999996</v>
      </c>
      <c r="G528" s="139" t="s">
        <v>72</v>
      </c>
      <c r="H528" s="140"/>
      <c r="I528" s="134"/>
      <c r="J528" s="131"/>
      <c r="K528" s="122"/>
    </row>
    <row r="529" spans="1:13">
      <c r="A529" s="120">
        <f>IF(B529=B528,A528,A528+1)</f>
        <v>13</v>
      </c>
      <c r="B529" t="str">
        <f>B528</f>
        <v>Ancient Rome: An Introductory History</v>
      </c>
      <c r="C529" s="121"/>
      <c r="D529" s="2">
        <v>44192</v>
      </c>
      <c r="E529" s="160">
        <v>54.8</v>
      </c>
      <c r="F529" s="139">
        <v>4.5999999999999996</v>
      </c>
      <c r="G529" s="139" t="s">
        <v>72</v>
      </c>
      <c r="H529" s="140"/>
      <c r="I529" s="134"/>
      <c r="J529" s="131"/>
      <c r="K529" s="122"/>
    </row>
    <row r="530" spans="1:13">
      <c r="A530" s="120">
        <f>IF(B530=B529,A529,A529+1)</f>
        <v>13</v>
      </c>
      <c r="B530" t="str">
        <f>B529</f>
        <v>Ancient Rome: An Introductory History</v>
      </c>
      <c r="C530" s="121"/>
      <c r="D530" s="2">
        <v>44199</v>
      </c>
      <c r="E530" s="160">
        <v>54.8</v>
      </c>
      <c r="F530" s="139">
        <v>4.5999999999999996</v>
      </c>
      <c r="G530" s="139" t="s">
        <v>72</v>
      </c>
      <c r="H530" s="140"/>
      <c r="I530" s="134"/>
      <c r="J530" s="131"/>
      <c r="K530" s="122"/>
      <c r="L530" s="14"/>
      <c r="M530" s="67"/>
    </row>
    <row r="531" spans="1:13">
      <c r="A531" s="120">
        <f>IF(B531=B530,A530,A530+1)</f>
        <v>13</v>
      </c>
      <c r="B531" t="str">
        <f>B530</f>
        <v>Ancient Rome: An Introductory History</v>
      </c>
      <c r="C531" s="121"/>
      <c r="D531" s="2">
        <v>44206</v>
      </c>
      <c r="E531" s="160">
        <v>54.8</v>
      </c>
      <c r="F531" s="139">
        <v>4.5999999999999996</v>
      </c>
      <c r="G531" s="139" t="s">
        <v>72</v>
      </c>
      <c r="H531" s="140"/>
      <c r="I531" s="134"/>
      <c r="J531" s="131"/>
      <c r="K531" s="122"/>
      <c r="L531" s="14"/>
      <c r="M531" s="67"/>
    </row>
    <row r="532" spans="1:13">
      <c r="A532" s="120">
        <f>IF(B532=B531,A531,A531+1)</f>
        <v>13</v>
      </c>
      <c r="B532" t="str">
        <f>B531</f>
        <v>Ancient Rome: An Introductory History</v>
      </c>
      <c r="C532" s="121"/>
      <c r="D532" s="2">
        <v>44213</v>
      </c>
      <c r="E532" s="160">
        <v>54.8</v>
      </c>
      <c r="F532" s="139">
        <v>4.5999999999999996</v>
      </c>
      <c r="G532" s="139" t="s">
        <v>72</v>
      </c>
      <c r="H532" s="140"/>
      <c r="I532" s="134"/>
      <c r="J532" s="131"/>
      <c r="K532" s="122"/>
    </row>
    <row r="533" spans="1:13">
      <c r="A533" s="120">
        <f>IF(B533=B532,A532,A532+1)</f>
        <v>13</v>
      </c>
      <c r="B533" t="str">
        <f>B532</f>
        <v>Ancient Rome: An Introductory History</v>
      </c>
      <c r="C533" s="121"/>
      <c r="D533" s="2">
        <v>44220</v>
      </c>
      <c r="E533" s="160">
        <v>54.8</v>
      </c>
      <c r="F533" s="139">
        <v>4.5999999999999996</v>
      </c>
      <c r="G533" s="139" t="s">
        <v>72</v>
      </c>
      <c r="H533" s="140"/>
      <c r="I533" s="134"/>
      <c r="J533" s="131"/>
      <c r="K533" s="122"/>
    </row>
    <row r="534" spans="1:13">
      <c r="A534" s="120">
        <f>IF(B534=B533,A533,A533+1)</f>
        <v>13</v>
      </c>
      <c r="B534" t="str">
        <f>B533</f>
        <v>Ancient Rome: An Introductory History</v>
      </c>
      <c r="C534" s="121"/>
      <c r="D534" s="2">
        <v>44227</v>
      </c>
      <c r="E534" s="160">
        <v>54.8</v>
      </c>
      <c r="F534" s="131">
        <v>4.7</v>
      </c>
      <c r="G534" s="139" t="s">
        <v>72</v>
      </c>
      <c r="H534" s="140"/>
      <c r="I534" s="134"/>
      <c r="J534" s="131"/>
      <c r="K534" s="122"/>
    </row>
    <row r="535" spans="1:13">
      <c r="A535" s="120">
        <f>IF(B535=B534,A534,A534+1)</f>
        <v>13</v>
      </c>
      <c r="B535" t="str">
        <f>B534</f>
        <v>Ancient Rome: An Introductory History</v>
      </c>
      <c r="C535" s="121"/>
      <c r="D535" s="2">
        <v>44234</v>
      </c>
      <c r="E535" s="160">
        <v>54.8</v>
      </c>
      <c r="F535" s="131">
        <v>4.7</v>
      </c>
      <c r="G535" s="139" t="s">
        <v>72</v>
      </c>
      <c r="H535" s="140"/>
      <c r="I535" s="134"/>
      <c r="J535" s="131"/>
      <c r="K535" s="122"/>
    </row>
    <row r="536" spans="1:13">
      <c r="A536" s="120">
        <f>IF(B536=B535,A535,A535+1)</f>
        <v>13</v>
      </c>
      <c r="B536" t="str">
        <f>B535</f>
        <v>Ancient Rome: An Introductory History</v>
      </c>
      <c r="C536" s="2"/>
      <c r="D536" s="2">
        <v>44241</v>
      </c>
      <c r="E536" s="160">
        <v>54.8</v>
      </c>
      <c r="F536" s="131">
        <v>4.7</v>
      </c>
      <c r="G536" s="139" t="s">
        <v>72</v>
      </c>
      <c r="H536" s="131"/>
      <c r="I536" s="131"/>
      <c r="J536" s="131"/>
      <c r="K536" s="2"/>
    </row>
    <row r="537" spans="1:13" s="122" customFormat="1">
      <c r="A537" s="120">
        <f>IF(B537=B536,A536,A536+1)</f>
        <v>13</v>
      </c>
      <c r="B537" t="str">
        <f>B536</f>
        <v>Ancient Rome: An Introductory History</v>
      </c>
      <c r="C537" s="121"/>
      <c r="D537" s="2">
        <v>44248</v>
      </c>
      <c r="E537" s="160">
        <v>54.8</v>
      </c>
      <c r="F537" s="131">
        <v>4.7</v>
      </c>
      <c r="G537" s="140" t="s">
        <v>2106</v>
      </c>
      <c r="H537" s="140"/>
      <c r="I537" s="134"/>
      <c r="J537" s="131"/>
    </row>
    <row r="538" spans="1:13" s="122" customFormat="1">
      <c r="A538" s="180">
        <v>13</v>
      </c>
      <c r="B538" s="180" t="s">
        <v>19</v>
      </c>
      <c r="C538" s="42"/>
      <c r="D538" s="181">
        <v>44262</v>
      </c>
      <c r="E538" s="180" t="s">
        <v>2928</v>
      </c>
      <c r="F538" s="180" t="s">
        <v>2305</v>
      </c>
      <c r="G538" s="139"/>
      <c r="H538" s="180"/>
      <c r="I538" s="139"/>
      <c r="J538" s="139"/>
      <c r="K538" s="1" t="s">
        <v>119</v>
      </c>
    </row>
    <row r="539" spans="1:13" s="122" customFormat="1">
      <c r="A539" s="180">
        <v>13</v>
      </c>
      <c r="B539" s="180" t="s">
        <v>19</v>
      </c>
      <c r="C539" s="180"/>
      <c r="D539" s="181">
        <v>44270</v>
      </c>
      <c r="E539" s="180" t="s">
        <v>2928</v>
      </c>
      <c r="F539" s="180" t="s">
        <v>2305</v>
      </c>
      <c r="G539" s="180"/>
      <c r="H539" s="139"/>
      <c r="I539" s="139"/>
      <c r="J539" s="139"/>
      <c r="K539" s="1" t="s">
        <v>2526</v>
      </c>
    </row>
    <row r="540" spans="1:13" s="122" customFormat="1" ht="15.5" customHeight="1">
      <c r="A540" s="180">
        <v>13</v>
      </c>
      <c r="B540" s="180" t="s">
        <v>19</v>
      </c>
      <c r="C540" s="180"/>
      <c r="D540" s="181">
        <v>44276</v>
      </c>
      <c r="E540" s="180" t="s">
        <v>2873</v>
      </c>
      <c r="F540" s="180" t="s">
        <v>2305</v>
      </c>
      <c r="G540" s="180"/>
      <c r="H540" s="139"/>
      <c r="I540" s="139"/>
      <c r="J540" s="139"/>
      <c r="K540" s="1" t="s">
        <v>2526</v>
      </c>
    </row>
    <row r="541" spans="1:13" s="122" customFormat="1" ht="15.5" customHeight="1">
      <c r="A541" s="180">
        <v>13</v>
      </c>
      <c r="B541" s="180" t="s">
        <v>19</v>
      </c>
      <c r="C541" s="180"/>
      <c r="D541" s="181">
        <v>44283</v>
      </c>
      <c r="E541" s="180" t="s">
        <v>2873</v>
      </c>
      <c r="F541" s="180" t="s">
        <v>2305</v>
      </c>
      <c r="G541" s="180"/>
      <c r="H541" s="139"/>
      <c r="I541" s="139"/>
      <c r="J541" s="139"/>
      <c r="K541" s="1" t="s">
        <v>2526</v>
      </c>
    </row>
    <row r="542" spans="1:13" s="122" customFormat="1" ht="15.5" customHeight="1">
      <c r="A542" s="180">
        <v>13</v>
      </c>
      <c r="B542" s="180" t="s">
        <v>19</v>
      </c>
      <c r="C542" s="180"/>
      <c r="D542" s="181">
        <v>44290</v>
      </c>
      <c r="E542" s="180" t="s">
        <v>2873</v>
      </c>
      <c r="F542" s="180" t="s">
        <v>2305</v>
      </c>
      <c r="G542" s="180"/>
      <c r="H542" s="139"/>
      <c r="I542" s="139"/>
      <c r="J542" s="139"/>
      <c r="K542" s="1" t="s">
        <v>2526</v>
      </c>
    </row>
    <row r="543" spans="1:13" s="122" customFormat="1" ht="15.5" customHeight="1">
      <c r="A543" s="180">
        <v>13</v>
      </c>
      <c r="B543" s="180" t="s">
        <v>19</v>
      </c>
      <c r="C543" s="180"/>
      <c r="D543" s="181">
        <v>44297</v>
      </c>
      <c r="E543" s="180" t="s">
        <v>2873</v>
      </c>
      <c r="F543" s="180" t="s">
        <v>2305</v>
      </c>
      <c r="G543" s="180"/>
      <c r="H543" s="180"/>
      <c r="I543" s="139"/>
      <c r="J543" s="139"/>
      <c r="K543" s="1" t="s">
        <v>2526</v>
      </c>
    </row>
    <row r="544" spans="1:13" s="122" customFormat="1" ht="15.5" customHeight="1">
      <c r="A544" s="180">
        <v>13</v>
      </c>
      <c r="B544" s="180" t="s">
        <v>19</v>
      </c>
      <c r="C544" s="180"/>
      <c r="D544" s="181">
        <v>44304</v>
      </c>
      <c r="E544" s="180" t="s">
        <v>2873</v>
      </c>
      <c r="F544" s="180" t="s">
        <v>2305</v>
      </c>
      <c r="G544" s="180"/>
      <c r="H544" s="139"/>
      <c r="I544" s="139"/>
      <c r="J544" s="139"/>
      <c r="K544" s="1" t="s">
        <v>2526</v>
      </c>
    </row>
    <row r="545" spans="1:11" s="2" customFormat="1" ht="15.5" customHeight="1">
      <c r="A545" s="180">
        <v>13</v>
      </c>
      <c r="B545" s="180" t="s">
        <v>19</v>
      </c>
      <c r="C545" s="180"/>
      <c r="D545" s="181">
        <v>44311</v>
      </c>
      <c r="E545" s="180" t="s">
        <v>2873</v>
      </c>
      <c r="F545" s="180" t="s">
        <v>2305</v>
      </c>
      <c r="G545" s="180"/>
      <c r="H545" s="139"/>
      <c r="I545" s="139"/>
      <c r="J545" s="139"/>
      <c r="K545" s="1" t="s">
        <v>2526</v>
      </c>
    </row>
    <row r="546" spans="1:11" s="122" customFormat="1">
      <c r="A546" s="108">
        <v>14</v>
      </c>
      <c r="B546" s="109" t="s">
        <v>45</v>
      </c>
      <c r="C546" s="83">
        <v>43972</v>
      </c>
      <c r="D546" s="28">
        <v>43978</v>
      </c>
      <c r="E546" s="104"/>
      <c r="F546" s="144">
        <v>5</v>
      </c>
      <c r="G546" s="144" t="s">
        <v>103</v>
      </c>
      <c r="H546" s="144"/>
      <c r="I546" s="144"/>
      <c r="J546" s="144"/>
      <c r="K546" s="110" t="s">
        <v>1873</v>
      </c>
    </row>
    <row r="547" spans="1:11" s="22" customFormat="1">
      <c r="A547" s="15">
        <f>A546</f>
        <v>14</v>
      </c>
      <c r="B547" t="str">
        <f>B546</f>
        <v>Strategic Faith: Living Beyond Limitations</v>
      </c>
      <c r="C547"/>
      <c r="D547" s="2">
        <v>43984</v>
      </c>
      <c r="E547" s="99"/>
      <c r="F547" s="139">
        <v>5</v>
      </c>
      <c r="G547" s="139" t="s">
        <v>103</v>
      </c>
      <c r="H547" s="139"/>
      <c r="I547" s="139"/>
      <c r="J547" s="139"/>
      <c r="K547"/>
    </row>
    <row r="548" spans="1:11">
      <c r="A548" s="15">
        <f>A547</f>
        <v>14</v>
      </c>
      <c r="B548" t="str">
        <f>B547</f>
        <v>Strategic Faith: Living Beyond Limitations</v>
      </c>
      <c r="C548"/>
      <c r="D548" s="2">
        <v>43992</v>
      </c>
      <c r="E548" s="99"/>
      <c r="F548" s="139">
        <v>5</v>
      </c>
      <c r="G548" s="139" t="s">
        <v>103</v>
      </c>
    </row>
    <row r="549" spans="1:11">
      <c r="A549" s="15">
        <f>A548</f>
        <v>14</v>
      </c>
      <c r="B549" t="str">
        <f>B548</f>
        <v>Strategic Faith: Living Beyond Limitations</v>
      </c>
      <c r="C549"/>
      <c r="D549" s="2">
        <v>44000</v>
      </c>
      <c r="E549" s="99"/>
      <c r="F549" s="139">
        <v>5</v>
      </c>
      <c r="G549" s="139" t="s">
        <v>103</v>
      </c>
    </row>
    <row r="550" spans="1:11">
      <c r="A550" s="15">
        <f>A549</f>
        <v>14</v>
      </c>
      <c r="B550" t="str">
        <f>B549</f>
        <v>Strategic Faith: Living Beyond Limitations</v>
      </c>
      <c r="C550"/>
      <c r="D550" s="2">
        <v>44006</v>
      </c>
      <c r="E550" s="99"/>
      <c r="F550" s="139">
        <v>5</v>
      </c>
      <c r="G550" s="139" t="s">
        <v>103</v>
      </c>
    </row>
    <row r="551" spans="1:11">
      <c r="A551" s="15">
        <f>A550</f>
        <v>14</v>
      </c>
      <c r="B551" t="str">
        <f>B550</f>
        <v>Strategic Faith: Living Beyond Limitations</v>
      </c>
      <c r="C551"/>
      <c r="D551" s="2">
        <v>44014</v>
      </c>
      <c r="E551" s="99"/>
      <c r="F551" s="139">
        <v>5</v>
      </c>
      <c r="G551" s="139" t="s">
        <v>103</v>
      </c>
    </row>
    <row r="552" spans="1:11">
      <c r="A552" s="15">
        <f>A551</f>
        <v>14</v>
      </c>
      <c r="B552" t="str">
        <f>B551</f>
        <v>Strategic Faith: Living Beyond Limitations</v>
      </c>
      <c r="C552"/>
      <c r="D552" s="2">
        <v>44020</v>
      </c>
      <c r="E552" s="99"/>
      <c r="F552" s="139">
        <v>5</v>
      </c>
      <c r="G552" s="139" t="s">
        <v>103</v>
      </c>
    </row>
    <row r="553" spans="1:11">
      <c r="A553" s="15">
        <f>A552</f>
        <v>14</v>
      </c>
      <c r="B553" t="str">
        <f>B552</f>
        <v>Strategic Faith: Living Beyond Limitations</v>
      </c>
      <c r="C553"/>
      <c r="D553" s="2">
        <v>44028</v>
      </c>
      <c r="E553" s="99"/>
      <c r="F553" s="139">
        <v>5</v>
      </c>
      <c r="G553" s="139" t="s">
        <v>103</v>
      </c>
    </row>
    <row r="554" spans="1:11">
      <c r="A554" s="15">
        <f>A553</f>
        <v>14</v>
      </c>
      <c r="B554" t="str">
        <f>B553</f>
        <v>Strategic Faith: Living Beyond Limitations</v>
      </c>
      <c r="C554"/>
      <c r="D554" s="2">
        <v>44033</v>
      </c>
      <c r="E554" s="99"/>
      <c r="F554" s="139">
        <v>5</v>
      </c>
      <c r="G554" s="139" t="s">
        <v>103</v>
      </c>
    </row>
    <row r="555" spans="1:11">
      <c r="A555" s="15">
        <f>A554</f>
        <v>14</v>
      </c>
      <c r="B555" t="str">
        <f>B554</f>
        <v>Strategic Faith: Living Beyond Limitations</v>
      </c>
      <c r="C555"/>
      <c r="D555" s="2">
        <v>44039</v>
      </c>
      <c r="E555" s="99"/>
      <c r="F555" s="139">
        <v>5</v>
      </c>
      <c r="G555" s="139" t="s">
        <v>103</v>
      </c>
    </row>
    <row r="556" spans="1:11">
      <c r="A556" s="15">
        <f>A555</f>
        <v>14</v>
      </c>
      <c r="B556" t="str">
        <f>B555</f>
        <v>Strategic Faith: Living Beyond Limitations</v>
      </c>
      <c r="C556"/>
      <c r="D556" s="2">
        <v>44046</v>
      </c>
      <c r="E556" s="99"/>
      <c r="F556" s="139">
        <v>5</v>
      </c>
      <c r="G556" s="139" t="s">
        <v>103</v>
      </c>
    </row>
    <row r="557" spans="1:11">
      <c r="A557" s="15">
        <f>A556</f>
        <v>14</v>
      </c>
      <c r="B557" t="str">
        <f>B556</f>
        <v>Strategic Faith: Living Beyond Limitations</v>
      </c>
      <c r="C557"/>
      <c r="D557" s="2">
        <v>44055</v>
      </c>
      <c r="E557" s="99"/>
      <c r="F557" s="139">
        <v>5</v>
      </c>
      <c r="G557" s="139" t="s">
        <v>103</v>
      </c>
    </row>
    <row r="558" spans="1:11">
      <c r="A558" s="15">
        <f>A557</f>
        <v>14</v>
      </c>
      <c r="B558" t="str">
        <f>B557</f>
        <v>Strategic Faith: Living Beyond Limitations</v>
      </c>
      <c r="C558"/>
      <c r="D558" s="2">
        <v>44063</v>
      </c>
      <c r="E558" s="99"/>
      <c r="F558" s="139">
        <v>5</v>
      </c>
      <c r="G558" s="139" t="s">
        <v>103</v>
      </c>
    </row>
    <row r="559" spans="1:11">
      <c r="A559" s="15">
        <f>A558</f>
        <v>14</v>
      </c>
      <c r="B559" t="str">
        <f>B558</f>
        <v>Strategic Faith: Living Beyond Limitations</v>
      </c>
      <c r="C559"/>
      <c r="D559" s="2">
        <v>44066</v>
      </c>
      <c r="E559" s="99"/>
      <c r="F559" s="139">
        <v>5</v>
      </c>
      <c r="G559" s="139" t="s">
        <v>103</v>
      </c>
    </row>
    <row r="560" spans="1:11">
      <c r="A560" s="15">
        <f>A559</f>
        <v>14</v>
      </c>
      <c r="B560" t="str">
        <f>B559</f>
        <v>Strategic Faith: Living Beyond Limitations</v>
      </c>
      <c r="C560"/>
      <c r="D560" s="2">
        <v>44075</v>
      </c>
      <c r="E560" s="99"/>
      <c r="F560" s="139">
        <v>5</v>
      </c>
      <c r="G560" s="139" t="s">
        <v>72</v>
      </c>
    </row>
    <row r="561" spans="1:13">
      <c r="A561" s="15">
        <f>A560</f>
        <v>14</v>
      </c>
      <c r="B561" t="str">
        <f>B560</f>
        <v>Strategic Faith: Living Beyond Limitations</v>
      </c>
      <c r="C561"/>
      <c r="D561" s="2">
        <v>44081</v>
      </c>
      <c r="E561" s="99"/>
      <c r="F561" s="139">
        <v>5</v>
      </c>
      <c r="G561" s="139" t="s">
        <v>72</v>
      </c>
      <c r="K561" s="1"/>
    </row>
    <row r="562" spans="1:13">
      <c r="A562" s="15">
        <f>A561</f>
        <v>14</v>
      </c>
      <c r="B562" t="str">
        <f>B561</f>
        <v>Strategic Faith: Living Beyond Limitations</v>
      </c>
      <c r="C562"/>
      <c r="D562" s="2">
        <v>44088</v>
      </c>
      <c r="E562" s="99"/>
      <c r="F562" s="139">
        <v>5</v>
      </c>
      <c r="G562" s="139" t="s">
        <v>72</v>
      </c>
      <c r="K562" s="1"/>
    </row>
    <row r="563" spans="1:13">
      <c r="A563" s="15">
        <f>A562</f>
        <v>14</v>
      </c>
      <c r="B563" t="str">
        <f>B562</f>
        <v>Strategic Faith: Living Beyond Limitations</v>
      </c>
      <c r="C563"/>
      <c r="D563" s="2">
        <v>44095</v>
      </c>
      <c r="E563" s="99"/>
      <c r="F563" s="139">
        <v>5</v>
      </c>
      <c r="G563" s="139" t="s">
        <v>72</v>
      </c>
      <c r="K563" s="1"/>
    </row>
    <row r="564" spans="1:13">
      <c r="A564" s="15">
        <f>A563</f>
        <v>14</v>
      </c>
      <c r="B564" t="str">
        <f>B563</f>
        <v>Strategic Faith: Living Beyond Limitations</v>
      </c>
      <c r="C564"/>
      <c r="D564" s="2">
        <v>44104</v>
      </c>
      <c r="E564" s="99"/>
      <c r="F564" s="139">
        <v>5</v>
      </c>
      <c r="G564" s="139" t="s">
        <v>72</v>
      </c>
      <c r="K564" s="1"/>
    </row>
    <row r="565" spans="1:13">
      <c r="A565" s="15">
        <f>A564</f>
        <v>14</v>
      </c>
      <c r="B565" t="str">
        <f>B564</f>
        <v>Strategic Faith: Living Beyond Limitations</v>
      </c>
      <c r="C565"/>
      <c r="D565" s="2">
        <v>44109</v>
      </c>
      <c r="E565" s="99"/>
      <c r="F565" s="139">
        <v>5</v>
      </c>
      <c r="G565" s="139" t="s">
        <v>72</v>
      </c>
      <c r="K565" s="14"/>
    </row>
    <row r="566" spans="1:13">
      <c r="A566" s="15">
        <f>A565</f>
        <v>14</v>
      </c>
      <c r="B566" t="str">
        <f>B565</f>
        <v>Strategic Faith: Living Beyond Limitations</v>
      </c>
      <c r="C566"/>
      <c r="D566" s="2">
        <v>44115</v>
      </c>
      <c r="E566" s="99"/>
      <c r="F566" s="139">
        <v>5</v>
      </c>
      <c r="G566" s="139" t="s">
        <v>72</v>
      </c>
      <c r="K566" s="14"/>
      <c r="L566" s="14"/>
      <c r="M566" s="67"/>
    </row>
    <row r="567" spans="1:13">
      <c r="A567" s="15">
        <f>A566</f>
        <v>14</v>
      </c>
      <c r="B567" t="str">
        <f>B566</f>
        <v>Strategic Faith: Living Beyond Limitations</v>
      </c>
      <c r="C567"/>
      <c r="D567" s="2">
        <v>44127</v>
      </c>
      <c r="E567" s="99"/>
      <c r="F567" s="139">
        <v>5</v>
      </c>
      <c r="G567" s="139" t="s">
        <v>72</v>
      </c>
      <c r="H567" s="131"/>
      <c r="I567" s="131"/>
      <c r="J567" s="131"/>
      <c r="K567" s="14"/>
      <c r="L567" s="14"/>
      <c r="M567" s="67"/>
    </row>
    <row r="568" spans="1:13">
      <c r="A568" s="15">
        <f>A567</f>
        <v>14</v>
      </c>
      <c r="B568" t="str">
        <f>B567</f>
        <v>Strategic Faith: Living Beyond Limitations</v>
      </c>
      <c r="D568" s="2">
        <v>44134</v>
      </c>
      <c r="E568" s="99"/>
      <c r="F568" s="139">
        <v>5</v>
      </c>
      <c r="G568" s="139" t="s">
        <v>72</v>
      </c>
      <c r="L568" s="14"/>
      <c r="M568" s="67"/>
    </row>
    <row r="569" spans="1:13">
      <c r="A569" s="15">
        <f>A568</f>
        <v>14</v>
      </c>
      <c r="B569" t="str">
        <f>B568</f>
        <v>Strategic Faith: Living Beyond Limitations</v>
      </c>
      <c r="D569" s="2">
        <v>44147</v>
      </c>
      <c r="E569" s="99"/>
      <c r="F569" s="139">
        <v>5</v>
      </c>
      <c r="G569" s="139" t="s">
        <v>72</v>
      </c>
    </row>
    <row r="570" spans="1:13">
      <c r="A570" s="15">
        <f>A569</f>
        <v>14</v>
      </c>
      <c r="B570" t="str">
        <f>B569</f>
        <v>Strategic Faith: Living Beyond Limitations</v>
      </c>
      <c r="D570" s="2">
        <v>44164</v>
      </c>
      <c r="E570" s="99"/>
      <c r="F570" s="139">
        <v>5</v>
      </c>
      <c r="G570" s="139" t="s">
        <v>72</v>
      </c>
    </row>
    <row r="571" spans="1:13">
      <c r="A571" s="15">
        <f>A570</f>
        <v>14</v>
      </c>
      <c r="B571" t="str">
        <f>B570</f>
        <v>Strategic Faith: Living Beyond Limitations</v>
      </c>
      <c r="D571" s="2">
        <v>44171</v>
      </c>
      <c r="E571" s="99">
        <v>24.99</v>
      </c>
      <c r="F571" s="139">
        <v>5</v>
      </c>
      <c r="G571" s="139" t="s">
        <v>72</v>
      </c>
    </row>
    <row r="572" spans="1:13">
      <c r="A572" s="15">
        <f>A571</f>
        <v>14</v>
      </c>
      <c r="B572" t="str">
        <f>B571</f>
        <v>Strategic Faith: Living Beyond Limitations</v>
      </c>
      <c r="D572" s="2">
        <v>44178</v>
      </c>
      <c r="E572" s="99">
        <v>24.99</v>
      </c>
      <c r="F572" s="139">
        <v>5</v>
      </c>
      <c r="G572" s="139" t="s">
        <v>72</v>
      </c>
    </row>
    <row r="573" spans="1:13">
      <c r="A573" s="120">
        <f>IF(B573=B572,A572,A572+1)</f>
        <v>14</v>
      </c>
      <c r="B573" t="str">
        <f>B572</f>
        <v>Strategic Faith: Living Beyond Limitations</v>
      </c>
      <c r="C573" s="121"/>
      <c r="D573" s="2">
        <v>44185</v>
      </c>
      <c r="E573" s="160">
        <v>24.99</v>
      </c>
      <c r="F573" s="139">
        <v>5</v>
      </c>
      <c r="G573" s="139" t="s">
        <v>72</v>
      </c>
      <c r="H573" s="140"/>
      <c r="I573" s="134"/>
      <c r="J573" s="131"/>
      <c r="K573" s="122"/>
    </row>
    <row r="574" spans="1:13">
      <c r="A574" s="120">
        <f>IF(B574=B573,A573,A573+1)</f>
        <v>14</v>
      </c>
      <c r="B574" t="str">
        <f>B573</f>
        <v>Strategic Faith: Living Beyond Limitations</v>
      </c>
      <c r="C574" s="121"/>
      <c r="D574" s="2">
        <v>44192</v>
      </c>
      <c r="E574" s="160">
        <v>24.99</v>
      </c>
      <c r="F574" s="139">
        <v>5</v>
      </c>
      <c r="G574" s="139" t="s">
        <v>72</v>
      </c>
      <c r="H574" s="140"/>
      <c r="I574" s="134"/>
      <c r="J574" s="131"/>
      <c r="K574" s="122"/>
    </row>
    <row r="575" spans="1:13" s="122" customFormat="1">
      <c r="A575" s="120">
        <f>IF(B575=B574,A574,A574+1)</f>
        <v>14</v>
      </c>
      <c r="B575" t="str">
        <f>B574</f>
        <v>Strategic Faith: Living Beyond Limitations</v>
      </c>
      <c r="C575" s="121"/>
      <c r="D575" s="2">
        <v>44199</v>
      </c>
      <c r="E575" s="160">
        <v>24.99</v>
      </c>
      <c r="F575" s="139">
        <v>5</v>
      </c>
      <c r="G575" s="139" t="s">
        <v>72</v>
      </c>
      <c r="H575" s="140"/>
      <c r="I575" s="134"/>
      <c r="J575" s="131"/>
    </row>
    <row r="576" spans="1:13" s="122" customFormat="1">
      <c r="A576" s="120">
        <f>IF(B576=B575,A575,A575+1)</f>
        <v>14</v>
      </c>
      <c r="B576" t="str">
        <f>B575</f>
        <v>Strategic Faith: Living Beyond Limitations</v>
      </c>
      <c r="C576" s="121"/>
      <c r="D576" s="2">
        <v>44206</v>
      </c>
      <c r="E576" s="160">
        <v>24.99</v>
      </c>
      <c r="F576" s="139">
        <v>5</v>
      </c>
      <c r="G576" s="139" t="s">
        <v>72</v>
      </c>
      <c r="H576" s="140"/>
      <c r="I576" s="134"/>
      <c r="J576" s="131"/>
    </row>
    <row r="577" spans="1:11" s="122" customFormat="1" ht="15.5" customHeight="1">
      <c r="A577" s="120">
        <f>IF(B577=B576,A576,A576+1)</f>
        <v>14</v>
      </c>
      <c r="B577" t="str">
        <f>B576</f>
        <v>Strategic Faith: Living Beyond Limitations</v>
      </c>
      <c r="C577" s="121"/>
      <c r="D577" s="2">
        <v>44213</v>
      </c>
      <c r="E577" s="160">
        <v>24.99</v>
      </c>
      <c r="F577" s="139">
        <v>5</v>
      </c>
      <c r="G577" s="139" t="s">
        <v>72</v>
      </c>
      <c r="H577" s="140"/>
      <c r="I577" s="134"/>
      <c r="J577" s="131"/>
    </row>
    <row r="578" spans="1:11" s="122" customFormat="1" ht="15.5" customHeight="1">
      <c r="A578" s="120">
        <f>IF(B578=B577,A577,A577+1)</f>
        <v>14</v>
      </c>
      <c r="B578" t="str">
        <f>B577</f>
        <v>Strategic Faith: Living Beyond Limitations</v>
      </c>
      <c r="C578" s="121"/>
      <c r="D578" s="2">
        <v>44220</v>
      </c>
      <c r="E578" s="160">
        <v>24.99</v>
      </c>
      <c r="F578" s="139">
        <v>5</v>
      </c>
      <c r="G578" s="139" t="s">
        <v>72</v>
      </c>
      <c r="H578" s="140"/>
      <c r="I578" s="134"/>
      <c r="J578" s="131"/>
    </row>
    <row r="579" spans="1:11" s="122" customFormat="1" ht="15.5" customHeight="1">
      <c r="A579" s="120">
        <f>IF(B579=B578,A578,A578+1)</f>
        <v>14</v>
      </c>
      <c r="B579" t="str">
        <f>B578</f>
        <v>Strategic Faith: Living Beyond Limitations</v>
      </c>
      <c r="C579" s="121"/>
      <c r="D579" s="2">
        <v>44227</v>
      </c>
      <c r="E579" s="160">
        <v>24.99</v>
      </c>
      <c r="F579" s="139">
        <v>5</v>
      </c>
      <c r="G579" s="139" t="s">
        <v>72</v>
      </c>
      <c r="H579" s="140"/>
      <c r="I579" s="134"/>
      <c r="J579" s="131"/>
    </row>
    <row r="580" spans="1:11" s="122" customFormat="1" ht="15.5" customHeight="1">
      <c r="A580" s="120">
        <f>IF(B580=B579,A579,A579+1)</f>
        <v>14</v>
      </c>
      <c r="B580" t="str">
        <f>B579</f>
        <v>Strategic Faith: Living Beyond Limitations</v>
      </c>
      <c r="C580" s="121"/>
      <c r="D580" s="2">
        <v>44234</v>
      </c>
      <c r="E580" s="160">
        <v>24.99</v>
      </c>
      <c r="F580" s="139">
        <v>5</v>
      </c>
      <c r="G580" s="139" t="s">
        <v>72</v>
      </c>
      <c r="H580" s="140"/>
      <c r="I580" s="134"/>
      <c r="J580" s="131"/>
    </row>
    <row r="581" spans="1:11" s="122" customFormat="1" ht="15.5" customHeight="1">
      <c r="A581" s="120">
        <f>IF(B581=B580,A580,A580+1)</f>
        <v>14</v>
      </c>
      <c r="B581" t="str">
        <f>B580</f>
        <v>Strategic Faith: Living Beyond Limitations</v>
      </c>
      <c r="C581" s="2"/>
      <c r="D581" s="2">
        <v>44241</v>
      </c>
      <c r="E581" s="160">
        <v>24.99</v>
      </c>
      <c r="F581" s="139">
        <v>5</v>
      </c>
      <c r="G581" s="139" t="s">
        <v>72</v>
      </c>
      <c r="H581" s="131"/>
      <c r="I581" s="131"/>
      <c r="J581" s="131"/>
      <c r="K581" s="2"/>
    </row>
    <row r="582" spans="1:11" s="2" customFormat="1" ht="15.5" customHeight="1">
      <c r="A582" s="120">
        <f>IF(B582=B581,A581,A581+1)</f>
        <v>14</v>
      </c>
      <c r="B582" t="str">
        <f>B581</f>
        <v>Strategic Faith: Living Beyond Limitations</v>
      </c>
      <c r="C582" s="121"/>
      <c r="D582" s="2">
        <v>44248</v>
      </c>
      <c r="E582" s="160">
        <v>24.99</v>
      </c>
      <c r="F582" s="131">
        <v>5</v>
      </c>
      <c r="G582" s="140" t="s">
        <v>2106</v>
      </c>
      <c r="H582" s="140"/>
      <c r="I582" s="134"/>
      <c r="J582" s="131"/>
      <c r="K582" s="122"/>
    </row>
    <row r="583" spans="1:11" s="122" customFormat="1">
      <c r="A583" s="180">
        <v>14</v>
      </c>
      <c r="B583" s="180" t="s">
        <v>20</v>
      </c>
      <c r="C583" s="42"/>
      <c r="D583" s="181">
        <v>44262</v>
      </c>
      <c r="E583" s="180" t="s">
        <v>2874</v>
      </c>
      <c r="F583" s="180" t="s">
        <v>2291</v>
      </c>
      <c r="G583" s="139"/>
      <c r="H583" s="180"/>
      <c r="I583" s="139"/>
      <c r="J583" s="139"/>
      <c r="K583" s="1" t="s">
        <v>118</v>
      </c>
    </row>
    <row r="584" spans="1:11" s="22" customFormat="1">
      <c r="A584" s="180">
        <v>14</v>
      </c>
      <c r="B584" s="180" t="s">
        <v>20</v>
      </c>
      <c r="C584" s="180"/>
      <c r="D584" s="181">
        <v>44270</v>
      </c>
      <c r="E584" s="180" t="s">
        <v>2874</v>
      </c>
      <c r="F584" s="180" t="s">
        <v>2291</v>
      </c>
      <c r="G584" s="180"/>
      <c r="H584" s="122"/>
      <c r="I584" s="139"/>
      <c r="J584" s="139"/>
      <c r="K584" s="1" t="s">
        <v>2527</v>
      </c>
    </row>
    <row r="585" spans="1:11">
      <c r="A585" s="180">
        <v>14</v>
      </c>
      <c r="B585" s="180" t="s">
        <v>20</v>
      </c>
      <c r="C585" s="180"/>
      <c r="D585" s="181">
        <v>44276</v>
      </c>
      <c r="E585" s="180" t="s">
        <v>2874</v>
      </c>
      <c r="F585" s="180" t="s">
        <v>2291</v>
      </c>
      <c r="G585" s="180"/>
      <c r="K585" s="1" t="s">
        <v>2527</v>
      </c>
    </row>
    <row r="586" spans="1:11">
      <c r="A586" s="180">
        <v>14</v>
      </c>
      <c r="B586" s="180" t="s">
        <v>20</v>
      </c>
      <c r="C586" s="180"/>
      <c r="D586" s="181">
        <v>44283</v>
      </c>
      <c r="E586" s="180" t="s">
        <v>2874</v>
      </c>
      <c r="F586" s="180" t="s">
        <v>2291</v>
      </c>
      <c r="G586" s="180"/>
      <c r="K586" s="1" t="s">
        <v>2527</v>
      </c>
    </row>
    <row r="587" spans="1:11">
      <c r="A587" s="180">
        <v>14</v>
      </c>
      <c r="B587" s="180" t="s">
        <v>20</v>
      </c>
      <c r="C587" s="180"/>
      <c r="D587" s="181">
        <v>44290</v>
      </c>
      <c r="E587" s="180" t="s">
        <v>2874</v>
      </c>
      <c r="F587" s="180" t="s">
        <v>2291</v>
      </c>
      <c r="G587" s="180"/>
      <c r="K587" s="1" t="s">
        <v>2527</v>
      </c>
    </row>
    <row r="588" spans="1:11">
      <c r="A588" s="180">
        <v>14</v>
      </c>
      <c r="B588" s="180" t="s">
        <v>20</v>
      </c>
      <c r="C588" s="180"/>
      <c r="D588" s="181">
        <v>44297</v>
      </c>
      <c r="E588" s="180" t="s">
        <v>3493</v>
      </c>
      <c r="F588" s="180" t="s">
        <v>2291</v>
      </c>
      <c r="G588" s="180"/>
      <c r="H588" s="180"/>
      <c r="K588" s="1" t="s">
        <v>2527</v>
      </c>
    </row>
    <row r="589" spans="1:11">
      <c r="A589" s="180">
        <v>14</v>
      </c>
      <c r="B589" s="180" t="s">
        <v>20</v>
      </c>
      <c r="C589" s="180"/>
      <c r="D589" s="181">
        <v>44304</v>
      </c>
      <c r="E589" s="180" t="s">
        <v>3493</v>
      </c>
      <c r="F589" s="180" t="s">
        <v>2291</v>
      </c>
      <c r="G589" s="180"/>
      <c r="K589" s="1" t="s">
        <v>2527</v>
      </c>
    </row>
    <row r="590" spans="1:11">
      <c r="A590" s="180">
        <v>14</v>
      </c>
      <c r="B590" s="180" t="s">
        <v>20</v>
      </c>
      <c r="C590" s="180"/>
      <c r="D590" s="181">
        <v>44311</v>
      </c>
      <c r="E590" s="180" t="s">
        <v>3902</v>
      </c>
      <c r="F590" s="180" t="s">
        <v>2291</v>
      </c>
      <c r="G590" s="180"/>
      <c r="K590" s="1" t="s">
        <v>2527</v>
      </c>
    </row>
    <row r="591" spans="1:11">
      <c r="A591" s="22">
        <v>16</v>
      </c>
      <c r="B591" s="46" t="s">
        <v>46</v>
      </c>
      <c r="C591" s="21">
        <v>43968</v>
      </c>
      <c r="D591" s="16">
        <v>43978</v>
      </c>
      <c r="E591" s="101"/>
      <c r="F591" s="138">
        <v>5</v>
      </c>
      <c r="G591" s="138" t="s">
        <v>103</v>
      </c>
      <c r="H591" s="138"/>
      <c r="I591" s="138"/>
      <c r="J591" s="138"/>
      <c r="K591" s="15" t="s">
        <v>1852</v>
      </c>
    </row>
    <row r="592" spans="1:11">
      <c r="A592" s="15">
        <f>A591</f>
        <v>16</v>
      </c>
      <c r="B592" t="str">
        <f>B591</f>
        <v>Not All Who Wander (Spiritually) Are Lost: A Story of Church</v>
      </c>
      <c r="C592"/>
      <c r="D592" s="2">
        <v>43984</v>
      </c>
      <c r="E592" s="99"/>
      <c r="F592" s="139">
        <v>5</v>
      </c>
      <c r="G592" s="139" t="s">
        <v>103</v>
      </c>
    </row>
    <row r="593" spans="1:13">
      <c r="A593" s="15">
        <f>A592</f>
        <v>16</v>
      </c>
      <c r="B593" t="str">
        <f>B592</f>
        <v>Not All Who Wander (Spiritually) Are Lost: A Story of Church</v>
      </c>
      <c r="C593"/>
      <c r="D593" s="2">
        <v>43992</v>
      </c>
      <c r="E593" s="99"/>
      <c r="F593" s="139">
        <v>5</v>
      </c>
      <c r="G593" s="139" t="s">
        <v>103</v>
      </c>
    </row>
    <row r="594" spans="1:13">
      <c r="A594" s="15">
        <f>A593</f>
        <v>16</v>
      </c>
      <c r="B594" t="str">
        <f>B593</f>
        <v>Not All Who Wander (Spiritually) Are Lost: A Story of Church</v>
      </c>
      <c r="C594"/>
      <c r="D594" s="2">
        <v>44000</v>
      </c>
      <c r="E594" s="99"/>
      <c r="F594" s="139">
        <v>5</v>
      </c>
      <c r="G594" s="139" t="s">
        <v>103</v>
      </c>
    </row>
    <row r="595" spans="1:13">
      <c r="A595" s="15">
        <f>A594</f>
        <v>16</v>
      </c>
      <c r="B595" t="str">
        <f>B594</f>
        <v>Not All Who Wander (Spiritually) Are Lost: A Story of Church</v>
      </c>
      <c r="C595"/>
      <c r="D595" s="2">
        <v>44006</v>
      </c>
      <c r="E595" s="99"/>
      <c r="F595" s="139">
        <v>5</v>
      </c>
      <c r="G595" s="139" t="s">
        <v>103</v>
      </c>
    </row>
    <row r="596" spans="1:13">
      <c r="A596" s="15">
        <f>A595</f>
        <v>16</v>
      </c>
      <c r="B596" t="str">
        <f>B595</f>
        <v>Not All Who Wander (Spiritually) Are Lost: A Story of Church</v>
      </c>
      <c r="C596"/>
      <c r="D596" s="2">
        <v>44014</v>
      </c>
      <c r="E596" s="99"/>
      <c r="F596" s="139">
        <v>5</v>
      </c>
      <c r="G596" s="139" t="s">
        <v>103</v>
      </c>
    </row>
    <row r="597" spans="1:13">
      <c r="A597" s="15">
        <f>A596</f>
        <v>16</v>
      </c>
      <c r="B597" t="str">
        <f>B596</f>
        <v>Not All Who Wander (Spiritually) Are Lost: A Story of Church</v>
      </c>
      <c r="C597"/>
      <c r="D597" s="2">
        <v>44020</v>
      </c>
      <c r="E597" s="99"/>
      <c r="F597" s="139">
        <v>5</v>
      </c>
      <c r="G597" s="139" t="s">
        <v>103</v>
      </c>
    </row>
    <row r="598" spans="1:13">
      <c r="A598" s="15">
        <f>A597</f>
        <v>16</v>
      </c>
      <c r="B598" t="str">
        <f>B597</f>
        <v>Not All Who Wander (Spiritually) Are Lost: A Story of Church</v>
      </c>
      <c r="C598"/>
      <c r="D598" s="2">
        <v>44028</v>
      </c>
      <c r="E598" s="99"/>
      <c r="F598" s="139">
        <v>5</v>
      </c>
      <c r="G598" s="139" t="s">
        <v>103</v>
      </c>
    </row>
    <row r="599" spans="1:13">
      <c r="A599" s="15">
        <f>A598</f>
        <v>16</v>
      </c>
      <c r="B599" t="str">
        <f>B598</f>
        <v>Not All Who Wander (Spiritually) Are Lost: A Story of Church</v>
      </c>
      <c r="C599"/>
      <c r="D599" s="2">
        <v>44033</v>
      </c>
      <c r="E599" s="99"/>
      <c r="F599" s="139">
        <v>5</v>
      </c>
      <c r="G599" s="139" t="s">
        <v>103</v>
      </c>
    </row>
    <row r="600" spans="1:13">
      <c r="A600" s="15">
        <f>A599</f>
        <v>16</v>
      </c>
      <c r="B600" t="str">
        <f>B599</f>
        <v>Not All Who Wander (Spiritually) Are Lost: A Story of Church</v>
      </c>
      <c r="C600"/>
      <c r="D600" s="2">
        <v>44039</v>
      </c>
      <c r="E600" s="99"/>
      <c r="F600" s="139">
        <v>5</v>
      </c>
      <c r="G600" s="139" t="s">
        <v>103</v>
      </c>
    </row>
    <row r="601" spans="1:13">
      <c r="A601" s="15">
        <f>A600</f>
        <v>16</v>
      </c>
      <c r="B601" t="str">
        <f>B600</f>
        <v>Not All Who Wander (Spiritually) Are Lost: A Story of Church</v>
      </c>
      <c r="C601"/>
      <c r="D601" s="2">
        <v>44046</v>
      </c>
      <c r="E601" s="99"/>
      <c r="F601" s="139">
        <v>5</v>
      </c>
      <c r="G601" s="139" t="s">
        <v>103</v>
      </c>
    </row>
    <row r="602" spans="1:13">
      <c r="A602" s="15">
        <f>A601</f>
        <v>16</v>
      </c>
      <c r="B602" t="str">
        <f>B601</f>
        <v>Not All Who Wander (Spiritually) Are Lost: A Story of Church</v>
      </c>
      <c r="C602"/>
      <c r="D602" s="2">
        <v>44055</v>
      </c>
      <c r="E602" s="99"/>
      <c r="F602" s="139">
        <v>5</v>
      </c>
      <c r="G602" s="139" t="s">
        <v>103</v>
      </c>
    </row>
    <row r="603" spans="1:13">
      <c r="A603" s="15">
        <f>A602</f>
        <v>16</v>
      </c>
      <c r="B603" t="str">
        <f>B602</f>
        <v>Not All Who Wander (Spiritually) Are Lost: A Story of Church</v>
      </c>
      <c r="C603"/>
      <c r="D603" s="2">
        <v>44063</v>
      </c>
      <c r="E603" s="99"/>
      <c r="F603" s="139">
        <v>5</v>
      </c>
      <c r="G603" s="139" t="s">
        <v>103</v>
      </c>
      <c r="L603" s="14"/>
      <c r="M603" s="67"/>
    </row>
    <row r="604" spans="1:13">
      <c r="A604" s="15">
        <f>A603</f>
        <v>16</v>
      </c>
      <c r="B604" t="str">
        <f>B603</f>
        <v>Not All Who Wander (Spiritually) Are Lost: A Story of Church</v>
      </c>
      <c r="C604"/>
      <c r="D604" s="2">
        <v>44066</v>
      </c>
      <c r="E604" s="99"/>
      <c r="F604" s="139">
        <v>5</v>
      </c>
      <c r="G604" s="139" t="s">
        <v>103</v>
      </c>
      <c r="L604" s="14"/>
      <c r="M604" s="67"/>
    </row>
    <row r="605" spans="1:13">
      <c r="A605" s="15">
        <f>A604</f>
        <v>16</v>
      </c>
      <c r="B605" t="str">
        <f>B604</f>
        <v>Not All Who Wander (Spiritually) Are Lost: A Story of Church</v>
      </c>
      <c r="C605"/>
      <c r="D605" s="2">
        <v>44075</v>
      </c>
      <c r="E605" s="99"/>
      <c r="F605" s="139">
        <v>5</v>
      </c>
      <c r="G605" s="139" t="s">
        <v>72</v>
      </c>
      <c r="L605" s="14"/>
      <c r="M605" s="67"/>
    </row>
    <row r="606" spans="1:13">
      <c r="A606" s="15">
        <f>A605</f>
        <v>16</v>
      </c>
      <c r="B606" t="str">
        <f>B605</f>
        <v>Not All Who Wander (Spiritually) Are Lost: A Story of Church</v>
      </c>
      <c r="C606"/>
      <c r="D606" s="2">
        <v>44081</v>
      </c>
      <c r="E606" s="99"/>
      <c r="F606" s="139">
        <v>5</v>
      </c>
      <c r="G606" s="139" t="s">
        <v>72</v>
      </c>
      <c r="K606" s="1"/>
    </row>
    <row r="607" spans="1:13">
      <c r="A607" s="15">
        <f>A606</f>
        <v>16</v>
      </c>
      <c r="B607" t="str">
        <f>B606</f>
        <v>Not All Who Wander (Spiritually) Are Lost: A Story of Church</v>
      </c>
      <c r="C607"/>
      <c r="D607" s="2">
        <v>44088</v>
      </c>
      <c r="E607" s="99"/>
      <c r="F607" s="139">
        <v>5</v>
      </c>
      <c r="G607" s="139" t="s">
        <v>72</v>
      </c>
      <c r="K607" s="1"/>
    </row>
    <row r="608" spans="1:13">
      <c r="A608" s="15">
        <f>A607</f>
        <v>16</v>
      </c>
      <c r="B608" t="str">
        <f>B607</f>
        <v>Not All Who Wander (Spiritually) Are Lost: A Story of Church</v>
      </c>
      <c r="C608"/>
      <c r="D608" s="2">
        <v>44095</v>
      </c>
      <c r="E608" s="99"/>
      <c r="F608" s="139">
        <v>5</v>
      </c>
      <c r="G608" s="139" t="s">
        <v>72</v>
      </c>
      <c r="K608" s="1"/>
    </row>
    <row r="609" spans="1:11">
      <c r="A609" s="15">
        <f>A608</f>
        <v>16</v>
      </c>
      <c r="B609" t="str">
        <f>B608</f>
        <v>Not All Who Wander (Spiritually) Are Lost: A Story of Church</v>
      </c>
      <c r="C609"/>
      <c r="D609" s="2">
        <v>44104</v>
      </c>
      <c r="E609" s="99"/>
      <c r="F609" s="139">
        <v>5</v>
      </c>
      <c r="G609" s="139" t="s">
        <v>72</v>
      </c>
      <c r="K609" s="1"/>
    </row>
    <row r="610" spans="1:11">
      <c r="A610" s="15">
        <f>A609</f>
        <v>16</v>
      </c>
      <c r="B610" t="str">
        <f>B609</f>
        <v>Not All Who Wander (Spiritually) Are Lost: A Story of Church</v>
      </c>
      <c r="C610"/>
      <c r="D610" s="2">
        <v>44109</v>
      </c>
      <c r="E610" s="99"/>
      <c r="F610" s="139">
        <v>5</v>
      </c>
      <c r="G610" s="139" t="s">
        <v>72</v>
      </c>
      <c r="K610" s="14"/>
    </row>
    <row r="611" spans="1:11">
      <c r="A611" s="15">
        <f>A610</f>
        <v>16</v>
      </c>
      <c r="B611" t="str">
        <f>B610</f>
        <v>Not All Who Wander (Spiritually) Are Lost: A Story of Church</v>
      </c>
      <c r="C611"/>
      <c r="D611" s="2">
        <v>44115</v>
      </c>
      <c r="E611" s="99"/>
      <c r="F611" s="139">
        <v>5</v>
      </c>
      <c r="G611" s="139" t="s">
        <v>72</v>
      </c>
      <c r="K611" s="14"/>
    </row>
    <row r="612" spans="1:11" s="122" customFormat="1">
      <c r="A612" s="15">
        <f>A611</f>
        <v>16</v>
      </c>
      <c r="B612" t="str">
        <f>B611</f>
        <v>Not All Who Wander (Spiritually) Are Lost: A Story of Church</v>
      </c>
      <c r="C612"/>
      <c r="D612" s="2">
        <v>44127</v>
      </c>
      <c r="E612" s="99"/>
      <c r="F612" s="139">
        <v>5</v>
      </c>
      <c r="G612" s="139" t="s">
        <v>72</v>
      </c>
      <c r="H612" s="131"/>
      <c r="I612" s="131"/>
      <c r="J612" s="131"/>
      <c r="K612" s="14"/>
    </row>
    <row r="613" spans="1:11" s="122" customFormat="1">
      <c r="A613" s="15">
        <f>A612</f>
        <v>16</v>
      </c>
      <c r="B613" t="str">
        <f>B612</f>
        <v>Not All Who Wander (Spiritually) Are Lost: A Story of Church</v>
      </c>
      <c r="C613" s="42"/>
      <c r="D613" s="2">
        <v>44134</v>
      </c>
      <c r="E613" s="99"/>
      <c r="F613" s="139">
        <v>5</v>
      </c>
      <c r="G613" s="139" t="s">
        <v>72</v>
      </c>
      <c r="H613" s="139"/>
      <c r="I613" s="139"/>
      <c r="J613" s="139"/>
      <c r="K613"/>
    </row>
    <row r="614" spans="1:11" s="122" customFormat="1">
      <c r="A614" s="15">
        <f>A613</f>
        <v>16</v>
      </c>
      <c r="B614" t="str">
        <f>B613</f>
        <v>Not All Who Wander (Spiritually) Are Lost: A Story of Church</v>
      </c>
      <c r="C614" s="42"/>
      <c r="D614" s="2">
        <v>44147</v>
      </c>
      <c r="E614" s="99"/>
      <c r="F614" s="139">
        <v>5</v>
      </c>
      <c r="G614" s="139" t="s">
        <v>72</v>
      </c>
      <c r="H614" s="139"/>
      <c r="I614" s="139"/>
      <c r="J614" s="139"/>
      <c r="K614"/>
    </row>
    <row r="615" spans="1:11" s="122" customFormat="1" ht="15.5" customHeight="1">
      <c r="A615" s="15">
        <f>A614</f>
        <v>16</v>
      </c>
      <c r="B615" t="str">
        <f>B614</f>
        <v>Not All Who Wander (Spiritually) Are Lost: A Story of Church</v>
      </c>
      <c r="C615" s="42"/>
      <c r="D615" s="2">
        <v>44164</v>
      </c>
      <c r="E615" s="99"/>
      <c r="F615" s="139">
        <v>5</v>
      </c>
      <c r="G615" s="139" t="s">
        <v>72</v>
      </c>
      <c r="H615" s="139"/>
      <c r="I615" s="139"/>
      <c r="J615" s="139"/>
      <c r="K615"/>
    </row>
    <row r="616" spans="1:11" s="122" customFormat="1" ht="15.5" customHeight="1">
      <c r="A616" s="15">
        <f>A615</f>
        <v>16</v>
      </c>
      <c r="B616" t="str">
        <f>B615</f>
        <v>Not All Who Wander (Spiritually) Are Lost: A Story of Church</v>
      </c>
      <c r="C616" s="42"/>
      <c r="D616" s="2">
        <v>44171</v>
      </c>
      <c r="E616" s="99">
        <v>61.51</v>
      </c>
      <c r="F616" s="139">
        <v>5</v>
      </c>
      <c r="G616" s="139" t="s">
        <v>72</v>
      </c>
      <c r="H616" s="139"/>
      <c r="I616" s="139"/>
      <c r="J616" s="139"/>
      <c r="K616"/>
    </row>
    <row r="617" spans="1:11" s="122" customFormat="1" ht="15.5" customHeight="1">
      <c r="A617" s="15">
        <f>A616</f>
        <v>16</v>
      </c>
      <c r="B617" t="str">
        <f>B616</f>
        <v>Not All Who Wander (Spiritually) Are Lost: A Story of Church</v>
      </c>
      <c r="C617" s="42"/>
      <c r="D617" s="2">
        <v>44178</v>
      </c>
      <c r="E617" s="99">
        <v>61.51</v>
      </c>
      <c r="F617" s="139">
        <v>5</v>
      </c>
      <c r="G617" s="139" t="s">
        <v>72</v>
      </c>
      <c r="H617" s="139"/>
      <c r="I617" s="139"/>
      <c r="J617" s="139"/>
      <c r="K617"/>
    </row>
    <row r="618" spans="1:11" s="122" customFormat="1" ht="15.5" customHeight="1">
      <c r="A618" s="120">
        <f>IF(B618=B617,A617,A617+1)</f>
        <v>16</v>
      </c>
      <c r="B618" t="str">
        <f>B617</f>
        <v>Not All Who Wander (Spiritually) Are Lost: A Story of Church</v>
      </c>
      <c r="C618" s="121"/>
      <c r="D618" s="2">
        <v>44185</v>
      </c>
      <c r="E618" s="160">
        <v>61.51</v>
      </c>
      <c r="F618" s="139">
        <v>5</v>
      </c>
      <c r="G618" s="139" t="s">
        <v>72</v>
      </c>
      <c r="H618" s="140"/>
      <c r="I618" s="134"/>
      <c r="J618" s="131"/>
    </row>
    <row r="619" spans="1:11" s="2" customFormat="1" ht="15.5" customHeight="1">
      <c r="A619" s="120">
        <f>IF(B619=B618,A618,A618+1)</f>
        <v>16</v>
      </c>
      <c r="B619" t="str">
        <f>B618</f>
        <v>Not All Who Wander (Spiritually) Are Lost: A Story of Church</v>
      </c>
      <c r="C619" s="121"/>
      <c r="D619" s="2">
        <v>44192</v>
      </c>
      <c r="E619" s="160">
        <v>61.51</v>
      </c>
      <c r="F619" s="139">
        <v>5</v>
      </c>
      <c r="G619" s="139" t="s">
        <v>72</v>
      </c>
      <c r="H619" s="140"/>
      <c r="I619" s="134"/>
      <c r="J619" s="131"/>
      <c r="K619" s="122"/>
    </row>
    <row r="620" spans="1:11" s="122" customFormat="1">
      <c r="A620" s="120">
        <f>IF(B620=B619,A619,A619+1)</f>
        <v>16</v>
      </c>
      <c r="B620" t="str">
        <f>B619</f>
        <v>Not All Who Wander (Spiritually) Are Lost: A Story of Church</v>
      </c>
      <c r="C620" s="121"/>
      <c r="D620" s="2">
        <v>44199</v>
      </c>
      <c r="E620" s="160">
        <v>61.51</v>
      </c>
      <c r="F620" s="139">
        <v>5</v>
      </c>
      <c r="G620" s="139" t="s">
        <v>72</v>
      </c>
      <c r="H620" s="140"/>
      <c r="I620" s="134"/>
      <c r="J620" s="131"/>
    </row>
    <row r="621" spans="1:11" s="22" customFormat="1">
      <c r="A621" s="120">
        <f>IF(B621=B620,A620,A620+1)</f>
        <v>16</v>
      </c>
      <c r="B621" t="str">
        <f>B620</f>
        <v>Not All Who Wander (Spiritually) Are Lost: A Story of Church</v>
      </c>
      <c r="C621" s="121"/>
      <c r="D621" s="2">
        <v>44206</v>
      </c>
      <c r="E621" s="160">
        <v>61.51</v>
      </c>
      <c r="F621" s="139">
        <v>5</v>
      </c>
      <c r="G621" s="139" t="s">
        <v>72</v>
      </c>
      <c r="H621" s="140"/>
      <c r="I621" s="134"/>
      <c r="J621" s="131"/>
      <c r="K621" s="122"/>
    </row>
    <row r="622" spans="1:11">
      <c r="A622" s="120">
        <f>IF(B622=B621,A621,A621+1)</f>
        <v>16</v>
      </c>
      <c r="B622" t="str">
        <f>B621</f>
        <v>Not All Who Wander (Spiritually) Are Lost: A Story of Church</v>
      </c>
      <c r="C622" s="121"/>
      <c r="D622" s="2">
        <v>44213</v>
      </c>
      <c r="E622" s="160">
        <v>61.51</v>
      </c>
      <c r="F622" s="139">
        <v>5</v>
      </c>
      <c r="G622" s="139" t="s">
        <v>72</v>
      </c>
      <c r="H622" s="140"/>
      <c r="I622" s="134"/>
      <c r="J622" s="131"/>
      <c r="K622" s="122"/>
    </row>
    <row r="623" spans="1:11">
      <c r="A623" s="120">
        <f>IF(B623=B622,A622,A622+1)</f>
        <v>16</v>
      </c>
      <c r="B623" t="str">
        <f>B622</f>
        <v>Not All Who Wander (Spiritually) Are Lost: A Story of Church</v>
      </c>
      <c r="C623" s="121"/>
      <c r="D623" s="2">
        <v>44220</v>
      </c>
      <c r="E623" s="160">
        <v>61.51</v>
      </c>
      <c r="F623" s="139">
        <v>5</v>
      </c>
      <c r="G623" s="139" t="s">
        <v>72</v>
      </c>
      <c r="H623" s="140"/>
      <c r="I623" s="134"/>
      <c r="J623" s="131"/>
      <c r="K623" s="122"/>
    </row>
    <row r="624" spans="1:11">
      <c r="A624" s="120">
        <f>IF(B624=B623,A623,A623+1)</f>
        <v>16</v>
      </c>
      <c r="B624" t="str">
        <f>B623</f>
        <v>Not All Who Wander (Spiritually) Are Lost: A Story of Church</v>
      </c>
      <c r="C624" s="121"/>
      <c r="D624" s="2">
        <v>44227</v>
      </c>
      <c r="E624" s="160">
        <v>61.51</v>
      </c>
      <c r="F624" s="139">
        <v>5</v>
      </c>
      <c r="G624" s="139" t="s">
        <v>72</v>
      </c>
      <c r="H624" s="140"/>
      <c r="I624" s="134"/>
      <c r="J624" s="131"/>
      <c r="K624" s="122"/>
    </row>
    <row r="625" spans="1:13">
      <c r="A625" s="120">
        <f>IF(B625=B624,A624,A624+1)</f>
        <v>16</v>
      </c>
      <c r="B625" t="str">
        <f>B624</f>
        <v>Not All Who Wander (Spiritually) Are Lost: A Story of Church</v>
      </c>
      <c r="C625" s="121"/>
      <c r="D625" s="2">
        <v>44234</v>
      </c>
      <c r="E625" s="160">
        <v>61.51</v>
      </c>
      <c r="F625" s="131">
        <v>4.9000000000000004</v>
      </c>
      <c r="G625" s="139" t="s">
        <v>72</v>
      </c>
      <c r="H625" s="140"/>
      <c r="I625" s="134"/>
      <c r="J625" s="131"/>
      <c r="K625" s="122"/>
    </row>
    <row r="626" spans="1:13">
      <c r="A626" s="120">
        <f>IF(B626=B625,A625,A625+1)</f>
        <v>16</v>
      </c>
      <c r="B626" t="str">
        <f>B625</f>
        <v>Not All Who Wander (Spiritually) Are Lost: A Story of Church</v>
      </c>
      <c r="C626" s="2"/>
      <c r="D626" s="2">
        <v>44241</v>
      </c>
      <c r="E626" s="160">
        <v>61.51</v>
      </c>
      <c r="F626" s="131">
        <v>4.9000000000000004</v>
      </c>
      <c r="G626" s="139" t="s">
        <v>72</v>
      </c>
      <c r="H626" s="131"/>
      <c r="I626" s="131"/>
      <c r="J626" s="131"/>
      <c r="K626" s="2"/>
    </row>
    <row r="627" spans="1:13">
      <c r="A627" s="120">
        <f>IF(B627=B626,A626,A626+1)</f>
        <v>16</v>
      </c>
      <c r="B627" t="str">
        <f>B626</f>
        <v>Not All Who Wander (Spiritually) Are Lost: A Story of Church</v>
      </c>
      <c r="C627" s="121"/>
      <c r="D627" s="2">
        <v>44248</v>
      </c>
      <c r="E627" s="160">
        <v>61.51</v>
      </c>
      <c r="F627" s="131">
        <v>4.9000000000000004</v>
      </c>
      <c r="G627" s="140" t="s">
        <v>2106</v>
      </c>
      <c r="H627" s="140"/>
      <c r="I627" s="134"/>
      <c r="J627" s="131"/>
      <c r="K627" s="122"/>
    </row>
    <row r="628" spans="1:13">
      <c r="A628" s="180">
        <v>16</v>
      </c>
      <c r="B628" s="180" t="s">
        <v>21</v>
      </c>
      <c r="D628" s="181">
        <v>44262</v>
      </c>
      <c r="E628" s="180" t="s">
        <v>2875</v>
      </c>
      <c r="F628" s="180" t="s">
        <v>2290</v>
      </c>
      <c r="H628" s="180"/>
      <c r="K628" s="1" t="s">
        <v>121</v>
      </c>
    </row>
    <row r="629" spans="1:13">
      <c r="A629" s="180">
        <v>16</v>
      </c>
      <c r="B629" s="180" t="s">
        <v>21</v>
      </c>
      <c r="C629" s="180"/>
      <c r="D629" s="181">
        <v>44270</v>
      </c>
      <c r="E629" s="180" t="s">
        <v>2875</v>
      </c>
      <c r="F629" s="180" t="s">
        <v>2290</v>
      </c>
      <c r="G629" s="180"/>
      <c r="H629" s="122"/>
      <c r="K629" s="1" t="s">
        <v>2528</v>
      </c>
    </row>
    <row r="630" spans="1:13">
      <c r="A630" s="180">
        <v>16</v>
      </c>
      <c r="B630" s="180" t="s">
        <v>21</v>
      </c>
      <c r="C630" s="180"/>
      <c r="D630" s="181">
        <v>44276</v>
      </c>
      <c r="E630" s="180" t="s">
        <v>2875</v>
      </c>
      <c r="F630" s="180" t="s">
        <v>2290</v>
      </c>
      <c r="G630" s="180"/>
      <c r="K630" s="1" t="s">
        <v>2528</v>
      </c>
    </row>
    <row r="631" spans="1:13">
      <c r="A631" s="180">
        <v>16</v>
      </c>
      <c r="B631" s="180" t="s">
        <v>21</v>
      </c>
      <c r="C631" s="180"/>
      <c r="D631" s="181">
        <v>44283</v>
      </c>
      <c r="E631" s="180" t="s">
        <v>3119</v>
      </c>
      <c r="F631" s="180" t="s">
        <v>2290</v>
      </c>
      <c r="G631" s="180"/>
      <c r="K631" s="1" t="s">
        <v>2528</v>
      </c>
    </row>
    <row r="632" spans="1:13">
      <c r="A632" s="180">
        <v>16</v>
      </c>
      <c r="B632" s="180" t="s">
        <v>21</v>
      </c>
      <c r="C632" s="180"/>
      <c r="D632" s="181">
        <v>44290</v>
      </c>
      <c r="E632" s="180" t="s">
        <v>3119</v>
      </c>
      <c r="F632" s="180" t="s">
        <v>2290</v>
      </c>
      <c r="G632" s="180"/>
      <c r="K632" s="1" t="s">
        <v>2528</v>
      </c>
    </row>
    <row r="633" spans="1:13">
      <c r="A633" s="180">
        <v>16</v>
      </c>
      <c r="B633" s="180" t="s">
        <v>21</v>
      </c>
      <c r="C633" s="180"/>
      <c r="D633" s="181">
        <v>44297</v>
      </c>
      <c r="E633" s="180" t="s">
        <v>3494</v>
      </c>
      <c r="F633" s="180" t="s">
        <v>2290</v>
      </c>
      <c r="G633" s="180"/>
      <c r="H633" s="180"/>
      <c r="K633" s="1" t="s">
        <v>2528</v>
      </c>
    </row>
    <row r="634" spans="1:13">
      <c r="A634" s="180">
        <v>16</v>
      </c>
      <c r="B634" s="180" t="s">
        <v>21</v>
      </c>
      <c r="C634" s="180"/>
      <c r="D634" s="181">
        <v>44304</v>
      </c>
      <c r="E634" s="180" t="s">
        <v>3679</v>
      </c>
      <c r="F634" s="180" t="s">
        <v>2290</v>
      </c>
      <c r="G634" s="180"/>
      <c r="K634" s="1" t="s">
        <v>2528</v>
      </c>
    </row>
    <row r="635" spans="1:13">
      <c r="A635" s="180">
        <v>16</v>
      </c>
      <c r="B635" s="180" t="s">
        <v>21</v>
      </c>
      <c r="C635" s="180"/>
      <c r="D635" s="181">
        <v>44311</v>
      </c>
      <c r="E635" s="180" t="s">
        <v>3679</v>
      </c>
      <c r="F635" s="180" t="s">
        <v>2290</v>
      </c>
      <c r="G635" s="180"/>
      <c r="K635" s="1" t="s">
        <v>2528</v>
      </c>
    </row>
    <row r="636" spans="1:13">
      <c r="A636" s="22">
        <v>17</v>
      </c>
      <c r="B636" s="46" t="s">
        <v>47</v>
      </c>
      <c r="C636" s="21">
        <v>43968</v>
      </c>
      <c r="D636" s="16">
        <v>43978</v>
      </c>
      <c r="E636" s="101"/>
      <c r="F636" s="138" t="s">
        <v>103</v>
      </c>
      <c r="G636" s="138" t="s">
        <v>103</v>
      </c>
      <c r="H636" s="138"/>
      <c r="I636" s="138"/>
      <c r="J636" s="138"/>
      <c r="K636" s="15" t="s">
        <v>1853</v>
      </c>
    </row>
    <row r="637" spans="1:13">
      <c r="A637" s="15">
        <f>A636</f>
        <v>17</v>
      </c>
      <c r="B637" t="str">
        <f>B636</f>
        <v>Break Free and Soar: Letting Go of Fear, Anxiety, and Depression</v>
      </c>
      <c r="C637"/>
      <c r="D637" s="2">
        <v>43984</v>
      </c>
      <c r="E637" s="99"/>
      <c r="F637" s="139">
        <v>5</v>
      </c>
      <c r="G637" s="139" t="s">
        <v>103</v>
      </c>
    </row>
    <row r="638" spans="1:13">
      <c r="A638" s="15">
        <f>A637</f>
        <v>17</v>
      </c>
      <c r="B638" t="str">
        <f>B637</f>
        <v>Break Free and Soar: Letting Go of Fear, Anxiety, and Depression</v>
      </c>
      <c r="C638"/>
      <c r="D638" s="2">
        <v>43992</v>
      </c>
      <c r="E638" s="99"/>
      <c r="F638" s="139">
        <v>5</v>
      </c>
      <c r="G638" s="139" t="s">
        <v>103</v>
      </c>
    </row>
    <row r="639" spans="1:13">
      <c r="A639" s="15">
        <f>A638</f>
        <v>17</v>
      </c>
      <c r="B639" t="str">
        <f>B638</f>
        <v>Break Free and Soar: Letting Go of Fear, Anxiety, and Depression</v>
      </c>
      <c r="C639"/>
      <c r="D639" s="2">
        <v>44000</v>
      </c>
      <c r="E639" s="99"/>
      <c r="F639" s="139">
        <v>5</v>
      </c>
      <c r="G639" s="139" t="s">
        <v>103</v>
      </c>
    </row>
    <row r="640" spans="1:13">
      <c r="A640" s="15">
        <f>A639</f>
        <v>17</v>
      </c>
      <c r="B640" t="str">
        <f>B639</f>
        <v>Break Free and Soar: Letting Go of Fear, Anxiety, and Depression</v>
      </c>
      <c r="C640"/>
      <c r="D640" s="2">
        <v>44006</v>
      </c>
      <c r="E640" s="99"/>
      <c r="F640" s="139">
        <v>5</v>
      </c>
      <c r="G640" s="139" t="s">
        <v>103</v>
      </c>
      <c r="L640" s="14"/>
      <c r="M640" s="67"/>
    </row>
    <row r="641" spans="1:13">
      <c r="A641" s="15">
        <f>A640</f>
        <v>17</v>
      </c>
      <c r="B641" t="str">
        <f>B640</f>
        <v>Break Free and Soar: Letting Go of Fear, Anxiety, and Depression</v>
      </c>
      <c r="C641"/>
      <c r="D641" s="2">
        <v>44014</v>
      </c>
      <c r="E641" s="99"/>
      <c r="F641" s="139">
        <v>5</v>
      </c>
      <c r="G641" s="139" t="s">
        <v>103</v>
      </c>
      <c r="L641" s="14"/>
      <c r="M641" s="67"/>
    </row>
    <row r="642" spans="1:13">
      <c r="A642" s="15">
        <f>A641</f>
        <v>17</v>
      </c>
      <c r="B642" t="str">
        <f>B641</f>
        <v>Break Free and Soar: Letting Go of Fear, Anxiety, and Depression</v>
      </c>
      <c r="C642"/>
      <c r="D642" s="2">
        <v>44020</v>
      </c>
      <c r="E642" s="99"/>
      <c r="F642" s="139">
        <v>5</v>
      </c>
      <c r="G642" s="139" t="s">
        <v>103</v>
      </c>
      <c r="L642" s="14"/>
      <c r="M642" s="67"/>
    </row>
    <row r="643" spans="1:13">
      <c r="A643" s="15">
        <f>A642</f>
        <v>17</v>
      </c>
      <c r="B643" t="str">
        <f>B642</f>
        <v>Break Free and Soar: Letting Go of Fear, Anxiety, and Depression</v>
      </c>
      <c r="C643"/>
      <c r="D643" s="2">
        <v>44028</v>
      </c>
      <c r="E643" s="99"/>
      <c r="F643" s="139">
        <v>5</v>
      </c>
      <c r="G643" s="139" t="s">
        <v>103</v>
      </c>
    </row>
    <row r="644" spans="1:13">
      <c r="A644" s="15">
        <f>A643</f>
        <v>17</v>
      </c>
      <c r="B644" t="str">
        <f>B643</f>
        <v>Break Free and Soar: Letting Go of Fear, Anxiety, and Depression</v>
      </c>
      <c r="C644"/>
      <c r="D644" s="2">
        <v>44033</v>
      </c>
      <c r="E644" s="99"/>
      <c r="F644" s="139">
        <v>5</v>
      </c>
      <c r="G644" s="139" t="s">
        <v>103</v>
      </c>
    </row>
    <row r="645" spans="1:13">
      <c r="A645" s="15">
        <f>A644</f>
        <v>17</v>
      </c>
      <c r="B645" t="str">
        <f>B644</f>
        <v>Break Free and Soar: Letting Go of Fear, Anxiety, and Depression</v>
      </c>
      <c r="C645"/>
      <c r="D645" s="2">
        <v>44039</v>
      </c>
      <c r="E645" s="99"/>
      <c r="F645" s="139">
        <v>5</v>
      </c>
      <c r="G645" s="139" t="s">
        <v>103</v>
      </c>
    </row>
    <row r="646" spans="1:13">
      <c r="A646" s="15">
        <f>A645</f>
        <v>17</v>
      </c>
      <c r="B646" t="str">
        <f>B645</f>
        <v>Break Free and Soar: Letting Go of Fear, Anxiety, and Depression</v>
      </c>
      <c r="C646"/>
      <c r="D646" s="2">
        <v>44046</v>
      </c>
      <c r="E646" s="99"/>
      <c r="F646" s="139">
        <v>5</v>
      </c>
      <c r="G646" s="139" t="s">
        <v>103</v>
      </c>
    </row>
    <row r="647" spans="1:13">
      <c r="A647" s="15">
        <f>A646</f>
        <v>17</v>
      </c>
      <c r="B647" t="str">
        <f>B646</f>
        <v>Break Free and Soar: Letting Go of Fear, Anxiety, and Depression</v>
      </c>
      <c r="C647"/>
      <c r="D647" s="2">
        <v>44055</v>
      </c>
      <c r="E647" s="99"/>
      <c r="F647" s="139">
        <v>5</v>
      </c>
      <c r="G647" s="139" t="s">
        <v>103</v>
      </c>
    </row>
    <row r="648" spans="1:13">
      <c r="A648" s="15">
        <f>A647</f>
        <v>17</v>
      </c>
      <c r="B648" t="str">
        <f>B647</f>
        <v>Break Free and Soar: Letting Go of Fear, Anxiety, and Depression</v>
      </c>
      <c r="C648"/>
      <c r="D648" s="2">
        <v>44063</v>
      </c>
      <c r="E648" s="99"/>
      <c r="F648" s="139">
        <v>5</v>
      </c>
      <c r="G648" s="139" t="s">
        <v>103</v>
      </c>
    </row>
    <row r="649" spans="1:13" s="122" customFormat="1">
      <c r="A649" s="15">
        <f>A648</f>
        <v>17</v>
      </c>
      <c r="B649" t="str">
        <f>B648</f>
        <v>Break Free and Soar: Letting Go of Fear, Anxiety, and Depression</v>
      </c>
      <c r="C649"/>
      <c r="D649" s="2">
        <v>44066</v>
      </c>
      <c r="E649" s="99"/>
      <c r="F649" s="139">
        <v>5</v>
      </c>
      <c r="G649" s="139" t="s">
        <v>103</v>
      </c>
      <c r="H649" s="139"/>
      <c r="I649" s="139"/>
      <c r="J649" s="139"/>
      <c r="K649"/>
    </row>
    <row r="650" spans="1:13" s="122" customFormat="1">
      <c r="A650" s="15">
        <f>A649</f>
        <v>17</v>
      </c>
      <c r="B650" t="str">
        <f>B649</f>
        <v>Break Free and Soar: Letting Go of Fear, Anxiety, and Depression</v>
      </c>
      <c r="C650"/>
      <c r="D650" s="2">
        <v>44075</v>
      </c>
      <c r="E650" s="99"/>
      <c r="F650" s="139">
        <v>5</v>
      </c>
      <c r="G650" s="139" t="s">
        <v>72</v>
      </c>
      <c r="H650" s="139"/>
      <c r="I650" s="139"/>
      <c r="J650" s="139"/>
      <c r="K650"/>
    </row>
    <row r="651" spans="1:13" s="122" customFormat="1">
      <c r="A651" s="15">
        <f>A650</f>
        <v>17</v>
      </c>
      <c r="B651" t="str">
        <f>B650</f>
        <v>Break Free and Soar: Letting Go of Fear, Anxiety, and Depression</v>
      </c>
      <c r="C651"/>
      <c r="D651" s="2">
        <v>44081</v>
      </c>
      <c r="E651" s="99"/>
      <c r="F651" s="139">
        <v>5</v>
      </c>
      <c r="G651" s="139" t="s">
        <v>72</v>
      </c>
      <c r="H651" s="139"/>
      <c r="I651" s="139"/>
      <c r="J651" s="139"/>
      <c r="K651" s="1"/>
    </row>
    <row r="652" spans="1:13" s="122" customFormat="1" ht="15.5" customHeight="1">
      <c r="A652" s="15">
        <f>A651</f>
        <v>17</v>
      </c>
      <c r="B652" t="str">
        <f>B651</f>
        <v>Break Free and Soar: Letting Go of Fear, Anxiety, and Depression</v>
      </c>
      <c r="C652"/>
      <c r="D652" s="2">
        <v>44088</v>
      </c>
      <c r="E652" s="99"/>
      <c r="F652" s="139">
        <v>5</v>
      </c>
      <c r="G652" s="139" t="s">
        <v>72</v>
      </c>
      <c r="H652" s="139"/>
      <c r="I652" s="139"/>
      <c r="J652" s="139"/>
      <c r="K652" s="1"/>
    </row>
    <row r="653" spans="1:13" s="122" customFormat="1" ht="15.5" customHeight="1">
      <c r="A653" s="15">
        <f>A652</f>
        <v>17</v>
      </c>
      <c r="B653" t="str">
        <f>B652</f>
        <v>Break Free and Soar: Letting Go of Fear, Anxiety, and Depression</v>
      </c>
      <c r="C653"/>
      <c r="D653" s="2">
        <v>44095</v>
      </c>
      <c r="E653" s="99"/>
      <c r="F653" s="139">
        <v>5</v>
      </c>
      <c r="G653" s="139" t="s">
        <v>72</v>
      </c>
      <c r="H653" s="139"/>
      <c r="I653" s="139"/>
      <c r="J653" s="139"/>
      <c r="K653" s="1"/>
    </row>
    <row r="654" spans="1:13" s="122" customFormat="1" ht="15.5" customHeight="1">
      <c r="A654" s="15">
        <f>A653</f>
        <v>17</v>
      </c>
      <c r="B654" t="str">
        <f>B653</f>
        <v>Break Free and Soar: Letting Go of Fear, Anxiety, and Depression</v>
      </c>
      <c r="C654"/>
      <c r="D654" s="2">
        <v>44104</v>
      </c>
      <c r="E654" s="99"/>
      <c r="F654" s="139">
        <v>5</v>
      </c>
      <c r="G654" s="139" t="s">
        <v>72</v>
      </c>
      <c r="H654" s="139"/>
      <c r="I654" s="139"/>
      <c r="J654" s="139"/>
      <c r="K654" s="1"/>
    </row>
    <row r="655" spans="1:13" s="122" customFormat="1" ht="15.5" customHeight="1">
      <c r="A655" s="15">
        <f>A654</f>
        <v>17</v>
      </c>
      <c r="B655" t="str">
        <f>B654</f>
        <v>Break Free and Soar: Letting Go of Fear, Anxiety, and Depression</v>
      </c>
      <c r="C655"/>
      <c r="D655" s="2">
        <v>44109</v>
      </c>
      <c r="E655" s="99"/>
      <c r="F655" s="139">
        <v>5</v>
      </c>
      <c r="G655" s="139" t="s">
        <v>72</v>
      </c>
      <c r="H655" s="139"/>
      <c r="I655" s="139"/>
      <c r="J655" s="139"/>
      <c r="K655" s="14"/>
    </row>
    <row r="656" spans="1:13" s="122" customFormat="1" ht="15.5" customHeight="1">
      <c r="A656" s="15">
        <f>A655</f>
        <v>17</v>
      </c>
      <c r="B656" t="str">
        <f>B655</f>
        <v>Break Free and Soar: Letting Go of Fear, Anxiety, and Depression</v>
      </c>
      <c r="C656"/>
      <c r="D656" s="2">
        <v>44115</v>
      </c>
      <c r="E656" s="99"/>
      <c r="F656" s="139">
        <v>5</v>
      </c>
      <c r="G656" s="139" t="s">
        <v>72</v>
      </c>
      <c r="H656" s="139"/>
      <c r="I656" s="139"/>
      <c r="J656" s="139"/>
      <c r="K656" s="14"/>
    </row>
    <row r="657" spans="1:11" s="2" customFormat="1" ht="15.5" customHeight="1">
      <c r="A657" s="15">
        <f>A656</f>
        <v>17</v>
      </c>
      <c r="B657" t="str">
        <f>B656</f>
        <v>Break Free and Soar: Letting Go of Fear, Anxiety, and Depression</v>
      </c>
      <c r="C657"/>
      <c r="D657" s="2">
        <v>44127</v>
      </c>
      <c r="E657" s="99"/>
      <c r="F657" s="139">
        <v>5</v>
      </c>
      <c r="G657" s="139" t="s">
        <v>72</v>
      </c>
      <c r="H657" s="131"/>
      <c r="I657" s="131"/>
      <c r="J657" s="131"/>
      <c r="K657" s="14"/>
    </row>
    <row r="658" spans="1:11" s="122" customFormat="1">
      <c r="A658" s="15">
        <f>A657</f>
        <v>17</v>
      </c>
      <c r="B658" t="str">
        <f>B657</f>
        <v>Break Free and Soar: Letting Go of Fear, Anxiety, and Depression</v>
      </c>
      <c r="C658" s="42"/>
      <c r="D658" s="2">
        <v>44134</v>
      </c>
      <c r="E658" s="99"/>
      <c r="F658" s="139">
        <v>5</v>
      </c>
      <c r="G658" s="139" t="s">
        <v>72</v>
      </c>
      <c r="H658" s="139"/>
      <c r="I658" s="139"/>
      <c r="J658" s="139"/>
      <c r="K658"/>
    </row>
    <row r="659" spans="1:11" s="22" customFormat="1">
      <c r="A659" s="15">
        <f>A658</f>
        <v>17</v>
      </c>
      <c r="B659" t="str">
        <f>B658</f>
        <v>Break Free and Soar: Letting Go of Fear, Anxiety, and Depression</v>
      </c>
      <c r="C659" s="42"/>
      <c r="D659" s="2">
        <v>44147</v>
      </c>
      <c r="E659" s="99"/>
      <c r="F659" s="139">
        <v>5</v>
      </c>
      <c r="G659" s="139" t="s">
        <v>72</v>
      </c>
      <c r="H659" s="139"/>
      <c r="I659" s="139"/>
      <c r="J659" s="139"/>
      <c r="K659"/>
    </row>
    <row r="660" spans="1:11">
      <c r="A660" s="15">
        <f>A659</f>
        <v>17</v>
      </c>
      <c r="B660" t="str">
        <f>B659</f>
        <v>Break Free and Soar: Letting Go of Fear, Anxiety, and Depression</v>
      </c>
      <c r="D660" s="2">
        <v>44164</v>
      </c>
      <c r="E660" s="99"/>
      <c r="F660" s="139">
        <v>5</v>
      </c>
      <c r="G660" s="139" t="s">
        <v>72</v>
      </c>
    </row>
    <row r="661" spans="1:11">
      <c r="A661" s="15">
        <f>A660</f>
        <v>17</v>
      </c>
      <c r="B661" t="str">
        <f>B660</f>
        <v>Break Free and Soar: Letting Go of Fear, Anxiety, and Depression</v>
      </c>
      <c r="D661" s="2">
        <v>44171</v>
      </c>
      <c r="E661" s="99">
        <v>93.01</v>
      </c>
      <c r="F661" s="139">
        <v>5</v>
      </c>
      <c r="G661" s="139" t="s">
        <v>72</v>
      </c>
    </row>
    <row r="662" spans="1:11">
      <c r="A662" s="15">
        <f>A661</f>
        <v>17</v>
      </c>
      <c r="B662" t="str">
        <f>B661</f>
        <v>Break Free and Soar: Letting Go of Fear, Anxiety, and Depression</v>
      </c>
      <c r="D662" s="2">
        <v>44178</v>
      </c>
      <c r="E662" s="99">
        <v>93.01</v>
      </c>
      <c r="F662" s="139">
        <v>5</v>
      </c>
      <c r="G662" s="139" t="s">
        <v>72</v>
      </c>
    </row>
    <row r="663" spans="1:11">
      <c r="A663" s="120">
        <f>IF(B663=B662,A662,A662+1)</f>
        <v>17</v>
      </c>
      <c r="B663" t="str">
        <f>B662</f>
        <v>Break Free and Soar: Letting Go of Fear, Anxiety, and Depression</v>
      </c>
      <c r="C663" s="121"/>
      <c r="D663" s="2">
        <v>44185</v>
      </c>
      <c r="E663" s="160">
        <v>93.01</v>
      </c>
      <c r="F663" s="139">
        <v>5</v>
      </c>
      <c r="G663" s="139" t="s">
        <v>72</v>
      </c>
      <c r="H663" s="140"/>
      <c r="I663" s="134"/>
      <c r="J663" s="131"/>
      <c r="K663" s="122"/>
    </row>
    <row r="664" spans="1:11">
      <c r="A664" s="120">
        <f>IF(B664=B663,A663,A663+1)</f>
        <v>17</v>
      </c>
      <c r="B664" t="str">
        <f>B663</f>
        <v>Break Free and Soar: Letting Go of Fear, Anxiety, and Depression</v>
      </c>
      <c r="C664" s="121"/>
      <c r="D664" s="2">
        <v>44192</v>
      </c>
      <c r="E664" s="160">
        <v>93.01</v>
      </c>
      <c r="F664" s="139">
        <v>5</v>
      </c>
      <c r="G664" s="139" t="s">
        <v>72</v>
      </c>
      <c r="H664" s="140"/>
      <c r="I664" s="134"/>
      <c r="J664" s="131"/>
      <c r="K664" s="122"/>
    </row>
    <row r="665" spans="1:11">
      <c r="A665" s="120">
        <f>IF(B665=B664,A664,A664+1)</f>
        <v>17</v>
      </c>
      <c r="B665" t="str">
        <f>B664</f>
        <v>Break Free and Soar: Letting Go of Fear, Anxiety, and Depression</v>
      </c>
      <c r="C665" s="121"/>
      <c r="D665" s="2">
        <v>44199</v>
      </c>
      <c r="E665" s="160">
        <v>93.01</v>
      </c>
      <c r="F665" s="139">
        <v>5</v>
      </c>
      <c r="G665" s="139" t="s">
        <v>72</v>
      </c>
      <c r="H665" s="140"/>
      <c r="I665" s="134"/>
      <c r="J665" s="131"/>
      <c r="K665" s="122"/>
    </row>
    <row r="666" spans="1:11">
      <c r="A666" s="120">
        <f>IF(B666=B665,A665,A665+1)</f>
        <v>17</v>
      </c>
      <c r="B666" t="str">
        <f>B665</f>
        <v>Break Free and Soar: Letting Go of Fear, Anxiety, and Depression</v>
      </c>
      <c r="C666" s="121"/>
      <c r="D666" s="2">
        <v>44206</v>
      </c>
      <c r="E666" s="160">
        <v>93.01</v>
      </c>
      <c r="F666" s="139">
        <v>5</v>
      </c>
      <c r="G666" s="139" t="s">
        <v>72</v>
      </c>
      <c r="H666" s="140"/>
      <c r="I666" s="134"/>
      <c r="J666" s="131"/>
      <c r="K666" s="122"/>
    </row>
    <row r="667" spans="1:11">
      <c r="A667" s="120">
        <f>IF(B667=B666,A666,A666+1)</f>
        <v>17</v>
      </c>
      <c r="B667" t="str">
        <f>B666</f>
        <v>Break Free and Soar: Letting Go of Fear, Anxiety, and Depression</v>
      </c>
      <c r="C667" s="121"/>
      <c r="D667" s="2">
        <v>44213</v>
      </c>
      <c r="E667" s="160">
        <v>93.01</v>
      </c>
      <c r="F667" s="139">
        <v>5</v>
      </c>
      <c r="G667" s="139" t="s">
        <v>72</v>
      </c>
      <c r="H667" s="140"/>
      <c r="I667" s="134"/>
      <c r="J667" s="131"/>
      <c r="K667" s="122"/>
    </row>
    <row r="668" spans="1:11">
      <c r="A668" s="120">
        <f>IF(B668=B667,A667,A667+1)</f>
        <v>17</v>
      </c>
      <c r="B668" t="str">
        <f>B667</f>
        <v>Break Free and Soar: Letting Go of Fear, Anxiety, and Depression</v>
      </c>
      <c r="C668" s="121"/>
      <c r="D668" s="2">
        <v>44220</v>
      </c>
      <c r="E668" s="160">
        <v>93.01</v>
      </c>
      <c r="F668" s="139">
        <v>5</v>
      </c>
      <c r="G668" s="139" t="s">
        <v>72</v>
      </c>
      <c r="H668" s="140"/>
      <c r="I668" s="134"/>
      <c r="J668" s="131"/>
      <c r="K668" s="122"/>
    </row>
    <row r="669" spans="1:11">
      <c r="A669" s="120">
        <f>IF(B669=B668,A668,A668+1)</f>
        <v>17</v>
      </c>
      <c r="B669" t="str">
        <f>B668</f>
        <v>Break Free and Soar: Letting Go of Fear, Anxiety, and Depression</v>
      </c>
      <c r="C669" s="121"/>
      <c r="D669" s="2">
        <v>44227</v>
      </c>
      <c r="E669" s="160">
        <v>93.01</v>
      </c>
      <c r="F669" s="139">
        <v>5</v>
      </c>
      <c r="G669" s="139" t="s">
        <v>72</v>
      </c>
      <c r="H669" s="140"/>
      <c r="I669" s="134"/>
      <c r="J669" s="131"/>
      <c r="K669" s="122"/>
    </row>
    <row r="670" spans="1:11">
      <c r="A670" s="120">
        <f>IF(B670=B669,A669,A669+1)</f>
        <v>17</v>
      </c>
      <c r="B670" t="str">
        <f>B669</f>
        <v>Break Free and Soar: Letting Go of Fear, Anxiety, and Depression</v>
      </c>
      <c r="C670" s="121"/>
      <c r="D670" s="2">
        <v>44234</v>
      </c>
      <c r="E670" s="160">
        <v>93.01</v>
      </c>
      <c r="F670" s="139">
        <v>5</v>
      </c>
      <c r="G670" s="139" t="s">
        <v>72</v>
      </c>
      <c r="H670" s="140"/>
      <c r="I670" s="134"/>
      <c r="J670" s="131"/>
      <c r="K670" s="122"/>
    </row>
    <row r="671" spans="1:11">
      <c r="A671" s="120">
        <f>IF(B671=B670,A670,A670+1)</f>
        <v>17</v>
      </c>
      <c r="B671" t="str">
        <f>B670</f>
        <v>Break Free and Soar: Letting Go of Fear, Anxiety, and Depression</v>
      </c>
      <c r="C671" s="2"/>
      <c r="D671" s="2">
        <v>44241</v>
      </c>
      <c r="E671" s="160">
        <v>93.01</v>
      </c>
      <c r="F671" s="139">
        <v>5</v>
      </c>
      <c r="G671" s="139" t="s">
        <v>72</v>
      </c>
      <c r="H671" s="131"/>
      <c r="I671" s="131"/>
      <c r="J671" s="131"/>
      <c r="K671" s="2"/>
    </row>
    <row r="672" spans="1:11">
      <c r="A672" s="120">
        <f>IF(B672=B671,A671,A671+1)</f>
        <v>17</v>
      </c>
      <c r="B672" t="str">
        <f>B671</f>
        <v>Break Free and Soar: Letting Go of Fear, Anxiety, and Depression</v>
      </c>
      <c r="C672" s="121"/>
      <c r="D672" s="2">
        <v>44248</v>
      </c>
      <c r="E672" s="160">
        <v>93.01</v>
      </c>
      <c r="F672" s="131">
        <v>5</v>
      </c>
      <c r="G672" s="140" t="s">
        <v>2106</v>
      </c>
      <c r="H672" s="140"/>
      <c r="I672" s="134"/>
      <c r="J672" s="131"/>
      <c r="K672" s="122"/>
    </row>
    <row r="673" spans="1:13">
      <c r="A673" s="180">
        <v>17</v>
      </c>
      <c r="B673" s="180" t="s">
        <v>2222</v>
      </c>
      <c r="D673" s="181">
        <v>44262</v>
      </c>
      <c r="E673" s="180" t="s">
        <v>2306</v>
      </c>
      <c r="F673" s="180" t="s">
        <v>2291</v>
      </c>
      <c r="H673" s="180"/>
      <c r="K673" s="1" t="s">
        <v>122</v>
      </c>
    </row>
    <row r="674" spans="1:13">
      <c r="A674" s="180">
        <v>17</v>
      </c>
      <c r="B674" s="180" t="s">
        <v>2222</v>
      </c>
      <c r="C674" s="180"/>
      <c r="D674" s="181">
        <v>44270</v>
      </c>
      <c r="E674" s="180" t="s">
        <v>2876</v>
      </c>
      <c r="F674" s="180" t="s">
        <v>2291</v>
      </c>
      <c r="G674" s="180"/>
      <c r="H674" s="122"/>
      <c r="K674" s="1" t="s">
        <v>122</v>
      </c>
    </row>
    <row r="675" spans="1:13">
      <c r="A675" s="180">
        <v>17</v>
      </c>
      <c r="B675" s="180" t="s">
        <v>2222</v>
      </c>
      <c r="C675" s="180"/>
      <c r="D675" s="181">
        <v>44276</v>
      </c>
      <c r="E675" s="180" t="s">
        <v>2876</v>
      </c>
      <c r="F675" s="180" t="s">
        <v>2291</v>
      </c>
      <c r="G675" s="180"/>
      <c r="K675" s="1" t="s">
        <v>122</v>
      </c>
    </row>
    <row r="676" spans="1:13">
      <c r="A676" s="180">
        <v>17</v>
      </c>
      <c r="B676" s="180" t="s">
        <v>2222</v>
      </c>
      <c r="C676" s="180"/>
      <c r="D676" s="181">
        <v>44283</v>
      </c>
      <c r="E676" s="180" t="s">
        <v>2876</v>
      </c>
      <c r="F676" s="180" t="s">
        <v>2291</v>
      </c>
      <c r="G676" s="180"/>
      <c r="K676" s="1" t="s">
        <v>122</v>
      </c>
    </row>
    <row r="677" spans="1:13">
      <c r="A677" s="180">
        <v>17</v>
      </c>
      <c r="B677" s="180" t="s">
        <v>2222</v>
      </c>
      <c r="C677" s="180"/>
      <c r="D677" s="181">
        <v>44290</v>
      </c>
      <c r="E677" s="180" t="s">
        <v>3314</v>
      </c>
      <c r="F677" s="180" t="s">
        <v>2291</v>
      </c>
      <c r="G677" s="180"/>
      <c r="K677" s="1" t="s">
        <v>122</v>
      </c>
      <c r="L677" s="14"/>
      <c r="M677" s="67"/>
    </row>
    <row r="678" spans="1:13">
      <c r="A678" s="180">
        <v>17</v>
      </c>
      <c r="B678" s="180" t="s">
        <v>2222</v>
      </c>
      <c r="C678" s="180"/>
      <c r="D678" s="181">
        <v>44297</v>
      </c>
      <c r="E678" s="180" t="s">
        <v>3314</v>
      </c>
      <c r="F678" s="180" t="s">
        <v>2291</v>
      </c>
      <c r="G678" s="180"/>
      <c r="H678" s="180"/>
      <c r="K678" s="1" t="s">
        <v>122</v>
      </c>
      <c r="L678" s="14"/>
      <c r="M678" s="67"/>
    </row>
    <row r="679" spans="1:13">
      <c r="A679" s="180">
        <v>17</v>
      </c>
      <c r="B679" s="180" t="s">
        <v>2222</v>
      </c>
      <c r="C679" s="180"/>
      <c r="D679" s="181">
        <v>44304</v>
      </c>
      <c r="E679" s="180" t="s">
        <v>3680</v>
      </c>
      <c r="F679" s="180" t="s">
        <v>2291</v>
      </c>
      <c r="G679" s="180"/>
      <c r="K679" s="1" t="s">
        <v>122</v>
      </c>
      <c r="L679" s="14"/>
      <c r="M679" s="67"/>
    </row>
    <row r="680" spans="1:13">
      <c r="A680" s="180">
        <v>17</v>
      </c>
      <c r="B680" s="180" t="s">
        <v>2222</v>
      </c>
      <c r="C680" s="180"/>
      <c r="D680" s="181">
        <v>44311</v>
      </c>
      <c r="E680" s="180" t="s">
        <v>3680</v>
      </c>
      <c r="F680" s="180" t="s">
        <v>2291</v>
      </c>
      <c r="G680" s="180"/>
      <c r="K680" s="1" t="s">
        <v>122</v>
      </c>
    </row>
    <row r="681" spans="1:13">
      <c r="A681" s="22">
        <v>18</v>
      </c>
      <c r="B681" s="46" t="s">
        <v>48</v>
      </c>
      <c r="C681" s="46" t="s">
        <v>35</v>
      </c>
      <c r="D681" s="21">
        <v>43968</v>
      </c>
      <c r="E681" s="100"/>
      <c r="F681" s="138" t="s">
        <v>103</v>
      </c>
      <c r="G681" s="138" t="s">
        <v>103</v>
      </c>
      <c r="H681" s="138"/>
      <c r="I681" s="138"/>
      <c r="J681" s="138"/>
      <c r="K681" s="15" t="s">
        <v>1854</v>
      </c>
    </row>
    <row r="682" spans="1:13">
      <c r="A682" s="15">
        <f>A681</f>
        <v>18</v>
      </c>
      <c r="B682" t="str">
        <f>B681</f>
        <v>The Extreme Journey: A Devotional Roadmap For Families On A Mission To Encounter God</v>
      </c>
      <c r="C682"/>
      <c r="D682" s="2">
        <v>43978</v>
      </c>
      <c r="E682" s="99"/>
      <c r="F682" s="139">
        <v>5</v>
      </c>
      <c r="G682" s="139" t="s">
        <v>103</v>
      </c>
    </row>
    <row r="683" spans="1:13">
      <c r="A683" s="15">
        <f>A682</f>
        <v>18</v>
      </c>
      <c r="B683" t="str">
        <f>B682</f>
        <v>The Extreme Journey: A Devotional Roadmap For Families On A Mission To Encounter God</v>
      </c>
      <c r="C683"/>
      <c r="D683" s="2">
        <v>43984</v>
      </c>
      <c r="E683" s="99"/>
      <c r="F683" s="139">
        <v>5</v>
      </c>
      <c r="G683" s="139" t="s">
        <v>103</v>
      </c>
    </row>
    <row r="684" spans="1:13" s="122" customFormat="1">
      <c r="A684" s="15">
        <f>A683</f>
        <v>18</v>
      </c>
      <c r="B684" t="str">
        <f>B683</f>
        <v>The Extreme Journey: A Devotional Roadmap For Families On A Mission To Encounter God</v>
      </c>
      <c r="C684"/>
      <c r="D684" s="2">
        <v>43992</v>
      </c>
      <c r="E684" s="99"/>
      <c r="F684" s="139">
        <v>5</v>
      </c>
      <c r="G684" s="139" t="s">
        <v>103</v>
      </c>
      <c r="H684" s="139"/>
      <c r="I684" s="139"/>
      <c r="J684" s="139"/>
      <c r="K684"/>
    </row>
    <row r="685" spans="1:13" s="122" customFormat="1">
      <c r="A685" s="15">
        <f>A684</f>
        <v>18</v>
      </c>
      <c r="B685" t="str">
        <f>B684</f>
        <v>The Extreme Journey: A Devotional Roadmap For Families On A Mission To Encounter God</v>
      </c>
      <c r="C685"/>
      <c r="D685" s="2">
        <v>44000</v>
      </c>
      <c r="E685" s="99"/>
      <c r="F685" s="139">
        <v>5</v>
      </c>
      <c r="G685" s="139" t="s">
        <v>103</v>
      </c>
      <c r="H685" s="139"/>
      <c r="I685" s="139"/>
      <c r="J685" s="139"/>
      <c r="K685"/>
    </row>
    <row r="686" spans="1:13" s="122" customFormat="1">
      <c r="A686" s="15">
        <f>A685</f>
        <v>18</v>
      </c>
      <c r="B686" t="str">
        <f>B685</f>
        <v>The Extreme Journey: A Devotional Roadmap For Families On A Mission To Encounter God</v>
      </c>
      <c r="C686"/>
      <c r="D686" s="2">
        <v>44006</v>
      </c>
      <c r="E686" s="99"/>
      <c r="F686" s="139">
        <v>5</v>
      </c>
      <c r="G686" s="139" t="s">
        <v>103</v>
      </c>
      <c r="H686" s="139"/>
      <c r="I686" s="139"/>
      <c r="J686" s="139"/>
      <c r="K686"/>
    </row>
    <row r="687" spans="1:13" s="122" customFormat="1" ht="15.5" customHeight="1">
      <c r="A687" s="15">
        <f>A686</f>
        <v>18</v>
      </c>
      <c r="B687" t="str">
        <f>B686</f>
        <v>The Extreme Journey: A Devotional Roadmap For Families On A Mission To Encounter God</v>
      </c>
      <c r="C687"/>
      <c r="D687" s="2">
        <v>44014</v>
      </c>
      <c r="E687" s="99"/>
      <c r="F687" s="139">
        <v>5</v>
      </c>
      <c r="G687" s="139" t="s">
        <v>103</v>
      </c>
      <c r="H687" s="139"/>
      <c r="I687" s="139"/>
      <c r="J687" s="139"/>
      <c r="K687"/>
    </row>
    <row r="688" spans="1:13" s="122" customFormat="1" ht="15.5" customHeight="1">
      <c r="A688" s="15">
        <f>A687</f>
        <v>18</v>
      </c>
      <c r="B688" t="str">
        <f>B687</f>
        <v>The Extreme Journey: A Devotional Roadmap For Families On A Mission To Encounter God</v>
      </c>
      <c r="C688"/>
      <c r="D688" s="2">
        <v>44020</v>
      </c>
      <c r="E688" s="99"/>
      <c r="F688" s="139">
        <v>5</v>
      </c>
      <c r="G688" s="139" t="s">
        <v>103</v>
      </c>
      <c r="H688" s="139"/>
      <c r="I688" s="139"/>
      <c r="J688" s="139"/>
      <c r="K688"/>
    </row>
    <row r="689" spans="1:11" s="122" customFormat="1" ht="15.5" customHeight="1">
      <c r="A689" s="15">
        <f>A688</f>
        <v>18</v>
      </c>
      <c r="B689" t="str">
        <f>B688</f>
        <v>The Extreme Journey: A Devotional Roadmap For Families On A Mission To Encounter God</v>
      </c>
      <c r="C689"/>
      <c r="D689" s="2">
        <v>44028</v>
      </c>
      <c r="E689" s="99"/>
      <c r="F689" s="139">
        <v>5</v>
      </c>
      <c r="G689" s="139" t="s">
        <v>103</v>
      </c>
      <c r="H689" s="139"/>
      <c r="I689" s="139"/>
      <c r="J689" s="139"/>
      <c r="K689"/>
    </row>
    <row r="690" spans="1:11" s="122" customFormat="1" ht="15.5" customHeight="1">
      <c r="A690" s="15">
        <f>A689</f>
        <v>18</v>
      </c>
      <c r="B690" t="str">
        <f>B689</f>
        <v>The Extreme Journey: A Devotional Roadmap For Families On A Mission To Encounter God</v>
      </c>
      <c r="C690"/>
      <c r="D690" s="2">
        <v>44033</v>
      </c>
      <c r="E690" s="99"/>
      <c r="F690" s="139">
        <v>5</v>
      </c>
      <c r="G690" s="139" t="s">
        <v>103</v>
      </c>
      <c r="H690" s="139"/>
      <c r="I690" s="139"/>
      <c r="J690" s="139"/>
      <c r="K690"/>
    </row>
    <row r="691" spans="1:11" s="122" customFormat="1" ht="15.5" customHeight="1">
      <c r="A691" s="15">
        <f>A690</f>
        <v>18</v>
      </c>
      <c r="B691" t="str">
        <f>B690</f>
        <v>The Extreme Journey: A Devotional Roadmap For Families On A Mission To Encounter God</v>
      </c>
      <c r="C691"/>
      <c r="D691" s="2">
        <v>44039</v>
      </c>
      <c r="E691" s="99"/>
      <c r="F691" s="139">
        <v>5</v>
      </c>
      <c r="G691" s="139" t="s">
        <v>103</v>
      </c>
      <c r="H691" s="139"/>
      <c r="I691" s="139"/>
      <c r="J691" s="139"/>
      <c r="K691"/>
    </row>
    <row r="692" spans="1:11" s="2" customFormat="1" ht="15.5" customHeight="1">
      <c r="A692" s="15">
        <f>A691</f>
        <v>18</v>
      </c>
      <c r="B692" t="str">
        <f>B691</f>
        <v>The Extreme Journey: A Devotional Roadmap For Families On A Mission To Encounter God</v>
      </c>
      <c r="C692"/>
      <c r="D692" s="2">
        <v>44046</v>
      </c>
      <c r="E692" s="99"/>
      <c r="F692" s="139">
        <v>5</v>
      </c>
      <c r="G692" s="139" t="s">
        <v>103</v>
      </c>
      <c r="H692" s="139"/>
      <c r="I692" s="139"/>
      <c r="J692" s="139"/>
      <c r="K692"/>
    </row>
    <row r="693" spans="1:11" s="122" customFormat="1">
      <c r="A693" s="15">
        <f>A692</f>
        <v>18</v>
      </c>
      <c r="B693" t="str">
        <f>B692</f>
        <v>The Extreme Journey: A Devotional Roadmap For Families On A Mission To Encounter God</v>
      </c>
      <c r="C693"/>
      <c r="D693" s="2">
        <v>44055</v>
      </c>
      <c r="E693" s="99"/>
      <c r="F693" s="139">
        <v>5</v>
      </c>
      <c r="G693" s="139" t="s">
        <v>103</v>
      </c>
      <c r="H693" s="139"/>
      <c r="I693" s="139"/>
      <c r="J693" s="139"/>
      <c r="K693"/>
    </row>
    <row r="694" spans="1:11" s="22" customFormat="1">
      <c r="A694" s="15">
        <f>A693</f>
        <v>18</v>
      </c>
      <c r="B694" t="str">
        <f>B693</f>
        <v>The Extreme Journey: A Devotional Roadmap For Families On A Mission To Encounter God</v>
      </c>
      <c r="C694"/>
      <c r="D694" s="2">
        <v>44063</v>
      </c>
      <c r="E694" s="99"/>
      <c r="F694" s="139">
        <v>5</v>
      </c>
      <c r="G694" s="139" t="s">
        <v>103</v>
      </c>
      <c r="H694" s="139"/>
      <c r="I694" s="139"/>
      <c r="J694" s="139"/>
      <c r="K694"/>
    </row>
    <row r="695" spans="1:11">
      <c r="A695" s="15">
        <f>A694</f>
        <v>18</v>
      </c>
      <c r="B695" t="str">
        <f>B694</f>
        <v>The Extreme Journey: A Devotional Roadmap For Families On A Mission To Encounter God</v>
      </c>
      <c r="C695"/>
      <c r="D695" s="2">
        <v>44066</v>
      </c>
      <c r="E695" s="99"/>
      <c r="F695" s="139">
        <v>5</v>
      </c>
      <c r="G695" s="139" t="s">
        <v>103</v>
      </c>
    </row>
    <row r="696" spans="1:11">
      <c r="A696" s="15">
        <f>A695</f>
        <v>18</v>
      </c>
      <c r="B696" t="str">
        <f>B695</f>
        <v>The Extreme Journey: A Devotional Roadmap For Families On A Mission To Encounter God</v>
      </c>
      <c r="C696"/>
      <c r="D696" s="2">
        <v>44075</v>
      </c>
      <c r="E696" s="99"/>
      <c r="F696" s="139">
        <v>5</v>
      </c>
      <c r="G696" s="139" t="s">
        <v>72</v>
      </c>
      <c r="K696" s="1"/>
    </row>
    <row r="697" spans="1:11">
      <c r="A697" s="15">
        <f>A696</f>
        <v>18</v>
      </c>
      <c r="B697" t="str">
        <f>B696</f>
        <v>The Extreme Journey: A Devotional Roadmap For Families On A Mission To Encounter God</v>
      </c>
      <c r="C697"/>
      <c r="D697" s="2">
        <v>44081</v>
      </c>
      <c r="E697" s="99"/>
      <c r="F697" s="139">
        <v>5</v>
      </c>
      <c r="G697" s="139" t="s">
        <v>72</v>
      </c>
      <c r="K697" s="1"/>
    </row>
    <row r="698" spans="1:11">
      <c r="A698" s="15">
        <f>A697</f>
        <v>18</v>
      </c>
      <c r="B698" t="str">
        <f>B697</f>
        <v>The Extreme Journey: A Devotional Roadmap For Families On A Mission To Encounter God</v>
      </c>
      <c r="C698"/>
      <c r="D698" s="2">
        <v>44088</v>
      </c>
      <c r="E698" s="99"/>
      <c r="F698" s="139">
        <v>5</v>
      </c>
      <c r="G698" s="139" t="s">
        <v>72</v>
      </c>
      <c r="K698" s="1"/>
    </row>
    <row r="699" spans="1:11">
      <c r="A699" s="15">
        <f>A698</f>
        <v>18</v>
      </c>
      <c r="B699" t="str">
        <f>B698</f>
        <v>The Extreme Journey: A Devotional Roadmap For Families On A Mission To Encounter God</v>
      </c>
      <c r="C699"/>
      <c r="D699" s="2">
        <v>44095</v>
      </c>
      <c r="E699" s="99"/>
      <c r="F699" s="139">
        <v>4.9000000000000004</v>
      </c>
      <c r="G699" s="139" t="s">
        <v>72</v>
      </c>
      <c r="K699" s="1"/>
    </row>
    <row r="700" spans="1:11">
      <c r="A700" s="15">
        <f>A699</f>
        <v>18</v>
      </c>
      <c r="B700" t="str">
        <f>B699</f>
        <v>The Extreme Journey: A Devotional Roadmap For Families On A Mission To Encounter God</v>
      </c>
      <c r="C700"/>
      <c r="D700" s="2">
        <v>44104</v>
      </c>
      <c r="E700" s="99"/>
      <c r="F700" s="139">
        <v>4.9000000000000004</v>
      </c>
      <c r="G700" s="139" t="s">
        <v>72</v>
      </c>
      <c r="K700" s="14"/>
    </row>
    <row r="701" spans="1:11">
      <c r="A701" s="15">
        <f>A700</f>
        <v>18</v>
      </c>
      <c r="B701" t="str">
        <f>B700</f>
        <v>The Extreme Journey: A Devotional Roadmap For Families On A Mission To Encounter God</v>
      </c>
      <c r="C701"/>
      <c r="D701" s="2">
        <v>44109</v>
      </c>
      <c r="E701" s="99"/>
      <c r="F701" s="139">
        <v>4.9000000000000004</v>
      </c>
      <c r="G701" s="139" t="s">
        <v>72</v>
      </c>
      <c r="K701" s="14"/>
    </row>
    <row r="702" spans="1:11">
      <c r="A702" s="15">
        <f>A701</f>
        <v>18</v>
      </c>
      <c r="B702" t="str">
        <f>B701</f>
        <v>The Extreme Journey: A Devotional Roadmap For Families On A Mission To Encounter God</v>
      </c>
      <c r="C702"/>
      <c r="D702" s="2">
        <v>44115</v>
      </c>
      <c r="E702" s="99"/>
      <c r="F702" s="131">
        <v>4.9000000000000004</v>
      </c>
      <c r="G702" s="139" t="s">
        <v>72</v>
      </c>
      <c r="H702" s="131"/>
      <c r="I702" s="131"/>
      <c r="J702" s="131"/>
      <c r="K702" s="14"/>
    </row>
    <row r="703" spans="1:11">
      <c r="A703" s="15">
        <f>A702</f>
        <v>18</v>
      </c>
      <c r="B703" t="str">
        <f>B702</f>
        <v>The Extreme Journey: A Devotional Roadmap For Families On A Mission To Encounter God</v>
      </c>
      <c r="D703" s="2">
        <v>44127</v>
      </c>
      <c r="E703" s="99"/>
      <c r="F703" s="131">
        <v>4.9000000000000004</v>
      </c>
      <c r="G703" s="139" t="s">
        <v>72</v>
      </c>
    </row>
    <row r="704" spans="1:11">
      <c r="A704" s="15">
        <f>A703</f>
        <v>18</v>
      </c>
      <c r="B704" t="str">
        <f>B703</f>
        <v>The Extreme Journey: A Devotional Roadmap For Families On A Mission To Encounter God</v>
      </c>
      <c r="D704" s="2">
        <v>44134</v>
      </c>
      <c r="E704" s="99"/>
      <c r="F704" s="131">
        <v>4.9000000000000004</v>
      </c>
      <c r="G704" s="139" t="s">
        <v>72</v>
      </c>
    </row>
    <row r="705" spans="1:13">
      <c r="A705" s="15">
        <f>A704</f>
        <v>18</v>
      </c>
      <c r="B705" t="str">
        <f>B704</f>
        <v>The Extreme Journey: A Devotional Roadmap For Families On A Mission To Encounter God</v>
      </c>
      <c r="D705" s="2">
        <v>44147</v>
      </c>
      <c r="E705" s="99"/>
      <c r="F705" s="131">
        <v>4.9000000000000004</v>
      </c>
      <c r="G705" s="139" t="s">
        <v>72</v>
      </c>
    </row>
    <row r="706" spans="1:13">
      <c r="A706" s="15">
        <f>A705</f>
        <v>18</v>
      </c>
      <c r="B706" t="str">
        <f>B705</f>
        <v>The Extreme Journey: A Devotional Roadmap For Families On A Mission To Encounter God</v>
      </c>
      <c r="D706" s="2">
        <v>44164</v>
      </c>
      <c r="E706" s="99"/>
      <c r="F706" s="131">
        <v>4.9000000000000004</v>
      </c>
      <c r="G706" s="139" t="s">
        <v>72</v>
      </c>
    </row>
    <row r="707" spans="1:13">
      <c r="A707" s="15">
        <f>A706</f>
        <v>18</v>
      </c>
      <c r="B707" t="str">
        <f>B706</f>
        <v>The Extreme Journey: A Devotional Roadmap For Families On A Mission To Encounter God</v>
      </c>
      <c r="D707" s="2">
        <v>44171</v>
      </c>
      <c r="E707" s="99">
        <v>106.46</v>
      </c>
      <c r="F707" s="131">
        <v>4.9000000000000004</v>
      </c>
      <c r="G707" s="139" t="s">
        <v>72</v>
      </c>
    </row>
    <row r="708" spans="1:13">
      <c r="A708" s="15">
        <f>A707</f>
        <v>18</v>
      </c>
      <c r="B708" t="str">
        <f>B707</f>
        <v>The Extreme Journey: A Devotional Roadmap For Families On A Mission To Encounter God</v>
      </c>
      <c r="D708" s="2">
        <v>44178</v>
      </c>
      <c r="E708" s="99">
        <v>106.46</v>
      </c>
      <c r="F708" s="131">
        <v>4.9000000000000004</v>
      </c>
      <c r="G708" s="139" t="s">
        <v>72</v>
      </c>
    </row>
    <row r="709" spans="1:13">
      <c r="A709" s="120">
        <f>IF(B709=B708,A708,A708+1)</f>
        <v>18</v>
      </c>
      <c r="B709" t="str">
        <f>B708</f>
        <v>The Extreme Journey: A Devotional Roadmap For Families On A Mission To Encounter God</v>
      </c>
      <c r="C709" s="121"/>
      <c r="D709" s="2">
        <v>44185</v>
      </c>
      <c r="E709" s="160">
        <v>106.46</v>
      </c>
      <c r="F709" s="131">
        <v>4.9000000000000004</v>
      </c>
      <c r="G709" s="139" t="s">
        <v>72</v>
      </c>
      <c r="H709" s="140"/>
      <c r="I709" s="134"/>
      <c r="J709" s="131"/>
      <c r="K709" s="122"/>
    </row>
    <row r="710" spans="1:13">
      <c r="A710" s="120">
        <f>IF(B710=B709,A709,A709+1)</f>
        <v>18</v>
      </c>
      <c r="B710" t="str">
        <f>B709</f>
        <v>The Extreme Journey: A Devotional Roadmap For Families On A Mission To Encounter God</v>
      </c>
      <c r="C710" s="121"/>
      <c r="D710" s="2">
        <v>44192</v>
      </c>
      <c r="E710" s="160">
        <v>106.46</v>
      </c>
      <c r="F710" s="131">
        <v>4.9000000000000004</v>
      </c>
      <c r="G710" s="139" t="s">
        <v>72</v>
      </c>
      <c r="H710" s="140"/>
      <c r="I710" s="134"/>
      <c r="J710" s="131"/>
      <c r="K710" s="122"/>
    </row>
    <row r="711" spans="1:13">
      <c r="A711" s="120">
        <f>IF(B711=B710,A710,A710+1)</f>
        <v>18</v>
      </c>
      <c r="B711" t="str">
        <f>B710</f>
        <v>The Extreme Journey: A Devotional Roadmap For Families On A Mission To Encounter God</v>
      </c>
      <c r="C711" s="121"/>
      <c r="D711" s="2">
        <v>44199</v>
      </c>
      <c r="E711" s="160">
        <v>106.46</v>
      </c>
      <c r="F711" s="131">
        <v>4.9000000000000004</v>
      </c>
      <c r="G711" s="139" t="s">
        <v>72</v>
      </c>
      <c r="H711" s="140"/>
      <c r="I711" s="134"/>
      <c r="J711" s="131"/>
      <c r="K711" s="122"/>
    </row>
    <row r="712" spans="1:13">
      <c r="A712" s="120">
        <f>IF(B712=B711,A711,A711+1)</f>
        <v>18</v>
      </c>
      <c r="B712" t="str">
        <f>B711</f>
        <v>The Extreme Journey: A Devotional Roadmap For Families On A Mission To Encounter God</v>
      </c>
      <c r="C712" s="121"/>
      <c r="D712" s="2">
        <v>44206</v>
      </c>
      <c r="E712" s="160">
        <v>106.46</v>
      </c>
      <c r="F712" s="131">
        <v>4.9000000000000004</v>
      </c>
      <c r="G712" s="139" t="s">
        <v>72</v>
      </c>
      <c r="H712" s="140"/>
      <c r="I712" s="134"/>
      <c r="J712" s="131"/>
      <c r="K712" s="122"/>
      <c r="L712" s="14"/>
      <c r="M712" s="67"/>
    </row>
    <row r="713" spans="1:13">
      <c r="A713" s="120">
        <f>IF(B713=B712,A712,A712+1)</f>
        <v>18</v>
      </c>
      <c r="B713" t="str">
        <f>B712</f>
        <v>The Extreme Journey: A Devotional Roadmap For Families On A Mission To Encounter God</v>
      </c>
      <c r="C713" s="121"/>
      <c r="D713" s="2">
        <v>44213</v>
      </c>
      <c r="E713" s="160">
        <v>106.46</v>
      </c>
      <c r="F713" s="131">
        <v>4.9000000000000004</v>
      </c>
      <c r="G713" s="139" t="s">
        <v>72</v>
      </c>
      <c r="H713" s="140"/>
      <c r="I713" s="134"/>
      <c r="J713" s="131"/>
      <c r="K713" s="122"/>
      <c r="L713" s="14"/>
      <c r="M713" s="67"/>
    </row>
    <row r="714" spans="1:13">
      <c r="A714" s="120">
        <f>IF(B714=B713,A713,A713+1)</f>
        <v>18</v>
      </c>
      <c r="B714" t="str">
        <f>B713</f>
        <v>The Extreme Journey: A Devotional Roadmap For Families On A Mission To Encounter God</v>
      </c>
      <c r="C714" s="121"/>
      <c r="D714" s="2">
        <v>44220</v>
      </c>
      <c r="E714" s="160">
        <v>106.46</v>
      </c>
      <c r="F714" s="131">
        <v>4.9000000000000004</v>
      </c>
      <c r="G714" s="139" t="s">
        <v>72</v>
      </c>
      <c r="H714" s="140"/>
      <c r="I714" s="134"/>
      <c r="J714" s="131"/>
      <c r="K714" s="122"/>
      <c r="L714" s="14"/>
      <c r="M714" s="67"/>
    </row>
    <row r="715" spans="1:13">
      <c r="A715" s="120">
        <f>IF(B715=B714,A714,A714+1)</f>
        <v>18</v>
      </c>
      <c r="B715" t="str">
        <f>B714</f>
        <v>The Extreme Journey: A Devotional Roadmap For Families On A Mission To Encounter God</v>
      </c>
      <c r="C715" s="121"/>
      <c r="D715" s="2">
        <v>44227</v>
      </c>
      <c r="E715" s="160">
        <v>106.46</v>
      </c>
      <c r="F715" s="131">
        <v>4.9000000000000004</v>
      </c>
      <c r="G715" s="139" t="s">
        <v>72</v>
      </c>
      <c r="H715" s="140"/>
      <c r="I715" s="134"/>
      <c r="J715" s="131"/>
      <c r="K715" s="122"/>
    </row>
    <row r="716" spans="1:13">
      <c r="A716" s="120">
        <f>IF(B716=B715,A715,A715+1)</f>
        <v>18</v>
      </c>
      <c r="B716" t="str">
        <f>B715</f>
        <v>The Extreme Journey: A Devotional Roadmap For Families On A Mission To Encounter God</v>
      </c>
      <c r="C716" s="121"/>
      <c r="D716" s="2">
        <v>44234</v>
      </c>
      <c r="E716" s="160">
        <v>106.46</v>
      </c>
      <c r="F716" s="131">
        <v>4.9000000000000004</v>
      </c>
      <c r="G716" s="139" t="s">
        <v>72</v>
      </c>
      <c r="H716" s="140"/>
      <c r="I716" s="134"/>
      <c r="J716" s="131"/>
      <c r="K716" s="122"/>
    </row>
    <row r="717" spans="1:13">
      <c r="A717" s="120">
        <f>IF(B717=B716,A716,A716+1)</f>
        <v>18</v>
      </c>
      <c r="B717" t="str">
        <f>B716</f>
        <v>The Extreme Journey: A Devotional Roadmap For Families On A Mission To Encounter God</v>
      </c>
      <c r="C717" s="2"/>
      <c r="D717" s="2">
        <v>44241</v>
      </c>
      <c r="E717" s="160">
        <v>106.46</v>
      </c>
      <c r="F717" s="131">
        <v>4.9000000000000004</v>
      </c>
      <c r="G717" s="139" t="s">
        <v>72</v>
      </c>
      <c r="H717" s="131"/>
      <c r="I717" s="131"/>
      <c r="J717" s="131"/>
      <c r="K717" s="2"/>
    </row>
    <row r="718" spans="1:13">
      <c r="A718" s="120">
        <f>IF(B718=B717,A717,A717+1)</f>
        <v>18</v>
      </c>
      <c r="B718" t="str">
        <f>B717</f>
        <v>The Extreme Journey: A Devotional Roadmap For Families On A Mission To Encounter God</v>
      </c>
      <c r="C718" s="121"/>
      <c r="D718" s="2">
        <v>44248</v>
      </c>
      <c r="E718" s="160">
        <v>106.46</v>
      </c>
      <c r="F718" s="131">
        <v>4.9000000000000004</v>
      </c>
      <c r="G718" s="140" t="s">
        <v>2106</v>
      </c>
      <c r="H718" s="140"/>
      <c r="I718" s="134"/>
      <c r="J718" s="131"/>
      <c r="K718" s="122"/>
    </row>
    <row r="719" spans="1:13" s="122" customFormat="1">
      <c r="A719" s="180">
        <v>18</v>
      </c>
      <c r="B719" s="180" t="s">
        <v>23</v>
      </c>
      <c r="C719" s="42"/>
      <c r="D719" s="181">
        <v>44262</v>
      </c>
      <c r="E719" s="180" t="s">
        <v>2877</v>
      </c>
      <c r="F719" s="180" t="s">
        <v>2290</v>
      </c>
      <c r="G719" s="139"/>
      <c r="H719" s="180"/>
      <c r="I719" s="139"/>
      <c r="J719" s="139"/>
      <c r="K719" s="1" t="s">
        <v>123</v>
      </c>
    </row>
    <row r="720" spans="1:13" s="122" customFormat="1">
      <c r="A720" s="180">
        <v>18</v>
      </c>
      <c r="B720" s="180" t="s">
        <v>23</v>
      </c>
      <c r="C720" s="180"/>
      <c r="D720" s="181">
        <v>44270</v>
      </c>
      <c r="E720" s="180" t="s">
        <v>2877</v>
      </c>
      <c r="F720" s="180" t="s">
        <v>2290</v>
      </c>
      <c r="G720" s="180"/>
      <c r="I720" s="139"/>
      <c r="J720" s="139"/>
      <c r="K720" s="1" t="s">
        <v>2529</v>
      </c>
    </row>
    <row r="721" spans="1:11" s="122" customFormat="1">
      <c r="A721" s="180">
        <v>18</v>
      </c>
      <c r="B721" s="180" t="s">
        <v>23</v>
      </c>
      <c r="C721" s="180"/>
      <c r="D721" s="181">
        <v>44276</v>
      </c>
      <c r="E721" s="180" t="s">
        <v>2877</v>
      </c>
      <c r="F721" s="180" t="s">
        <v>2290</v>
      </c>
      <c r="G721" s="180"/>
      <c r="H721" s="139"/>
      <c r="I721" s="139"/>
      <c r="J721" s="139"/>
      <c r="K721" s="1" t="s">
        <v>2529</v>
      </c>
    </row>
    <row r="722" spans="1:11" s="122" customFormat="1" ht="15.5" customHeight="1">
      <c r="A722" s="180">
        <v>18</v>
      </c>
      <c r="B722" s="180" t="s">
        <v>23</v>
      </c>
      <c r="C722" s="180"/>
      <c r="D722" s="181">
        <v>44283</v>
      </c>
      <c r="E722" s="180" t="s">
        <v>2877</v>
      </c>
      <c r="F722" s="180" t="s">
        <v>2290</v>
      </c>
      <c r="G722" s="180"/>
      <c r="H722" s="139"/>
      <c r="I722" s="139"/>
      <c r="J722" s="139"/>
      <c r="K722" s="1" t="s">
        <v>2529</v>
      </c>
    </row>
    <row r="723" spans="1:11" s="122" customFormat="1" ht="15.5" customHeight="1">
      <c r="A723" s="180">
        <v>18</v>
      </c>
      <c r="B723" s="180" t="s">
        <v>23</v>
      </c>
      <c r="C723" s="180"/>
      <c r="D723" s="181">
        <v>44290</v>
      </c>
      <c r="E723" s="180" t="s">
        <v>2877</v>
      </c>
      <c r="F723" s="180" t="s">
        <v>2290</v>
      </c>
      <c r="G723" s="180"/>
      <c r="H723" s="139"/>
      <c r="I723" s="139"/>
      <c r="J723" s="139"/>
      <c r="K723" s="1" t="s">
        <v>2529</v>
      </c>
    </row>
    <row r="724" spans="1:11" s="122" customFormat="1" ht="15.5" customHeight="1">
      <c r="A724" s="180">
        <v>18</v>
      </c>
      <c r="B724" s="180" t="s">
        <v>23</v>
      </c>
      <c r="C724" s="180"/>
      <c r="D724" s="181">
        <v>44297</v>
      </c>
      <c r="E724" s="180" t="s">
        <v>2877</v>
      </c>
      <c r="F724" s="180" t="s">
        <v>2290</v>
      </c>
      <c r="G724" s="180"/>
      <c r="H724" s="180"/>
      <c r="I724" s="139"/>
      <c r="J724" s="139"/>
      <c r="K724" s="1" t="s">
        <v>2529</v>
      </c>
    </row>
    <row r="725" spans="1:11" s="122" customFormat="1" ht="15.5" customHeight="1">
      <c r="A725" s="180">
        <v>18</v>
      </c>
      <c r="B725" s="180" t="s">
        <v>23</v>
      </c>
      <c r="C725" s="180"/>
      <c r="D725" s="181">
        <v>44304</v>
      </c>
      <c r="E725" s="180" t="s">
        <v>2877</v>
      </c>
      <c r="F725" s="180" t="s">
        <v>2290</v>
      </c>
      <c r="G725" s="180"/>
      <c r="H725" s="139"/>
      <c r="I725" s="139"/>
      <c r="J725" s="139"/>
      <c r="K725" s="1" t="s">
        <v>2529</v>
      </c>
    </row>
    <row r="726" spans="1:11" s="122" customFormat="1" ht="15.5" customHeight="1">
      <c r="A726" s="180">
        <v>18</v>
      </c>
      <c r="B726" s="180" t="s">
        <v>23</v>
      </c>
      <c r="C726" s="180"/>
      <c r="D726" s="181">
        <v>44311</v>
      </c>
      <c r="E726" s="180" t="s">
        <v>2877</v>
      </c>
      <c r="F726" s="180" t="s">
        <v>2290</v>
      </c>
      <c r="G726" s="180"/>
      <c r="H726" s="139"/>
      <c r="I726" s="139"/>
      <c r="J726" s="139"/>
      <c r="K726" s="1" t="s">
        <v>2529</v>
      </c>
    </row>
    <row r="727" spans="1:11" s="2" customFormat="1" ht="15.5" customHeight="1">
      <c r="A727" s="22">
        <v>19</v>
      </c>
      <c r="B727" s="46" t="s">
        <v>49</v>
      </c>
      <c r="C727" s="46" t="s">
        <v>35</v>
      </c>
      <c r="D727" s="21">
        <v>43968</v>
      </c>
      <c r="E727" s="100"/>
      <c r="F727" s="138" t="s">
        <v>103</v>
      </c>
      <c r="G727" s="138" t="s">
        <v>103</v>
      </c>
      <c r="H727" s="138"/>
      <c r="I727" s="138"/>
      <c r="J727" s="138"/>
      <c r="K727" s="79" t="s">
        <v>2113</v>
      </c>
    </row>
    <row r="728" spans="1:11" s="122" customFormat="1">
      <c r="A728" s="15">
        <f>A727</f>
        <v>19</v>
      </c>
      <c r="B728" t="str">
        <f>B727</f>
        <v>Joel &amp; Lena's Book of Children's Poetry</v>
      </c>
      <c r="C728"/>
      <c r="D728" s="2">
        <v>43978</v>
      </c>
      <c r="E728" s="99"/>
      <c r="F728" s="139" t="s">
        <v>103</v>
      </c>
      <c r="G728" s="139" t="s">
        <v>103</v>
      </c>
      <c r="H728" s="139"/>
      <c r="I728" s="139"/>
      <c r="J728" s="139"/>
      <c r="K728"/>
    </row>
    <row r="729" spans="1:11" s="22" customFormat="1">
      <c r="A729" s="15">
        <f>A728</f>
        <v>19</v>
      </c>
      <c r="B729" t="str">
        <f>B728</f>
        <v>Joel &amp; Lena's Book of Children's Poetry</v>
      </c>
      <c r="C729"/>
      <c r="D729" s="2">
        <v>43984</v>
      </c>
      <c r="E729" s="99"/>
      <c r="F729" s="139" t="s">
        <v>103</v>
      </c>
      <c r="G729" s="139" t="s">
        <v>103</v>
      </c>
      <c r="H729" s="139"/>
      <c r="I729" s="139"/>
      <c r="J729" s="139"/>
      <c r="K729"/>
    </row>
    <row r="730" spans="1:11">
      <c r="A730" s="15">
        <f>A729</f>
        <v>19</v>
      </c>
      <c r="B730" t="str">
        <f>B729</f>
        <v>Joel &amp; Lena's Book of Children's Poetry</v>
      </c>
      <c r="C730"/>
      <c r="D730" s="2">
        <v>43992</v>
      </c>
      <c r="E730" s="99"/>
      <c r="F730" s="139">
        <v>5</v>
      </c>
      <c r="G730" s="139" t="s">
        <v>103</v>
      </c>
    </row>
    <row r="731" spans="1:11">
      <c r="A731" s="15">
        <f>A730</f>
        <v>19</v>
      </c>
      <c r="B731" t="str">
        <f>B730</f>
        <v>Joel &amp; Lena's Book of Children's Poetry</v>
      </c>
      <c r="C731"/>
      <c r="D731" s="2">
        <v>44000</v>
      </c>
      <c r="E731" s="99"/>
      <c r="F731" s="139">
        <v>5</v>
      </c>
      <c r="G731" s="139" t="s">
        <v>103</v>
      </c>
    </row>
    <row r="732" spans="1:11">
      <c r="A732" s="15">
        <f>A731</f>
        <v>19</v>
      </c>
      <c r="B732" t="str">
        <f>B731</f>
        <v>Joel &amp; Lena's Book of Children's Poetry</v>
      </c>
      <c r="C732"/>
      <c r="D732" s="2">
        <v>44006</v>
      </c>
      <c r="E732" s="99"/>
      <c r="F732" s="139">
        <v>5</v>
      </c>
      <c r="G732" s="139" t="s">
        <v>103</v>
      </c>
    </row>
    <row r="733" spans="1:11">
      <c r="A733" s="15">
        <f>A732</f>
        <v>19</v>
      </c>
      <c r="B733" t="str">
        <f>B732</f>
        <v>Joel &amp; Lena's Book of Children's Poetry</v>
      </c>
      <c r="C733"/>
      <c r="D733" s="2">
        <v>44014</v>
      </c>
      <c r="E733" s="99"/>
      <c r="F733" s="139">
        <v>5</v>
      </c>
      <c r="G733" s="139" t="s">
        <v>103</v>
      </c>
    </row>
    <row r="734" spans="1:11">
      <c r="A734" s="15">
        <f>A733</f>
        <v>19</v>
      </c>
      <c r="B734" t="str">
        <f>B733</f>
        <v>Joel &amp; Lena's Book of Children's Poetry</v>
      </c>
      <c r="C734"/>
      <c r="D734" s="2">
        <v>44020</v>
      </c>
      <c r="E734" s="99"/>
      <c r="F734" s="139">
        <v>5</v>
      </c>
      <c r="G734" s="139" t="s">
        <v>103</v>
      </c>
    </row>
    <row r="735" spans="1:11">
      <c r="A735" s="15">
        <f>A734</f>
        <v>19</v>
      </c>
      <c r="B735" t="str">
        <f>B734</f>
        <v>Joel &amp; Lena's Book of Children's Poetry</v>
      </c>
      <c r="C735"/>
      <c r="D735" s="2">
        <v>44028</v>
      </c>
      <c r="E735" s="99"/>
      <c r="F735" s="139">
        <v>5</v>
      </c>
      <c r="G735" s="139" t="s">
        <v>103</v>
      </c>
    </row>
    <row r="736" spans="1:11">
      <c r="A736" s="15">
        <f>A735</f>
        <v>19</v>
      </c>
      <c r="B736" t="str">
        <f>B735</f>
        <v>Joel &amp; Lena's Book of Children's Poetry</v>
      </c>
      <c r="C736"/>
      <c r="D736" s="2">
        <v>44033</v>
      </c>
      <c r="E736" s="99"/>
      <c r="F736" s="139">
        <v>5</v>
      </c>
      <c r="G736" s="139" t="s">
        <v>103</v>
      </c>
    </row>
    <row r="737" spans="1:13">
      <c r="A737" s="15">
        <f>A736</f>
        <v>19</v>
      </c>
      <c r="B737" t="str">
        <f>B736</f>
        <v>Joel &amp; Lena's Book of Children's Poetry</v>
      </c>
      <c r="C737"/>
      <c r="D737" s="2">
        <v>44039</v>
      </c>
      <c r="E737" s="99"/>
      <c r="F737" s="139">
        <v>5</v>
      </c>
      <c r="G737" s="139" t="s">
        <v>103</v>
      </c>
    </row>
    <row r="738" spans="1:13">
      <c r="A738" s="15">
        <f>A737</f>
        <v>19</v>
      </c>
      <c r="B738" t="str">
        <f>B737</f>
        <v>Joel &amp; Lena's Book of Children's Poetry</v>
      </c>
      <c r="C738"/>
      <c r="D738" s="2">
        <v>44046</v>
      </c>
      <c r="E738" s="99"/>
      <c r="F738" s="139">
        <v>5</v>
      </c>
      <c r="G738" s="139" t="s">
        <v>103</v>
      </c>
    </row>
    <row r="739" spans="1:13">
      <c r="A739" s="15">
        <f>A738</f>
        <v>19</v>
      </c>
      <c r="B739" t="str">
        <f>B738</f>
        <v>Joel &amp; Lena's Book of Children's Poetry</v>
      </c>
      <c r="C739"/>
      <c r="D739" s="2">
        <v>44055</v>
      </c>
      <c r="E739" s="99"/>
      <c r="F739" s="139">
        <v>5</v>
      </c>
      <c r="G739" s="139" t="s">
        <v>103</v>
      </c>
    </row>
    <row r="740" spans="1:13">
      <c r="A740" s="15">
        <f>A739</f>
        <v>19</v>
      </c>
      <c r="B740" t="str">
        <f>B739</f>
        <v>Joel &amp; Lena's Book of Children's Poetry</v>
      </c>
      <c r="C740"/>
      <c r="D740" s="2">
        <v>44063</v>
      </c>
      <c r="E740" s="99"/>
      <c r="F740" s="139">
        <v>5</v>
      </c>
      <c r="G740" s="139" t="s">
        <v>103</v>
      </c>
    </row>
    <row r="741" spans="1:13">
      <c r="A741" s="15">
        <f>A740</f>
        <v>19</v>
      </c>
      <c r="B741" t="str">
        <f>B740</f>
        <v>Joel &amp; Lena's Book of Children's Poetry</v>
      </c>
      <c r="C741"/>
      <c r="D741" s="2">
        <v>44066</v>
      </c>
      <c r="E741" s="99"/>
      <c r="F741" s="139">
        <v>5</v>
      </c>
      <c r="G741" s="139" t="s">
        <v>103</v>
      </c>
    </row>
    <row r="742" spans="1:13">
      <c r="A742" s="15">
        <f>A741</f>
        <v>19</v>
      </c>
      <c r="B742" t="str">
        <f>B741</f>
        <v>Joel &amp; Lena's Book of Children's Poetry</v>
      </c>
      <c r="C742"/>
      <c r="D742" s="2">
        <v>44075</v>
      </c>
      <c r="E742" s="99"/>
      <c r="F742" s="139">
        <v>5</v>
      </c>
      <c r="G742" s="139" t="s">
        <v>72</v>
      </c>
      <c r="K742" s="1"/>
    </row>
    <row r="743" spans="1:13">
      <c r="A743" s="15">
        <f>A742</f>
        <v>19</v>
      </c>
      <c r="B743" t="str">
        <f>B742</f>
        <v>Joel &amp; Lena's Book of Children's Poetry</v>
      </c>
      <c r="C743"/>
      <c r="D743" s="2">
        <v>44081</v>
      </c>
      <c r="E743" s="99"/>
      <c r="F743" s="139">
        <v>5</v>
      </c>
      <c r="G743" s="139" t="s">
        <v>72</v>
      </c>
      <c r="K743" s="1"/>
    </row>
    <row r="744" spans="1:13">
      <c r="A744" s="15">
        <f>A743</f>
        <v>19</v>
      </c>
      <c r="B744" t="str">
        <f>B743</f>
        <v>Joel &amp; Lena's Book of Children's Poetry</v>
      </c>
      <c r="C744"/>
      <c r="D744" s="2">
        <v>44088</v>
      </c>
      <c r="E744" s="99"/>
      <c r="F744" s="139">
        <v>5</v>
      </c>
      <c r="G744" s="139" t="s">
        <v>72</v>
      </c>
      <c r="K744" s="1"/>
    </row>
    <row r="745" spans="1:13">
      <c r="A745" s="15">
        <f>A744</f>
        <v>19</v>
      </c>
      <c r="B745" t="str">
        <f>B744</f>
        <v>Joel &amp; Lena's Book of Children's Poetry</v>
      </c>
      <c r="C745"/>
      <c r="D745" s="2">
        <v>44095</v>
      </c>
      <c r="E745" s="99"/>
      <c r="F745" s="139">
        <v>5</v>
      </c>
      <c r="G745" s="139" t="s">
        <v>72</v>
      </c>
      <c r="K745" s="1"/>
    </row>
    <row r="746" spans="1:13">
      <c r="A746" s="15">
        <f>A745</f>
        <v>19</v>
      </c>
      <c r="B746" t="str">
        <f>B745</f>
        <v>Joel &amp; Lena's Book of Children's Poetry</v>
      </c>
      <c r="C746"/>
      <c r="D746" s="2">
        <v>44104</v>
      </c>
      <c r="E746" s="99"/>
      <c r="F746" s="139">
        <v>5</v>
      </c>
      <c r="G746" s="139" t="s">
        <v>72</v>
      </c>
      <c r="K746" s="14"/>
    </row>
    <row r="747" spans="1:13">
      <c r="A747" s="15">
        <f>A746</f>
        <v>19</v>
      </c>
      <c r="B747" t="str">
        <f>B746</f>
        <v>Joel &amp; Lena's Book of Children's Poetry</v>
      </c>
      <c r="C747"/>
      <c r="D747" s="2">
        <v>44109</v>
      </c>
      <c r="E747" s="99"/>
      <c r="F747" s="139">
        <v>5</v>
      </c>
      <c r="G747" s="139" t="s">
        <v>72</v>
      </c>
      <c r="K747" s="14"/>
    </row>
    <row r="748" spans="1:13">
      <c r="A748" s="15">
        <f>A747</f>
        <v>19</v>
      </c>
      <c r="B748" t="str">
        <f>B747</f>
        <v>Joel &amp; Lena's Book of Children's Poetry</v>
      </c>
      <c r="C748"/>
      <c r="D748" s="2">
        <v>44115</v>
      </c>
      <c r="E748" s="99"/>
      <c r="F748" s="139">
        <v>5</v>
      </c>
      <c r="G748" s="139" t="s">
        <v>72</v>
      </c>
      <c r="H748" s="131"/>
      <c r="I748" s="131"/>
      <c r="J748" s="131"/>
      <c r="K748" s="14"/>
      <c r="L748" s="14"/>
      <c r="M748" s="67"/>
    </row>
    <row r="749" spans="1:13">
      <c r="A749" s="15">
        <f>A748</f>
        <v>19</v>
      </c>
      <c r="B749" t="str">
        <f>B748</f>
        <v>Joel &amp; Lena's Book of Children's Poetry</v>
      </c>
      <c r="D749" s="2">
        <v>44127</v>
      </c>
      <c r="E749" s="99"/>
      <c r="F749" s="139">
        <v>5</v>
      </c>
      <c r="G749" s="139" t="s">
        <v>72</v>
      </c>
      <c r="L749" s="14"/>
      <c r="M749" s="67"/>
    </row>
    <row r="750" spans="1:13">
      <c r="A750" s="15">
        <f>A749</f>
        <v>19</v>
      </c>
      <c r="B750" t="str">
        <f>B749</f>
        <v>Joel &amp; Lena's Book of Children's Poetry</v>
      </c>
      <c r="D750" s="2">
        <v>44134</v>
      </c>
      <c r="E750" s="99"/>
      <c r="F750" s="139">
        <v>5</v>
      </c>
      <c r="G750" s="139" t="s">
        <v>72</v>
      </c>
      <c r="L750" s="14"/>
      <c r="M750" s="67"/>
    </row>
    <row r="751" spans="1:13">
      <c r="A751" s="15">
        <f>A750</f>
        <v>19</v>
      </c>
      <c r="B751" t="str">
        <f>B750</f>
        <v>Joel &amp; Lena's Book of Children's Poetry</v>
      </c>
      <c r="D751" s="2">
        <v>44147</v>
      </c>
      <c r="E751" s="99"/>
      <c r="F751" s="139">
        <v>5</v>
      </c>
      <c r="G751" s="139" t="s">
        <v>72</v>
      </c>
    </row>
    <row r="752" spans="1:13">
      <c r="A752" s="15">
        <f>A751</f>
        <v>19</v>
      </c>
      <c r="B752" t="str">
        <f>B751</f>
        <v>Joel &amp; Lena's Book of Children's Poetry</v>
      </c>
      <c r="D752" s="2">
        <v>44164</v>
      </c>
      <c r="E752" s="99"/>
      <c r="F752" s="139">
        <v>5</v>
      </c>
      <c r="G752" s="139" t="s">
        <v>72</v>
      </c>
    </row>
    <row r="753" spans="1:11">
      <c r="A753" s="15">
        <f>A752</f>
        <v>19</v>
      </c>
      <c r="B753" t="str">
        <f>B752</f>
        <v>Joel &amp; Lena's Book of Children's Poetry</v>
      </c>
      <c r="D753" s="2">
        <v>44171</v>
      </c>
      <c r="E753" s="99">
        <v>42.16</v>
      </c>
      <c r="F753" s="139">
        <v>5</v>
      </c>
      <c r="G753" s="139" t="s">
        <v>72</v>
      </c>
    </row>
    <row r="754" spans="1:11">
      <c r="A754" s="15">
        <f>A753</f>
        <v>19</v>
      </c>
      <c r="B754" t="str">
        <f>B753</f>
        <v>Joel &amp; Lena's Book of Children's Poetry</v>
      </c>
      <c r="D754" s="2">
        <v>44178</v>
      </c>
      <c r="E754" s="99">
        <v>42.16</v>
      </c>
      <c r="F754" s="139">
        <v>5</v>
      </c>
      <c r="G754" s="139" t="s">
        <v>72</v>
      </c>
    </row>
    <row r="755" spans="1:11">
      <c r="A755" s="120">
        <f>IF(B755=B754,A754,A754+1)</f>
        <v>19</v>
      </c>
      <c r="B755" t="str">
        <f>B754</f>
        <v>Joel &amp; Lena's Book of Children's Poetry</v>
      </c>
      <c r="C755" s="121"/>
      <c r="D755" s="2">
        <v>44185</v>
      </c>
      <c r="E755" s="160">
        <v>42.16</v>
      </c>
      <c r="F755" s="139">
        <v>5</v>
      </c>
      <c r="G755" s="139" t="s">
        <v>72</v>
      </c>
      <c r="H755" s="140"/>
      <c r="I755" s="134"/>
      <c r="J755" s="131"/>
      <c r="K755" s="122"/>
    </row>
    <row r="756" spans="1:11">
      <c r="A756" s="120">
        <f>IF(B756=B755,A755,A755+1)</f>
        <v>19</v>
      </c>
      <c r="B756" t="str">
        <f>B755</f>
        <v>Joel &amp; Lena's Book of Children's Poetry</v>
      </c>
      <c r="C756" s="121"/>
      <c r="D756" s="2">
        <v>44192</v>
      </c>
      <c r="E756" s="160">
        <v>42.16</v>
      </c>
      <c r="F756" s="139">
        <v>5</v>
      </c>
      <c r="G756" s="139" t="s">
        <v>72</v>
      </c>
      <c r="H756" s="140"/>
      <c r="I756" s="134"/>
      <c r="J756" s="131"/>
      <c r="K756" s="122"/>
    </row>
    <row r="757" spans="1:11" s="122" customFormat="1">
      <c r="A757" s="120">
        <f>IF(B757=B756,A756,A756+1)</f>
        <v>19</v>
      </c>
      <c r="B757" t="str">
        <f>B756</f>
        <v>Joel &amp; Lena's Book of Children's Poetry</v>
      </c>
      <c r="C757" s="121"/>
      <c r="D757" s="2">
        <v>44199</v>
      </c>
      <c r="E757" s="160">
        <v>42.16</v>
      </c>
      <c r="F757" s="139">
        <v>5</v>
      </c>
      <c r="G757" s="139" t="s">
        <v>72</v>
      </c>
      <c r="H757" s="140"/>
      <c r="I757" s="134"/>
      <c r="J757" s="131"/>
    </row>
    <row r="758" spans="1:11" s="122" customFormat="1">
      <c r="A758" s="120">
        <f>IF(B758=B757,A757,A757+1)</f>
        <v>19</v>
      </c>
      <c r="B758" t="str">
        <f>B757</f>
        <v>Joel &amp; Lena's Book of Children's Poetry</v>
      </c>
      <c r="C758" s="121"/>
      <c r="D758" s="2">
        <v>44206</v>
      </c>
      <c r="E758" s="160">
        <v>42.16</v>
      </c>
      <c r="F758" s="139">
        <v>5</v>
      </c>
      <c r="G758" s="139" t="s">
        <v>72</v>
      </c>
      <c r="H758" s="140"/>
      <c r="I758" s="134"/>
      <c r="J758" s="131"/>
    </row>
    <row r="759" spans="1:11" s="122" customFormat="1">
      <c r="A759" s="120">
        <f>IF(B759=B758,A758,A758+1)</f>
        <v>19</v>
      </c>
      <c r="B759" t="str">
        <f>B758</f>
        <v>Joel &amp; Lena's Book of Children's Poetry</v>
      </c>
      <c r="C759" s="121"/>
      <c r="D759" s="2">
        <v>44213</v>
      </c>
      <c r="E759" s="160">
        <v>42.16</v>
      </c>
      <c r="F759" s="139">
        <v>5</v>
      </c>
      <c r="G759" s="139" t="s">
        <v>72</v>
      </c>
      <c r="H759" s="140"/>
      <c r="I759" s="134"/>
      <c r="J759" s="131"/>
    </row>
    <row r="760" spans="1:11" s="122" customFormat="1" ht="15.5" customHeight="1">
      <c r="A760" s="120">
        <f>IF(B760=B759,A759,A759+1)</f>
        <v>19</v>
      </c>
      <c r="B760" t="str">
        <f>B759</f>
        <v>Joel &amp; Lena's Book of Children's Poetry</v>
      </c>
      <c r="C760" s="121"/>
      <c r="D760" s="2">
        <v>44220</v>
      </c>
      <c r="E760" s="160">
        <v>42.16</v>
      </c>
      <c r="F760" s="139">
        <v>5</v>
      </c>
      <c r="G760" s="139" t="s">
        <v>72</v>
      </c>
      <c r="H760" s="140"/>
      <c r="I760" s="134"/>
      <c r="J760" s="131"/>
    </row>
    <row r="761" spans="1:11" s="122" customFormat="1" ht="15.5" customHeight="1">
      <c r="A761" s="120">
        <f>IF(B761=B760,A760,A760+1)</f>
        <v>19</v>
      </c>
      <c r="B761" t="str">
        <f>B760</f>
        <v>Joel &amp; Lena's Book of Children's Poetry</v>
      </c>
      <c r="C761" s="121"/>
      <c r="D761" s="2">
        <v>44227</v>
      </c>
      <c r="E761" s="160">
        <v>42.16</v>
      </c>
      <c r="F761" s="139">
        <v>5</v>
      </c>
      <c r="G761" s="139" t="s">
        <v>72</v>
      </c>
      <c r="H761" s="140"/>
      <c r="I761" s="134"/>
      <c r="J761" s="131"/>
    </row>
    <row r="762" spans="1:11" s="122" customFormat="1" ht="15.5" customHeight="1">
      <c r="A762" s="120">
        <f>IF(B762=B761,A761,A761+1)</f>
        <v>19</v>
      </c>
      <c r="B762" t="str">
        <f>B761</f>
        <v>Joel &amp; Lena's Book of Children's Poetry</v>
      </c>
      <c r="C762" s="121"/>
      <c r="D762" s="2">
        <v>44234</v>
      </c>
      <c r="E762" s="160">
        <v>42.16</v>
      </c>
      <c r="F762" s="139">
        <v>5</v>
      </c>
      <c r="G762" s="139" t="s">
        <v>72</v>
      </c>
      <c r="H762" s="140"/>
      <c r="I762" s="134"/>
      <c r="J762" s="131"/>
    </row>
    <row r="763" spans="1:11" s="122" customFormat="1" ht="15.5" customHeight="1">
      <c r="A763" s="120">
        <f>IF(B763=B762,A762,A762+1)</f>
        <v>19</v>
      </c>
      <c r="B763" t="str">
        <f>B762</f>
        <v>Joel &amp; Lena's Book of Children's Poetry</v>
      </c>
      <c r="C763" s="2"/>
      <c r="D763" s="2">
        <v>44241</v>
      </c>
      <c r="E763" s="160">
        <v>42.16</v>
      </c>
      <c r="F763" s="139">
        <v>5</v>
      </c>
      <c r="G763" s="139" t="s">
        <v>72</v>
      </c>
      <c r="H763" s="131"/>
      <c r="I763" s="131"/>
      <c r="J763" s="131"/>
      <c r="K763" s="2"/>
    </row>
    <row r="764" spans="1:11" s="122" customFormat="1" ht="15.5" customHeight="1">
      <c r="A764" s="120">
        <f>IF(B764=B763,A763,A763+1)</f>
        <v>19</v>
      </c>
      <c r="B764" t="str">
        <f>B763</f>
        <v>Joel &amp; Lena's Book of Children's Poetry</v>
      </c>
      <c r="C764" s="121"/>
      <c r="D764" s="2">
        <v>44248</v>
      </c>
      <c r="E764" s="160">
        <v>42.16</v>
      </c>
      <c r="F764" s="131">
        <v>5</v>
      </c>
      <c r="G764" s="140" t="s">
        <v>2106</v>
      </c>
      <c r="H764" s="140"/>
      <c r="I764" s="134"/>
      <c r="J764" s="131"/>
    </row>
    <row r="765" spans="1:11" s="2" customFormat="1" ht="15.5" customHeight="1">
      <c r="A765" s="180">
        <v>19</v>
      </c>
      <c r="B765" s="180" t="s">
        <v>24</v>
      </c>
      <c r="C765" s="42"/>
      <c r="D765" s="181">
        <v>44262</v>
      </c>
      <c r="E765" s="180" t="s">
        <v>2878</v>
      </c>
      <c r="F765" s="180" t="s">
        <v>2291</v>
      </c>
      <c r="G765" s="139"/>
      <c r="H765" s="180"/>
      <c r="I765" s="139"/>
      <c r="J765" s="139"/>
      <c r="K765" s="1" t="s">
        <v>124</v>
      </c>
    </row>
    <row r="766" spans="1:11" s="122" customFormat="1">
      <c r="A766" s="180">
        <v>19</v>
      </c>
      <c r="B766" s="180" t="s">
        <v>24</v>
      </c>
      <c r="C766" s="180"/>
      <c r="D766" s="181">
        <v>44270</v>
      </c>
      <c r="E766" s="180" t="s">
        <v>2878</v>
      </c>
      <c r="F766" s="180" t="s">
        <v>2291</v>
      </c>
      <c r="G766" s="180"/>
      <c r="I766" s="139"/>
      <c r="J766" s="139"/>
      <c r="K766" s="1" t="s">
        <v>2530</v>
      </c>
    </row>
    <row r="767" spans="1:11" s="15" customFormat="1">
      <c r="A767" s="180">
        <v>19</v>
      </c>
      <c r="B767" s="180" t="s">
        <v>24</v>
      </c>
      <c r="C767" s="180"/>
      <c r="D767" s="181">
        <v>44276</v>
      </c>
      <c r="E767" s="180" t="s">
        <v>2878</v>
      </c>
      <c r="F767" s="180" t="s">
        <v>2291</v>
      </c>
      <c r="G767" s="180"/>
      <c r="H767" s="139"/>
      <c r="I767" s="139"/>
      <c r="J767" s="139"/>
      <c r="K767" s="1" t="s">
        <v>2530</v>
      </c>
    </row>
    <row r="768" spans="1:11">
      <c r="A768" s="180">
        <v>19</v>
      </c>
      <c r="B768" s="180" t="s">
        <v>24</v>
      </c>
      <c r="C768" s="180"/>
      <c r="D768" s="181">
        <v>44283</v>
      </c>
      <c r="E768" s="180" t="s">
        <v>3120</v>
      </c>
      <c r="F768" s="180" t="s">
        <v>2291</v>
      </c>
      <c r="G768" s="180"/>
      <c r="K768" s="1" t="s">
        <v>2530</v>
      </c>
    </row>
    <row r="769" spans="1:11">
      <c r="A769" s="180">
        <v>19</v>
      </c>
      <c r="B769" s="180" t="s">
        <v>24</v>
      </c>
      <c r="C769" s="180"/>
      <c r="D769" s="181">
        <v>44290</v>
      </c>
      <c r="E769" s="180" t="s">
        <v>3120</v>
      </c>
      <c r="F769" s="180" t="s">
        <v>2291</v>
      </c>
      <c r="G769" s="180"/>
      <c r="K769" s="1" t="s">
        <v>2530</v>
      </c>
    </row>
    <row r="770" spans="1:11">
      <c r="A770" s="180">
        <v>19</v>
      </c>
      <c r="B770" s="180" t="s">
        <v>24</v>
      </c>
      <c r="C770" s="180"/>
      <c r="D770" s="181">
        <v>44297</v>
      </c>
      <c r="E770" s="180" t="s">
        <v>3495</v>
      </c>
      <c r="F770" s="180" t="s">
        <v>2291</v>
      </c>
      <c r="G770" s="180"/>
      <c r="H770" s="180"/>
      <c r="K770" s="1" t="s">
        <v>2530</v>
      </c>
    </row>
    <row r="771" spans="1:11">
      <c r="A771" s="180">
        <v>19</v>
      </c>
      <c r="B771" s="180" t="s">
        <v>24</v>
      </c>
      <c r="C771" s="180"/>
      <c r="D771" s="181">
        <v>44304</v>
      </c>
      <c r="E771" s="180" t="s">
        <v>3495</v>
      </c>
      <c r="F771" s="180" t="s">
        <v>2291</v>
      </c>
      <c r="G771" s="180"/>
      <c r="K771" s="1" t="s">
        <v>2530</v>
      </c>
    </row>
    <row r="772" spans="1:11">
      <c r="A772" s="180">
        <v>19</v>
      </c>
      <c r="B772" s="180" t="s">
        <v>24</v>
      </c>
      <c r="C772" s="180"/>
      <c r="D772" s="181">
        <v>44311</v>
      </c>
      <c r="E772" s="180" t="s">
        <v>3903</v>
      </c>
      <c r="F772" s="180" t="s">
        <v>2291</v>
      </c>
      <c r="G772" s="180"/>
      <c r="K772" s="1" t="s">
        <v>2530</v>
      </c>
    </row>
    <row r="773" spans="1:11">
      <c r="A773" s="22">
        <v>20</v>
      </c>
      <c r="B773" s="46" t="s">
        <v>50</v>
      </c>
      <c r="C773" s="46" t="s">
        <v>35</v>
      </c>
      <c r="D773" s="21">
        <v>43968</v>
      </c>
      <c r="E773" s="100"/>
      <c r="F773" s="138" t="s">
        <v>103</v>
      </c>
      <c r="G773" s="138" t="s">
        <v>103</v>
      </c>
      <c r="H773" s="138"/>
      <c r="I773" s="138"/>
      <c r="J773" s="138"/>
      <c r="K773" s="15" t="s">
        <v>1855</v>
      </c>
    </row>
    <row r="774" spans="1:11">
      <c r="A774" s="15">
        <f>A773</f>
        <v>20</v>
      </c>
      <c r="B774" t="str">
        <f>B773</f>
        <v>The Currency of Connection: How trust transforms life, relationships and work</v>
      </c>
      <c r="C774"/>
      <c r="D774" s="2">
        <v>43978</v>
      </c>
      <c r="E774" s="99"/>
      <c r="F774" s="139" t="s">
        <v>103</v>
      </c>
      <c r="G774" s="139" t="s">
        <v>103</v>
      </c>
    </row>
    <row r="775" spans="1:11">
      <c r="A775" s="15">
        <f>A774</f>
        <v>20</v>
      </c>
      <c r="B775" t="str">
        <f>B774</f>
        <v>The Currency of Connection: How trust transforms life, relationships and work</v>
      </c>
      <c r="C775"/>
      <c r="D775" s="2">
        <v>43984</v>
      </c>
      <c r="E775" s="99"/>
      <c r="F775" s="139" t="s">
        <v>103</v>
      </c>
      <c r="G775" s="139" t="s">
        <v>103</v>
      </c>
    </row>
    <row r="776" spans="1:11">
      <c r="A776" s="15">
        <f>A775</f>
        <v>20</v>
      </c>
      <c r="B776" t="str">
        <f>B775</f>
        <v>The Currency of Connection: How trust transforms life, relationships and work</v>
      </c>
      <c r="C776"/>
      <c r="D776" s="2">
        <v>43992</v>
      </c>
      <c r="E776" s="99"/>
      <c r="F776" s="139" t="s">
        <v>103</v>
      </c>
      <c r="G776" s="139" t="s">
        <v>103</v>
      </c>
    </row>
    <row r="777" spans="1:11">
      <c r="A777" s="15">
        <f>A776</f>
        <v>20</v>
      </c>
      <c r="B777" t="str">
        <f>B776</f>
        <v>The Currency of Connection: How trust transforms life, relationships and work</v>
      </c>
      <c r="C777"/>
      <c r="D777" s="2">
        <v>44000</v>
      </c>
      <c r="E777" s="99"/>
      <c r="F777" s="139" t="s">
        <v>103</v>
      </c>
      <c r="G777" s="139" t="s">
        <v>103</v>
      </c>
    </row>
    <row r="778" spans="1:11">
      <c r="A778" s="15">
        <f>A777</f>
        <v>20</v>
      </c>
      <c r="B778" t="str">
        <f>B777</f>
        <v>The Currency of Connection: How trust transforms life, relationships and work</v>
      </c>
      <c r="C778"/>
      <c r="D778" s="2">
        <v>44006</v>
      </c>
      <c r="E778" s="99"/>
      <c r="F778" s="139" t="s">
        <v>103</v>
      </c>
      <c r="G778" s="139" t="s">
        <v>103</v>
      </c>
    </row>
    <row r="779" spans="1:11">
      <c r="A779" s="15">
        <f>A778</f>
        <v>20</v>
      </c>
      <c r="B779" t="str">
        <f>B778</f>
        <v>The Currency of Connection: How trust transforms life, relationships and work</v>
      </c>
      <c r="C779"/>
      <c r="D779" s="2">
        <v>44014</v>
      </c>
      <c r="E779" s="99"/>
      <c r="F779" s="139" t="s">
        <v>103</v>
      </c>
      <c r="G779" s="139" t="s">
        <v>103</v>
      </c>
    </row>
    <row r="780" spans="1:11">
      <c r="A780" s="15">
        <f>A779</f>
        <v>20</v>
      </c>
      <c r="B780" t="str">
        <f>B779</f>
        <v>The Currency of Connection: How trust transforms life, relationships and work</v>
      </c>
      <c r="C780"/>
      <c r="D780" s="2">
        <v>44020</v>
      </c>
      <c r="E780" s="99"/>
      <c r="F780" s="139" t="s">
        <v>103</v>
      </c>
      <c r="G780" s="139" t="s">
        <v>103</v>
      </c>
    </row>
    <row r="781" spans="1:11">
      <c r="A781" s="15">
        <f>A780</f>
        <v>20</v>
      </c>
      <c r="B781" t="str">
        <f>B780</f>
        <v>The Currency of Connection: How trust transforms life, relationships and work</v>
      </c>
      <c r="C781"/>
      <c r="D781" s="2">
        <v>44028</v>
      </c>
      <c r="E781" s="99"/>
      <c r="F781" s="139" t="s">
        <v>103</v>
      </c>
      <c r="G781" s="139" t="s">
        <v>103</v>
      </c>
    </row>
    <row r="782" spans="1:11">
      <c r="A782" s="15">
        <f>A781</f>
        <v>20</v>
      </c>
      <c r="B782" t="str">
        <f>B781</f>
        <v>The Currency of Connection: How trust transforms life, relationships and work</v>
      </c>
      <c r="C782"/>
      <c r="D782" s="2">
        <v>44033</v>
      </c>
      <c r="E782" s="99"/>
      <c r="F782" s="139" t="s">
        <v>103</v>
      </c>
      <c r="G782" s="139" t="s">
        <v>103</v>
      </c>
    </row>
    <row r="783" spans="1:11">
      <c r="A783" s="15">
        <f>A782</f>
        <v>20</v>
      </c>
      <c r="B783" t="str">
        <f>B782</f>
        <v>The Currency of Connection: How trust transforms life, relationships and work</v>
      </c>
      <c r="C783"/>
      <c r="D783" s="2">
        <v>44039</v>
      </c>
      <c r="E783" s="99"/>
      <c r="F783" s="139" t="s">
        <v>103</v>
      </c>
      <c r="G783" s="139" t="s">
        <v>103</v>
      </c>
    </row>
    <row r="784" spans="1:11">
      <c r="A784" s="15">
        <f>A783</f>
        <v>20</v>
      </c>
      <c r="B784" t="str">
        <f>B783</f>
        <v>The Currency of Connection: How trust transforms life, relationships and work</v>
      </c>
      <c r="C784"/>
      <c r="D784" s="2">
        <v>44046</v>
      </c>
      <c r="E784" s="99"/>
      <c r="F784" s="139" t="s">
        <v>103</v>
      </c>
      <c r="G784" s="139" t="s">
        <v>103</v>
      </c>
    </row>
    <row r="785" spans="1:13">
      <c r="A785" s="15">
        <f>A784</f>
        <v>20</v>
      </c>
      <c r="B785" t="str">
        <f>B784</f>
        <v>The Currency of Connection: How trust transforms life, relationships and work</v>
      </c>
      <c r="C785"/>
      <c r="D785" s="2">
        <v>44055</v>
      </c>
      <c r="E785" s="99"/>
      <c r="F785" s="139" t="s">
        <v>103</v>
      </c>
      <c r="G785" s="139" t="s">
        <v>103</v>
      </c>
      <c r="L785" s="14"/>
      <c r="M785" s="67"/>
    </row>
    <row r="786" spans="1:13">
      <c r="A786" s="15">
        <f>A785</f>
        <v>20</v>
      </c>
      <c r="B786" t="str">
        <f>B785</f>
        <v>The Currency of Connection: How trust transforms life, relationships and work</v>
      </c>
      <c r="C786"/>
      <c r="D786" s="2">
        <v>44063</v>
      </c>
      <c r="E786" s="99"/>
      <c r="F786" s="139" t="s">
        <v>103</v>
      </c>
      <c r="G786" s="139" t="s">
        <v>103</v>
      </c>
      <c r="L786" s="14"/>
      <c r="M786" s="67"/>
    </row>
    <row r="787" spans="1:13">
      <c r="A787" s="15">
        <f>A786</f>
        <v>20</v>
      </c>
      <c r="B787" t="str">
        <f>B786</f>
        <v>The Currency of Connection: How trust transforms life, relationships and work</v>
      </c>
      <c r="C787"/>
      <c r="D787" s="2">
        <v>44066</v>
      </c>
      <c r="E787" s="99"/>
      <c r="F787" s="139" t="s">
        <v>103</v>
      </c>
      <c r="G787" s="139" t="s">
        <v>103</v>
      </c>
      <c r="L787" s="14"/>
      <c r="M787" s="67"/>
    </row>
    <row r="788" spans="1:13">
      <c r="A788" s="15">
        <f>A787</f>
        <v>20</v>
      </c>
      <c r="B788" t="str">
        <f>B787</f>
        <v>The Currency of Connection: How trust transforms life, relationships and work</v>
      </c>
      <c r="C788"/>
      <c r="D788" s="2">
        <v>44075</v>
      </c>
      <c r="E788" s="99"/>
      <c r="F788" s="139">
        <v>5</v>
      </c>
      <c r="G788" s="139" t="s">
        <v>72</v>
      </c>
      <c r="K788" s="1"/>
    </row>
    <row r="789" spans="1:13">
      <c r="A789" s="15">
        <f>A788</f>
        <v>20</v>
      </c>
      <c r="B789" t="str">
        <f>B788</f>
        <v>The Currency of Connection: How trust transforms life, relationships and work</v>
      </c>
      <c r="C789"/>
      <c r="D789" s="2">
        <v>44081</v>
      </c>
      <c r="E789" s="99"/>
      <c r="F789" s="139">
        <v>5</v>
      </c>
      <c r="G789" s="139" t="s">
        <v>72</v>
      </c>
      <c r="K789" s="1"/>
    </row>
    <row r="790" spans="1:13">
      <c r="A790" s="15">
        <f>A789</f>
        <v>20</v>
      </c>
      <c r="B790" t="str">
        <f>B789</f>
        <v>The Currency of Connection: How trust transforms life, relationships and work</v>
      </c>
      <c r="C790"/>
      <c r="D790" s="2">
        <v>44088</v>
      </c>
      <c r="E790" s="99"/>
      <c r="F790" s="139">
        <v>5</v>
      </c>
      <c r="G790" s="139" t="s">
        <v>72</v>
      </c>
      <c r="K790" s="1"/>
    </row>
    <row r="791" spans="1:13">
      <c r="A791" s="15">
        <f>A790</f>
        <v>20</v>
      </c>
      <c r="B791" t="str">
        <f>B790</f>
        <v>The Currency of Connection: How trust transforms life, relationships and work</v>
      </c>
      <c r="C791"/>
      <c r="D791" s="2">
        <v>44095</v>
      </c>
      <c r="E791" s="99"/>
      <c r="F791" s="139">
        <v>5</v>
      </c>
      <c r="G791" s="139" t="s">
        <v>72</v>
      </c>
      <c r="K791" s="1"/>
    </row>
    <row r="792" spans="1:13" s="122" customFormat="1">
      <c r="A792" s="15">
        <f>A791</f>
        <v>20</v>
      </c>
      <c r="B792" t="str">
        <f>B791</f>
        <v>The Currency of Connection: How trust transforms life, relationships and work</v>
      </c>
      <c r="C792"/>
      <c r="D792" s="2">
        <v>44104</v>
      </c>
      <c r="E792" s="99"/>
      <c r="F792" s="139">
        <v>5</v>
      </c>
      <c r="G792" s="139" t="s">
        <v>72</v>
      </c>
      <c r="H792" s="139"/>
      <c r="I792" s="139"/>
      <c r="J792" s="139"/>
      <c r="K792" s="14"/>
    </row>
    <row r="793" spans="1:13" s="122" customFormat="1">
      <c r="A793" s="15">
        <f>A792</f>
        <v>20</v>
      </c>
      <c r="B793" t="str">
        <f>B792</f>
        <v>The Currency of Connection: How trust transforms life, relationships and work</v>
      </c>
      <c r="C793"/>
      <c r="D793" s="2">
        <v>44109</v>
      </c>
      <c r="E793" s="99"/>
      <c r="F793" s="139">
        <v>5</v>
      </c>
      <c r="G793" s="139" t="s">
        <v>72</v>
      </c>
      <c r="H793" s="139"/>
      <c r="I793" s="139"/>
      <c r="J793" s="139"/>
      <c r="K793" s="14"/>
    </row>
    <row r="794" spans="1:13" s="122" customFormat="1">
      <c r="A794" s="15">
        <f>A793</f>
        <v>20</v>
      </c>
      <c r="B794" t="str">
        <f>B793</f>
        <v>The Currency of Connection: How trust transforms life, relationships and work</v>
      </c>
      <c r="C794"/>
      <c r="D794" s="2">
        <v>44115</v>
      </c>
      <c r="E794" s="99"/>
      <c r="F794" s="139">
        <v>5</v>
      </c>
      <c r="G794" s="139" t="s">
        <v>72</v>
      </c>
      <c r="H794" s="131"/>
      <c r="I794" s="131"/>
      <c r="J794" s="131"/>
      <c r="K794" s="14"/>
    </row>
    <row r="795" spans="1:13" s="122" customFormat="1" ht="15.5" customHeight="1">
      <c r="A795" s="15">
        <f>A794</f>
        <v>20</v>
      </c>
      <c r="B795" t="str">
        <f>B794</f>
        <v>The Currency of Connection: How trust transforms life, relationships and work</v>
      </c>
      <c r="C795" s="42"/>
      <c r="D795" s="2">
        <v>44127</v>
      </c>
      <c r="E795" s="99"/>
      <c r="F795" s="139">
        <v>5</v>
      </c>
      <c r="G795" s="139" t="s">
        <v>72</v>
      </c>
      <c r="H795" s="139"/>
      <c r="I795" s="139"/>
      <c r="J795" s="139"/>
      <c r="K795"/>
    </row>
    <row r="796" spans="1:13" s="122" customFormat="1" ht="15.5" customHeight="1">
      <c r="A796" s="15">
        <f>A795</f>
        <v>20</v>
      </c>
      <c r="B796" t="str">
        <f>B795</f>
        <v>The Currency of Connection: How trust transforms life, relationships and work</v>
      </c>
      <c r="C796" s="42"/>
      <c r="D796" s="2">
        <v>44134</v>
      </c>
      <c r="E796" s="99"/>
      <c r="F796" s="139">
        <v>5</v>
      </c>
      <c r="G796" s="139" t="s">
        <v>72</v>
      </c>
      <c r="H796" s="139"/>
      <c r="I796" s="139"/>
      <c r="J796" s="139"/>
      <c r="K796"/>
    </row>
    <row r="797" spans="1:13" s="122" customFormat="1" ht="15.5" customHeight="1">
      <c r="A797" s="15">
        <f>A796</f>
        <v>20</v>
      </c>
      <c r="B797" t="str">
        <f>B796</f>
        <v>The Currency of Connection: How trust transforms life, relationships and work</v>
      </c>
      <c r="C797" s="42"/>
      <c r="D797" s="2">
        <v>44147</v>
      </c>
      <c r="E797" s="99"/>
      <c r="F797" s="139">
        <v>5</v>
      </c>
      <c r="G797" s="139" t="s">
        <v>72</v>
      </c>
      <c r="H797" s="139"/>
      <c r="I797" s="139"/>
      <c r="J797" s="139"/>
      <c r="K797"/>
    </row>
    <row r="798" spans="1:13" s="122" customFormat="1" ht="15.5" customHeight="1">
      <c r="A798" s="15">
        <f>A797</f>
        <v>20</v>
      </c>
      <c r="B798" t="str">
        <f>B797</f>
        <v>The Currency of Connection: How trust transforms life, relationships and work</v>
      </c>
      <c r="C798" s="42"/>
      <c r="D798" s="2">
        <v>44164</v>
      </c>
      <c r="E798" s="99"/>
      <c r="F798" s="139">
        <v>5</v>
      </c>
      <c r="G798" s="139" t="s">
        <v>72</v>
      </c>
      <c r="H798" s="139"/>
      <c r="I798" s="139"/>
      <c r="J798" s="139"/>
      <c r="K798"/>
    </row>
    <row r="799" spans="1:13" s="2" customFormat="1" ht="15.5" customHeight="1">
      <c r="A799" s="15">
        <f>A798</f>
        <v>20</v>
      </c>
      <c r="B799" t="str">
        <f>B798</f>
        <v>The Currency of Connection: How trust transforms life, relationships and work</v>
      </c>
      <c r="C799" s="42"/>
      <c r="D799" s="2">
        <v>44171</v>
      </c>
      <c r="E799" s="99">
        <v>76.16</v>
      </c>
      <c r="F799" s="139">
        <v>5</v>
      </c>
      <c r="G799" s="139" t="s">
        <v>72</v>
      </c>
      <c r="H799" s="139"/>
      <c r="I799" s="139"/>
      <c r="J799" s="139"/>
      <c r="K799"/>
    </row>
    <row r="800" spans="1:13" s="122" customFormat="1">
      <c r="A800" s="15">
        <f>A799</f>
        <v>20</v>
      </c>
      <c r="B800" t="str">
        <f>B799</f>
        <v>The Currency of Connection: How trust transforms life, relationships and work</v>
      </c>
      <c r="C800" s="42"/>
      <c r="D800" s="2">
        <v>44178</v>
      </c>
      <c r="E800" s="99">
        <v>76.16</v>
      </c>
      <c r="F800" s="139">
        <v>5</v>
      </c>
      <c r="G800" s="139" t="s">
        <v>72</v>
      </c>
      <c r="H800" s="139"/>
      <c r="I800" s="139"/>
      <c r="J800" s="139"/>
      <c r="K800"/>
    </row>
    <row r="801" spans="1:11" s="22" customFormat="1">
      <c r="A801" s="120">
        <f>IF(B801=B800,A800,A800+1)</f>
        <v>20</v>
      </c>
      <c r="B801" t="str">
        <f>B800</f>
        <v>The Currency of Connection: How trust transforms life, relationships and work</v>
      </c>
      <c r="C801" s="121"/>
      <c r="D801" s="2">
        <v>44185</v>
      </c>
      <c r="E801" s="160">
        <v>76.16</v>
      </c>
      <c r="F801" s="139">
        <v>5</v>
      </c>
      <c r="G801" s="139" t="s">
        <v>72</v>
      </c>
      <c r="H801" s="140"/>
      <c r="I801" s="134"/>
      <c r="J801" s="131"/>
      <c r="K801" s="122"/>
    </row>
    <row r="802" spans="1:11">
      <c r="A802" s="120">
        <f>IF(B802=B801,A801,A801+1)</f>
        <v>20</v>
      </c>
      <c r="B802" t="str">
        <f>B801</f>
        <v>The Currency of Connection: How trust transforms life, relationships and work</v>
      </c>
      <c r="C802" s="121"/>
      <c r="D802" s="2">
        <v>44192</v>
      </c>
      <c r="E802" s="160">
        <v>76.16</v>
      </c>
      <c r="F802" s="139">
        <v>5</v>
      </c>
      <c r="G802" s="139" t="s">
        <v>72</v>
      </c>
      <c r="H802" s="140"/>
      <c r="I802" s="134"/>
      <c r="J802" s="131"/>
      <c r="K802" s="122"/>
    </row>
    <row r="803" spans="1:11">
      <c r="A803" s="120">
        <f>IF(B803=B802,A802,A802+1)</f>
        <v>20</v>
      </c>
      <c r="B803" t="str">
        <f>B802</f>
        <v>The Currency of Connection: How trust transforms life, relationships and work</v>
      </c>
      <c r="C803" s="121"/>
      <c r="D803" s="2">
        <v>44199</v>
      </c>
      <c r="E803" s="160">
        <v>76.16</v>
      </c>
      <c r="F803" s="139">
        <v>5</v>
      </c>
      <c r="G803" s="139" t="s">
        <v>72</v>
      </c>
      <c r="H803" s="140"/>
      <c r="I803" s="134"/>
      <c r="J803" s="131"/>
      <c r="K803" s="122"/>
    </row>
    <row r="804" spans="1:11">
      <c r="A804" s="120">
        <f>IF(B804=B803,A803,A803+1)</f>
        <v>20</v>
      </c>
      <c r="B804" t="str">
        <f>B803</f>
        <v>The Currency of Connection: How trust transforms life, relationships and work</v>
      </c>
      <c r="C804" s="121"/>
      <c r="D804" s="2">
        <v>44206</v>
      </c>
      <c r="E804" s="160">
        <v>76.16</v>
      </c>
      <c r="F804" s="139">
        <v>5</v>
      </c>
      <c r="G804" s="139" t="s">
        <v>72</v>
      </c>
      <c r="H804" s="140"/>
      <c r="I804" s="134"/>
      <c r="J804" s="131"/>
      <c r="K804" s="122"/>
    </row>
    <row r="805" spans="1:11">
      <c r="A805" s="120">
        <f>IF(B805=B804,A804,A804+1)</f>
        <v>20</v>
      </c>
      <c r="B805" t="str">
        <f>B804</f>
        <v>The Currency of Connection: How trust transforms life, relationships and work</v>
      </c>
      <c r="C805" s="121"/>
      <c r="D805" s="2">
        <v>44213</v>
      </c>
      <c r="E805" s="160">
        <v>76.16</v>
      </c>
      <c r="F805" s="139">
        <v>5</v>
      </c>
      <c r="G805" s="139" t="s">
        <v>72</v>
      </c>
      <c r="H805" s="140"/>
      <c r="I805" s="134"/>
      <c r="J805" s="131"/>
      <c r="K805" s="122"/>
    </row>
    <row r="806" spans="1:11">
      <c r="A806" s="120">
        <f>IF(B806=B805,A805,A805+1)</f>
        <v>20</v>
      </c>
      <c r="B806" t="str">
        <f>B805</f>
        <v>The Currency of Connection: How trust transforms life, relationships and work</v>
      </c>
      <c r="C806" s="121"/>
      <c r="D806" s="2">
        <v>44220</v>
      </c>
      <c r="E806" s="160">
        <v>76.16</v>
      </c>
      <c r="F806" s="139">
        <v>5</v>
      </c>
      <c r="G806" s="139" t="s">
        <v>72</v>
      </c>
      <c r="H806" s="140"/>
      <c r="I806" s="134"/>
      <c r="J806" s="131"/>
      <c r="K806" s="122"/>
    </row>
    <row r="807" spans="1:11">
      <c r="A807" s="120">
        <f>IF(B807=B806,A806,A806+1)</f>
        <v>20</v>
      </c>
      <c r="B807" t="str">
        <f>B806</f>
        <v>The Currency of Connection: How trust transforms life, relationships and work</v>
      </c>
      <c r="C807" s="121"/>
      <c r="D807" s="2">
        <v>44227</v>
      </c>
      <c r="E807" s="160">
        <v>76.16</v>
      </c>
      <c r="F807" s="139">
        <v>5</v>
      </c>
      <c r="G807" s="139" t="s">
        <v>72</v>
      </c>
      <c r="H807" s="140"/>
      <c r="I807" s="134"/>
      <c r="J807" s="131"/>
      <c r="K807" s="122"/>
    </row>
    <row r="808" spans="1:11">
      <c r="A808" s="120">
        <f>IF(B808=B807,A807,A807+1)</f>
        <v>20</v>
      </c>
      <c r="B808" t="str">
        <f>B807</f>
        <v>The Currency of Connection: How trust transforms life, relationships and work</v>
      </c>
      <c r="C808" s="121"/>
      <c r="D808" s="2">
        <v>44234</v>
      </c>
      <c r="E808" s="160">
        <v>76.16</v>
      </c>
      <c r="F808" s="139">
        <v>5</v>
      </c>
      <c r="G808" s="139" t="s">
        <v>72</v>
      </c>
      <c r="H808" s="140"/>
      <c r="I808" s="134"/>
      <c r="J808" s="131"/>
      <c r="K808" s="122"/>
    </row>
    <row r="809" spans="1:11">
      <c r="A809" s="120">
        <f>IF(B809=B808,A808,A808+1)</f>
        <v>20</v>
      </c>
      <c r="B809" t="str">
        <f>B808</f>
        <v>The Currency of Connection: How trust transforms life, relationships and work</v>
      </c>
      <c r="C809" s="2"/>
      <c r="D809" s="2">
        <v>44241</v>
      </c>
      <c r="E809" s="160">
        <v>76.16</v>
      </c>
      <c r="F809" s="139">
        <v>5</v>
      </c>
      <c r="G809" s="139" t="s">
        <v>72</v>
      </c>
      <c r="H809" s="131"/>
      <c r="I809" s="131"/>
      <c r="J809" s="131"/>
      <c r="K809" s="2"/>
    </row>
    <row r="810" spans="1:11">
      <c r="A810" s="120">
        <f>IF(B810=B809,A809,A809+1)</f>
        <v>20</v>
      </c>
      <c r="B810" t="str">
        <f>B809</f>
        <v>The Currency of Connection: How trust transforms life, relationships and work</v>
      </c>
      <c r="C810" s="121"/>
      <c r="D810" s="2">
        <v>44248</v>
      </c>
      <c r="E810" s="160">
        <v>76.16</v>
      </c>
      <c r="F810" s="131">
        <v>5</v>
      </c>
      <c r="G810" s="140" t="s">
        <v>2106</v>
      </c>
      <c r="H810" s="140"/>
      <c r="I810" s="134"/>
      <c r="J810" s="131"/>
      <c r="K810" s="122"/>
    </row>
    <row r="811" spans="1:11">
      <c r="A811" s="180">
        <v>20</v>
      </c>
      <c r="B811" s="180" t="s">
        <v>2224</v>
      </c>
      <c r="D811" s="181">
        <v>44262</v>
      </c>
      <c r="E811" s="180" t="s">
        <v>2879</v>
      </c>
      <c r="F811" s="180" t="s">
        <v>2291</v>
      </c>
      <c r="H811" s="180"/>
      <c r="K811" s="1" t="s">
        <v>125</v>
      </c>
    </row>
    <row r="812" spans="1:11">
      <c r="A812" s="180">
        <v>20</v>
      </c>
      <c r="B812" s="180" t="s">
        <v>2224</v>
      </c>
      <c r="C812" s="180"/>
      <c r="D812" s="181">
        <v>44270</v>
      </c>
      <c r="E812" s="180" t="s">
        <v>2879</v>
      </c>
      <c r="F812" s="180" t="s">
        <v>2291</v>
      </c>
      <c r="G812" s="180"/>
      <c r="K812" s="1" t="s">
        <v>2531</v>
      </c>
    </row>
    <row r="813" spans="1:11">
      <c r="A813" s="180">
        <v>20</v>
      </c>
      <c r="B813" s="180" t="s">
        <v>2224</v>
      </c>
      <c r="C813" s="180"/>
      <c r="D813" s="181">
        <v>44276</v>
      </c>
      <c r="E813" s="180" t="s">
        <v>2916</v>
      </c>
      <c r="F813" s="180" t="s">
        <v>2291</v>
      </c>
      <c r="G813" s="180"/>
      <c r="K813" s="1" t="s">
        <v>2531</v>
      </c>
    </row>
    <row r="814" spans="1:11">
      <c r="A814" s="180">
        <v>20</v>
      </c>
      <c r="B814" s="180" t="s">
        <v>2224</v>
      </c>
      <c r="C814" s="180"/>
      <c r="D814" s="181">
        <v>44283</v>
      </c>
      <c r="E814" s="180" t="s">
        <v>2916</v>
      </c>
      <c r="F814" s="180" t="s">
        <v>2291</v>
      </c>
      <c r="G814" s="180"/>
      <c r="K814" s="1" t="s">
        <v>2531</v>
      </c>
    </row>
    <row r="815" spans="1:11">
      <c r="A815" s="180">
        <v>20</v>
      </c>
      <c r="B815" s="180" t="s">
        <v>2224</v>
      </c>
      <c r="C815" s="180"/>
      <c r="D815" s="181">
        <v>44290</v>
      </c>
      <c r="E815" s="180" t="s">
        <v>2916</v>
      </c>
      <c r="F815" s="180" t="s">
        <v>2291</v>
      </c>
      <c r="G815" s="180"/>
      <c r="K815" s="1" t="s">
        <v>2531</v>
      </c>
    </row>
    <row r="816" spans="1:11">
      <c r="A816" s="180">
        <v>20</v>
      </c>
      <c r="B816" s="180" t="s">
        <v>2224</v>
      </c>
      <c r="C816" s="180"/>
      <c r="D816" s="181">
        <v>44297</v>
      </c>
      <c r="E816" s="180" t="s">
        <v>3496</v>
      </c>
      <c r="F816" s="180" t="s">
        <v>2291</v>
      </c>
      <c r="G816" s="180"/>
      <c r="H816" s="180"/>
      <c r="K816" s="1" t="s">
        <v>2531</v>
      </c>
    </row>
    <row r="817" spans="1:13">
      <c r="A817" s="180">
        <v>20</v>
      </c>
      <c r="B817" s="180" t="s">
        <v>2224</v>
      </c>
      <c r="C817" s="180"/>
      <c r="D817" s="181">
        <v>44304</v>
      </c>
      <c r="E817" s="180" t="s">
        <v>3681</v>
      </c>
      <c r="F817" s="180" t="s">
        <v>2291</v>
      </c>
      <c r="G817" s="180"/>
      <c r="K817" s="1" t="s">
        <v>2531</v>
      </c>
    </row>
    <row r="818" spans="1:13">
      <c r="A818" s="180">
        <v>20</v>
      </c>
      <c r="B818" s="180" t="s">
        <v>2224</v>
      </c>
      <c r="C818" s="180"/>
      <c r="D818" s="181">
        <v>44311</v>
      </c>
      <c r="E818" s="180" t="s">
        <v>3681</v>
      </c>
      <c r="F818" s="180" t="s">
        <v>2291</v>
      </c>
      <c r="G818" s="180"/>
      <c r="K818" s="1" t="s">
        <v>2531</v>
      </c>
    </row>
    <row r="819" spans="1:13">
      <c r="A819" s="22">
        <v>21</v>
      </c>
      <c r="B819" s="46" t="s">
        <v>26</v>
      </c>
      <c r="C819" s="46" t="s">
        <v>35</v>
      </c>
      <c r="D819" s="21">
        <v>43968</v>
      </c>
      <c r="E819" s="100"/>
      <c r="F819" s="138">
        <v>5</v>
      </c>
      <c r="G819" s="138" t="s">
        <v>103</v>
      </c>
      <c r="H819" s="138"/>
      <c r="I819" s="138"/>
      <c r="J819" s="138"/>
      <c r="K819" s="15" t="s">
        <v>1856</v>
      </c>
    </row>
    <row r="820" spans="1:13">
      <c r="A820" s="15">
        <f>A819</f>
        <v>21</v>
      </c>
      <c r="B820" t="str">
        <f>B819</f>
        <v>Cabin at Unforgiven: Where Tragedies and Miracles Collide…</v>
      </c>
      <c r="C820"/>
      <c r="D820" s="2">
        <v>43978</v>
      </c>
      <c r="E820" s="99"/>
      <c r="F820" s="139">
        <v>5</v>
      </c>
      <c r="G820" s="139" t="s">
        <v>103</v>
      </c>
      <c r="L820" s="14"/>
      <c r="M820" s="67"/>
    </row>
    <row r="821" spans="1:13">
      <c r="A821" s="15">
        <f>A820</f>
        <v>21</v>
      </c>
      <c r="B821" t="str">
        <f>B820</f>
        <v>Cabin at Unforgiven: Where Tragedies and Miracles Collide…</v>
      </c>
      <c r="C821"/>
      <c r="D821" s="2">
        <v>43984</v>
      </c>
      <c r="E821" s="99"/>
      <c r="F821" s="139">
        <v>5</v>
      </c>
      <c r="G821" s="139" t="s">
        <v>103</v>
      </c>
      <c r="L821" s="14"/>
      <c r="M821" s="67"/>
    </row>
    <row r="822" spans="1:13">
      <c r="A822" s="15">
        <f>A821</f>
        <v>21</v>
      </c>
      <c r="B822" t="str">
        <f>B821</f>
        <v>Cabin at Unforgiven: Where Tragedies and Miracles Collide…</v>
      </c>
      <c r="C822"/>
      <c r="D822" s="2">
        <v>43992</v>
      </c>
      <c r="E822" s="99"/>
      <c r="F822" s="139">
        <v>5</v>
      </c>
      <c r="G822" s="139" t="s">
        <v>103</v>
      </c>
      <c r="L822" s="14"/>
      <c r="M822" s="67"/>
    </row>
    <row r="823" spans="1:13">
      <c r="A823" s="15">
        <f>A822</f>
        <v>21</v>
      </c>
      <c r="B823" t="str">
        <f>B822</f>
        <v>Cabin at Unforgiven: Where Tragedies and Miracles Collide…</v>
      </c>
      <c r="C823"/>
      <c r="D823" s="2">
        <v>44000</v>
      </c>
      <c r="E823" s="99"/>
      <c r="F823" s="139">
        <v>5</v>
      </c>
      <c r="G823" s="139" t="s">
        <v>103</v>
      </c>
    </row>
    <row r="824" spans="1:13">
      <c r="A824" s="15">
        <f>A823</f>
        <v>21</v>
      </c>
      <c r="B824" t="str">
        <f>B823</f>
        <v>Cabin at Unforgiven: Where Tragedies and Miracles Collide…</v>
      </c>
      <c r="C824"/>
      <c r="D824" s="2">
        <v>44006</v>
      </c>
      <c r="E824" s="99"/>
      <c r="F824" s="139">
        <v>5</v>
      </c>
      <c r="G824" s="139" t="s">
        <v>103</v>
      </c>
    </row>
    <row r="825" spans="1:13">
      <c r="A825" s="15">
        <f>A824</f>
        <v>21</v>
      </c>
      <c r="B825" t="str">
        <f>B824</f>
        <v>Cabin at Unforgiven: Where Tragedies and Miracles Collide…</v>
      </c>
      <c r="C825"/>
      <c r="D825" s="2">
        <v>44014</v>
      </c>
      <c r="E825" s="99"/>
      <c r="F825" s="139">
        <v>5</v>
      </c>
      <c r="G825" s="139" t="s">
        <v>103</v>
      </c>
    </row>
    <row r="826" spans="1:13">
      <c r="A826" s="15">
        <f>A825</f>
        <v>21</v>
      </c>
      <c r="B826" t="str">
        <f>B825</f>
        <v>Cabin at Unforgiven: Where Tragedies and Miracles Collide…</v>
      </c>
      <c r="C826"/>
      <c r="D826" s="2">
        <v>44020</v>
      </c>
      <c r="E826" s="99"/>
      <c r="F826" s="139">
        <v>5</v>
      </c>
      <c r="G826" s="139" t="s">
        <v>103</v>
      </c>
    </row>
    <row r="827" spans="1:13">
      <c r="A827" s="15">
        <f>A826</f>
        <v>21</v>
      </c>
      <c r="B827" t="str">
        <f>B826</f>
        <v>Cabin at Unforgiven: Where Tragedies and Miracles Collide…</v>
      </c>
      <c r="C827"/>
      <c r="D827" s="2">
        <v>44028</v>
      </c>
      <c r="E827" s="99"/>
      <c r="F827" s="139">
        <v>5</v>
      </c>
      <c r="G827" s="139" t="s">
        <v>103</v>
      </c>
    </row>
    <row r="828" spans="1:13">
      <c r="A828" s="15">
        <f>A827</f>
        <v>21</v>
      </c>
      <c r="B828" t="str">
        <f>B827</f>
        <v>Cabin at Unforgiven: Where Tragedies and Miracles Collide…</v>
      </c>
      <c r="C828"/>
      <c r="D828" s="2">
        <v>44033</v>
      </c>
      <c r="E828" s="99"/>
      <c r="F828" s="139">
        <v>5</v>
      </c>
      <c r="G828" s="139" t="s">
        <v>103</v>
      </c>
    </row>
    <row r="829" spans="1:13" s="122" customFormat="1">
      <c r="A829" s="15">
        <f>A828</f>
        <v>21</v>
      </c>
      <c r="B829" t="str">
        <f>B828</f>
        <v>Cabin at Unforgiven: Where Tragedies and Miracles Collide…</v>
      </c>
      <c r="C829"/>
      <c r="D829" s="2">
        <v>44039</v>
      </c>
      <c r="E829" s="99"/>
      <c r="F829" s="139">
        <v>5</v>
      </c>
      <c r="G829" s="139" t="s">
        <v>103</v>
      </c>
      <c r="H829" s="139"/>
      <c r="I829" s="139"/>
      <c r="J829" s="139"/>
      <c r="K829"/>
    </row>
    <row r="830" spans="1:13" s="122" customFormat="1">
      <c r="A830" s="15">
        <f>A829</f>
        <v>21</v>
      </c>
      <c r="B830" t="str">
        <f>B829</f>
        <v>Cabin at Unforgiven: Where Tragedies and Miracles Collide…</v>
      </c>
      <c r="C830"/>
      <c r="D830" s="2">
        <v>44046</v>
      </c>
      <c r="E830" s="99"/>
      <c r="F830" s="139">
        <v>5</v>
      </c>
      <c r="G830" s="139" t="s">
        <v>103</v>
      </c>
      <c r="H830" s="139"/>
      <c r="I830" s="139"/>
      <c r="J830" s="139"/>
      <c r="K830"/>
    </row>
    <row r="831" spans="1:13" s="122" customFormat="1">
      <c r="A831" s="15">
        <f>A830</f>
        <v>21</v>
      </c>
      <c r="B831" t="str">
        <f>B830</f>
        <v>Cabin at Unforgiven: Where Tragedies and Miracles Collide…</v>
      </c>
      <c r="C831"/>
      <c r="D831" s="2">
        <v>44055</v>
      </c>
      <c r="E831" s="99"/>
      <c r="F831" s="139">
        <v>5</v>
      </c>
      <c r="G831" s="139" t="s">
        <v>103</v>
      </c>
      <c r="H831" s="139"/>
      <c r="I831" s="139"/>
      <c r="J831" s="139"/>
      <c r="K831"/>
    </row>
    <row r="832" spans="1:13" s="122" customFormat="1" ht="15.5" customHeight="1">
      <c r="A832" s="15">
        <f>A831</f>
        <v>21</v>
      </c>
      <c r="B832" t="str">
        <f>B831</f>
        <v>Cabin at Unforgiven: Where Tragedies and Miracles Collide…</v>
      </c>
      <c r="C832"/>
      <c r="D832" s="2">
        <v>44063</v>
      </c>
      <c r="E832" s="99"/>
      <c r="F832" s="139">
        <v>5</v>
      </c>
      <c r="G832" s="139" t="s">
        <v>103</v>
      </c>
      <c r="H832" s="139"/>
      <c r="I832" s="139"/>
      <c r="J832" s="139"/>
      <c r="K832"/>
    </row>
    <row r="833" spans="1:11" s="122" customFormat="1" ht="15.5" customHeight="1">
      <c r="A833" s="15">
        <f>A832</f>
        <v>21</v>
      </c>
      <c r="B833" t="str">
        <f>B832</f>
        <v>Cabin at Unforgiven: Where Tragedies and Miracles Collide…</v>
      </c>
      <c r="C833"/>
      <c r="D833" s="2">
        <v>44066</v>
      </c>
      <c r="E833" s="99"/>
      <c r="F833" s="139">
        <v>5</v>
      </c>
      <c r="G833" s="139" t="s">
        <v>103</v>
      </c>
      <c r="H833" s="139"/>
      <c r="I833" s="139"/>
      <c r="J833" s="139"/>
      <c r="K833"/>
    </row>
    <row r="834" spans="1:11" s="122" customFormat="1" ht="15.5" customHeight="1">
      <c r="A834" s="15">
        <f>A833</f>
        <v>21</v>
      </c>
      <c r="B834" t="str">
        <f>B833</f>
        <v>Cabin at Unforgiven: Where Tragedies and Miracles Collide…</v>
      </c>
      <c r="C834"/>
      <c r="D834" s="2">
        <v>44075</v>
      </c>
      <c r="E834" s="99"/>
      <c r="F834" s="139">
        <v>4.5</v>
      </c>
      <c r="G834" s="139" t="s">
        <v>72</v>
      </c>
      <c r="H834" s="139"/>
      <c r="I834" s="139"/>
      <c r="J834" s="139"/>
      <c r="K834" s="1"/>
    </row>
    <row r="835" spans="1:11" s="122" customFormat="1" ht="15.5" customHeight="1">
      <c r="A835" s="15">
        <f>A834</f>
        <v>21</v>
      </c>
      <c r="B835" t="str">
        <f>B834</f>
        <v>Cabin at Unforgiven: Where Tragedies and Miracles Collide…</v>
      </c>
      <c r="C835"/>
      <c r="D835" s="2">
        <v>44081</v>
      </c>
      <c r="E835" s="99"/>
      <c r="F835" s="139">
        <v>4.5999999999999996</v>
      </c>
      <c r="G835" s="139" t="s">
        <v>72</v>
      </c>
      <c r="H835" s="139"/>
      <c r="I835" s="139"/>
      <c r="J835" s="139"/>
      <c r="K835" s="1"/>
    </row>
    <row r="836" spans="1:11" s="122" customFormat="1" ht="15.5" customHeight="1">
      <c r="A836" s="15">
        <f>A835</f>
        <v>21</v>
      </c>
      <c r="B836" t="str">
        <f>B835</f>
        <v>Cabin at Unforgiven: Where Tragedies and Miracles Collide…</v>
      </c>
      <c r="C836"/>
      <c r="D836" s="2">
        <v>44088</v>
      </c>
      <c r="E836" s="99"/>
      <c r="F836" s="139">
        <v>4.5999999999999996</v>
      </c>
      <c r="G836" s="139" t="s">
        <v>72</v>
      </c>
      <c r="H836" s="139"/>
      <c r="I836" s="139"/>
      <c r="J836" s="139"/>
      <c r="K836" s="1"/>
    </row>
    <row r="837" spans="1:11" s="2" customFormat="1" ht="15.5" customHeight="1">
      <c r="A837" s="15">
        <f>A836</f>
        <v>21</v>
      </c>
      <c r="B837" t="str">
        <f>B836</f>
        <v>Cabin at Unforgiven: Where Tragedies and Miracles Collide…</v>
      </c>
      <c r="C837"/>
      <c r="D837" s="2">
        <v>44095</v>
      </c>
      <c r="E837" s="99"/>
      <c r="F837" s="139">
        <v>4.5999999999999996</v>
      </c>
      <c r="G837" s="139" t="s">
        <v>72</v>
      </c>
      <c r="H837" s="139"/>
      <c r="I837" s="139"/>
      <c r="J837" s="139"/>
      <c r="K837" s="1"/>
    </row>
    <row r="838" spans="1:11" s="122" customFormat="1">
      <c r="A838" s="15">
        <f>A837</f>
        <v>21</v>
      </c>
      <c r="B838" t="str">
        <f>B837</f>
        <v>Cabin at Unforgiven: Where Tragedies and Miracles Collide…</v>
      </c>
      <c r="C838"/>
      <c r="D838" s="2">
        <v>44104</v>
      </c>
      <c r="E838" s="99"/>
      <c r="F838" s="139">
        <v>4.5999999999999996</v>
      </c>
      <c r="G838" s="139" t="s">
        <v>72</v>
      </c>
      <c r="H838" s="139"/>
      <c r="I838" s="139"/>
      <c r="J838" s="139"/>
      <c r="K838" s="14"/>
    </row>
    <row r="839" spans="1:11" s="15" customFormat="1">
      <c r="A839" s="15">
        <f>A838</f>
        <v>21</v>
      </c>
      <c r="B839" t="str">
        <f>B838</f>
        <v>Cabin at Unforgiven: Where Tragedies and Miracles Collide…</v>
      </c>
      <c r="C839"/>
      <c r="D839" s="2">
        <v>44109</v>
      </c>
      <c r="E839" s="99"/>
      <c r="F839" s="139">
        <v>4.5999999999999996</v>
      </c>
      <c r="G839" s="139" t="s">
        <v>72</v>
      </c>
      <c r="H839" s="139"/>
      <c r="I839" s="139"/>
      <c r="J839" s="139"/>
      <c r="K839" s="14"/>
    </row>
    <row r="840" spans="1:11">
      <c r="A840" s="15">
        <f>A839</f>
        <v>21</v>
      </c>
      <c r="B840" t="str">
        <f>B839</f>
        <v>Cabin at Unforgiven: Where Tragedies and Miracles Collide…</v>
      </c>
      <c r="C840"/>
      <c r="D840" s="2">
        <v>44115</v>
      </c>
      <c r="E840" s="99"/>
      <c r="F840" s="131">
        <v>4.5999999999999996</v>
      </c>
      <c r="G840" s="139" t="s">
        <v>72</v>
      </c>
      <c r="H840" s="131"/>
      <c r="I840" s="131"/>
      <c r="J840" s="131"/>
      <c r="K840" s="14"/>
    </row>
    <row r="841" spans="1:11">
      <c r="A841" s="15">
        <f>A840</f>
        <v>21</v>
      </c>
      <c r="B841" t="str">
        <f>B840</f>
        <v>Cabin at Unforgiven: Where Tragedies and Miracles Collide…</v>
      </c>
      <c r="D841" s="2">
        <v>44127</v>
      </c>
      <c r="E841" s="99"/>
      <c r="F841" s="131">
        <v>4.5999999999999996</v>
      </c>
      <c r="G841" s="139" t="s">
        <v>72</v>
      </c>
    </row>
    <row r="842" spans="1:11">
      <c r="A842" s="15">
        <f>A841</f>
        <v>21</v>
      </c>
      <c r="B842" t="str">
        <f>B841</f>
        <v>Cabin at Unforgiven: Where Tragedies and Miracles Collide…</v>
      </c>
      <c r="D842" s="2">
        <v>44134</v>
      </c>
      <c r="E842" s="99"/>
      <c r="F842" s="131">
        <v>4.5999999999999996</v>
      </c>
      <c r="G842" s="139" t="s">
        <v>72</v>
      </c>
    </row>
    <row r="843" spans="1:11">
      <c r="A843" s="15">
        <f>A842</f>
        <v>21</v>
      </c>
      <c r="B843" t="str">
        <f>B842</f>
        <v>Cabin at Unforgiven: Where Tragedies and Miracles Collide…</v>
      </c>
      <c r="D843" s="2">
        <v>44147</v>
      </c>
      <c r="E843" s="99">
        <v>81.55</v>
      </c>
      <c r="F843" s="131">
        <v>4.5999999999999996</v>
      </c>
      <c r="G843" s="139" t="s">
        <v>72</v>
      </c>
    </row>
    <row r="844" spans="1:11" s="122" customFormat="1">
      <c r="A844" s="15">
        <f>A843</f>
        <v>21</v>
      </c>
      <c r="B844" t="str">
        <f>B843</f>
        <v>Cabin at Unforgiven: Where Tragedies and Miracles Collide…</v>
      </c>
      <c r="C844" s="42"/>
      <c r="D844" s="2">
        <v>44164</v>
      </c>
      <c r="E844" s="99">
        <v>81.55</v>
      </c>
      <c r="F844" s="131">
        <v>4.5999999999999996</v>
      </c>
      <c r="G844" s="139" t="s">
        <v>72</v>
      </c>
      <c r="H844" s="139"/>
      <c r="I844" s="139"/>
      <c r="J844" s="139"/>
      <c r="K844"/>
    </row>
    <row r="845" spans="1:11" s="122" customFormat="1">
      <c r="A845" s="120">
        <f>IF(B845=B844,A844,A844+1)</f>
        <v>21</v>
      </c>
      <c r="B845" t="str">
        <f>B844</f>
        <v>Cabin at Unforgiven: Where Tragedies and Miracles Collide…</v>
      </c>
      <c r="C845" s="121"/>
      <c r="D845" s="2">
        <v>44185</v>
      </c>
      <c r="E845" s="160">
        <v>81.55</v>
      </c>
      <c r="F845" s="131">
        <v>4.5999999999999996</v>
      </c>
      <c r="G845" s="139" t="s">
        <v>72</v>
      </c>
      <c r="H845" s="140"/>
      <c r="I845" s="134"/>
      <c r="J845" s="131"/>
    </row>
    <row r="846" spans="1:11" s="122" customFormat="1">
      <c r="A846" s="120">
        <f>IF(B846=B845,A845,A845+1)</f>
        <v>21</v>
      </c>
      <c r="B846" t="str">
        <f>B845</f>
        <v>Cabin at Unforgiven: Where Tragedies and Miracles Collide…</v>
      </c>
      <c r="C846" s="121"/>
      <c r="D846" s="2">
        <v>44192</v>
      </c>
      <c r="E846" s="160">
        <v>81.55</v>
      </c>
      <c r="F846" s="131">
        <v>4.5999999999999996</v>
      </c>
      <c r="G846" s="139" t="s">
        <v>72</v>
      </c>
      <c r="H846" s="140"/>
      <c r="I846" s="134"/>
      <c r="J846" s="131"/>
    </row>
    <row r="847" spans="1:11" s="122" customFormat="1" ht="15.5" customHeight="1">
      <c r="A847" s="120">
        <f>IF(B847=B846,A846,A846+1)</f>
        <v>21</v>
      </c>
      <c r="B847" t="str">
        <f>B846</f>
        <v>Cabin at Unforgiven: Where Tragedies and Miracles Collide…</v>
      </c>
      <c r="C847" s="121"/>
      <c r="D847" s="2">
        <v>44199</v>
      </c>
      <c r="E847" s="160">
        <v>81.55</v>
      </c>
      <c r="F847" s="131">
        <v>4.5999999999999996</v>
      </c>
      <c r="G847" s="139" t="s">
        <v>72</v>
      </c>
      <c r="H847" s="140"/>
      <c r="I847" s="134"/>
      <c r="J847" s="131"/>
    </row>
    <row r="848" spans="1:11" s="122" customFormat="1" ht="15.5" customHeight="1">
      <c r="A848" s="120">
        <f>IF(B848=B847,A847,A847+1)</f>
        <v>21</v>
      </c>
      <c r="B848" t="str">
        <f>B847</f>
        <v>Cabin at Unforgiven: Where Tragedies and Miracles Collide…</v>
      </c>
      <c r="C848" s="121"/>
      <c r="D848" s="2">
        <v>44206</v>
      </c>
      <c r="E848" s="160">
        <v>81.55</v>
      </c>
      <c r="F848" s="131">
        <v>4.5999999999999996</v>
      </c>
      <c r="G848" s="139" t="s">
        <v>72</v>
      </c>
      <c r="H848" s="140"/>
      <c r="I848" s="134"/>
      <c r="J848" s="131"/>
    </row>
    <row r="849" spans="1:11" s="122" customFormat="1" ht="15.5" customHeight="1">
      <c r="A849" s="120">
        <f>IF(B849=B848,A848,A848+1)</f>
        <v>21</v>
      </c>
      <c r="B849" t="str">
        <f>B848</f>
        <v>Cabin at Unforgiven: Where Tragedies and Miracles Collide…</v>
      </c>
      <c r="C849" s="121"/>
      <c r="D849" s="2">
        <v>44213</v>
      </c>
      <c r="E849" s="160">
        <v>81.55</v>
      </c>
      <c r="F849" s="131">
        <v>4.5999999999999996</v>
      </c>
      <c r="G849" s="139" t="s">
        <v>72</v>
      </c>
      <c r="H849" s="140"/>
      <c r="I849" s="134"/>
      <c r="J849" s="131"/>
    </row>
    <row r="850" spans="1:11" s="122" customFormat="1" ht="15.5" customHeight="1">
      <c r="A850" s="120">
        <f>IF(B850=B849,A849,A849+1)</f>
        <v>21</v>
      </c>
      <c r="B850" t="str">
        <f>B849</f>
        <v>Cabin at Unforgiven: Where Tragedies and Miracles Collide…</v>
      </c>
      <c r="C850" s="121"/>
      <c r="D850" s="2">
        <v>44220</v>
      </c>
      <c r="E850" s="160">
        <v>81.55</v>
      </c>
      <c r="F850" s="131">
        <v>4.5999999999999996</v>
      </c>
      <c r="G850" s="139" t="s">
        <v>72</v>
      </c>
      <c r="H850" s="140"/>
      <c r="I850" s="134"/>
      <c r="J850" s="131"/>
    </row>
    <row r="851" spans="1:11" s="122" customFormat="1" ht="15.5" customHeight="1">
      <c r="A851" s="120">
        <f>IF(B851=B850,A850,A850+1)</f>
        <v>21</v>
      </c>
      <c r="B851" t="str">
        <f>B850</f>
        <v>Cabin at Unforgiven: Where Tragedies and Miracles Collide…</v>
      </c>
      <c r="C851" s="121"/>
      <c r="D851" s="2">
        <v>44227</v>
      </c>
      <c r="E851" s="160">
        <v>81.55</v>
      </c>
      <c r="F851" s="131">
        <v>4.5999999999999996</v>
      </c>
      <c r="G851" s="139" t="s">
        <v>72</v>
      </c>
      <c r="H851" s="140"/>
      <c r="I851" s="134"/>
      <c r="J851" s="131"/>
    </row>
    <row r="852" spans="1:11" s="2" customFormat="1" ht="15.5" customHeight="1">
      <c r="A852" s="120">
        <f>IF(B852=B851,A851,A851+1)</f>
        <v>21</v>
      </c>
      <c r="B852" t="str">
        <f>B851</f>
        <v>Cabin at Unforgiven: Where Tragedies and Miracles Collide…</v>
      </c>
      <c r="C852" s="121"/>
      <c r="D852" s="2">
        <v>44234</v>
      </c>
      <c r="E852" s="160">
        <v>81.55</v>
      </c>
      <c r="F852" s="131">
        <v>4.5999999999999996</v>
      </c>
      <c r="G852" s="139" t="s">
        <v>72</v>
      </c>
      <c r="H852" s="140"/>
      <c r="I852" s="134"/>
      <c r="J852" s="131"/>
      <c r="K852" s="122"/>
    </row>
    <row r="853" spans="1:11" s="122" customFormat="1">
      <c r="A853" s="120">
        <f>IF(B853=B852,A852,A852+1)</f>
        <v>21</v>
      </c>
      <c r="B853" t="str">
        <f>B852</f>
        <v>Cabin at Unforgiven: Where Tragedies and Miracles Collide…</v>
      </c>
      <c r="C853" s="2"/>
      <c r="D853" s="2">
        <v>44241</v>
      </c>
      <c r="E853" s="160">
        <v>81.55</v>
      </c>
      <c r="F853" s="131">
        <v>4.5</v>
      </c>
      <c r="G853" s="139" t="s">
        <v>72</v>
      </c>
      <c r="H853" s="131"/>
      <c r="I853" s="131"/>
      <c r="J853" s="131"/>
      <c r="K853" s="2"/>
    </row>
    <row r="854" spans="1:11" s="15" customFormat="1" ht="15.5" customHeight="1">
      <c r="A854" s="120">
        <f>IF(B854=B853,A853,A853+1)</f>
        <v>21</v>
      </c>
      <c r="B854" t="str">
        <f>B853</f>
        <v>Cabin at Unforgiven: Where Tragedies and Miracles Collide…</v>
      </c>
      <c r="C854" s="121"/>
      <c r="D854" s="2">
        <v>44248</v>
      </c>
      <c r="E854" s="160">
        <v>81.55</v>
      </c>
      <c r="F854" s="131">
        <v>4.5</v>
      </c>
      <c r="G854" s="140" t="s">
        <v>2106</v>
      </c>
      <c r="H854" s="140"/>
      <c r="I854" s="134"/>
      <c r="J854" s="131"/>
      <c r="K854" s="122"/>
    </row>
    <row r="855" spans="1:11">
      <c r="A855" s="180">
        <v>21</v>
      </c>
      <c r="B855" s="180" t="s">
        <v>26</v>
      </c>
      <c r="D855" s="181">
        <v>44262</v>
      </c>
      <c r="E855" s="180" t="s">
        <v>2880</v>
      </c>
      <c r="F855" s="180" t="s">
        <v>2299</v>
      </c>
      <c r="H855" s="180"/>
      <c r="K855" s="1" t="s">
        <v>126</v>
      </c>
    </row>
    <row r="856" spans="1:11">
      <c r="A856" s="180">
        <v>21</v>
      </c>
      <c r="B856" s="180" t="s">
        <v>26</v>
      </c>
      <c r="C856" s="180"/>
      <c r="D856" s="181">
        <v>44270</v>
      </c>
      <c r="E856" s="180" t="s">
        <v>2880</v>
      </c>
      <c r="F856" s="180" t="s">
        <v>2299</v>
      </c>
      <c r="G856" s="180"/>
      <c r="K856" s="1" t="s">
        <v>2532</v>
      </c>
    </row>
    <row r="857" spans="1:11">
      <c r="A857" s="180">
        <v>21</v>
      </c>
      <c r="B857" s="180" t="s">
        <v>26</v>
      </c>
      <c r="C857" s="180"/>
      <c r="D857" s="181">
        <v>44276</v>
      </c>
      <c r="E857" s="180" t="s">
        <v>2880</v>
      </c>
      <c r="F857" s="180" t="s">
        <v>2299</v>
      </c>
      <c r="G857" s="180"/>
      <c r="K857" s="1" t="s">
        <v>2532</v>
      </c>
    </row>
    <row r="858" spans="1:11">
      <c r="A858" s="180">
        <v>21</v>
      </c>
      <c r="B858" s="180" t="s">
        <v>26</v>
      </c>
      <c r="C858" s="180"/>
      <c r="D858" s="181">
        <v>44283</v>
      </c>
      <c r="E858" s="180" t="s">
        <v>2880</v>
      </c>
      <c r="F858" s="180" t="s">
        <v>2299</v>
      </c>
      <c r="G858" s="180"/>
      <c r="K858" s="1" t="s">
        <v>2532</v>
      </c>
    </row>
    <row r="859" spans="1:11">
      <c r="A859" s="180">
        <v>21</v>
      </c>
      <c r="B859" s="180" t="s">
        <v>26</v>
      </c>
      <c r="C859" s="180"/>
      <c r="D859" s="181">
        <v>44290</v>
      </c>
      <c r="E859" s="180" t="s">
        <v>3315</v>
      </c>
      <c r="F859" s="180" t="s">
        <v>2299</v>
      </c>
      <c r="G859" s="180"/>
      <c r="K859" s="1" t="s">
        <v>2532</v>
      </c>
    </row>
    <row r="860" spans="1:11" s="122" customFormat="1">
      <c r="A860" s="180">
        <v>21</v>
      </c>
      <c r="B860" s="180" t="s">
        <v>26</v>
      </c>
      <c r="C860" s="180"/>
      <c r="D860" s="181">
        <v>44297</v>
      </c>
      <c r="E860" s="180" t="s">
        <v>3315</v>
      </c>
      <c r="F860" s="180" t="s">
        <v>2299</v>
      </c>
      <c r="G860" s="180"/>
      <c r="H860" s="180"/>
      <c r="I860" s="139"/>
      <c r="J860" s="139"/>
      <c r="K860" s="1" t="s">
        <v>2532</v>
      </c>
    </row>
    <row r="861" spans="1:11" s="122" customFormat="1">
      <c r="A861" s="180">
        <v>21</v>
      </c>
      <c r="B861" s="180" t="s">
        <v>26</v>
      </c>
      <c r="C861" s="180"/>
      <c r="D861" s="181">
        <v>44304</v>
      </c>
      <c r="E861" s="180" t="s">
        <v>3682</v>
      </c>
      <c r="F861" s="180" t="s">
        <v>2299</v>
      </c>
      <c r="G861" s="180"/>
      <c r="H861" s="139"/>
      <c r="I861" s="139"/>
      <c r="J861" s="139"/>
      <c r="K861" s="1" t="s">
        <v>2532</v>
      </c>
    </row>
    <row r="862" spans="1:11" s="122" customFormat="1">
      <c r="A862" s="180">
        <v>21</v>
      </c>
      <c r="B862" s="180" t="s">
        <v>26</v>
      </c>
      <c r="C862" s="180"/>
      <c r="D862" s="181">
        <v>44311</v>
      </c>
      <c r="E862" s="180" t="s">
        <v>3682</v>
      </c>
      <c r="F862" s="180" t="s">
        <v>2299</v>
      </c>
      <c r="G862" s="180"/>
      <c r="H862" s="139"/>
      <c r="I862" s="139"/>
      <c r="J862" s="139"/>
      <c r="K862" s="1" t="s">
        <v>2532</v>
      </c>
    </row>
    <row r="863" spans="1:11" s="122" customFormat="1" ht="15.5" customHeight="1">
      <c r="A863" s="22">
        <v>22</v>
      </c>
      <c r="B863" s="48" t="s">
        <v>259</v>
      </c>
      <c r="C863" s="48" t="s">
        <v>72</v>
      </c>
      <c r="D863" s="21">
        <v>43968</v>
      </c>
      <c r="E863" s="100"/>
      <c r="F863" s="138" t="s">
        <v>103</v>
      </c>
      <c r="G863" s="138" t="s">
        <v>103</v>
      </c>
      <c r="H863" s="138"/>
      <c r="I863" s="138"/>
      <c r="J863" s="138"/>
      <c r="K863" s="15" t="s">
        <v>131</v>
      </c>
    </row>
    <row r="864" spans="1:11" s="122" customFormat="1" ht="15.5" customHeight="1">
      <c r="A864" s="15">
        <f>A863</f>
        <v>22</v>
      </c>
      <c r="B864" t="str">
        <f>B863</f>
        <v>Dragon in the Mirror: Into Canonsland Kindle Edition</v>
      </c>
      <c r="C864"/>
      <c r="D864" s="2">
        <v>43978</v>
      </c>
      <c r="E864" s="99"/>
      <c r="F864" s="139" t="s">
        <v>103</v>
      </c>
      <c r="G864" s="139" t="s">
        <v>103</v>
      </c>
      <c r="H864" s="139"/>
      <c r="I864" s="139"/>
      <c r="J864" s="139"/>
      <c r="K864"/>
    </row>
    <row r="865" spans="1:11" s="122" customFormat="1" ht="15.5" customHeight="1">
      <c r="A865" s="15">
        <f>A864</f>
        <v>22</v>
      </c>
      <c r="B865" t="str">
        <f>B864</f>
        <v>Dragon in the Mirror: Into Canonsland Kindle Edition</v>
      </c>
      <c r="C865"/>
      <c r="D865" s="2">
        <v>43984</v>
      </c>
      <c r="E865" s="99"/>
      <c r="F865" s="139" t="s">
        <v>103</v>
      </c>
      <c r="G865" s="139" t="s">
        <v>103</v>
      </c>
      <c r="H865" s="139"/>
      <c r="I865" s="139"/>
      <c r="J865" s="139"/>
      <c r="K865"/>
    </row>
    <row r="866" spans="1:11" s="122" customFormat="1" ht="15.5" customHeight="1">
      <c r="A866" s="15">
        <f>A865</f>
        <v>22</v>
      </c>
      <c r="B866" t="str">
        <f>B865</f>
        <v>Dragon in the Mirror: Into Canonsland Kindle Edition</v>
      </c>
      <c r="C866"/>
      <c r="D866" s="2">
        <v>43992</v>
      </c>
      <c r="E866" s="99"/>
      <c r="F866" s="139" t="s">
        <v>103</v>
      </c>
      <c r="G866" s="139" t="s">
        <v>103</v>
      </c>
      <c r="H866" s="139"/>
      <c r="I866" s="139"/>
      <c r="J866" s="139"/>
      <c r="K866"/>
    </row>
    <row r="867" spans="1:11" s="122" customFormat="1" ht="15.5" customHeight="1">
      <c r="A867" s="15">
        <f>A866</f>
        <v>22</v>
      </c>
      <c r="B867" t="str">
        <f>B866</f>
        <v>Dragon in the Mirror: Into Canonsland Kindle Edition</v>
      </c>
      <c r="C867"/>
      <c r="D867" s="2">
        <v>44000</v>
      </c>
      <c r="E867" s="99"/>
      <c r="F867" s="139" t="s">
        <v>103</v>
      </c>
      <c r="G867" s="139" t="s">
        <v>103</v>
      </c>
      <c r="H867" s="139"/>
      <c r="I867" s="139"/>
      <c r="J867" s="139"/>
      <c r="K867"/>
    </row>
    <row r="868" spans="1:11" s="2" customFormat="1" ht="15.5" customHeight="1">
      <c r="A868" s="15">
        <f>A867</f>
        <v>22</v>
      </c>
      <c r="B868" t="str">
        <f>B867</f>
        <v>Dragon in the Mirror: Into Canonsland Kindle Edition</v>
      </c>
      <c r="C868"/>
      <c r="D868" s="2">
        <v>44006</v>
      </c>
      <c r="E868" s="99"/>
      <c r="F868" s="139" t="s">
        <v>103</v>
      </c>
      <c r="G868" s="139" t="s">
        <v>103</v>
      </c>
      <c r="H868" s="139"/>
      <c r="I868" s="139"/>
      <c r="J868" s="139"/>
      <c r="K868"/>
    </row>
    <row r="869" spans="1:11" s="122" customFormat="1">
      <c r="A869" s="15">
        <f>A868</f>
        <v>22</v>
      </c>
      <c r="B869" t="str">
        <f>B868</f>
        <v>Dragon in the Mirror: Into Canonsland Kindle Edition</v>
      </c>
      <c r="C869"/>
      <c r="D869" s="2">
        <v>44014</v>
      </c>
      <c r="E869" s="99"/>
      <c r="F869" s="139" t="s">
        <v>103</v>
      </c>
      <c r="G869" s="139" t="s">
        <v>103</v>
      </c>
      <c r="H869" s="139"/>
      <c r="I869" s="139"/>
      <c r="J869" s="139"/>
      <c r="K869"/>
    </row>
    <row r="870" spans="1:11" s="15" customFormat="1" ht="16.5" customHeight="1">
      <c r="A870" s="15">
        <f>A869</f>
        <v>22</v>
      </c>
      <c r="B870" t="str">
        <f>B869</f>
        <v>Dragon in the Mirror: Into Canonsland Kindle Edition</v>
      </c>
      <c r="C870"/>
      <c r="D870" s="2">
        <v>44020</v>
      </c>
      <c r="E870" s="99"/>
      <c r="F870" s="139" t="s">
        <v>103</v>
      </c>
      <c r="G870" s="139" t="s">
        <v>103</v>
      </c>
      <c r="H870" s="139"/>
      <c r="I870" s="139"/>
      <c r="J870" s="139"/>
      <c r="K870"/>
    </row>
    <row r="871" spans="1:11">
      <c r="A871" s="15">
        <f>A870</f>
        <v>22</v>
      </c>
      <c r="B871" t="str">
        <f>B870</f>
        <v>Dragon in the Mirror: Into Canonsland Kindle Edition</v>
      </c>
      <c r="C871"/>
      <c r="D871" s="2">
        <v>44028</v>
      </c>
      <c r="E871" s="99"/>
      <c r="F871" s="139" t="s">
        <v>103</v>
      </c>
      <c r="G871" s="139" t="s">
        <v>103</v>
      </c>
    </row>
    <row r="872" spans="1:11">
      <c r="A872" s="15">
        <f>A871</f>
        <v>22</v>
      </c>
      <c r="B872" t="str">
        <f>B871</f>
        <v>Dragon in the Mirror: Into Canonsland Kindle Edition</v>
      </c>
      <c r="C872"/>
      <c r="D872" s="2">
        <v>44033</v>
      </c>
      <c r="E872" s="99"/>
      <c r="F872" s="139" t="s">
        <v>103</v>
      </c>
      <c r="G872" s="139" t="s">
        <v>103</v>
      </c>
    </row>
    <row r="873" spans="1:11">
      <c r="A873" s="15">
        <f>A872</f>
        <v>22</v>
      </c>
      <c r="B873" t="str">
        <f>B872</f>
        <v>Dragon in the Mirror: Into Canonsland Kindle Edition</v>
      </c>
      <c r="C873"/>
      <c r="D873" s="2">
        <v>44039</v>
      </c>
      <c r="E873" s="99"/>
      <c r="F873" s="139" t="s">
        <v>103</v>
      </c>
      <c r="G873" s="139" t="s">
        <v>103</v>
      </c>
    </row>
    <row r="874" spans="1:11">
      <c r="A874" s="15">
        <f>A873</f>
        <v>22</v>
      </c>
      <c r="B874" t="str">
        <f>B873</f>
        <v>Dragon in the Mirror: Into Canonsland Kindle Edition</v>
      </c>
      <c r="C874"/>
      <c r="D874" s="2">
        <v>44046</v>
      </c>
      <c r="E874" s="99"/>
      <c r="F874" s="139" t="s">
        <v>103</v>
      </c>
      <c r="G874" s="139" t="s">
        <v>103</v>
      </c>
    </row>
    <row r="875" spans="1:11" s="122" customFormat="1">
      <c r="A875" s="15">
        <f>A874</f>
        <v>22</v>
      </c>
      <c r="B875" t="str">
        <f>B874</f>
        <v>Dragon in the Mirror: Into Canonsland Kindle Edition</v>
      </c>
      <c r="C875"/>
      <c r="D875" s="2">
        <v>44055</v>
      </c>
      <c r="E875" s="99"/>
      <c r="F875" s="139" t="s">
        <v>103</v>
      </c>
      <c r="G875" s="139" t="s">
        <v>103</v>
      </c>
      <c r="H875" s="139"/>
      <c r="I875" s="139"/>
      <c r="J875" s="139"/>
      <c r="K875"/>
    </row>
    <row r="876" spans="1:11" s="122" customFormat="1">
      <c r="A876" s="15">
        <f>A875</f>
        <v>22</v>
      </c>
      <c r="B876" t="str">
        <f>B875</f>
        <v>Dragon in the Mirror: Into Canonsland Kindle Edition</v>
      </c>
      <c r="C876"/>
      <c r="D876" s="2">
        <v>44063</v>
      </c>
      <c r="E876" s="99"/>
      <c r="F876" s="139" t="s">
        <v>103</v>
      </c>
      <c r="G876" s="139" t="s">
        <v>103</v>
      </c>
      <c r="H876" s="139"/>
      <c r="I876" s="139"/>
      <c r="J876" s="139"/>
      <c r="K876"/>
    </row>
    <row r="877" spans="1:11" s="122" customFormat="1">
      <c r="A877" s="15">
        <f>A876</f>
        <v>22</v>
      </c>
      <c r="B877" t="str">
        <f>B876</f>
        <v>Dragon in the Mirror: Into Canonsland Kindle Edition</v>
      </c>
      <c r="C877"/>
      <c r="D877" s="2">
        <v>44066</v>
      </c>
      <c r="E877" s="99"/>
      <c r="F877" s="139" t="s">
        <v>103</v>
      </c>
      <c r="G877" s="139" t="s">
        <v>103</v>
      </c>
      <c r="H877" s="139"/>
      <c r="I877" s="139"/>
      <c r="J877" s="139"/>
      <c r="K877"/>
    </row>
    <row r="878" spans="1:11" s="122" customFormat="1" ht="15.5" customHeight="1">
      <c r="A878" s="15">
        <f>A877</f>
        <v>22</v>
      </c>
      <c r="B878" t="str">
        <f>B877</f>
        <v>Dragon in the Mirror: Into Canonsland Kindle Edition</v>
      </c>
      <c r="C878"/>
      <c r="D878" s="2">
        <v>44075</v>
      </c>
      <c r="E878" s="99"/>
      <c r="F878" s="139">
        <v>5</v>
      </c>
      <c r="G878" s="139" t="s">
        <v>72</v>
      </c>
      <c r="H878" s="139"/>
      <c r="I878" s="139"/>
      <c r="J878" s="139"/>
      <c r="K878" s="1"/>
    </row>
    <row r="879" spans="1:11" s="122" customFormat="1" ht="15.5" customHeight="1">
      <c r="A879" s="15">
        <f>A878</f>
        <v>22</v>
      </c>
      <c r="B879" t="str">
        <f>B878</f>
        <v>Dragon in the Mirror: Into Canonsland Kindle Edition</v>
      </c>
      <c r="C879"/>
      <c r="D879" s="2">
        <v>44081</v>
      </c>
      <c r="E879" s="99"/>
      <c r="F879" s="139">
        <v>5</v>
      </c>
      <c r="G879" s="139" t="s">
        <v>72</v>
      </c>
      <c r="H879" s="139"/>
      <c r="I879" s="139"/>
      <c r="J879" s="139"/>
      <c r="K879" s="1"/>
    </row>
    <row r="880" spans="1:11" s="122" customFormat="1" ht="15.5" customHeight="1">
      <c r="A880" s="15">
        <f>A879</f>
        <v>22</v>
      </c>
      <c r="B880" t="str">
        <f>B879</f>
        <v>Dragon in the Mirror: Into Canonsland Kindle Edition</v>
      </c>
      <c r="C880"/>
      <c r="D880" s="2">
        <v>44088</v>
      </c>
      <c r="E880" s="99"/>
      <c r="F880" s="139">
        <v>5</v>
      </c>
      <c r="G880" s="139" t="s">
        <v>72</v>
      </c>
      <c r="H880" s="139"/>
      <c r="I880" s="139"/>
      <c r="J880" s="139"/>
      <c r="K880" s="1"/>
    </row>
    <row r="881" spans="1:11" s="122" customFormat="1" ht="15.5" customHeight="1">
      <c r="A881" s="15">
        <f>A880</f>
        <v>22</v>
      </c>
      <c r="B881" t="str">
        <f>B880</f>
        <v>Dragon in the Mirror: Into Canonsland Kindle Edition</v>
      </c>
      <c r="C881"/>
      <c r="D881" s="2">
        <v>44095</v>
      </c>
      <c r="E881" s="99"/>
      <c r="F881" s="139">
        <v>5</v>
      </c>
      <c r="G881" s="139" t="s">
        <v>72</v>
      </c>
      <c r="H881" s="139"/>
      <c r="I881" s="139"/>
      <c r="J881" s="139"/>
      <c r="K881" s="1"/>
    </row>
    <row r="882" spans="1:11" s="122" customFormat="1" ht="15.5" customHeight="1">
      <c r="A882" s="15">
        <f>A881</f>
        <v>22</v>
      </c>
      <c r="B882" t="str">
        <f>B881</f>
        <v>Dragon in the Mirror: Into Canonsland Kindle Edition</v>
      </c>
      <c r="C882"/>
      <c r="D882" s="2">
        <v>44104</v>
      </c>
      <c r="E882" s="99"/>
      <c r="F882" s="139">
        <v>5</v>
      </c>
      <c r="G882" s="139" t="s">
        <v>72</v>
      </c>
      <c r="H882" s="139"/>
      <c r="I882" s="139"/>
      <c r="J882" s="139"/>
      <c r="K882" s="14"/>
    </row>
    <row r="883" spans="1:11" s="2" customFormat="1" ht="15.5" customHeight="1">
      <c r="A883" s="15">
        <f>A882</f>
        <v>22</v>
      </c>
      <c r="B883" t="str">
        <f>B882</f>
        <v>Dragon in the Mirror: Into Canonsland Kindle Edition</v>
      </c>
      <c r="C883"/>
      <c r="D883" s="2">
        <v>44109</v>
      </c>
      <c r="E883" s="99"/>
      <c r="F883" s="139">
        <v>5</v>
      </c>
      <c r="G883" s="139" t="s">
        <v>72</v>
      </c>
      <c r="H883" s="139"/>
      <c r="I883" s="139"/>
      <c r="J883" s="139"/>
      <c r="K883" s="14"/>
    </row>
    <row r="884" spans="1:11" s="7" customFormat="1" ht="15.5" customHeight="1">
      <c r="A884" s="15">
        <f>A883</f>
        <v>22</v>
      </c>
      <c r="B884" t="str">
        <f>B883</f>
        <v>Dragon in the Mirror: Into Canonsland Kindle Edition</v>
      </c>
      <c r="C884"/>
      <c r="D884" s="2">
        <v>44115</v>
      </c>
      <c r="E884" s="99"/>
      <c r="F884" s="139">
        <v>5</v>
      </c>
      <c r="G884" s="139" t="s">
        <v>72</v>
      </c>
      <c r="H884" s="131"/>
      <c r="I884" s="131"/>
      <c r="J884" s="131"/>
      <c r="K884" s="14"/>
    </row>
    <row r="885" spans="1:11">
      <c r="A885" s="15">
        <f>A884</f>
        <v>22</v>
      </c>
      <c r="B885" t="str">
        <f>B884</f>
        <v>Dragon in the Mirror: Into Canonsland Kindle Edition</v>
      </c>
      <c r="D885" s="2">
        <v>44127</v>
      </c>
      <c r="E885" s="99"/>
      <c r="F885" s="139">
        <v>5</v>
      </c>
      <c r="G885" s="139" t="s">
        <v>72</v>
      </c>
    </row>
    <row r="886" spans="1:11">
      <c r="A886" s="15">
        <f>A885</f>
        <v>22</v>
      </c>
      <c r="B886" t="str">
        <f>B885</f>
        <v>Dragon in the Mirror: Into Canonsland Kindle Edition</v>
      </c>
      <c r="D886" s="2">
        <v>44134</v>
      </c>
      <c r="E886" s="99"/>
      <c r="F886" s="139">
        <v>5</v>
      </c>
      <c r="G886" s="139" t="s">
        <v>72</v>
      </c>
    </row>
    <row r="887" spans="1:11" s="15" customFormat="1" ht="15.5" customHeight="1">
      <c r="A887" s="15">
        <f>A886</f>
        <v>22</v>
      </c>
      <c r="B887" t="str">
        <f>B886</f>
        <v>Dragon in the Mirror: Into Canonsland Kindle Edition</v>
      </c>
      <c r="C887" s="42"/>
      <c r="D887" s="2">
        <v>44147</v>
      </c>
      <c r="E887" s="99">
        <v>70.31</v>
      </c>
      <c r="F887" s="139">
        <v>5</v>
      </c>
      <c r="G887" s="139" t="s">
        <v>72</v>
      </c>
      <c r="H887" s="139"/>
      <c r="I887" s="139"/>
      <c r="J887" s="139"/>
      <c r="K887"/>
    </row>
    <row r="888" spans="1:11">
      <c r="A888" s="15">
        <f>A887</f>
        <v>22</v>
      </c>
      <c r="B888" t="str">
        <f>B887</f>
        <v>Dragon in the Mirror: Into Canonsland Kindle Edition</v>
      </c>
      <c r="D888" s="2">
        <v>44164</v>
      </c>
      <c r="E888" s="160">
        <v>70.31</v>
      </c>
      <c r="F888" s="139">
        <v>5</v>
      </c>
      <c r="G888" s="139" t="s">
        <v>72</v>
      </c>
    </row>
    <row r="889" spans="1:11">
      <c r="A889" s="120">
        <f>IF(B889=B888,A888,A888+1)</f>
        <v>22</v>
      </c>
      <c r="B889" t="str">
        <f>B888</f>
        <v>Dragon in the Mirror: Into Canonsland Kindle Edition</v>
      </c>
      <c r="C889" s="121"/>
      <c r="D889" s="62">
        <v>44185</v>
      </c>
      <c r="E889" s="160">
        <v>70.31</v>
      </c>
      <c r="F889" s="139">
        <v>5</v>
      </c>
      <c r="G889" s="139" t="s">
        <v>72</v>
      </c>
      <c r="H889" s="140"/>
      <c r="I889" s="134"/>
      <c r="J889" s="131"/>
      <c r="K889" s="122"/>
    </row>
    <row r="890" spans="1:11">
      <c r="A890" s="120">
        <f>IF(B890=B889,A889,A889+1)</f>
        <v>22</v>
      </c>
      <c r="B890" t="str">
        <f>B889</f>
        <v>Dragon in the Mirror: Into Canonsland Kindle Edition</v>
      </c>
      <c r="C890" s="121"/>
      <c r="D890" s="62">
        <v>44192</v>
      </c>
      <c r="E890" s="160">
        <v>70.31</v>
      </c>
      <c r="F890" s="139">
        <v>5</v>
      </c>
      <c r="G890" s="139" t="s">
        <v>72</v>
      </c>
      <c r="H890" s="140"/>
      <c r="I890" s="134"/>
      <c r="J890" s="131"/>
      <c r="K890" s="122"/>
    </row>
    <row r="891" spans="1:11">
      <c r="A891" s="120">
        <f>IF(B891=B890,A890,A890+1)</f>
        <v>22</v>
      </c>
      <c r="B891" t="str">
        <f>B890</f>
        <v>Dragon in the Mirror: Into Canonsland Kindle Edition</v>
      </c>
      <c r="C891" s="121"/>
      <c r="D891" s="62">
        <v>44199</v>
      </c>
      <c r="E891" s="160">
        <v>70.31</v>
      </c>
      <c r="F891" s="139">
        <v>5</v>
      </c>
      <c r="G891" s="139" t="s">
        <v>72</v>
      </c>
      <c r="H891" s="140"/>
      <c r="I891" s="134"/>
      <c r="J891" s="131"/>
      <c r="K891" s="122"/>
    </row>
    <row r="892" spans="1:11">
      <c r="A892" s="120">
        <f>IF(B892=B891,A891,A891+1)</f>
        <v>22</v>
      </c>
      <c r="B892" t="str">
        <f>B891</f>
        <v>Dragon in the Mirror: Into Canonsland Kindle Edition</v>
      </c>
      <c r="C892" s="121"/>
      <c r="D892" s="62">
        <v>44206</v>
      </c>
      <c r="E892" s="160">
        <v>70.31</v>
      </c>
      <c r="F892" s="139">
        <v>5</v>
      </c>
      <c r="G892" s="139" t="s">
        <v>72</v>
      </c>
      <c r="H892" s="140"/>
      <c r="I892" s="134"/>
      <c r="J892" s="131"/>
      <c r="K892" s="122"/>
    </row>
    <row r="893" spans="1:11" s="122" customFormat="1">
      <c r="A893" s="120">
        <f>IF(B893=B892,A892,A892+1)</f>
        <v>22</v>
      </c>
      <c r="B893" t="str">
        <f>B892</f>
        <v>Dragon in the Mirror: Into Canonsland Kindle Edition</v>
      </c>
      <c r="C893" s="121"/>
      <c r="D893" s="62">
        <v>44213</v>
      </c>
      <c r="E893" s="160">
        <v>70.31</v>
      </c>
      <c r="F893" s="139">
        <v>5</v>
      </c>
      <c r="G893" s="139" t="s">
        <v>72</v>
      </c>
      <c r="H893" s="140"/>
      <c r="I893" s="134"/>
      <c r="J893" s="131"/>
    </row>
    <row r="894" spans="1:11" s="122" customFormat="1">
      <c r="A894" s="120">
        <f>IF(B894=B893,A893,A893+1)</f>
        <v>22</v>
      </c>
      <c r="B894" t="str">
        <f>B893</f>
        <v>Dragon in the Mirror: Into Canonsland Kindle Edition</v>
      </c>
      <c r="C894" s="121"/>
      <c r="D894" s="62">
        <v>44220</v>
      </c>
      <c r="E894" s="160">
        <v>70.31</v>
      </c>
      <c r="F894" s="139">
        <v>5</v>
      </c>
      <c r="G894" s="139" t="s">
        <v>72</v>
      </c>
      <c r="H894" s="140"/>
      <c r="I894" s="134"/>
      <c r="J894" s="131"/>
    </row>
    <row r="895" spans="1:11" s="122" customFormat="1">
      <c r="A895" s="120">
        <f>IF(B895=B894,A894,A894+1)</f>
        <v>22</v>
      </c>
      <c r="B895" t="str">
        <f>B894</f>
        <v>Dragon in the Mirror: Into Canonsland Kindle Edition</v>
      </c>
      <c r="C895" s="121"/>
      <c r="D895" s="62">
        <v>44227</v>
      </c>
      <c r="E895" s="160">
        <v>70.31</v>
      </c>
      <c r="F895" s="139">
        <v>5</v>
      </c>
      <c r="G895" s="139" t="s">
        <v>72</v>
      </c>
      <c r="H895" s="140"/>
      <c r="I895" s="134"/>
      <c r="J895" s="131"/>
    </row>
    <row r="896" spans="1:11" s="122" customFormat="1" ht="15.5" customHeight="1">
      <c r="A896" s="120">
        <f>IF(B896=B895,A895,A895+1)</f>
        <v>22</v>
      </c>
      <c r="B896" t="str">
        <f>B895</f>
        <v>Dragon in the Mirror: Into Canonsland Kindle Edition</v>
      </c>
      <c r="C896" s="121"/>
      <c r="D896" s="62">
        <v>44234</v>
      </c>
      <c r="E896" s="160">
        <v>70.31</v>
      </c>
      <c r="F896" s="139">
        <v>5</v>
      </c>
      <c r="G896" s="139" t="s">
        <v>72</v>
      </c>
      <c r="H896" s="140"/>
      <c r="I896" s="134"/>
      <c r="J896" s="131"/>
    </row>
    <row r="897" spans="1:11" s="122" customFormat="1" ht="15.5" customHeight="1">
      <c r="A897" s="120">
        <f>IF(B897=B896,A896,A896+1)</f>
        <v>22</v>
      </c>
      <c r="B897" t="str">
        <f>B896</f>
        <v>Dragon in the Mirror: Into Canonsland Kindle Edition</v>
      </c>
      <c r="C897" s="2"/>
      <c r="D897" s="62">
        <v>44241</v>
      </c>
      <c r="E897" s="160">
        <v>70.31</v>
      </c>
      <c r="F897" s="139">
        <v>5</v>
      </c>
      <c r="G897" s="139" t="s">
        <v>72</v>
      </c>
      <c r="H897" s="131"/>
      <c r="I897" s="131"/>
      <c r="J897" s="131"/>
      <c r="K897" s="2"/>
    </row>
    <row r="898" spans="1:11" s="122" customFormat="1" ht="15.5" customHeight="1">
      <c r="A898" s="120">
        <f>IF(B898=B897,A897,A897+1)</f>
        <v>22</v>
      </c>
      <c r="B898" t="str">
        <f>B897</f>
        <v>Dragon in the Mirror: Into Canonsland Kindle Edition</v>
      </c>
      <c r="C898" s="121"/>
      <c r="D898" s="62">
        <v>44248</v>
      </c>
      <c r="E898" s="160">
        <v>70.31</v>
      </c>
      <c r="F898" s="131">
        <v>5</v>
      </c>
      <c r="G898" s="140" t="s">
        <v>2106</v>
      </c>
      <c r="H898" s="140"/>
      <c r="I898" s="134"/>
      <c r="J898" s="131"/>
    </row>
    <row r="899" spans="1:11" s="122" customFormat="1" ht="15.5" customHeight="1">
      <c r="A899" s="180">
        <v>22</v>
      </c>
      <c r="B899" s="180" t="s">
        <v>746</v>
      </c>
      <c r="C899" s="42"/>
      <c r="D899" s="181">
        <v>44262</v>
      </c>
      <c r="E899" s="180" t="s">
        <v>2881</v>
      </c>
      <c r="F899" s="180" t="s">
        <v>2291</v>
      </c>
      <c r="G899" s="139"/>
      <c r="H899" s="180"/>
      <c r="I899" s="139"/>
      <c r="J899" s="139"/>
      <c r="K899" s="1" t="s">
        <v>131</v>
      </c>
    </row>
    <row r="900" spans="1:11" s="122" customFormat="1" ht="15.5" customHeight="1">
      <c r="A900" s="180">
        <v>22</v>
      </c>
      <c r="B900" s="180" t="s">
        <v>746</v>
      </c>
      <c r="C900" s="180"/>
      <c r="D900" s="181">
        <v>44270</v>
      </c>
      <c r="E900" s="180" t="s">
        <v>2881</v>
      </c>
      <c r="F900" s="180" t="s">
        <v>2291</v>
      </c>
      <c r="G900" s="180"/>
      <c r="H900" s="139"/>
      <c r="I900" s="139"/>
      <c r="J900" s="139"/>
      <c r="K900" s="1" t="s">
        <v>2533</v>
      </c>
    </row>
    <row r="901" spans="1:11" s="2" customFormat="1" ht="15.5" customHeight="1">
      <c r="A901" s="180">
        <v>22</v>
      </c>
      <c r="B901" s="180" t="s">
        <v>746</v>
      </c>
      <c r="C901" s="180"/>
      <c r="D901" s="181">
        <v>44276</v>
      </c>
      <c r="E901" s="180" t="s">
        <v>2881</v>
      </c>
      <c r="F901" s="180" t="s">
        <v>2291</v>
      </c>
      <c r="G901" s="180"/>
      <c r="H901" s="139"/>
      <c r="I901" s="139"/>
      <c r="J901" s="139"/>
      <c r="K901" s="1" t="s">
        <v>2533</v>
      </c>
    </row>
    <row r="902" spans="1:11" s="122" customFormat="1">
      <c r="A902" s="180">
        <v>22</v>
      </c>
      <c r="B902" s="180" t="s">
        <v>746</v>
      </c>
      <c r="C902" s="180"/>
      <c r="D902" s="181">
        <v>44283</v>
      </c>
      <c r="E902" s="180" t="s">
        <v>2881</v>
      </c>
      <c r="F902" s="180" t="s">
        <v>2291</v>
      </c>
      <c r="G902" s="180"/>
      <c r="H902" s="139"/>
      <c r="I902" s="139"/>
      <c r="J902" s="139"/>
      <c r="K902" s="1" t="s">
        <v>2533</v>
      </c>
    </row>
    <row r="903" spans="1:11" s="15" customFormat="1" ht="15.5" customHeight="1">
      <c r="A903" s="180">
        <v>22</v>
      </c>
      <c r="B903" s="180" t="s">
        <v>746</v>
      </c>
      <c r="C903" s="180"/>
      <c r="D903" s="181">
        <v>44290</v>
      </c>
      <c r="E903" s="180" t="s">
        <v>3316</v>
      </c>
      <c r="F903" s="180" t="s">
        <v>2291</v>
      </c>
      <c r="G903" s="180"/>
      <c r="H903" s="139"/>
      <c r="I903" s="139"/>
      <c r="J903" s="139"/>
      <c r="K903" s="1" t="s">
        <v>2533</v>
      </c>
    </row>
    <row r="904" spans="1:11">
      <c r="A904" s="180">
        <v>22</v>
      </c>
      <c r="B904" s="180" t="s">
        <v>746</v>
      </c>
      <c r="C904" s="180"/>
      <c r="D904" s="181">
        <v>44297</v>
      </c>
      <c r="E904" s="180" t="s">
        <v>3316</v>
      </c>
      <c r="F904" s="180" t="s">
        <v>2291</v>
      </c>
      <c r="G904" s="180"/>
      <c r="H904" s="180"/>
      <c r="K904" s="1" t="s">
        <v>2533</v>
      </c>
    </row>
    <row r="905" spans="1:11">
      <c r="A905" s="180">
        <v>22</v>
      </c>
      <c r="B905" s="180" t="s">
        <v>746</v>
      </c>
      <c r="C905" s="180"/>
      <c r="D905" s="181">
        <v>44304</v>
      </c>
      <c r="E905" s="180" t="s">
        <v>3683</v>
      </c>
      <c r="F905" s="180" t="s">
        <v>2291</v>
      </c>
      <c r="G905" s="180"/>
      <c r="K905" s="1" t="s">
        <v>2533</v>
      </c>
    </row>
    <row r="906" spans="1:11">
      <c r="A906" s="180">
        <v>22</v>
      </c>
      <c r="B906" s="180" t="s">
        <v>746</v>
      </c>
      <c r="C906" s="180"/>
      <c r="D906" s="181">
        <v>44311</v>
      </c>
      <c r="E906" s="180" t="s">
        <v>3683</v>
      </c>
      <c r="F906" s="180" t="s">
        <v>2291</v>
      </c>
      <c r="G906" s="180"/>
      <c r="K906" s="1" t="s">
        <v>2533</v>
      </c>
    </row>
    <row r="907" spans="1:11">
      <c r="A907" s="22">
        <v>23</v>
      </c>
      <c r="B907" s="46" t="s">
        <v>53</v>
      </c>
      <c r="C907" s="46" t="s">
        <v>72</v>
      </c>
      <c r="D907" s="21">
        <v>43968</v>
      </c>
      <c r="E907" s="100"/>
      <c r="F907" s="138" t="s">
        <v>103</v>
      </c>
      <c r="G907" s="138" t="s">
        <v>103</v>
      </c>
      <c r="H907" s="138"/>
      <c r="I907" s="138"/>
      <c r="J907" s="138"/>
      <c r="K907" s="15" t="s">
        <v>127</v>
      </c>
    </row>
    <row r="908" spans="1:11">
      <c r="A908" s="15">
        <f>A907</f>
        <v>23</v>
      </c>
      <c r="B908" t="str">
        <f>B907</f>
        <v>An Abnormal Fairytale: A True Story of Years Spent with a Narcissist</v>
      </c>
      <c r="C908"/>
      <c r="D908" s="2">
        <v>43978</v>
      </c>
      <c r="E908" s="99"/>
      <c r="F908" s="139" t="s">
        <v>103</v>
      </c>
      <c r="G908" s="139" t="s">
        <v>103</v>
      </c>
    </row>
    <row r="909" spans="1:11" s="122" customFormat="1">
      <c r="A909" s="15">
        <f>A908</f>
        <v>23</v>
      </c>
      <c r="B909" t="str">
        <f>B908</f>
        <v>An Abnormal Fairytale: A True Story of Years Spent with a Narcissist</v>
      </c>
      <c r="C909"/>
      <c r="D909" s="2">
        <v>43984</v>
      </c>
      <c r="E909" s="99"/>
      <c r="F909" s="139" t="s">
        <v>103</v>
      </c>
      <c r="G909" s="139" t="s">
        <v>103</v>
      </c>
      <c r="H909" s="139"/>
      <c r="I909" s="139"/>
      <c r="J909" s="139"/>
      <c r="K909"/>
    </row>
    <row r="910" spans="1:11" s="122" customFormat="1">
      <c r="A910" s="15">
        <f>A909</f>
        <v>23</v>
      </c>
      <c r="B910" t="str">
        <f>B909</f>
        <v>An Abnormal Fairytale: A True Story of Years Spent with a Narcissist</v>
      </c>
      <c r="C910"/>
      <c r="D910" s="2">
        <v>43992</v>
      </c>
      <c r="E910" s="99"/>
      <c r="F910" s="139" t="s">
        <v>103</v>
      </c>
      <c r="G910" s="139" t="s">
        <v>103</v>
      </c>
      <c r="H910" s="139"/>
      <c r="I910" s="139"/>
      <c r="J910" s="139"/>
      <c r="K910"/>
    </row>
    <row r="911" spans="1:11" s="122" customFormat="1">
      <c r="A911" s="15">
        <f>A910</f>
        <v>23</v>
      </c>
      <c r="B911" t="str">
        <f>B910</f>
        <v>An Abnormal Fairytale: A True Story of Years Spent with a Narcissist</v>
      </c>
      <c r="C911"/>
      <c r="D911" s="2">
        <v>44000</v>
      </c>
      <c r="E911" s="99"/>
      <c r="F911" s="139" t="s">
        <v>103</v>
      </c>
      <c r="G911" s="139" t="s">
        <v>103</v>
      </c>
      <c r="H911" s="139"/>
      <c r="I911" s="139"/>
      <c r="J911" s="139"/>
      <c r="K911"/>
    </row>
    <row r="912" spans="1:11" s="122" customFormat="1" ht="15.5" customHeight="1">
      <c r="A912" s="15">
        <f>A911</f>
        <v>23</v>
      </c>
      <c r="B912" t="str">
        <f>B911</f>
        <v>An Abnormal Fairytale: A True Story of Years Spent with a Narcissist</v>
      </c>
      <c r="C912"/>
      <c r="D912" s="2">
        <v>44006</v>
      </c>
      <c r="E912" s="99"/>
      <c r="F912" s="139" t="s">
        <v>103</v>
      </c>
      <c r="G912" s="139" t="s">
        <v>103</v>
      </c>
      <c r="H912" s="139"/>
      <c r="I912" s="139"/>
      <c r="J912" s="139"/>
      <c r="K912"/>
    </row>
    <row r="913" spans="1:11" s="122" customFormat="1" ht="15.5" customHeight="1">
      <c r="A913" s="15">
        <f>A912</f>
        <v>23</v>
      </c>
      <c r="B913" t="str">
        <f>B912</f>
        <v>An Abnormal Fairytale: A True Story of Years Spent with a Narcissist</v>
      </c>
      <c r="C913"/>
      <c r="D913" s="2">
        <v>44014</v>
      </c>
      <c r="E913" s="99"/>
      <c r="F913" s="139" t="s">
        <v>103</v>
      </c>
      <c r="G913" s="139" t="s">
        <v>103</v>
      </c>
      <c r="H913" s="139"/>
      <c r="I913" s="139"/>
      <c r="J913" s="139"/>
      <c r="K913"/>
    </row>
    <row r="914" spans="1:11" s="122" customFormat="1" ht="15.5" customHeight="1">
      <c r="A914" s="15">
        <f>A913</f>
        <v>23</v>
      </c>
      <c r="B914" t="str">
        <f>B913</f>
        <v>An Abnormal Fairytale: A True Story of Years Spent with a Narcissist</v>
      </c>
      <c r="C914"/>
      <c r="D914" s="2">
        <v>44020</v>
      </c>
      <c r="E914" s="99"/>
      <c r="F914" s="139" t="s">
        <v>103</v>
      </c>
      <c r="G914" s="139" t="s">
        <v>103</v>
      </c>
      <c r="H914" s="139"/>
      <c r="I914" s="139"/>
      <c r="J914" s="139"/>
      <c r="K914"/>
    </row>
    <row r="915" spans="1:11" s="122" customFormat="1" ht="15.5" customHeight="1">
      <c r="A915" s="15">
        <f>A914</f>
        <v>23</v>
      </c>
      <c r="B915" t="str">
        <f>B914</f>
        <v>An Abnormal Fairytale: A True Story of Years Spent with a Narcissist</v>
      </c>
      <c r="C915"/>
      <c r="D915" s="2">
        <v>44028</v>
      </c>
      <c r="E915" s="99"/>
      <c r="F915" s="139" t="s">
        <v>103</v>
      </c>
      <c r="G915" s="139" t="s">
        <v>103</v>
      </c>
      <c r="H915" s="139"/>
      <c r="I915" s="139"/>
      <c r="J915" s="139"/>
      <c r="K915"/>
    </row>
    <row r="916" spans="1:11" s="122" customFormat="1" ht="15.5" customHeight="1">
      <c r="A916" s="15">
        <f>A915</f>
        <v>23</v>
      </c>
      <c r="B916" t="str">
        <f>B915</f>
        <v>An Abnormal Fairytale: A True Story of Years Spent with a Narcissist</v>
      </c>
      <c r="C916"/>
      <c r="D916" s="2">
        <v>44033</v>
      </c>
      <c r="E916" s="99"/>
      <c r="F916" s="139" t="s">
        <v>103</v>
      </c>
      <c r="G916" s="139" t="s">
        <v>103</v>
      </c>
      <c r="H916" s="139"/>
      <c r="I916" s="139"/>
      <c r="J916" s="139"/>
      <c r="K916"/>
    </row>
    <row r="917" spans="1:11" s="2" customFormat="1" ht="15.5" customHeight="1">
      <c r="A917" s="15">
        <f>A916</f>
        <v>23</v>
      </c>
      <c r="B917" t="str">
        <f>B916</f>
        <v>An Abnormal Fairytale: A True Story of Years Spent with a Narcissist</v>
      </c>
      <c r="C917"/>
      <c r="D917" s="2">
        <v>44039</v>
      </c>
      <c r="E917" s="99"/>
      <c r="F917" s="139" t="s">
        <v>103</v>
      </c>
      <c r="G917" s="139" t="s">
        <v>103</v>
      </c>
      <c r="H917" s="139"/>
      <c r="I917" s="139"/>
      <c r="J917" s="139"/>
      <c r="K917"/>
    </row>
    <row r="918" spans="1:11" s="122" customFormat="1">
      <c r="A918" s="15">
        <f>A917</f>
        <v>23</v>
      </c>
      <c r="B918" t="str">
        <f>B917</f>
        <v>An Abnormal Fairytale: A True Story of Years Spent with a Narcissist</v>
      </c>
      <c r="C918"/>
      <c r="D918" s="2">
        <v>44046</v>
      </c>
      <c r="E918" s="99"/>
      <c r="F918" s="139" t="s">
        <v>103</v>
      </c>
      <c r="G918" s="139" t="s">
        <v>103</v>
      </c>
      <c r="H918" s="139"/>
      <c r="I918" s="139"/>
      <c r="J918" s="139"/>
      <c r="K918"/>
    </row>
    <row r="919" spans="1:11" s="7" customFormat="1" ht="15.5" customHeight="1">
      <c r="A919" s="15">
        <f>A918</f>
        <v>23</v>
      </c>
      <c r="B919" t="str">
        <f>B918</f>
        <v>An Abnormal Fairytale: A True Story of Years Spent with a Narcissist</v>
      </c>
      <c r="C919"/>
      <c r="D919" s="2">
        <v>44055</v>
      </c>
      <c r="E919" s="99"/>
      <c r="F919" s="139" t="s">
        <v>103</v>
      </c>
      <c r="G919" s="139" t="s">
        <v>103</v>
      </c>
      <c r="H919" s="139"/>
      <c r="I919" s="139"/>
      <c r="J919" s="139"/>
      <c r="K919"/>
    </row>
    <row r="920" spans="1:11">
      <c r="A920" s="15">
        <f>A919</f>
        <v>23</v>
      </c>
      <c r="B920" t="str">
        <f>B919</f>
        <v>An Abnormal Fairytale: A True Story of Years Spent with a Narcissist</v>
      </c>
      <c r="C920"/>
      <c r="D920" s="2">
        <v>44063</v>
      </c>
      <c r="E920" s="99"/>
      <c r="F920" s="139" t="s">
        <v>103</v>
      </c>
      <c r="G920" s="139" t="s">
        <v>103</v>
      </c>
    </row>
    <row r="921" spans="1:11">
      <c r="A921" s="15">
        <f>A920</f>
        <v>23</v>
      </c>
      <c r="B921" t="str">
        <f>B920</f>
        <v>An Abnormal Fairytale: A True Story of Years Spent with a Narcissist</v>
      </c>
      <c r="C921"/>
      <c r="D921" s="2">
        <v>44066</v>
      </c>
      <c r="E921" s="99"/>
      <c r="F921" s="139" t="s">
        <v>103</v>
      </c>
      <c r="G921" s="139" t="s">
        <v>103</v>
      </c>
    </row>
    <row r="922" spans="1:11" s="15" customFormat="1" ht="15.5" customHeight="1">
      <c r="A922" s="15">
        <f>A921</f>
        <v>23</v>
      </c>
      <c r="B922" t="str">
        <f>B921</f>
        <v>An Abnormal Fairytale: A True Story of Years Spent with a Narcissist</v>
      </c>
      <c r="C922"/>
      <c r="D922" s="2">
        <v>44075</v>
      </c>
      <c r="E922" s="99"/>
      <c r="F922" s="139">
        <v>5</v>
      </c>
      <c r="G922" s="139" t="s">
        <v>72</v>
      </c>
      <c r="H922" s="139"/>
      <c r="I922" s="139"/>
      <c r="J922" s="139"/>
      <c r="K922" s="1"/>
    </row>
    <row r="923" spans="1:11">
      <c r="A923" s="15">
        <f>A922</f>
        <v>23</v>
      </c>
      <c r="B923" t="str">
        <f>B922</f>
        <v>An Abnormal Fairytale: A True Story of Years Spent with a Narcissist</v>
      </c>
      <c r="C923"/>
      <c r="D923" s="2">
        <v>44081</v>
      </c>
      <c r="E923" s="99"/>
      <c r="F923" s="139">
        <v>5</v>
      </c>
      <c r="G923" s="139" t="s">
        <v>72</v>
      </c>
      <c r="K923" s="1"/>
    </row>
    <row r="924" spans="1:11">
      <c r="A924" s="15">
        <f>A923</f>
        <v>23</v>
      </c>
      <c r="B924" t="str">
        <f>B923</f>
        <v>An Abnormal Fairytale: A True Story of Years Spent with a Narcissist</v>
      </c>
      <c r="C924"/>
      <c r="D924" s="2">
        <v>44088</v>
      </c>
      <c r="E924" s="99"/>
      <c r="F924" s="139">
        <v>5</v>
      </c>
      <c r="G924" s="139" t="s">
        <v>72</v>
      </c>
      <c r="K924" s="1"/>
    </row>
    <row r="925" spans="1:11">
      <c r="A925" s="15">
        <f>A924</f>
        <v>23</v>
      </c>
      <c r="B925" t="str">
        <f>B924</f>
        <v>An Abnormal Fairytale: A True Story of Years Spent with a Narcissist</v>
      </c>
      <c r="C925"/>
      <c r="D925" s="2">
        <v>44095</v>
      </c>
      <c r="E925" s="99"/>
      <c r="F925" s="139">
        <v>5</v>
      </c>
      <c r="G925" s="139" t="s">
        <v>72</v>
      </c>
      <c r="K925" s="1"/>
    </row>
    <row r="926" spans="1:11">
      <c r="A926" s="15">
        <f>A925</f>
        <v>23</v>
      </c>
      <c r="B926" t="str">
        <f>B925</f>
        <v>An Abnormal Fairytale: A True Story of Years Spent with a Narcissist</v>
      </c>
      <c r="C926"/>
      <c r="D926" s="2">
        <v>44104</v>
      </c>
      <c r="E926" s="99"/>
      <c r="F926" s="139">
        <v>5</v>
      </c>
      <c r="G926" s="139" t="s">
        <v>72</v>
      </c>
      <c r="K926" s="14"/>
    </row>
    <row r="927" spans="1:11">
      <c r="A927" s="15">
        <f>A926</f>
        <v>23</v>
      </c>
      <c r="B927" t="str">
        <f>B926</f>
        <v>An Abnormal Fairytale: A True Story of Years Spent with a Narcissist</v>
      </c>
      <c r="C927"/>
      <c r="D927" s="2">
        <v>44109</v>
      </c>
      <c r="E927" s="99"/>
      <c r="F927" s="139">
        <v>5</v>
      </c>
      <c r="G927" s="139" t="s">
        <v>72</v>
      </c>
      <c r="K927" s="14"/>
    </row>
    <row r="928" spans="1:11" s="122" customFormat="1">
      <c r="A928" s="15">
        <f>A927</f>
        <v>23</v>
      </c>
      <c r="B928" t="str">
        <f>B927</f>
        <v>An Abnormal Fairytale: A True Story of Years Spent with a Narcissist</v>
      </c>
      <c r="C928"/>
      <c r="D928" s="2">
        <v>44115</v>
      </c>
      <c r="E928" s="99"/>
      <c r="F928" s="139">
        <v>5</v>
      </c>
      <c r="G928" s="139" t="s">
        <v>72</v>
      </c>
      <c r="H928" s="131"/>
      <c r="I928" s="131"/>
      <c r="J928" s="131"/>
      <c r="K928" s="14"/>
    </row>
    <row r="929" spans="1:11" s="122" customFormat="1">
      <c r="A929" s="15">
        <f>A928</f>
        <v>23</v>
      </c>
      <c r="B929" t="str">
        <f>B928</f>
        <v>An Abnormal Fairytale: A True Story of Years Spent with a Narcissist</v>
      </c>
      <c r="C929" s="42"/>
      <c r="D929" s="2">
        <v>44127</v>
      </c>
      <c r="E929" s="99"/>
      <c r="F929" s="139">
        <v>5</v>
      </c>
      <c r="G929" s="139" t="s">
        <v>72</v>
      </c>
      <c r="H929" s="139"/>
      <c r="I929" s="139"/>
      <c r="J929" s="139"/>
      <c r="K929"/>
    </row>
    <row r="930" spans="1:11" s="122" customFormat="1" ht="15.5" customHeight="1">
      <c r="A930" s="15">
        <f>A929</f>
        <v>23</v>
      </c>
      <c r="B930" t="str">
        <f>B929</f>
        <v>An Abnormal Fairytale: A True Story of Years Spent with a Narcissist</v>
      </c>
      <c r="C930" s="42"/>
      <c r="D930" s="2">
        <v>44134</v>
      </c>
      <c r="E930" s="99"/>
      <c r="F930" s="139">
        <v>5</v>
      </c>
      <c r="G930" s="139" t="s">
        <v>72</v>
      </c>
      <c r="H930" s="139"/>
      <c r="I930" s="139"/>
      <c r="J930" s="139"/>
      <c r="K930"/>
    </row>
    <row r="931" spans="1:11" s="122" customFormat="1" ht="15.5" customHeight="1">
      <c r="A931" s="15">
        <f>A930</f>
        <v>23</v>
      </c>
      <c r="B931" t="str">
        <f>B930</f>
        <v>An Abnormal Fairytale: A True Story of Years Spent with a Narcissist</v>
      </c>
      <c r="C931" s="42"/>
      <c r="D931" s="2">
        <v>44147</v>
      </c>
      <c r="E931" s="99"/>
      <c r="F931" s="139">
        <v>5</v>
      </c>
      <c r="G931" s="139" t="s">
        <v>72</v>
      </c>
      <c r="H931" s="139"/>
      <c r="I931" s="139"/>
      <c r="J931" s="139"/>
      <c r="K931"/>
    </row>
    <row r="932" spans="1:11" s="122" customFormat="1" ht="15.5" customHeight="1">
      <c r="A932" s="15">
        <f>A931</f>
        <v>23</v>
      </c>
      <c r="B932" t="str">
        <f>B931</f>
        <v>An Abnormal Fairytale: A True Story of Years Spent with a Narcissist</v>
      </c>
      <c r="C932" s="42"/>
      <c r="D932" s="2">
        <v>44164</v>
      </c>
      <c r="E932" s="99"/>
      <c r="F932" s="139">
        <v>5</v>
      </c>
      <c r="G932" s="139" t="s">
        <v>72</v>
      </c>
      <c r="H932" s="139"/>
      <c r="I932" s="139"/>
      <c r="J932" s="139"/>
      <c r="K932"/>
    </row>
    <row r="933" spans="1:11" s="122" customFormat="1" ht="15.5" customHeight="1">
      <c r="A933" s="15">
        <f>A932</f>
        <v>23</v>
      </c>
      <c r="B933" t="str">
        <f>B932</f>
        <v>An Abnormal Fairytale: A True Story of Years Spent with a Narcissist</v>
      </c>
      <c r="C933" s="42"/>
      <c r="D933" s="2">
        <v>44164</v>
      </c>
      <c r="E933" s="99"/>
      <c r="F933" s="139">
        <v>5</v>
      </c>
      <c r="G933" s="139" t="s">
        <v>72</v>
      </c>
      <c r="H933" s="139"/>
      <c r="I933" s="139"/>
      <c r="J933" s="139"/>
      <c r="K933"/>
    </row>
    <row r="934" spans="1:11" s="122" customFormat="1" ht="15.5" customHeight="1">
      <c r="A934" s="15">
        <f>A933</f>
        <v>23</v>
      </c>
      <c r="B934" t="str">
        <f>B933</f>
        <v>An Abnormal Fairytale: A True Story of Years Spent with a Narcissist</v>
      </c>
      <c r="C934" s="42"/>
      <c r="D934" s="2">
        <v>44171</v>
      </c>
      <c r="E934" s="99">
        <v>55.88</v>
      </c>
      <c r="F934" s="139">
        <v>5</v>
      </c>
      <c r="G934" s="139" t="s">
        <v>72</v>
      </c>
      <c r="H934" s="139"/>
      <c r="I934" s="139"/>
      <c r="J934" s="139"/>
      <c r="K934"/>
    </row>
    <row r="935" spans="1:11" s="2" customFormat="1" ht="15.5" customHeight="1">
      <c r="A935" s="15">
        <f>A934</f>
        <v>23</v>
      </c>
      <c r="B935" t="str">
        <f>B934</f>
        <v>An Abnormal Fairytale: A True Story of Years Spent with a Narcissist</v>
      </c>
      <c r="C935" s="42"/>
      <c r="D935" s="2">
        <v>44178</v>
      </c>
      <c r="E935" s="99">
        <v>55.88</v>
      </c>
      <c r="F935" s="139">
        <v>5</v>
      </c>
      <c r="G935" s="139" t="s">
        <v>72</v>
      </c>
      <c r="H935" s="139"/>
      <c r="I935" s="139"/>
      <c r="J935" s="139"/>
      <c r="K935"/>
    </row>
    <row r="936" spans="1:11" s="122" customFormat="1">
      <c r="A936" s="120">
        <f>IF(B936=B935,A935,A935+1)</f>
        <v>23</v>
      </c>
      <c r="B936" t="str">
        <f>B935</f>
        <v>An Abnormal Fairytale: A True Story of Years Spent with a Narcissist</v>
      </c>
      <c r="C936" s="121"/>
      <c r="D936" s="2">
        <v>44185</v>
      </c>
      <c r="E936" s="160">
        <v>55.88</v>
      </c>
      <c r="F936" s="139">
        <v>5</v>
      </c>
      <c r="G936" s="139" t="s">
        <v>72</v>
      </c>
      <c r="H936" s="140"/>
      <c r="I936" s="134"/>
      <c r="J936" s="131"/>
    </row>
    <row r="937" spans="1:11" s="15" customFormat="1" ht="15.5" customHeight="1">
      <c r="A937" s="120">
        <f>IF(B937=B936,A936,A936+1)</f>
        <v>23</v>
      </c>
      <c r="B937" t="str">
        <f>B936</f>
        <v>An Abnormal Fairytale: A True Story of Years Spent with a Narcissist</v>
      </c>
      <c r="C937" s="121"/>
      <c r="D937" s="2">
        <v>44192</v>
      </c>
      <c r="E937" s="160">
        <v>55.88</v>
      </c>
      <c r="F937" s="139">
        <v>5</v>
      </c>
      <c r="G937" s="139" t="s">
        <v>72</v>
      </c>
      <c r="H937" s="140"/>
      <c r="I937" s="134"/>
      <c r="J937" s="131"/>
      <c r="K937" s="122"/>
    </row>
    <row r="938" spans="1:11">
      <c r="A938" s="120">
        <f>IF(B938=B937,A937,A937+1)</f>
        <v>23</v>
      </c>
      <c r="B938" t="str">
        <f>B937</f>
        <v>An Abnormal Fairytale: A True Story of Years Spent with a Narcissist</v>
      </c>
      <c r="C938" s="121"/>
      <c r="D938" s="2">
        <v>44199</v>
      </c>
      <c r="E938" s="160">
        <v>55.88</v>
      </c>
      <c r="F938" s="139">
        <v>5</v>
      </c>
      <c r="G938" s="139" t="s">
        <v>72</v>
      </c>
      <c r="H938" s="140"/>
      <c r="I938" s="134"/>
      <c r="J938" s="131"/>
      <c r="K938" s="122"/>
    </row>
    <row r="939" spans="1:11">
      <c r="A939" s="120">
        <f>IF(B939=B938,A938,A938+1)</f>
        <v>23</v>
      </c>
      <c r="B939" t="str">
        <f>B938</f>
        <v>An Abnormal Fairytale: A True Story of Years Spent with a Narcissist</v>
      </c>
      <c r="C939" s="121"/>
      <c r="D939" s="2">
        <v>44206</v>
      </c>
      <c r="E939" s="160">
        <v>55.88</v>
      </c>
      <c r="F939" s="139">
        <v>5</v>
      </c>
      <c r="G939" s="139" t="s">
        <v>72</v>
      </c>
      <c r="H939" s="140"/>
      <c r="I939" s="134"/>
      <c r="J939" s="131"/>
      <c r="K939" s="122"/>
    </row>
    <row r="940" spans="1:11">
      <c r="A940" s="120">
        <f>IF(B940=B939,A939,A939+1)</f>
        <v>23</v>
      </c>
      <c r="B940" t="str">
        <f>B939</f>
        <v>An Abnormal Fairytale: A True Story of Years Spent with a Narcissist</v>
      </c>
      <c r="C940" s="121"/>
      <c r="D940" s="2">
        <v>44213</v>
      </c>
      <c r="E940" s="160">
        <v>55.88</v>
      </c>
      <c r="F940" s="139">
        <v>5</v>
      </c>
      <c r="G940" s="139" t="s">
        <v>72</v>
      </c>
      <c r="H940" s="140"/>
      <c r="I940" s="134"/>
      <c r="J940" s="131"/>
      <c r="K940" s="122"/>
    </row>
    <row r="941" spans="1:11">
      <c r="A941" s="120">
        <f>IF(B941=B940,A940,A940+1)</f>
        <v>23</v>
      </c>
      <c r="B941" t="str">
        <f>B940</f>
        <v>An Abnormal Fairytale: A True Story of Years Spent with a Narcissist</v>
      </c>
      <c r="C941" s="121"/>
      <c r="D941" s="2">
        <v>44220</v>
      </c>
      <c r="E941" s="160">
        <v>55.88</v>
      </c>
      <c r="F941" s="139">
        <v>5</v>
      </c>
      <c r="G941" s="139" t="s">
        <v>72</v>
      </c>
      <c r="H941" s="140"/>
      <c r="I941" s="134"/>
      <c r="J941" s="131"/>
      <c r="K941" s="122"/>
    </row>
    <row r="942" spans="1:11">
      <c r="A942" s="120">
        <f>IF(B942=B941,A941,A941+1)</f>
        <v>23</v>
      </c>
      <c r="B942" t="str">
        <f>B941</f>
        <v>An Abnormal Fairytale: A True Story of Years Spent with a Narcissist</v>
      </c>
      <c r="C942" s="121"/>
      <c r="D942" s="2">
        <v>44227</v>
      </c>
      <c r="E942" s="160">
        <v>55.88</v>
      </c>
      <c r="F942" s="131">
        <v>5</v>
      </c>
      <c r="G942" s="139" t="s">
        <v>72</v>
      </c>
      <c r="H942" s="140"/>
      <c r="I942" s="134"/>
      <c r="J942" s="131"/>
      <c r="K942" s="122"/>
    </row>
    <row r="943" spans="1:11" s="122" customFormat="1">
      <c r="A943" s="120">
        <f>IF(B943=B942,A942,A942+1)</f>
        <v>23</v>
      </c>
      <c r="B943" t="str">
        <f>B942</f>
        <v>An Abnormal Fairytale: A True Story of Years Spent with a Narcissist</v>
      </c>
      <c r="C943" s="121"/>
      <c r="D943" s="2">
        <v>44234</v>
      </c>
      <c r="E943" s="160">
        <v>55.88</v>
      </c>
      <c r="F943" s="131">
        <v>4.9000000000000004</v>
      </c>
      <c r="G943" s="139" t="s">
        <v>72</v>
      </c>
      <c r="H943" s="140"/>
      <c r="I943" s="134"/>
      <c r="J943" s="131"/>
    </row>
    <row r="944" spans="1:11" s="122" customFormat="1">
      <c r="A944" s="120">
        <f>IF(B944=B943,A943,A943+1)</f>
        <v>23</v>
      </c>
      <c r="B944" t="str">
        <f>B943</f>
        <v>An Abnormal Fairytale: A True Story of Years Spent with a Narcissist</v>
      </c>
      <c r="C944" s="2"/>
      <c r="D944" s="2">
        <v>44241</v>
      </c>
      <c r="E944" s="160">
        <v>55.88</v>
      </c>
      <c r="F944" s="131">
        <v>4.9000000000000004</v>
      </c>
      <c r="G944" s="139" t="s">
        <v>72</v>
      </c>
      <c r="H944" s="131"/>
      <c r="I944" s="131"/>
      <c r="J944" s="131"/>
      <c r="K944" s="2"/>
    </row>
    <row r="945" spans="1:11" s="122" customFormat="1">
      <c r="A945" s="120">
        <f>IF(B945=B944,A944,A944+1)</f>
        <v>23</v>
      </c>
      <c r="B945" t="str">
        <f>B944</f>
        <v>An Abnormal Fairytale: A True Story of Years Spent with a Narcissist</v>
      </c>
      <c r="C945" s="121"/>
      <c r="D945" s="2">
        <v>44248</v>
      </c>
      <c r="E945" s="160">
        <v>55.88</v>
      </c>
      <c r="F945" s="131">
        <v>4.9000000000000004</v>
      </c>
      <c r="G945" s="140" t="s">
        <v>2106</v>
      </c>
      <c r="H945" s="140"/>
      <c r="I945" s="134"/>
      <c r="J945" s="131"/>
    </row>
    <row r="946" spans="1:11" s="122" customFormat="1" ht="15.5" customHeight="1">
      <c r="A946" s="180">
        <v>23</v>
      </c>
      <c r="B946" s="180" t="s">
        <v>27</v>
      </c>
      <c r="C946" s="42"/>
      <c r="D946" s="181">
        <v>44262</v>
      </c>
      <c r="E946" s="180" t="s">
        <v>2882</v>
      </c>
      <c r="F946" s="180" t="s">
        <v>2290</v>
      </c>
      <c r="G946" s="139"/>
      <c r="H946" s="180"/>
      <c r="I946" s="139"/>
      <c r="J946" s="139"/>
      <c r="K946" s="1" t="s">
        <v>127</v>
      </c>
    </row>
    <row r="947" spans="1:11" s="122" customFormat="1" ht="15.5" customHeight="1">
      <c r="A947" s="180">
        <v>23</v>
      </c>
      <c r="B947" s="180" t="s">
        <v>27</v>
      </c>
      <c r="C947" s="180"/>
      <c r="D947" s="181">
        <v>44270</v>
      </c>
      <c r="E947" s="180" t="s">
        <v>2882</v>
      </c>
      <c r="F947" s="180" t="s">
        <v>2290</v>
      </c>
      <c r="G947" s="180"/>
      <c r="H947" s="139"/>
      <c r="I947" s="139"/>
      <c r="J947" s="139"/>
      <c r="K947" s="1" t="s">
        <v>2534</v>
      </c>
    </row>
    <row r="948" spans="1:11" s="122" customFormat="1" ht="15.5" customHeight="1">
      <c r="A948" s="180">
        <v>23</v>
      </c>
      <c r="B948" s="180" t="s">
        <v>27</v>
      </c>
      <c r="C948" s="180"/>
      <c r="D948" s="181">
        <v>44276</v>
      </c>
      <c r="E948" s="180" t="s">
        <v>2882</v>
      </c>
      <c r="F948" s="180" t="s">
        <v>2290</v>
      </c>
      <c r="G948" s="180"/>
      <c r="H948" s="139"/>
      <c r="I948" s="139"/>
      <c r="J948" s="139"/>
      <c r="K948" s="1" t="s">
        <v>2534</v>
      </c>
    </row>
    <row r="949" spans="1:11" s="122" customFormat="1" ht="15.5" customHeight="1">
      <c r="A949" s="180">
        <v>23</v>
      </c>
      <c r="B949" s="180" t="s">
        <v>27</v>
      </c>
      <c r="C949" s="180"/>
      <c r="D949" s="181">
        <v>44283</v>
      </c>
      <c r="E949" s="180" t="s">
        <v>2882</v>
      </c>
      <c r="F949" s="180" t="s">
        <v>2290</v>
      </c>
      <c r="G949" s="180"/>
      <c r="H949" s="139"/>
      <c r="I949" s="139"/>
      <c r="J949" s="139"/>
      <c r="K949" s="1" t="s">
        <v>2534</v>
      </c>
    </row>
    <row r="950" spans="1:11" s="122" customFormat="1" ht="15.5" customHeight="1">
      <c r="A950" s="180">
        <v>23</v>
      </c>
      <c r="B950" s="180" t="s">
        <v>27</v>
      </c>
      <c r="C950" s="180"/>
      <c r="D950" s="181">
        <v>44290</v>
      </c>
      <c r="E950" s="180" t="s">
        <v>2882</v>
      </c>
      <c r="F950" s="180" t="s">
        <v>2290</v>
      </c>
      <c r="G950" s="180"/>
      <c r="H950" s="139"/>
      <c r="I950" s="139"/>
      <c r="J950" s="139"/>
      <c r="K950" s="1" t="s">
        <v>2534</v>
      </c>
    </row>
    <row r="951" spans="1:11" s="2" customFormat="1" ht="15.5" customHeight="1">
      <c r="A951" s="180">
        <v>23</v>
      </c>
      <c r="B951" s="180" t="s">
        <v>27</v>
      </c>
      <c r="C951" s="180"/>
      <c r="D951" s="181">
        <v>44297</v>
      </c>
      <c r="E951" s="180" t="s">
        <v>2882</v>
      </c>
      <c r="F951" s="180" t="s">
        <v>2290</v>
      </c>
      <c r="G951" s="180"/>
      <c r="H951" s="180"/>
      <c r="I951" s="139"/>
      <c r="J951" s="139"/>
      <c r="K951" s="1" t="s">
        <v>2534</v>
      </c>
    </row>
    <row r="952" spans="1:11" s="122" customFormat="1">
      <c r="A952" s="180">
        <v>23</v>
      </c>
      <c r="B952" s="180" t="s">
        <v>27</v>
      </c>
      <c r="C952" s="180"/>
      <c r="D952" s="181">
        <v>44304</v>
      </c>
      <c r="E952" s="180" t="s">
        <v>2882</v>
      </c>
      <c r="F952" s="180" t="s">
        <v>2290</v>
      </c>
      <c r="G952" s="180"/>
      <c r="H952" s="139"/>
      <c r="I952" s="139"/>
      <c r="J952" s="139"/>
      <c r="K952" s="1" t="s">
        <v>2534</v>
      </c>
    </row>
    <row r="953" spans="1:11" s="15" customFormat="1" ht="15.5" customHeight="1">
      <c r="A953" s="180">
        <v>23</v>
      </c>
      <c r="B953" s="180" t="s">
        <v>27</v>
      </c>
      <c r="C953" s="180"/>
      <c r="D953" s="181">
        <v>44311</v>
      </c>
      <c r="E953" s="180" t="s">
        <v>2882</v>
      </c>
      <c r="F953" s="180" t="s">
        <v>2290</v>
      </c>
      <c r="G953" s="180"/>
      <c r="H953" s="139"/>
      <c r="I953" s="139"/>
      <c r="J953" s="139"/>
      <c r="K953" s="1" t="s">
        <v>2534</v>
      </c>
    </row>
    <row r="954" spans="1:11">
      <c r="A954" s="15">
        <v>24</v>
      </c>
      <c r="B954" s="40" t="s">
        <v>54</v>
      </c>
      <c r="C954" s="16">
        <v>43968</v>
      </c>
      <c r="D954" s="16">
        <v>43978</v>
      </c>
      <c r="E954" s="101"/>
      <c r="F954" s="138">
        <v>4</v>
      </c>
      <c r="G954" s="138">
        <v>234899</v>
      </c>
      <c r="H954" s="138"/>
      <c r="I954" s="138"/>
      <c r="J954" s="138"/>
      <c r="K954" s="15" t="s">
        <v>1857</v>
      </c>
    </row>
    <row r="955" spans="1:11">
      <c r="A955" s="15">
        <f>A954</f>
        <v>24</v>
      </c>
      <c r="B955" t="str">
        <f>B954</f>
        <v>Cocksure Ace</v>
      </c>
      <c r="C955"/>
      <c r="D955" s="2">
        <v>43984</v>
      </c>
      <c r="E955" s="99"/>
      <c r="F955" s="139">
        <v>4</v>
      </c>
      <c r="G955" s="140">
        <v>221895</v>
      </c>
      <c r="H955" s="140"/>
      <c r="I955" s="140"/>
      <c r="J955" s="140"/>
    </row>
    <row r="956" spans="1:11">
      <c r="A956" s="15">
        <f>A955</f>
        <v>24</v>
      </c>
      <c r="B956" t="str">
        <f>B955</f>
        <v>Cocksure Ace</v>
      </c>
      <c r="C956"/>
      <c r="D956" s="2">
        <v>43992</v>
      </c>
      <c r="E956" s="99"/>
      <c r="F956" s="139">
        <v>4</v>
      </c>
      <c r="G956" s="140">
        <v>205489</v>
      </c>
      <c r="H956" s="140"/>
      <c r="I956" s="140"/>
      <c r="J956" s="140"/>
    </row>
    <row r="957" spans="1:11">
      <c r="A957" s="15">
        <f>A956</f>
        <v>24</v>
      </c>
      <c r="B957" t="str">
        <f>B956</f>
        <v>Cocksure Ace</v>
      </c>
      <c r="C957"/>
      <c r="D957" s="2">
        <v>44000</v>
      </c>
      <c r="E957" s="99"/>
      <c r="F957" s="139">
        <v>4</v>
      </c>
      <c r="G957" s="140">
        <v>194552</v>
      </c>
      <c r="H957" s="140"/>
      <c r="I957" s="140"/>
      <c r="J957" s="140"/>
    </row>
    <row r="958" spans="1:11">
      <c r="A958" s="15">
        <f>A957</f>
        <v>24</v>
      </c>
      <c r="B958" t="str">
        <f>B957</f>
        <v>Cocksure Ace</v>
      </c>
      <c r="C958"/>
      <c r="D958" s="2">
        <v>44006</v>
      </c>
      <c r="E958" s="99"/>
      <c r="F958" s="139">
        <v>4</v>
      </c>
      <c r="G958" s="140">
        <v>172648</v>
      </c>
      <c r="H958" s="140"/>
      <c r="I958" s="140"/>
      <c r="J958" s="140"/>
    </row>
    <row r="959" spans="1:11" s="122" customFormat="1">
      <c r="A959" s="15">
        <f>A958</f>
        <v>24</v>
      </c>
      <c r="B959" t="str">
        <f>B958</f>
        <v>Cocksure Ace</v>
      </c>
      <c r="C959"/>
      <c r="D959" s="2">
        <v>44014</v>
      </c>
      <c r="E959" s="99"/>
      <c r="F959" s="139">
        <v>4</v>
      </c>
      <c r="G959" s="140">
        <v>168945</v>
      </c>
      <c r="H959" s="140"/>
      <c r="I959" s="140"/>
      <c r="J959" s="140"/>
      <c r="K959"/>
    </row>
    <row r="960" spans="1:11" s="122" customFormat="1">
      <c r="A960" s="15">
        <f>A959</f>
        <v>24</v>
      </c>
      <c r="B960" t="str">
        <f>B959</f>
        <v>Cocksure Ace</v>
      </c>
      <c r="C960"/>
      <c r="D960" s="2">
        <v>44020</v>
      </c>
      <c r="E960" s="99"/>
      <c r="F960" s="139">
        <v>4</v>
      </c>
      <c r="G960" s="140">
        <v>159712</v>
      </c>
      <c r="H960" s="140"/>
      <c r="I960" s="140"/>
      <c r="J960" s="140"/>
      <c r="K960"/>
    </row>
    <row r="961" spans="1:11" s="122" customFormat="1">
      <c r="A961" s="15">
        <f>A960</f>
        <v>24</v>
      </c>
      <c r="B961" t="str">
        <f>B960</f>
        <v>Cocksure Ace</v>
      </c>
      <c r="C961"/>
      <c r="D961" s="2">
        <v>44028</v>
      </c>
      <c r="E961" s="99"/>
      <c r="F961" s="139">
        <v>4</v>
      </c>
      <c r="G961" s="140">
        <v>170489</v>
      </c>
      <c r="H961" s="140"/>
      <c r="I961" s="140"/>
      <c r="J961" s="140"/>
      <c r="K961"/>
    </row>
    <row r="962" spans="1:11" s="122" customFormat="1" ht="15.5" customHeight="1">
      <c r="A962" s="15">
        <f>A961</f>
        <v>24</v>
      </c>
      <c r="B962" t="str">
        <f>B961</f>
        <v>Cocksure Ace</v>
      </c>
      <c r="C962"/>
      <c r="D962" s="2">
        <v>44033</v>
      </c>
      <c r="E962" s="99"/>
      <c r="F962" s="139">
        <v>4</v>
      </c>
      <c r="G962" s="140">
        <v>176189</v>
      </c>
      <c r="H962" s="140"/>
      <c r="I962" s="140"/>
      <c r="J962" s="140"/>
      <c r="K962"/>
    </row>
    <row r="963" spans="1:11" s="122" customFormat="1" ht="15.5" customHeight="1">
      <c r="A963" s="15">
        <f>A962</f>
        <v>24</v>
      </c>
      <c r="B963" t="str">
        <f>B962</f>
        <v>Cocksure Ace</v>
      </c>
      <c r="C963"/>
      <c r="D963" s="2">
        <v>44039</v>
      </c>
      <c r="E963" s="99"/>
      <c r="F963" s="139">
        <v>4</v>
      </c>
      <c r="G963" s="140">
        <v>181348</v>
      </c>
      <c r="H963" s="140"/>
      <c r="I963" s="140"/>
      <c r="J963" s="140"/>
      <c r="K963"/>
    </row>
    <row r="964" spans="1:11" s="122" customFormat="1" ht="15.5" customHeight="1">
      <c r="A964" s="15">
        <f>A963</f>
        <v>24</v>
      </c>
      <c r="B964" t="str">
        <f>B963</f>
        <v>Cocksure Ace</v>
      </c>
      <c r="C964"/>
      <c r="D964" s="2">
        <v>44046</v>
      </c>
      <c r="E964" s="99"/>
      <c r="F964" s="139">
        <v>4</v>
      </c>
      <c r="G964" s="140">
        <v>186489</v>
      </c>
      <c r="H964" s="140"/>
      <c r="I964" s="140"/>
      <c r="J964" s="140"/>
      <c r="K964"/>
    </row>
    <row r="965" spans="1:11" s="122" customFormat="1" ht="15.5" customHeight="1">
      <c r="A965" s="15">
        <f>A964</f>
        <v>24</v>
      </c>
      <c r="B965" t="str">
        <f>B964</f>
        <v>Cocksure Ace</v>
      </c>
      <c r="C965"/>
      <c r="D965" s="2">
        <v>44055</v>
      </c>
      <c r="E965" s="99"/>
      <c r="F965" s="139">
        <v>4</v>
      </c>
      <c r="G965" s="140">
        <v>195189</v>
      </c>
      <c r="H965" s="140"/>
      <c r="I965" s="140"/>
      <c r="J965" s="140"/>
      <c r="K965" s="59"/>
    </row>
    <row r="966" spans="1:11" s="122" customFormat="1" ht="15.5" customHeight="1">
      <c r="A966" s="15">
        <f>A965</f>
        <v>24</v>
      </c>
      <c r="B966" t="str">
        <f>B965</f>
        <v>Cocksure Ace</v>
      </c>
      <c r="C966"/>
      <c r="D966" s="2">
        <v>44063</v>
      </c>
      <c r="E966" s="99"/>
      <c r="F966" s="139">
        <v>4</v>
      </c>
      <c r="G966" s="139" t="s">
        <v>128</v>
      </c>
      <c r="H966" s="139"/>
      <c r="I966" s="139"/>
      <c r="J966" s="139"/>
      <c r="K966" s="58"/>
    </row>
    <row r="967" spans="1:11" s="2" customFormat="1" ht="15.5" customHeight="1">
      <c r="A967" s="15">
        <f>A966</f>
        <v>24</v>
      </c>
      <c r="B967" t="str">
        <f>B966</f>
        <v>Cocksure Ace</v>
      </c>
      <c r="C967"/>
      <c r="D967" s="2">
        <v>44066</v>
      </c>
      <c r="E967" s="99"/>
      <c r="F967" s="139">
        <v>4</v>
      </c>
      <c r="G967" s="139" t="s">
        <v>276</v>
      </c>
      <c r="H967" s="139"/>
      <c r="I967" s="139"/>
      <c r="J967" s="139"/>
      <c r="K967" s="56"/>
    </row>
    <row r="968" spans="1:11" s="122" customFormat="1">
      <c r="A968" s="15">
        <f>A967</f>
        <v>24</v>
      </c>
      <c r="B968" t="str">
        <f>B967</f>
        <v>Cocksure Ace</v>
      </c>
      <c r="C968"/>
      <c r="D968" s="2">
        <v>44075</v>
      </c>
      <c r="E968" s="99"/>
      <c r="F968" s="139">
        <v>5</v>
      </c>
      <c r="G968" s="139" t="s">
        <v>298</v>
      </c>
      <c r="H968" s="139"/>
      <c r="I968" s="139"/>
      <c r="J968" s="139"/>
      <c r="K968" s="1"/>
    </row>
    <row r="969" spans="1:11" s="7" customFormat="1" ht="15.5" customHeight="1">
      <c r="A969" s="15">
        <f>A968</f>
        <v>24</v>
      </c>
      <c r="B969" t="str">
        <f>B968</f>
        <v>Cocksure Ace</v>
      </c>
      <c r="C969"/>
      <c r="D969" s="2">
        <v>44081</v>
      </c>
      <c r="E969" s="99"/>
      <c r="F969" s="139">
        <v>4.8</v>
      </c>
      <c r="G969" s="139">
        <v>228984</v>
      </c>
      <c r="H969" s="139"/>
      <c r="I969" s="139"/>
      <c r="J969" s="139"/>
      <c r="K969" s="1"/>
    </row>
    <row r="970" spans="1:11">
      <c r="A970" s="15">
        <f>A969</f>
        <v>24</v>
      </c>
      <c r="B970" t="str">
        <f>B969</f>
        <v>Cocksure Ace</v>
      </c>
      <c r="C970"/>
      <c r="D970" s="2">
        <v>44088</v>
      </c>
      <c r="E970" s="99"/>
      <c r="F970" s="139" t="s">
        <v>348</v>
      </c>
      <c r="G970" s="139">
        <v>236280</v>
      </c>
      <c r="K970" s="1"/>
    </row>
    <row r="971" spans="1:11">
      <c r="A971" s="15">
        <f>A970</f>
        <v>24</v>
      </c>
      <c r="B971" t="str">
        <f>B970</f>
        <v>Cocksure Ace</v>
      </c>
      <c r="C971"/>
      <c r="D971" s="2">
        <v>44095</v>
      </c>
      <c r="E971" s="99"/>
      <c r="F971" s="139" t="s">
        <v>348</v>
      </c>
      <c r="G971" s="139" t="s">
        <v>373</v>
      </c>
      <c r="K971" s="1"/>
    </row>
    <row r="972" spans="1:11">
      <c r="A972" s="15">
        <f>A971</f>
        <v>24</v>
      </c>
      <c r="B972" t="str">
        <f>B971</f>
        <v>Cocksure Ace</v>
      </c>
      <c r="C972"/>
      <c r="D972" s="2">
        <v>44104</v>
      </c>
      <c r="E972" s="99"/>
      <c r="F972" s="139" t="s">
        <v>348</v>
      </c>
      <c r="G972" s="139">
        <v>241678</v>
      </c>
      <c r="K972" s="14"/>
    </row>
    <row r="973" spans="1:11">
      <c r="A973" s="15">
        <f>A972</f>
        <v>24</v>
      </c>
      <c r="B973" t="str">
        <f>B972</f>
        <v>Cocksure Ace</v>
      </c>
      <c r="C973"/>
      <c r="D973" s="2">
        <v>44109</v>
      </c>
      <c r="E973" s="99"/>
      <c r="F973" s="139" t="s">
        <v>348</v>
      </c>
      <c r="G973" s="139" t="s">
        <v>409</v>
      </c>
      <c r="K973" s="14"/>
    </row>
    <row r="974" spans="1:11" s="15" customFormat="1" ht="15.5" customHeight="1">
      <c r="A974" s="15">
        <f>A973</f>
        <v>24</v>
      </c>
      <c r="B974" t="str">
        <f>B973</f>
        <v>Cocksure Ace</v>
      </c>
      <c r="C974"/>
      <c r="D974" s="2">
        <v>44115</v>
      </c>
      <c r="E974" s="99"/>
      <c r="F974" s="139" t="s">
        <v>348</v>
      </c>
      <c r="G974" s="131">
        <v>244472</v>
      </c>
      <c r="H974" s="131" t="s">
        <v>2929</v>
      </c>
      <c r="I974" s="131" t="s">
        <v>542</v>
      </c>
      <c r="J974" s="131" t="s">
        <v>543</v>
      </c>
      <c r="K974" s="14"/>
    </row>
    <row r="975" spans="1:11">
      <c r="A975" s="15">
        <f>A974</f>
        <v>24</v>
      </c>
      <c r="B975" t="str">
        <f>B974</f>
        <v>Cocksure Ace</v>
      </c>
      <c r="D975" s="2">
        <v>44127</v>
      </c>
      <c r="E975" s="99"/>
      <c r="F975" s="139" t="s">
        <v>348</v>
      </c>
      <c r="G975" s="139" t="s">
        <v>705</v>
      </c>
      <c r="H975" s="139" t="s">
        <v>706</v>
      </c>
      <c r="I975" s="139" t="s">
        <v>707</v>
      </c>
      <c r="J975" s="139" t="s">
        <v>708</v>
      </c>
    </row>
    <row r="976" spans="1:11">
      <c r="A976" s="15">
        <f>A975</f>
        <v>24</v>
      </c>
      <c r="B976" t="str">
        <f>B975</f>
        <v>Cocksure Ace</v>
      </c>
      <c r="D976" s="2">
        <v>44134</v>
      </c>
      <c r="E976" s="99"/>
      <c r="F976" s="139" t="s">
        <v>348</v>
      </c>
      <c r="G976" s="150">
        <v>256965</v>
      </c>
      <c r="H976" s="150">
        <v>12037</v>
      </c>
      <c r="I976" s="150">
        <v>28996</v>
      </c>
      <c r="J976" s="150">
        <v>32212</v>
      </c>
    </row>
    <row r="977" spans="1:11">
      <c r="A977" s="15">
        <f>A976</f>
        <v>24</v>
      </c>
      <c r="B977" t="str">
        <f>B976</f>
        <v>Cocksure Ace</v>
      </c>
      <c r="D977" s="2">
        <v>44147</v>
      </c>
      <c r="E977" s="99" t="s">
        <v>72</v>
      </c>
      <c r="F977" s="139" t="s">
        <v>348</v>
      </c>
      <c r="G977" s="150">
        <v>257088</v>
      </c>
      <c r="H977" s="150">
        <v>12741</v>
      </c>
      <c r="I977" s="150">
        <v>30729</v>
      </c>
      <c r="J977" s="150">
        <v>32291</v>
      </c>
    </row>
    <row r="978" spans="1:11">
      <c r="A978" s="15">
        <f>A977</f>
        <v>24</v>
      </c>
      <c r="B978" t="str">
        <f>B977</f>
        <v>Cocksure Ace</v>
      </c>
      <c r="D978" s="2">
        <v>44164</v>
      </c>
      <c r="E978" s="99" t="s">
        <v>72</v>
      </c>
      <c r="F978" s="139" t="s">
        <v>348</v>
      </c>
      <c r="G978" s="131" t="s">
        <v>1874</v>
      </c>
      <c r="H978" s="131" t="s">
        <v>1875</v>
      </c>
      <c r="I978" s="131" t="s">
        <v>1876</v>
      </c>
      <c r="J978" s="131" t="s">
        <v>1877</v>
      </c>
    </row>
    <row r="979" spans="1:11" s="102" customFormat="1">
      <c r="A979" s="120">
        <f>IF(B979=B978,A978,A978+1)</f>
        <v>24</v>
      </c>
      <c r="B979" t="str">
        <f>B978</f>
        <v>Cocksure Ace</v>
      </c>
      <c r="C979" s="121"/>
      <c r="D979" s="2">
        <v>44185</v>
      </c>
      <c r="E979" s="160" t="s">
        <v>35</v>
      </c>
      <c r="F979" s="139" t="s">
        <v>348</v>
      </c>
      <c r="G979" s="150">
        <v>262966</v>
      </c>
      <c r="H979" s="150">
        <v>12887</v>
      </c>
      <c r="I979" s="150">
        <v>31043</v>
      </c>
      <c r="J979" s="150">
        <v>33301</v>
      </c>
      <c r="K979" s="122"/>
    </row>
    <row r="980" spans="1:11" s="122" customFormat="1">
      <c r="A980" s="120">
        <f>IF(B980=B979,A979,A979+1)</f>
        <v>24</v>
      </c>
      <c r="B980" t="str">
        <f>B979</f>
        <v>Cocksure Ace</v>
      </c>
      <c r="C980" s="121"/>
      <c r="D980" s="2">
        <v>44192</v>
      </c>
      <c r="E980" s="160" t="s">
        <v>35</v>
      </c>
      <c r="F980" s="139" t="s">
        <v>348</v>
      </c>
      <c r="G980" s="150">
        <v>264508</v>
      </c>
      <c r="H980" s="150">
        <v>12897</v>
      </c>
      <c r="I980" s="150">
        <v>31045</v>
      </c>
      <c r="J980" s="150">
        <v>33807</v>
      </c>
    </row>
    <row r="981" spans="1:11" s="122" customFormat="1">
      <c r="A981" s="120">
        <f>IF(B981=B980,A980,A980+1)</f>
        <v>24</v>
      </c>
      <c r="B981" t="str">
        <f>B980</f>
        <v>Cocksure Ace</v>
      </c>
      <c r="C981" s="121"/>
      <c r="D981" s="2">
        <v>44199</v>
      </c>
      <c r="E981" s="160" t="s">
        <v>35</v>
      </c>
      <c r="F981" s="139" t="s">
        <v>348</v>
      </c>
      <c r="G981" s="150">
        <v>270612</v>
      </c>
      <c r="H981" s="150">
        <v>12903</v>
      </c>
      <c r="I981" s="150">
        <v>31058</v>
      </c>
      <c r="J981" s="150">
        <v>33831</v>
      </c>
    </row>
    <row r="982" spans="1:11" s="122" customFormat="1">
      <c r="A982" s="120">
        <f>IF(B982=B981,A981,A981+1)</f>
        <v>24</v>
      </c>
      <c r="B982" t="str">
        <f>B981</f>
        <v>Cocksure Ace</v>
      </c>
      <c r="C982" s="121"/>
      <c r="D982" s="2">
        <v>44206</v>
      </c>
      <c r="E982" s="160" t="s">
        <v>35</v>
      </c>
      <c r="F982" s="139" t="s">
        <v>348</v>
      </c>
      <c r="G982" s="150">
        <v>272774</v>
      </c>
      <c r="H982" s="150">
        <v>13078</v>
      </c>
      <c r="I982" s="150">
        <v>31444</v>
      </c>
      <c r="J982" s="150">
        <v>33896</v>
      </c>
    </row>
    <row r="983" spans="1:11" s="122" customFormat="1" ht="15.5" customHeight="1">
      <c r="A983" s="120">
        <f>IF(B983=B982,A982,A982+1)</f>
        <v>24</v>
      </c>
      <c r="B983" t="str">
        <f>B982</f>
        <v>Cocksure Ace</v>
      </c>
      <c r="C983" s="121"/>
      <c r="D983" s="2">
        <v>44213</v>
      </c>
      <c r="E983" s="160" t="s">
        <v>35</v>
      </c>
      <c r="F983" s="139" t="s">
        <v>348</v>
      </c>
      <c r="G983" s="150">
        <v>274393</v>
      </c>
      <c r="H983" s="150">
        <v>13149</v>
      </c>
      <c r="I983" s="150">
        <v>31726</v>
      </c>
      <c r="J983" s="150">
        <v>34005</v>
      </c>
    </row>
    <row r="984" spans="1:11" s="122" customFormat="1" ht="15.5" customHeight="1">
      <c r="A984" s="120">
        <f>IF(B984=B983,A983,A983+1)</f>
        <v>24</v>
      </c>
      <c r="B984" t="str">
        <f>B983</f>
        <v>Cocksure Ace</v>
      </c>
      <c r="C984" s="121"/>
      <c r="D984" s="2">
        <v>44220</v>
      </c>
      <c r="E984" s="160" t="s">
        <v>35</v>
      </c>
      <c r="F984" s="139" t="s">
        <v>348</v>
      </c>
      <c r="G984" s="150">
        <v>275467</v>
      </c>
      <c r="H984" s="150">
        <v>13212</v>
      </c>
      <c r="I984" s="150">
        <v>31899</v>
      </c>
      <c r="J984" s="150">
        <v>34061</v>
      </c>
    </row>
    <row r="985" spans="1:11" s="122" customFormat="1" ht="15.5" customHeight="1">
      <c r="A985" s="120">
        <f>IF(B985=B984,A984,A984+1)</f>
        <v>24</v>
      </c>
      <c r="B985" t="str">
        <f>B984</f>
        <v>Cocksure Ace</v>
      </c>
      <c r="C985" s="121"/>
      <c r="D985" s="2">
        <v>44227</v>
      </c>
      <c r="E985" s="160" t="s">
        <v>35</v>
      </c>
      <c r="F985" s="139" t="s">
        <v>348</v>
      </c>
      <c r="G985" s="150">
        <v>277545</v>
      </c>
      <c r="H985" s="150">
        <v>13223</v>
      </c>
      <c r="I985" s="150">
        <v>32539</v>
      </c>
      <c r="J985" s="150">
        <v>34771</v>
      </c>
    </row>
    <row r="986" spans="1:11" s="122" customFormat="1" ht="15.5" customHeight="1">
      <c r="A986" s="120">
        <f>IF(B986=B985,A985,A985+1)</f>
        <v>24</v>
      </c>
      <c r="B986" t="str">
        <f>B985</f>
        <v>Cocksure Ace</v>
      </c>
      <c r="C986" s="121"/>
      <c r="D986" s="2">
        <v>44234</v>
      </c>
      <c r="E986" s="160" t="s">
        <v>35</v>
      </c>
      <c r="F986" s="139" t="s">
        <v>348</v>
      </c>
      <c r="G986" s="150">
        <v>279147</v>
      </c>
      <c r="H986" s="150">
        <v>13265</v>
      </c>
      <c r="I986" s="150">
        <v>32713</v>
      </c>
      <c r="J986" s="150">
        <v>34833</v>
      </c>
    </row>
    <row r="987" spans="1:11" s="122" customFormat="1" ht="15.5" customHeight="1">
      <c r="A987" s="120">
        <f>IF(B987=B986,A986,A986+1)</f>
        <v>24</v>
      </c>
      <c r="B987" t="str">
        <f>B986</f>
        <v>Cocksure Ace</v>
      </c>
      <c r="C987" s="2"/>
      <c r="D987" s="2">
        <v>44241</v>
      </c>
      <c r="E987" s="160" t="s">
        <v>35</v>
      </c>
      <c r="F987" s="139" t="s">
        <v>348</v>
      </c>
      <c r="G987" s="150">
        <v>280001</v>
      </c>
      <c r="H987" s="150">
        <v>13271</v>
      </c>
      <c r="I987" s="150">
        <v>32757</v>
      </c>
      <c r="J987" s="150">
        <v>35141</v>
      </c>
      <c r="K987" s="2"/>
    </row>
    <row r="988" spans="1:11" s="2" customFormat="1" ht="15.5" customHeight="1">
      <c r="A988" s="120">
        <f>IF(B988=B987,A987,A987+1)</f>
        <v>24</v>
      </c>
      <c r="B988" t="str">
        <f>B987</f>
        <v>Cocksure Ace</v>
      </c>
      <c r="C988" s="121"/>
      <c r="D988" s="2">
        <v>44248</v>
      </c>
      <c r="E988" s="160" t="s">
        <v>35</v>
      </c>
      <c r="F988" s="131" t="s">
        <v>2107</v>
      </c>
      <c r="G988" s="131" t="s">
        <v>2114</v>
      </c>
      <c r="H988" s="140">
        <v>13373</v>
      </c>
      <c r="I988" s="134">
        <v>32788</v>
      </c>
      <c r="J988" s="131">
        <v>35267</v>
      </c>
      <c r="K988" s="122"/>
    </row>
    <row r="989" spans="1:11" s="122" customFormat="1">
      <c r="A989" s="180">
        <v>24</v>
      </c>
      <c r="B989" s="180" t="s">
        <v>28</v>
      </c>
      <c r="C989" s="42"/>
      <c r="D989" s="181">
        <v>44262</v>
      </c>
      <c r="E989" s="180" t="s">
        <v>2883</v>
      </c>
      <c r="F989" s="180"/>
      <c r="G989" s="139"/>
      <c r="H989" s="180"/>
      <c r="I989" s="139"/>
      <c r="J989" s="139"/>
      <c r="K989" s="1" t="s">
        <v>129</v>
      </c>
    </row>
    <row r="990" spans="1:11" s="15" customFormat="1" ht="15.5" customHeight="1">
      <c r="A990" s="180">
        <v>24</v>
      </c>
      <c r="B990" s="180" t="s">
        <v>28</v>
      </c>
      <c r="C990" s="180"/>
      <c r="D990" s="181">
        <v>44270</v>
      </c>
      <c r="E990" s="180" t="s">
        <v>2883</v>
      </c>
      <c r="F990" s="122"/>
      <c r="G990" s="180"/>
      <c r="H990" s="122"/>
      <c r="I990" s="139"/>
      <c r="J990" s="139"/>
      <c r="K990" s="1" t="s">
        <v>2884</v>
      </c>
    </row>
    <row r="991" spans="1:11">
      <c r="A991" s="180">
        <v>24</v>
      </c>
      <c r="B991" s="180" t="s">
        <v>28</v>
      </c>
      <c r="C991" s="180"/>
      <c r="D991" s="181">
        <v>44276</v>
      </c>
      <c r="E991" s="180" t="s">
        <v>2883</v>
      </c>
      <c r="F991" s="180" t="s">
        <v>2227</v>
      </c>
      <c r="G991" s="180"/>
      <c r="K991" s="1" t="s">
        <v>2884</v>
      </c>
    </row>
    <row r="992" spans="1:11">
      <c r="A992" s="180">
        <v>24</v>
      </c>
      <c r="B992" s="180" t="s">
        <v>28</v>
      </c>
      <c r="C992" s="180"/>
      <c r="D992" s="181">
        <v>44283</v>
      </c>
      <c r="E992" s="180" t="s">
        <v>2883</v>
      </c>
      <c r="F992" s="180" t="s">
        <v>2227</v>
      </c>
      <c r="G992" s="180"/>
      <c r="K992" s="1" t="s">
        <v>2884</v>
      </c>
    </row>
    <row r="993" spans="1:11">
      <c r="A993" s="180">
        <v>24</v>
      </c>
      <c r="B993" s="180" t="s">
        <v>28</v>
      </c>
      <c r="C993" s="180"/>
      <c r="D993" s="181">
        <v>44290</v>
      </c>
      <c r="E993" s="180" t="s">
        <v>3317</v>
      </c>
      <c r="F993" s="180" t="s">
        <v>2227</v>
      </c>
      <c r="G993" s="180"/>
      <c r="K993" s="1" t="s">
        <v>2884</v>
      </c>
    </row>
    <row r="994" spans="1:11">
      <c r="A994" s="180">
        <v>24</v>
      </c>
      <c r="B994" s="180" t="s">
        <v>28</v>
      </c>
      <c r="C994" s="180"/>
      <c r="D994" s="181">
        <v>44297</v>
      </c>
      <c r="E994" s="180" t="s">
        <v>3317</v>
      </c>
      <c r="F994" s="180" t="s">
        <v>2227</v>
      </c>
      <c r="G994" s="180"/>
      <c r="H994" s="180"/>
      <c r="K994" s="1" t="s">
        <v>2884</v>
      </c>
    </row>
    <row r="995" spans="1:11">
      <c r="A995" s="180">
        <v>24</v>
      </c>
      <c r="B995" s="180" t="s">
        <v>28</v>
      </c>
      <c r="C995" s="180"/>
      <c r="D995" s="181">
        <v>44304</v>
      </c>
      <c r="E995" s="180" t="s">
        <v>3684</v>
      </c>
      <c r="F995" s="180" t="s">
        <v>2227</v>
      </c>
      <c r="G995" s="180"/>
      <c r="K995" s="1" t="s">
        <v>2884</v>
      </c>
    </row>
    <row r="996" spans="1:11" s="122" customFormat="1">
      <c r="A996" s="180">
        <v>24</v>
      </c>
      <c r="B996" s="180" t="s">
        <v>28</v>
      </c>
      <c r="C996" s="180"/>
      <c r="D996" s="181">
        <v>44311</v>
      </c>
      <c r="E996" s="180" t="s">
        <v>3684</v>
      </c>
      <c r="F996" s="180" t="s">
        <v>2227</v>
      </c>
      <c r="G996" s="180"/>
      <c r="H996" s="139"/>
      <c r="I996" s="139"/>
      <c r="J996" s="139"/>
      <c r="K996" s="1" t="s">
        <v>2884</v>
      </c>
    </row>
    <row r="997" spans="1:11" s="122" customFormat="1">
      <c r="A997" s="22">
        <v>25</v>
      </c>
      <c r="B997" s="46" t="s">
        <v>55</v>
      </c>
      <c r="C997" s="46" t="s">
        <v>72</v>
      </c>
      <c r="D997" s="21">
        <v>43968</v>
      </c>
      <c r="E997" s="100"/>
      <c r="F997" s="138" t="s">
        <v>103</v>
      </c>
      <c r="G997" s="138" t="s">
        <v>103</v>
      </c>
      <c r="H997" s="138"/>
      <c r="I997" s="138"/>
      <c r="J997" s="138"/>
      <c r="K997" s="15" t="s">
        <v>130</v>
      </c>
    </row>
    <row r="998" spans="1:11" s="122" customFormat="1">
      <c r="A998" s="15">
        <f>A997</f>
        <v>25</v>
      </c>
      <c r="B998" t="str">
        <f>B997</f>
        <v>Analisis tecnico de los Mercados Financieros: Crisis &amp; Crisis (Spanish Edition)</v>
      </c>
      <c r="C998"/>
      <c r="D998" s="2">
        <v>43978</v>
      </c>
      <c r="E998" s="99"/>
      <c r="F998" s="139" t="s">
        <v>103</v>
      </c>
      <c r="G998" s="139" t="s">
        <v>103</v>
      </c>
      <c r="H998" s="139"/>
      <c r="I998" s="139"/>
      <c r="J998" s="139"/>
      <c r="K998"/>
    </row>
    <row r="999" spans="1:11" s="122" customFormat="1" ht="15.5" customHeight="1">
      <c r="A999" s="15">
        <f>A998</f>
        <v>25</v>
      </c>
      <c r="B999" t="str">
        <f>B998</f>
        <v>Analisis tecnico de los Mercados Financieros: Crisis &amp; Crisis (Spanish Edition)</v>
      </c>
      <c r="C999"/>
      <c r="D999" s="2">
        <v>43984</v>
      </c>
      <c r="E999" s="99"/>
      <c r="F999" s="139" t="s">
        <v>103</v>
      </c>
      <c r="G999" s="139" t="s">
        <v>103</v>
      </c>
      <c r="H999" s="139"/>
      <c r="I999" s="139"/>
      <c r="J999" s="139"/>
      <c r="K999"/>
    </row>
    <row r="1000" spans="1:11" s="122" customFormat="1" ht="15.5" customHeight="1">
      <c r="A1000" s="15">
        <f>A999</f>
        <v>25</v>
      </c>
      <c r="B1000" t="str">
        <f>B999</f>
        <v>Analisis tecnico de los Mercados Financieros: Crisis &amp; Crisis (Spanish Edition)</v>
      </c>
      <c r="C1000"/>
      <c r="D1000" s="2">
        <v>43992</v>
      </c>
      <c r="E1000" s="99"/>
      <c r="F1000" s="139" t="s">
        <v>103</v>
      </c>
      <c r="G1000" s="139" t="s">
        <v>103</v>
      </c>
      <c r="H1000" s="139"/>
      <c r="I1000" s="139"/>
      <c r="J1000" s="139"/>
      <c r="K1000"/>
    </row>
    <row r="1001" spans="1:11" s="122" customFormat="1" ht="15.5" customHeight="1">
      <c r="A1001" s="15">
        <f>A1000</f>
        <v>25</v>
      </c>
      <c r="B1001" t="str">
        <f>B1000</f>
        <v>Analisis tecnico de los Mercados Financieros: Crisis &amp; Crisis (Spanish Edition)</v>
      </c>
      <c r="C1001"/>
      <c r="D1001" s="2">
        <v>44000</v>
      </c>
      <c r="E1001" s="99"/>
      <c r="F1001" s="139" t="s">
        <v>103</v>
      </c>
      <c r="G1001" s="139" t="s">
        <v>103</v>
      </c>
      <c r="H1001" s="139"/>
      <c r="I1001" s="139"/>
      <c r="J1001" s="139"/>
      <c r="K1001"/>
    </row>
    <row r="1002" spans="1:11" s="122" customFormat="1" ht="15.5" customHeight="1">
      <c r="A1002" s="15">
        <f>A1001</f>
        <v>25</v>
      </c>
      <c r="B1002" t="str">
        <f>B1001</f>
        <v>Analisis tecnico de los Mercados Financieros: Crisis &amp; Crisis (Spanish Edition)</v>
      </c>
      <c r="C1002"/>
      <c r="D1002" s="2">
        <v>44006</v>
      </c>
      <c r="E1002" s="99"/>
      <c r="F1002" s="139" t="s">
        <v>103</v>
      </c>
      <c r="G1002" s="139" t="s">
        <v>103</v>
      </c>
      <c r="H1002" s="139"/>
      <c r="I1002" s="139"/>
      <c r="J1002" s="139"/>
      <c r="K1002"/>
    </row>
    <row r="1003" spans="1:11" s="122" customFormat="1" ht="15.5" customHeight="1">
      <c r="A1003" s="15">
        <f>A1002</f>
        <v>25</v>
      </c>
      <c r="B1003" t="str">
        <f>B1002</f>
        <v>Analisis tecnico de los Mercados Financieros: Crisis &amp; Crisis (Spanish Edition)</v>
      </c>
      <c r="C1003"/>
      <c r="D1003" s="2">
        <v>44014</v>
      </c>
      <c r="E1003" s="99"/>
      <c r="F1003" s="139" t="s">
        <v>103</v>
      </c>
      <c r="G1003" s="139" t="s">
        <v>103</v>
      </c>
      <c r="H1003" s="139"/>
      <c r="I1003" s="139"/>
      <c r="J1003" s="139"/>
      <c r="K1003"/>
    </row>
    <row r="1004" spans="1:11" s="2" customFormat="1" ht="15.5" customHeight="1">
      <c r="A1004" s="15">
        <f>A1003</f>
        <v>25</v>
      </c>
      <c r="B1004" t="str">
        <f>B1003</f>
        <v>Analisis tecnico de los Mercados Financieros: Crisis &amp; Crisis (Spanish Edition)</v>
      </c>
      <c r="C1004"/>
      <c r="D1004" s="2">
        <v>44020</v>
      </c>
      <c r="E1004" s="99"/>
      <c r="F1004" s="139" t="s">
        <v>103</v>
      </c>
      <c r="G1004" s="139" t="s">
        <v>103</v>
      </c>
      <c r="H1004" s="139"/>
      <c r="I1004" s="139"/>
      <c r="J1004" s="139"/>
      <c r="K1004"/>
    </row>
    <row r="1005" spans="1:11" s="122" customFormat="1">
      <c r="A1005" s="15">
        <f>A1004</f>
        <v>25</v>
      </c>
      <c r="B1005" t="str">
        <f>B1004</f>
        <v>Analisis tecnico de los Mercados Financieros: Crisis &amp; Crisis (Spanish Edition)</v>
      </c>
      <c r="C1005"/>
      <c r="D1005" s="2">
        <v>44028</v>
      </c>
      <c r="E1005" s="99"/>
      <c r="F1005" s="139" t="s">
        <v>103</v>
      </c>
      <c r="G1005" s="139" t="s">
        <v>103</v>
      </c>
      <c r="H1005" s="139"/>
      <c r="I1005" s="139"/>
      <c r="J1005" s="139"/>
      <c r="K1005"/>
    </row>
    <row r="1006" spans="1:11" s="15" customFormat="1" ht="15.5" customHeight="1">
      <c r="A1006" s="15">
        <f>A1005</f>
        <v>25</v>
      </c>
      <c r="B1006" t="str">
        <f>B1005</f>
        <v>Analisis tecnico de los Mercados Financieros: Crisis &amp; Crisis (Spanish Edition)</v>
      </c>
      <c r="C1006"/>
      <c r="D1006" s="2">
        <v>44033</v>
      </c>
      <c r="E1006" s="99"/>
      <c r="F1006" s="139" t="s">
        <v>103</v>
      </c>
      <c r="G1006" s="139" t="s">
        <v>103</v>
      </c>
      <c r="H1006" s="139"/>
      <c r="I1006" s="139"/>
      <c r="J1006" s="139"/>
      <c r="K1006"/>
    </row>
    <row r="1007" spans="1:11">
      <c r="A1007" s="15">
        <f>A1006</f>
        <v>25</v>
      </c>
      <c r="B1007" t="str">
        <f>B1006</f>
        <v>Analisis tecnico de los Mercados Financieros: Crisis &amp; Crisis (Spanish Edition)</v>
      </c>
      <c r="C1007"/>
      <c r="D1007" s="2">
        <v>44039</v>
      </c>
      <c r="E1007" s="99"/>
      <c r="F1007" s="139" t="s">
        <v>103</v>
      </c>
      <c r="G1007" s="139" t="s">
        <v>103</v>
      </c>
    </row>
    <row r="1008" spans="1:11">
      <c r="A1008" s="15">
        <f>A1007</f>
        <v>25</v>
      </c>
      <c r="B1008" t="str">
        <f>B1007</f>
        <v>Analisis tecnico de los Mercados Financieros: Crisis &amp; Crisis (Spanish Edition)</v>
      </c>
      <c r="C1008"/>
      <c r="D1008" s="2">
        <v>44046</v>
      </c>
      <c r="E1008" s="99"/>
      <c r="F1008" s="139" t="s">
        <v>103</v>
      </c>
      <c r="G1008" s="139" t="s">
        <v>103</v>
      </c>
    </row>
    <row r="1009" spans="1:11">
      <c r="A1009" s="15">
        <f>A1008</f>
        <v>25</v>
      </c>
      <c r="B1009" t="str">
        <f>B1008</f>
        <v>Analisis tecnico de los Mercados Financieros: Crisis &amp; Crisis (Spanish Edition)</v>
      </c>
      <c r="C1009"/>
      <c r="D1009" s="2">
        <v>44055</v>
      </c>
      <c r="E1009" s="99"/>
      <c r="F1009" s="139" t="s">
        <v>103</v>
      </c>
      <c r="G1009" s="139" t="s">
        <v>103</v>
      </c>
    </row>
    <row r="1010" spans="1:11">
      <c r="A1010" s="15">
        <f>A1009</f>
        <v>25</v>
      </c>
      <c r="B1010" t="str">
        <f>B1009</f>
        <v>Analisis tecnico de los Mercados Financieros: Crisis &amp; Crisis (Spanish Edition)</v>
      </c>
      <c r="C1010"/>
      <c r="D1010" s="2">
        <v>44063</v>
      </c>
      <c r="E1010" s="99"/>
      <c r="F1010" s="139" t="s">
        <v>103</v>
      </c>
      <c r="G1010" s="139" t="s">
        <v>103</v>
      </c>
    </row>
    <row r="1011" spans="1:11">
      <c r="A1011" s="15">
        <f>A1010</f>
        <v>25</v>
      </c>
      <c r="B1011" t="str">
        <f>B1010</f>
        <v>Analisis tecnico de los Mercados Financieros: Crisis &amp; Crisis (Spanish Edition)</v>
      </c>
      <c r="C1011"/>
      <c r="D1011" s="2">
        <v>44066</v>
      </c>
      <c r="E1011" s="99"/>
      <c r="F1011" s="139" t="s">
        <v>103</v>
      </c>
      <c r="G1011" s="139" t="s">
        <v>103</v>
      </c>
    </row>
    <row r="1012" spans="1:11" s="122" customFormat="1">
      <c r="A1012" s="15">
        <f>A1011</f>
        <v>25</v>
      </c>
      <c r="B1012" t="str">
        <f>B1011</f>
        <v>Analisis tecnico de los Mercados Financieros: Crisis &amp; Crisis (Spanish Edition)</v>
      </c>
      <c r="C1012"/>
      <c r="D1012" s="2">
        <v>44075</v>
      </c>
      <c r="E1012" s="99"/>
      <c r="F1012" s="139" t="s">
        <v>72</v>
      </c>
      <c r="G1012" s="139" t="s">
        <v>72</v>
      </c>
      <c r="H1012" s="139"/>
      <c r="I1012" s="139"/>
      <c r="J1012" s="139"/>
      <c r="K1012" s="1"/>
    </row>
    <row r="1013" spans="1:11" s="122" customFormat="1">
      <c r="A1013" s="15">
        <f>A1012</f>
        <v>25</v>
      </c>
      <c r="B1013" t="str">
        <f>B1012</f>
        <v>Analisis tecnico de los Mercados Financieros: Crisis &amp; Crisis (Spanish Edition)</v>
      </c>
      <c r="C1013"/>
      <c r="D1013" s="2">
        <v>44081</v>
      </c>
      <c r="E1013" s="99"/>
      <c r="F1013" s="139" t="s">
        <v>72</v>
      </c>
      <c r="G1013" s="139" t="s">
        <v>72</v>
      </c>
      <c r="H1013" s="139"/>
      <c r="I1013" s="139"/>
      <c r="J1013" s="139"/>
      <c r="K1013" s="1"/>
    </row>
    <row r="1014" spans="1:11" s="122" customFormat="1">
      <c r="A1014" s="15">
        <f>A1013</f>
        <v>25</v>
      </c>
      <c r="B1014" t="str">
        <f>B1013</f>
        <v>Analisis tecnico de los Mercados Financieros: Crisis &amp; Crisis (Spanish Edition)</v>
      </c>
      <c r="C1014"/>
      <c r="D1014" s="2">
        <v>44088</v>
      </c>
      <c r="E1014" s="99"/>
      <c r="F1014" s="139" t="s">
        <v>72</v>
      </c>
      <c r="G1014" s="139" t="s">
        <v>72</v>
      </c>
      <c r="H1014" s="139"/>
      <c r="I1014" s="139"/>
      <c r="J1014" s="139"/>
      <c r="K1014" s="1"/>
    </row>
    <row r="1015" spans="1:11" s="122" customFormat="1" ht="15.5" customHeight="1">
      <c r="A1015" s="15">
        <f>A1014</f>
        <v>25</v>
      </c>
      <c r="B1015" t="str">
        <f>B1014</f>
        <v>Analisis tecnico de los Mercados Financieros: Crisis &amp; Crisis (Spanish Edition)</v>
      </c>
      <c r="C1015"/>
      <c r="D1015" s="2">
        <v>44095</v>
      </c>
      <c r="E1015" s="99"/>
      <c r="F1015" s="139" t="s">
        <v>72</v>
      </c>
      <c r="G1015" s="139" t="s">
        <v>72</v>
      </c>
      <c r="H1015" s="139"/>
      <c r="I1015" s="139"/>
      <c r="J1015" s="139"/>
      <c r="K1015" s="1"/>
    </row>
    <row r="1016" spans="1:11" s="122" customFormat="1" ht="15.5" customHeight="1">
      <c r="A1016" s="15">
        <f>A1015</f>
        <v>25</v>
      </c>
      <c r="B1016" t="str">
        <f>B1015</f>
        <v>Analisis tecnico de los Mercados Financieros: Crisis &amp; Crisis (Spanish Edition)</v>
      </c>
      <c r="C1016"/>
      <c r="D1016" s="2">
        <v>44104</v>
      </c>
      <c r="E1016" s="99"/>
      <c r="F1016" s="139" t="s">
        <v>72</v>
      </c>
      <c r="G1016" s="139" t="s">
        <v>72</v>
      </c>
      <c r="H1016" s="139"/>
      <c r="I1016" s="139"/>
      <c r="J1016" s="139"/>
      <c r="K1016" s="14"/>
    </row>
    <row r="1017" spans="1:11" s="122" customFormat="1" ht="15.5" customHeight="1">
      <c r="A1017" s="15">
        <f>A1016</f>
        <v>25</v>
      </c>
      <c r="B1017" t="str">
        <f>B1016</f>
        <v>Analisis tecnico de los Mercados Financieros: Crisis &amp; Crisis (Spanish Edition)</v>
      </c>
      <c r="C1017"/>
      <c r="D1017" s="2">
        <v>44109</v>
      </c>
      <c r="E1017" s="99"/>
      <c r="F1017" s="139" t="s">
        <v>72</v>
      </c>
      <c r="G1017" s="139" t="s">
        <v>72</v>
      </c>
      <c r="H1017" s="139"/>
      <c r="I1017" s="139"/>
      <c r="J1017" s="139"/>
      <c r="K1017" s="14"/>
    </row>
    <row r="1018" spans="1:11" s="122" customFormat="1" ht="15.5" customHeight="1">
      <c r="A1018" s="15">
        <f>A1017</f>
        <v>25</v>
      </c>
      <c r="B1018" t="str">
        <f>B1017</f>
        <v>Analisis tecnico de los Mercados Financieros: Crisis &amp; Crisis (Spanish Edition)</v>
      </c>
      <c r="C1018"/>
      <c r="D1018" s="2">
        <v>44115</v>
      </c>
      <c r="E1018" s="99"/>
      <c r="F1018" s="139" t="s">
        <v>72</v>
      </c>
      <c r="G1018" s="139" t="s">
        <v>72</v>
      </c>
      <c r="H1018" s="131"/>
      <c r="I1018" s="131"/>
      <c r="J1018" s="131"/>
      <c r="K1018" s="14"/>
    </row>
    <row r="1019" spans="1:11" s="2" customFormat="1" ht="15.5" customHeight="1">
      <c r="A1019" s="15">
        <f>A1018</f>
        <v>25</v>
      </c>
      <c r="B1019" t="str">
        <f>B1018</f>
        <v>Analisis tecnico de los Mercados Financieros: Crisis &amp; Crisis (Spanish Edition)</v>
      </c>
      <c r="C1019"/>
      <c r="D1019" s="2">
        <v>44127</v>
      </c>
      <c r="E1019" s="99"/>
      <c r="F1019" s="139" t="s">
        <v>72</v>
      </c>
      <c r="G1019" s="139" t="s">
        <v>72</v>
      </c>
      <c r="H1019" s="139"/>
      <c r="I1019" s="139"/>
      <c r="J1019" s="139"/>
      <c r="K1019"/>
    </row>
    <row r="1020" spans="1:11" s="122" customFormat="1">
      <c r="A1020" s="15">
        <f>A1019</f>
        <v>25</v>
      </c>
      <c r="B1020" t="str">
        <f>B1019</f>
        <v>Analisis tecnico de los Mercados Financieros: Crisis &amp; Crisis (Spanish Edition)</v>
      </c>
      <c r="C1020"/>
      <c r="D1020" s="2">
        <v>44134</v>
      </c>
      <c r="E1020" s="99"/>
      <c r="F1020" s="139" t="s">
        <v>72</v>
      </c>
      <c r="G1020" s="139" t="s">
        <v>72</v>
      </c>
      <c r="H1020" s="139"/>
      <c r="I1020" s="139"/>
      <c r="J1020" s="139"/>
      <c r="K1020"/>
    </row>
    <row r="1021" spans="1:11" s="15" customFormat="1" ht="15.5" customHeight="1">
      <c r="A1021" s="15">
        <f>A1020</f>
        <v>25</v>
      </c>
      <c r="B1021" t="str">
        <f>B1020</f>
        <v>Analisis tecnico de los Mercados Financieros: Crisis &amp; Crisis (Spanish Edition)</v>
      </c>
      <c r="C1021"/>
      <c r="D1021" s="2">
        <v>44147</v>
      </c>
      <c r="E1021" s="99"/>
      <c r="F1021" s="139" t="s">
        <v>72</v>
      </c>
      <c r="G1021" s="139" t="s">
        <v>72</v>
      </c>
      <c r="H1021" s="139"/>
      <c r="I1021" s="139"/>
      <c r="J1021" s="139"/>
      <c r="K1021"/>
    </row>
    <row r="1022" spans="1:11">
      <c r="A1022" s="15">
        <f>A1021</f>
        <v>25</v>
      </c>
      <c r="B1022" t="str">
        <f>B1021</f>
        <v>Analisis tecnico de los Mercados Financieros: Crisis &amp; Crisis (Spanish Edition)</v>
      </c>
      <c r="C1022"/>
      <c r="D1022" s="2">
        <v>44164</v>
      </c>
      <c r="E1022" s="99"/>
      <c r="F1022" s="139" t="s">
        <v>72</v>
      </c>
      <c r="G1022" s="139" t="s">
        <v>72</v>
      </c>
    </row>
    <row r="1023" spans="1:11">
      <c r="A1023" s="15">
        <f>A1022</f>
        <v>25</v>
      </c>
      <c r="B1023" t="str">
        <f>B1022</f>
        <v>Analisis tecnico de los Mercados Financieros: Crisis &amp; Crisis (Spanish Edition)</v>
      </c>
      <c r="C1023"/>
      <c r="D1023" s="2">
        <v>44171</v>
      </c>
      <c r="E1023" s="99">
        <v>111.57</v>
      </c>
      <c r="F1023" s="139">
        <v>5</v>
      </c>
      <c r="G1023" s="139" t="s">
        <v>72</v>
      </c>
    </row>
    <row r="1024" spans="1:11">
      <c r="A1024" s="15">
        <f>A1023</f>
        <v>25</v>
      </c>
      <c r="B1024" t="str">
        <f>B1023</f>
        <v>Analisis tecnico de los Mercados Financieros: Crisis &amp; Crisis (Spanish Edition)</v>
      </c>
      <c r="C1024"/>
      <c r="D1024" s="2">
        <v>44178</v>
      </c>
      <c r="E1024" s="99">
        <v>111.57</v>
      </c>
      <c r="F1024" s="139">
        <v>5</v>
      </c>
      <c r="G1024" s="139" t="s">
        <v>72</v>
      </c>
    </row>
    <row r="1025" spans="1:11">
      <c r="A1025" s="120">
        <f>IF(B1025=B1024,A1024,A1024+1)</f>
        <v>25</v>
      </c>
      <c r="B1025" t="str">
        <f>B1024</f>
        <v>Analisis tecnico de los Mercados Financieros: Crisis &amp; Crisis (Spanish Edition)</v>
      </c>
      <c r="C1025" s="121"/>
      <c r="D1025" s="2">
        <v>44185</v>
      </c>
      <c r="E1025" s="160">
        <v>111.57</v>
      </c>
      <c r="F1025" s="139">
        <v>5</v>
      </c>
      <c r="G1025" s="139" t="s">
        <v>72</v>
      </c>
      <c r="H1025" s="140"/>
      <c r="I1025" s="134"/>
      <c r="J1025" s="131"/>
      <c r="K1025" s="122"/>
    </row>
    <row r="1026" spans="1:11" s="122" customFormat="1">
      <c r="A1026" s="120">
        <f>IF(B1026=B1025,A1025,A1025+1)</f>
        <v>25</v>
      </c>
      <c r="B1026" t="str">
        <f>B1025</f>
        <v>Analisis tecnico de los Mercados Financieros: Crisis &amp; Crisis (Spanish Edition)</v>
      </c>
      <c r="C1026" s="121"/>
      <c r="D1026" s="2">
        <v>44192</v>
      </c>
      <c r="E1026" s="160">
        <v>111.57</v>
      </c>
      <c r="F1026" s="139">
        <v>5</v>
      </c>
      <c r="G1026" s="139" t="s">
        <v>72</v>
      </c>
      <c r="H1026" s="140"/>
      <c r="I1026" s="134"/>
      <c r="J1026" s="131"/>
    </row>
    <row r="1027" spans="1:11" s="122" customFormat="1">
      <c r="A1027" s="120">
        <f>IF(B1027=B1026,A1026,A1026+1)</f>
        <v>25</v>
      </c>
      <c r="B1027" t="str">
        <f>B1026</f>
        <v>Analisis tecnico de los Mercados Financieros: Crisis &amp; Crisis (Spanish Edition)</v>
      </c>
      <c r="C1027" s="121"/>
      <c r="D1027" s="2">
        <v>44199</v>
      </c>
      <c r="E1027" s="160">
        <v>111.57</v>
      </c>
      <c r="F1027" s="139">
        <v>5</v>
      </c>
      <c r="G1027" s="139" t="s">
        <v>72</v>
      </c>
      <c r="H1027" s="140"/>
      <c r="I1027" s="134"/>
      <c r="J1027" s="131"/>
    </row>
    <row r="1028" spans="1:11" s="122" customFormat="1">
      <c r="A1028" s="120">
        <f>IF(B1028=B1027,A1027,A1027+1)</f>
        <v>25</v>
      </c>
      <c r="B1028" t="str">
        <f>B1027</f>
        <v>Analisis tecnico de los Mercados Financieros: Crisis &amp; Crisis (Spanish Edition)</v>
      </c>
      <c r="C1028" s="121"/>
      <c r="D1028" s="2">
        <v>44206</v>
      </c>
      <c r="E1028" s="160">
        <v>111.57</v>
      </c>
      <c r="F1028" s="131" t="s">
        <v>2181</v>
      </c>
      <c r="G1028" s="139" t="s">
        <v>72</v>
      </c>
      <c r="H1028" s="140"/>
      <c r="I1028" s="134"/>
      <c r="J1028" s="131"/>
    </row>
    <row r="1029" spans="1:11" s="122" customFormat="1" ht="15.5" customHeight="1">
      <c r="A1029" s="120">
        <f>IF(B1029=B1028,A1028,A1028+1)</f>
        <v>25</v>
      </c>
      <c r="B1029" t="str">
        <f>B1028</f>
        <v>Analisis tecnico de los Mercados Financieros: Crisis &amp; Crisis (Spanish Edition)</v>
      </c>
      <c r="C1029" s="121"/>
      <c r="D1029" s="2">
        <v>44213</v>
      </c>
      <c r="E1029" s="160">
        <v>111.57</v>
      </c>
      <c r="F1029" s="131" t="s">
        <v>2181</v>
      </c>
      <c r="G1029" s="139" t="s">
        <v>72</v>
      </c>
      <c r="H1029" s="140"/>
      <c r="I1029" s="134"/>
      <c r="J1029" s="131"/>
    </row>
    <row r="1030" spans="1:11" s="122" customFormat="1" ht="15.5" customHeight="1">
      <c r="A1030" s="120">
        <f>IF(B1030=B1029,A1029,A1029+1)</f>
        <v>25</v>
      </c>
      <c r="B1030" t="str">
        <f>B1029</f>
        <v>Analisis tecnico de los Mercados Financieros: Crisis &amp; Crisis (Spanish Edition)</v>
      </c>
      <c r="C1030" s="121"/>
      <c r="D1030" s="2">
        <v>44220</v>
      </c>
      <c r="E1030" s="160">
        <v>111.57</v>
      </c>
      <c r="F1030" s="131" t="s">
        <v>2181</v>
      </c>
      <c r="G1030" s="139" t="s">
        <v>72</v>
      </c>
      <c r="H1030" s="140"/>
      <c r="I1030" s="134"/>
      <c r="J1030" s="131"/>
    </row>
    <row r="1031" spans="1:11" s="122" customFormat="1" ht="15.5" customHeight="1">
      <c r="A1031" s="120">
        <f>IF(B1031=B1030,A1030,A1030+1)</f>
        <v>25</v>
      </c>
      <c r="B1031" t="str">
        <f>B1030</f>
        <v>Analisis tecnico de los Mercados Financieros: Crisis &amp; Crisis (Spanish Edition)</v>
      </c>
      <c r="C1031" s="121"/>
      <c r="D1031" s="2">
        <v>44227</v>
      </c>
      <c r="E1031" s="160">
        <v>111.57</v>
      </c>
      <c r="F1031" s="131" t="s">
        <v>2181</v>
      </c>
      <c r="G1031" s="139" t="s">
        <v>72</v>
      </c>
      <c r="H1031" s="140"/>
      <c r="I1031" s="134"/>
      <c r="J1031" s="131"/>
    </row>
    <row r="1032" spans="1:11" s="122" customFormat="1" ht="15.5" customHeight="1">
      <c r="A1032" s="120">
        <f>IF(B1032=B1031,A1031,A1031+1)</f>
        <v>25</v>
      </c>
      <c r="B1032" t="str">
        <f>B1031</f>
        <v>Analisis tecnico de los Mercados Financieros: Crisis &amp; Crisis (Spanish Edition)</v>
      </c>
      <c r="C1032" s="121"/>
      <c r="D1032" s="2">
        <v>44234</v>
      </c>
      <c r="E1032" s="160">
        <v>111.57</v>
      </c>
      <c r="F1032" s="131" t="s">
        <v>2181</v>
      </c>
      <c r="G1032" s="139" t="s">
        <v>72</v>
      </c>
      <c r="H1032" s="140"/>
      <c r="I1032" s="134"/>
      <c r="J1032" s="131"/>
    </row>
    <row r="1033" spans="1:11" s="122" customFormat="1" ht="15.5" customHeight="1">
      <c r="A1033" s="120">
        <f>IF(B1033=B1032,A1032,A1032+1)</f>
        <v>25</v>
      </c>
      <c r="B1033" t="str">
        <f>B1032</f>
        <v>Analisis tecnico de los Mercados Financieros: Crisis &amp; Crisis (Spanish Edition)</v>
      </c>
      <c r="C1033" s="2"/>
      <c r="D1033" s="2">
        <v>44241</v>
      </c>
      <c r="E1033" s="160">
        <v>111.57</v>
      </c>
      <c r="F1033" s="131" t="s">
        <v>2181</v>
      </c>
      <c r="G1033" s="139" t="s">
        <v>72</v>
      </c>
      <c r="H1033" s="131"/>
      <c r="I1033" s="131"/>
      <c r="J1033" s="131"/>
      <c r="K1033" s="2"/>
    </row>
    <row r="1034" spans="1:11" s="2" customFormat="1" ht="15.5" customHeight="1">
      <c r="A1034" s="120">
        <f>IF(B1034=B1033,A1033,A1033+1)</f>
        <v>25</v>
      </c>
      <c r="B1034" t="str">
        <f>B1033</f>
        <v>Analisis tecnico de los Mercados Financieros: Crisis &amp; Crisis (Spanish Edition)</v>
      </c>
      <c r="C1034" s="121"/>
      <c r="D1034" s="2">
        <v>44248</v>
      </c>
      <c r="E1034" s="160">
        <v>111.57</v>
      </c>
      <c r="F1034" s="131" t="s">
        <v>2181</v>
      </c>
      <c r="G1034" s="140" t="s">
        <v>2106</v>
      </c>
      <c r="H1034" s="140"/>
      <c r="I1034" s="134"/>
      <c r="J1034" s="131"/>
      <c r="K1034" s="122"/>
    </row>
    <row r="1035" spans="1:11" s="122" customFormat="1">
      <c r="A1035" s="180">
        <v>25</v>
      </c>
      <c r="B1035" s="180" t="s">
        <v>29</v>
      </c>
      <c r="C1035" s="42"/>
      <c r="D1035" s="181">
        <v>44262</v>
      </c>
      <c r="E1035" s="180" t="s">
        <v>2885</v>
      </c>
      <c r="F1035" s="180" t="s">
        <v>2227</v>
      </c>
      <c r="G1035" s="139"/>
      <c r="H1035" s="180"/>
      <c r="I1035" s="139"/>
      <c r="J1035" s="139"/>
      <c r="K1035" s="1" t="s">
        <v>130</v>
      </c>
    </row>
    <row r="1036" spans="1:11" s="7" customFormat="1" ht="15.5" customHeight="1">
      <c r="A1036" s="180">
        <v>25</v>
      </c>
      <c r="B1036" s="180" t="s">
        <v>29</v>
      </c>
      <c r="C1036" s="180"/>
      <c r="D1036" s="181">
        <v>44270</v>
      </c>
      <c r="E1036" s="180" t="s">
        <v>2885</v>
      </c>
      <c r="F1036" s="180" t="s">
        <v>2227</v>
      </c>
      <c r="G1036" s="180" t="s">
        <v>2886</v>
      </c>
      <c r="I1036" s="139"/>
      <c r="J1036" s="139"/>
      <c r="K1036" s="1" t="s">
        <v>2887</v>
      </c>
    </row>
    <row r="1037" spans="1:11">
      <c r="A1037" s="180">
        <v>25</v>
      </c>
      <c r="B1037" s="180" t="s">
        <v>29</v>
      </c>
      <c r="C1037" s="180"/>
      <c r="D1037" s="181">
        <v>44276</v>
      </c>
      <c r="E1037" s="180" t="s">
        <v>2885</v>
      </c>
      <c r="F1037" s="180" t="s">
        <v>2227</v>
      </c>
      <c r="G1037" s="180" t="s">
        <v>2917</v>
      </c>
      <c r="K1037" s="1" t="s">
        <v>2887</v>
      </c>
    </row>
    <row r="1038" spans="1:11">
      <c r="A1038" s="180">
        <v>25</v>
      </c>
      <c r="B1038" s="180" t="s">
        <v>29</v>
      </c>
      <c r="C1038" s="180"/>
      <c r="D1038" s="181">
        <v>44283</v>
      </c>
      <c r="E1038" s="180" t="s">
        <v>2885</v>
      </c>
      <c r="F1038" s="180" t="s">
        <v>2227</v>
      </c>
      <c r="G1038" s="180" t="s">
        <v>3121</v>
      </c>
      <c r="K1038" s="1" t="s">
        <v>2887</v>
      </c>
    </row>
    <row r="1039" spans="1:11" s="7" customFormat="1" ht="15.5" customHeight="1">
      <c r="A1039" s="180">
        <v>25</v>
      </c>
      <c r="B1039" s="180" t="s">
        <v>29</v>
      </c>
      <c r="C1039" s="180"/>
      <c r="D1039" s="181">
        <v>44290</v>
      </c>
      <c r="E1039" s="180" t="s">
        <v>2885</v>
      </c>
      <c r="F1039" s="180" t="s">
        <v>2227</v>
      </c>
      <c r="G1039" s="180" t="s">
        <v>3318</v>
      </c>
      <c r="H1039" s="139"/>
      <c r="I1039" s="139"/>
      <c r="J1039" s="139"/>
      <c r="K1039" s="1" t="s">
        <v>2887</v>
      </c>
    </row>
    <row r="1040" spans="1:11" s="15" customFormat="1" ht="15.5" customHeight="1">
      <c r="A1040" s="180">
        <v>25</v>
      </c>
      <c r="B1040" s="180" t="s">
        <v>29</v>
      </c>
      <c r="C1040" s="180"/>
      <c r="D1040" s="181">
        <v>44297</v>
      </c>
      <c r="E1040" s="180" t="s">
        <v>2885</v>
      </c>
      <c r="F1040" s="180" t="s">
        <v>2227</v>
      </c>
      <c r="G1040" s="180" t="s">
        <v>3497</v>
      </c>
      <c r="H1040" s="180"/>
      <c r="I1040" s="139"/>
      <c r="J1040" s="139"/>
      <c r="K1040" s="1" t="s">
        <v>2887</v>
      </c>
    </row>
    <row r="1041" spans="1:11">
      <c r="A1041" s="180">
        <v>25</v>
      </c>
      <c r="B1041" s="180" t="s">
        <v>29</v>
      </c>
      <c r="C1041" s="180"/>
      <c r="D1041" s="181">
        <v>44304</v>
      </c>
      <c r="E1041" s="180" t="s">
        <v>2885</v>
      </c>
      <c r="F1041" s="180" t="s">
        <v>2227</v>
      </c>
      <c r="G1041" s="180" t="s">
        <v>3685</v>
      </c>
      <c r="K1041" s="1" t="s">
        <v>2887</v>
      </c>
    </row>
    <row r="1042" spans="1:11">
      <c r="A1042" s="180">
        <v>25</v>
      </c>
      <c r="B1042" s="180" t="s">
        <v>29</v>
      </c>
      <c r="C1042" s="180"/>
      <c r="D1042" s="181">
        <v>44311</v>
      </c>
      <c r="E1042" s="180" t="s">
        <v>2885</v>
      </c>
      <c r="F1042" s="180" t="s">
        <v>2227</v>
      </c>
      <c r="G1042" s="180" t="s">
        <v>3904</v>
      </c>
      <c r="K1042" s="1" t="s">
        <v>2887</v>
      </c>
    </row>
    <row r="1043" spans="1:11">
      <c r="A1043" s="15">
        <v>26</v>
      </c>
      <c r="B1043" s="15" t="s">
        <v>740</v>
      </c>
      <c r="C1043" s="16">
        <v>43935</v>
      </c>
      <c r="D1043" s="16">
        <v>44127</v>
      </c>
      <c r="E1043" s="101"/>
      <c r="F1043" s="135">
        <v>4.9000000000000004</v>
      </c>
      <c r="G1043" s="135" t="s">
        <v>1131</v>
      </c>
      <c r="H1043" s="135" t="s">
        <v>1132</v>
      </c>
      <c r="I1043" s="135" t="s">
        <v>1133</v>
      </c>
      <c r="J1043" s="135"/>
      <c r="K1043" s="79" t="s">
        <v>2115</v>
      </c>
    </row>
    <row r="1044" spans="1:11">
      <c r="A1044" s="15">
        <f>A1043</f>
        <v>26</v>
      </c>
      <c r="B1044" t="str">
        <f>B1043</f>
        <v>Adobe XD Classroom in a Book (2020 release)</v>
      </c>
      <c r="C1044"/>
      <c r="D1044" s="62">
        <v>44134</v>
      </c>
      <c r="E1044" s="102"/>
      <c r="F1044" s="145">
        <v>4.9000000000000004</v>
      </c>
      <c r="G1044" s="139" t="s">
        <v>72</v>
      </c>
      <c r="H1044" s="150">
        <v>30966</v>
      </c>
      <c r="I1044" s="150">
        <v>34844</v>
      </c>
      <c r="J1044" s="145"/>
    </row>
    <row r="1045" spans="1:11">
      <c r="A1045" s="15">
        <f>A1044</f>
        <v>26</v>
      </c>
      <c r="B1045" t="str">
        <f>B1044</f>
        <v>Adobe XD Classroom in a Book (2020 release)</v>
      </c>
      <c r="C1045"/>
      <c r="D1045" s="62">
        <v>44147</v>
      </c>
      <c r="E1045" s="102"/>
      <c r="F1045" s="145">
        <v>4.9000000000000004</v>
      </c>
      <c r="G1045" s="139" t="s">
        <v>72</v>
      </c>
      <c r="H1045" s="150">
        <v>21379</v>
      </c>
      <c r="I1045" s="150">
        <v>34457</v>
      </c>
      <c r="J1045" s="145"/>
    </row>
    <row r="1046" spans="1:11" s="122" customFormat="1">
      <c r="A1046" s="15">
        <f>A1045</f>
        <v>26</v>
      </c>
      <c r="B1046" t="str">
        <f>B1045</f>
        <v>Adobe XD Classroom in a Book (2020 release)</v>
      </c>
      <c r="C1046"/>
      <c r="D1046" s="62">
        <v>44164</v>
      </c>
      <c r="E1046" s="102"/>
      <c r="F1046" s="145">
        <v>4.9000000000000004</v>
      </c>
      <c r="G1046" s="139" t="s">
        <v>72</v>
      </c>
      <c r="H1046" s="150">
        <v>19096</v>
      </c>
      <c r="I1046" s="150">
        <v>34198</v>
      </c>
      <c r="J1046" s="145"/>
      <c r="K1046"/>
    </row>
    <row r="1047" spans="1:11" s="122" customFormat="1">
      <c r="A1047" s="15">
        <f>A1046</f>
        <v>26</v>
      </c>
      <c r="B1047" t="str">
        <f>B1046</f>
        <v>Adobe XD Classroom in a Book (2020 release)</v>
      </c>
      <c r="C1047"/>
      <c r="D1047" s="62">
        <v>44171</v>
      </c>
      <c r="E1047" s="102">
        <v>333.33</v>
      </c>
      <c r="F1047" s="145">
        <v>4.9000000000000004</v>
      </c>
      <c r="G1047" s="139" t="s">
        <v>72</v>
      </c>
      <c r="H1047" s="150">
        <v>15542</v>
      </c>
      <c r="I1047" s="150">
        <v>34118</v>
      </c>
      <c r="J1047" s="145"/>
      <c r="K1047"/>
    </row>
    <row r="1048" spans="1:11" s="122" customFormat="1">
      <c r="A1048" s="15">
        <f>A1047</f>
        <v>26</v>
      </c>
      <c r="B1048" t="str">
        <f>B1047</f>
        <v>Adobe XD Classroom in a Book (2020 release)</v>
      </c>
      <c r="C1048"/>
      <c r="D1048" s="62">
        <v>44178</v>
      </c>
      <c r="E1048" s="102">
        <v>333.33</v>
      </c>
      <c r="F1048" s="145">
        <v>4.9000000000000004</v>
      </c>
      <c r="G1048" s="131" t="s">
        <v>1878</v>
      </c>
      <c r="H1048" s="131" t="s">
        <v>1879</v>
      </c>
      <c r="I1048" s="131" t="s">
        <v>1880</v>
      </c>
      <c r="J1048" s="139"/>
      <c r="K1048"/>
    </row>
    <row r="1049" spans="1:11" s="122" customFormat="1" ht="15.5" customHeight="1">
      <c r="A1049" s="120">
        <f>IF(B1049=B1048,A1048,A1048+1)</f>
        <v>26</v>
      </c>
      <c r="B1049" t="str">
        <f>B1048</f>
        <v>Adobe XD Classroom in a Book (2020 release)</v>
      </c>
      <c r="C1049" s="121"/>
      <c r="D1049" s="2">
        <v>44185</v>
      </c>
      <c r="E1049" s="160">
        <v>333.33</v>
      </c>
      <c r="F1049" s="145">
        <v>4.9000000000000004</v>
      </c>
      <c r="G1049" s="150">
        <v>969925</v>
      </c>
      <c r="H1049" s="150">
        <v>32519</v>
      </c>
      <c r="I1049" s="150">
        <v>31255</v>
      </c>
      <c r="J1049" s="131"/>
    </row>
    <row r="1050" spans="1:11" s="122" customFormat="1" ht="15.5" customHeight="1">
      <c r="A1050" s="120">
        <f>IF(B1050=B1049,A1049,A1049+1)</f>
        <v>26</v>
      </c>
      <c r="B1050" t="str">
        <f>B1049</f>
        <v>Adobe XD Classroom in a Book (2020 release)</v>
      </c>
      <c r="C1050" s="121"/>
      <c r="D1050" s="2">
        <v>44192</v>
      </c>
      <c r="E1050" s="160">
        <v>333.33</v>
      </c>
      <c r="F1050" s="145">
        <v>4.9000000000000004</v>
      </c>
      <c r="G1050" s="150">
        <v>864680</v>
      </c>
      <c r="H1050" s="150">
        <v>32021</v>
      </c>
      <c r="I1050" s="150">
        <v>27083</v>
      </c>
      <c r="J1050" s="131"/>
    </row>
    <row r="1051" spans="1:11" s="122" customFormat="1" ht="15.5" customHeight="1">
      <c r="A1051" s="120">
        <f>IF(B1051=B1050,A1050,A1050+1)</f>
        <v>26</v>
      </c>
      <c r="B1051" t="str">
        <f>B1050</f>
        <v>Adobe XD Classroom in a Book (2020 release)</v>
      </c>
      <c r="C1051" s="121"/>
      <c r="D1051" s="2">
        <v>44199</v>
      </c>
      <c r="E1051" s="160">
        <v>333.33</v>
      </c>
      <c r="F1051" s="145">
        <v>4.9000000000000004</v>
      </c>
      <c r="G1051" s="150">
        <v>770799</v>
      </c>
      <c r="H1051" s="150">
        <v>25658</v>
      </c>
      <c r="I1051" s="150">
        <v>26749</v>
      </c>
      <c r="J1051" s="131"/>
    </row>
    <row r="1052" spans="1:11" s="122" customFormat="1" ht="15.5" customHeight="1">
      <c r="A1052" s="120">
        <f>IF(B1052=B1051,A1051,A1051+1)</f>
        <v>26</v>
      </c>
      <c r="B1052" t="str">
        <f>B1051</f>
        <v>Adobe XD Classroom in a Book (2020 release)</v>
      </c>
      <c r="C1052" s="121"/>
      <c r="D1052" s="2">
        <v>44206</v>
      </c>
      <c r="E1052" s="160">
        <v>333.33</v>
      </c>
      <c r="F1052" s="145">
        <v>4.9000000000000004</v>
      </c>
      <c r="G1052" s="150">
        <v>732810</v>
      </c>
      <c r="H1052" s="150">
        <v>24887</v>
      </c>
      <c r="I1052" s="150">
        <v>25745</v>
      </c>
      <c r="J1052" s="131"/>
    </row>
    <row r="1053" spans="1:11" s="122" customFormat="1" ht="15.5" customHeight="1">
      <c r="A1053" s="120">
        <f>IF(B1053=B1052,A1052,A1052+1)</f>
        <v>26</v>
      </c>
      <c r="B1053" t="str">
        <f>B1052</f>
        <v>Adobe XD Classroom in a Book (2020 release)</v>
      </c>
      <c r="C1053" s="121"/>
      <c r="D1053" s="2">
        <v>44213</v>
      </c>
      <c r="E1053" s="160">
        <v>333.33</v>
      </c>
      <c r="F1053" s="145">
        <v>4.9000000000000004</v>
      </c>
      <c r="G1053" s="150">
        <v>680596</v>
      </c>
      <c r="H1053" s="150">
        <v>23853</v>
      </c>
      <c r="I1053" s="150">
        <v>24207</v>
      </c>
      <c r="J1053" s="131"/>
    </row>
    <row r="1054" spans="1:11" s="2" customFormat="1" ht="15.5" customHeight="1">
      <c r="A1054" s="120">
        <f>IF(B1054=B1053,A1053,A1053+1)</f>
        <v>26</v>
      </c>
      <c r="B1054" t="str">
        <f>B1053</f>
        <v>Adobe XD Classroom in a Book (2020 release)</v>
      </c>
      <c r="C1054" s="121"/>
      <c r="D1054" s="2">
        <v>44220</v>
      </c>
      <c r="E1054" s="160">
        <v>333.33</v>
      </c>
      <c r="F1054" s="145">
        <v>4.9000000000000004</v>
      </c>
      <c r="G1054" s="150">
        <v>677670</v>
      </c>
      <c r="H1054" s="150">
        <v>21035</v>
      </c>
      <c r="I1054" s="150">
        <v>24138</v>
      </c>
      <c r="J1054" s="131"/>
      <c r="K1054" s="122"/>
    </row>
    <row r="1055" spans="1:11" s="122" customFormat="1">
      <c r="A1055" s="120">
        <f>IF(B1055=B1054,A1054,A1054+1)</f>
        <v>26</v>
      </c>
      <c r="B1055" t="str">
        <f>B1054</f>
        <v>Adobe XD Classroom in a Book (2020 release)</v>
      </c>
      <c r="C1055" s="121"/>
      <c r="D1055" s="2">
        <v>44227</v>
      </c>
      <c r="E1055" s="160">
        <v>333.33</v>
      </c>
      <c r="F1055" s="145">
        <v>4.9000000000000004</v>
      </c>
      <c r="G1055" s="150">
        <v>542480</v>
      </c>
      <c r="H1055" s="150">
        <v>17530</v>
      </c>
      <c r="I1055" s="150">
        <v>21426</v>
      </c>
      <c r="J1055" s="131"/>
    </row>
    <row r="1056" spans="1:11" s="15" customFormat="1" ht="15.5" customHeight="1">
      <c r="A1056" s="120">
        <f>IF(B1056=B1055,A1055,A1055+1)</f>
        <v>26</v>
      </c>
      <c r="B1056" t="str">
        <f>B1055</f>
        <v>Adobe XD Classroom in a Book (2020 release)</v>
      </c>
      <c r="C1056" s="121"/>
      <c r="D1056" s="2">
        <v>44234</v>
      </c>
      <c r="E1056" s="160">
        <v>333.33</v>
      </c>
      <c r="F1056" s="145">
        <v>4.9000000000000004</v>
      </c>
      <c r="G1056" s="150">
        <v>531580</v>
      </c>
      <c r="H1056" s="150">
        <v>14743</v>
      </c>
      <c r="I1056" s="150">
        <v>17419</v>
      </c>
      <c r="J1056" s="131"/>
      <c r="K1056" s="122"/>
    </row>
    <row r="1057" spans="1:11">
      <c r="A1057" s="120">
        <f>IF(B1057=B1056,A1056,A1056+1)</f>
        <v>26</v>
      </c>
      <c r="B1057" t="str">
        <f>B1056</f>
        <v>Adobe XD Classroom in a Book (2020 release)</v>
      </c>
      <c r="C1057" s="2"/>
      <c r="D1057" s="2">
        <v>44241</v>
      </c>
      <c r="E1057" s="160">
        <v>333.33</v>
      </c>
      <c r="F1057" s="145">
        <v>4.9000000000000004</v>
      </c>
      <c r="G1057" s="150">
        <v>517871</v>
      </c>
      <c r="H1057" s="150">
        <v>14351</v>
      </c>
      <c r="I1057" s="150">
        <v>13558</v>
      </c>
      <c r="J1057" s="131"/>
      <c r="K1057" s="2"/>
    </row>
    <row r="1058" spans="1:11">
      <c r="A1058" s="120">
        <f>IF(B1058=B1057,A1057,A1057+1)</f>
        <v>26</v>
      </c>
      <c r="B1058" t="str">
        <f>B1057</f>
        <v>Adobe XD Classroom in a Book (2020 release)</v>
      </c>
      <c r="C1058" s="121"/>
      <c r="D1058" s="2">
        <v>44248</v>
      </c>
      <c r="E1058" s="160">
        <v>333.33</v>
      </c>
      <c r="F1058" s="131">
        <v>4.9000000000000004</v>
      </c>
      <c r="G1058" s="131" t="s">
        <v>2116</v>
      </c>
      <c r="H1058" s="134">
        <v>11471</v>
      </c>
      <c r="I1058" s="131">
        <v>12274</v>
      </c>
      <c r="J1058" s="131"/>
      <c r="K1058" s="122"/>
    </row>
    <row r="1059" spans="1:11">
      <c r="A1059" s="180">
        <v>26</v>
      </c>
      <c r="B1059" s="180" t="s">
        <v>740</v>
      </c>
      <c r="D1059" s="181">
        <v>44262</v>
      </c>
      <c r="E1059" s="180" t="s">
        <v>2309</v>
      </c>
      <c r="F1059" s="180" t="s">
        <v>2290</v>
      </c>
      <c r="H1059" s="180" t="s">
        <v>2308</v>
      </c>
      <c r="K1059" s="1" t="s">
        <v>1130</v>
      </c>
    </row>
    <row r="1060" spans="1:11">
      <c r="A1060" s="180">
        <v>26</v>
      </c>
      <c r="B1060" s="180" t="s">
        <v>740</v>
      </c>
      <c r="C1060" s="180"/>
      <c r="D1060" s="181">
        <v>44270</v>
      </c>
      <c r="E1060" s="180" t="s">
        <v>2888</v>
      </c>
      <c r="F1060" s="180" t="s">
        <v>2304</v>
      </c>
      <c r="G1060" s="180"/>
      <c r="K1060" s="1" t="s">
        <v>2535</v>
      </c>
    </row>
    <row r="1061" spans="1:11">
      <c r="A1061" s="180">
        <v>26</v>
      </c>
      <c r="B1061" s="180" t="s">
        <v>740</v>
      </c>
      <c r="C1061" s="180"/>
      <c r="D1061" s="181">
        <v>44276</v>
      </c>
      <c r="E1061" s="192" t="s">
        <v>2918</v>
      </c>
      <c r="F1061" s="180" t="s">
        <v>2304</v>
      </c>
      <c r="G1061" s="180"/>
      <c r="K1061" s="1" t="s">
        <v>2535</v>
      </c>
    </row>
    <row r="1062" spans="1:11" s="122" customFormat="1">
      <c r="A1062" s="180">
        <v>26</v>
      </c>
      <c r="B1062" s="180" t="s">
        <v>740</v>
      </c>
      <c r="C1062" s="180"/>
      <c r="D1062" s="181">
        <v>44283</v>
      </c>
      <c r="E1062" s="180" t="s">
        <v>3122</v>
      </c>
      <c r="F1062" s="180" t="s">
        <v>2304</v>
      </c>
      <c r="G1062" s="180"/>
      <c r="H1062" s="139"/>
      <c r="I1062" s="139"/>
      <c r="J1062" s="139"/>
      <c r="K1062" s="1" t="s">
        <v>2535</v>
      </c>
    </row>
    <row r="1063" spans="1:11" s="122" customFormat="1">
      <c r="A1063" s="180">
        <v>26</v>
      </c>
      <c r="B1063" s="180" t="s">
        <v>740</v>
      </c>
      <c r="C1063" s="180"/>
      <c r="D1063" s="181">
        <v>44290</v>
      </c>
      <c r="E1063" s="180" t="s">
        <v>3319</v>
      </c>
      <c r="F1063" s="180" t="s">
        <v>2304</v>
      </c>
      <c r="G1063" s="180"/>
      <c r="H1063" s="139"/>
      <c r="I1063" s="139"/>
      <c r="J1063" s="139"/>
      <c r="K1063" s="1" t="s">
        <v>2535</v>
      </c>
    </row>
    <row r="1064" spans="1:11" s="122" customFormat="1" ht="15.5" customHeight="1">
      <c r="A1064" s="180">
        <v>26</v>
      </c>
      <c r="B1064" s="180" t="s">
        <v>740</v>
      </c>
      <c r="C1064" s="180"/>
      <c r="D1064" s="181">
        <v>44297</v>
      </c>
      <c r="E1064" s="180" t="s">
        <v>3498</v>
      </c>
      <c r="F1064" s="180" t="s">
        <v>2304</v>
      </c>
      <c r="G1064" s="180"/>
      <c r="H1064" s="180"/>
      <c r="I1064" s="139"/>
      <c r="J1064" s="139"/>
      <c r="K1064" s="1" t="s">
        <v>2535</v>
      </c>
    </row>
    <row r="1065" spans="1:11" s="122" customFormat="1" ht="15.5" customHeight="1">
      <c r="A1065" s="180">
        <v>26</v>
      </c>
      <c r="B1065" s="180" t="s">
        <v>740</v>
      </c>
      <c r="C1065" s="180"/>
      <c r="D1065" s="181">
        <v>44304</v>
      </c>
      <c r="E1065" s="180" t="s">
        <v>3686</v>
      </c>
      <c r="F1065" s="180" t="s">
        <v>2304</v>
      </c>
      <c r="G1065" s="180"/>
      <c r="H1065" s="139"/>
      <c r="I1065" s="139"/>
      <c r="J1065" s="139"/>
      <c r="K1065" s="1" t="s">
        <v>2535</v>
      </c>
    </row>
    <row r="1066" spans="1:11" s="122" customFormat="1" ht="15.5" customHeight="1">
      <c r="A1066" s="180">
        <v>26</v>
      </c>
      <c r="B1066" s="180" t="s">
        <v>740</v>
      </c>
      <c r="C1066" s="180"/>
      <c r="D1066" s="181">
        <v>44311</v>
      </c>
      <c r="E1066" s="180" t="s">
        <v>3905</v>
      </c>
      <c r="F1066" s="180" t="s">
        <v>2304</v>
      </c>
      <c r="G1066" s="180"/>
      <c r="H1066" s="139"/>
      <c r="I1066" s="139"/>
      <c r="J1066" s="139"/>
      <c r="K1066" s="1" t="s">
        <v>2535</v>
      </c>
    </row>
    <row r="1067" spans="1:11" s="122" customFormat="1" ht="15.5" customHeight="1">
      <c r="A1067" s="15">
        <v>27</v>
      </c>
      <c r="B1067" s="15" t="s">
        <v>741</v>
      </c>
      <c r="C1067" s="16">
        <v>43967</v>
      </c>
      <c r="D1067" s="16">
        <v>44127</v>
      </c>
      <c r="E1067" s="101"/>
      <c r="F1067" s="135">
        <v>4.5</v>
      </c>
      <c r="G1067" s="138" t="s">
        <v>72</v>
      </c>
      <c r="H1067" s="135"/>
      <c r="I1067" s="135"/>
      <c r="J1067" s="135"/>
      <c r="K1067" s="79" t="s">
        <v>1858</v>
      </c>
    </row>
    <row r="1068" spans="1:11" s="122" customFormat="1" ht="15.5" customHeight="1">
      <c r="A1068" s="15">
        <f>A1067</f>
        <v>27</v>
      </c>
      <c r="B1068" t="str">
        <f>B1067</f>
        <v>Dangerous Justice</v>
      </c>
      <c r="C1068"/>
      <c r="D1068" s="62">
        <v>44134</v>
      </c>
      <c r="E1068" s="102"/>
      <c r="F1068" s="145">
        <v>4.5</v>
      </c>
      <c r="G1068" s="140" t="s">
        <v>72</v>
      </c>
      <c r="H1068" s="145"/>
      <c r="I1068" s="145"/>
      <c r="J1068" s="145"/>
      <c r="K1068"/>
    </row>
    <row r="1069" spans="1:11" s="2" customFormat="1" ht="15.5" customHeight="1">
      <c r="A1069" s="15">
        <f>A1068</f>
        <v>27</v>
      </c>
      <c r="B1069" t="str">
        <f>B1068</f>
        <v>Dangerous Justice</v>
      </c>
      <c r="C1069"/>
      <c r="D1069" s="62">
        <v>44147</v>
      </c>
      <c r="E1069" s="106"/>
      <c r="F1069" s="145">
        <v>4.5</v>
      </c>
      <c r="G1069" s="140" t="s">
        <v>72</v>
      </c>
      <c r="H1069" s="145"/>
      <c r="I1069" s="145"/>
      <c r="J1069" s="145"/>
      <c r="K1069"/>
    </row>
    <row r="1070" spans="1:11" s="122" customFormat="1">
      <c r="A1070" s="15">
        <f>A1069</f>
        <v>27</v>
      </c>
      <c r="B1070" t="str">
        <f>B1069</f>
        <v>Dangerous Justice</v>
      </c>
      <c r="C1070"/>
      <c r="D1070" s="62">
        <v>44164</v>
      </c>
      <c r="E1070" s="106"/>
      <c r="F1070" s="145">
        <v>4.5</v>
      </c>
      <c r="G1070" s="140" t="s">
        <v>72</v>
      </c>
      <c r="H1070" s="145"/>
      <c r="I1070" s="145"/>
      <c r="J1070" s="145"/>
      <c r="K1070"/>
    </row>
    <row r="1071" spans="1:11" s="15" customFormat="1" ht="15.5" customHeight="1">
      <c r="A1071" s="15">
        <f>A1070</f>
        <v>27</v>
      </c>
      <c r="B1071" t="str">
        <f>B1070</f>
        <v>Dangerous Justice</v>
      </c>
      <c r="C1071"/>
      <c r="D1071" s="87">
        <v>44171</v>
      </c>
      <c r="E1071" s="103">
        <v>83.81</v>
      </c>
      <c r="F1071" s="145">
        <v>4.5</v>
      </c>
      <c r="G1071" s="140" t="s">
        <v>72</v>
      </c>
      <c r="H1071" s="145"/>
      <c r="I1071" s="145"/>
      <c r="J1071" s="145"/>
      <c r="K1071"/>
    </row>
    <row r="1072" spans="1:11">
      <c r="A1072" s="15">
        <f>A1071</f>
        <v>27</v>
      </c>
      <c r="B1072" t="str">
        <f>B1071</f>
        <v>Dangerous Justice</v>
      </c>
      <c r="C1072"/>
      <c r="D1072" s="87">
        <v>44178</v>
      </c>
      <c r="E1072" s="103">
        <v>83.81</v>
      </c>
      <c r="F1072" s="145">
        <v>4.5</v>
      </c>
      <c r="G1072" s="140" t="s">
        <v>72</v>
      </c>
      <c r="H1072" s="145"/>
      <c r="I1072" s="145"/>
      <c r="J1072" s="145"/>
    </row>
    <row r="1073" spans="1:11">
      <c r="A1073" s="120">
        <f>IF(B1073=B1072,A1072,A1072+1)</f>
        <v>27</v>
      </c>
      <c r="B1073" t="str">
        <f>B1072</f>
        <v>Dangerous Justice</v>
      </c>
      <c r="C1073" s="121"/>
      <c r="D1073" s="2">
        <v>44185</v>
      </c>
      <c r="E1073" s="160">
        <v>83.81</v>
      </c>
      <c r="F1073" s="145">
        <v>4.5</v>
      </c>
      <c r="G1073" s="140" t="s">
        <v>72</v>
      </c>
      <c r="H1073" s="140"/>
      <c r="I1073" s="134"/>
      <c r="J1073" s="131"/>
      <c r="K1073" s="122"/>
    </row>
    <row r="1074" spans="1:11">
      <c r="A1074" s="120">
        <f>IF(B1074=B1073,A1073,A1073+1)</f>
        <v>27</v>
      </c>
      <c r="B1074" t="str">
        <f>B1073</f>
        <v>Dangerous Justice</v>
      </c>
      <c r="C1074" s="121"/>
      <c r="D1074" s="2">
        <v>44192</v>
      </c>
      <c r="E1074" s="160">
        <v>83.81</v>
      </c>
      <c r="F1074" s="145">
        <v>4.5</v>
      </c>
      <c r="G1074" s="140" t="s">
        <v>72</v>
      </c>
      <c r="H1074" s="140"/>
      <c r="I1074" s="134"/>
      <c r="J1074" s="131"/>
      <c r="K1074" s="122"/>
    </row>
    <row r="1075" spans="1:11">
      <c r="A1075" s="120">
        <f>IF(B1075=B1074,A1074,A1074+1)</f>
        <v>27</v>
      </c>
      <c r="B1075" t="str">
        <f>B1074</f>
        <v>Dangerous Justice</v>
      </c>
      <c r="C1075" s="121"/>
      <c r="D1075" s="2">
        <v>44199</v>
      </c>
      <c r="E1075" s="160">
        <v>83.81</v>
      </c>
      <c r="F1075" s="145">
        <v>4.5</v>
      </c>
      <c r="G1075" s="140" t="s">
        <v>72</v>
      </c>
      <c r="H1075" s="140"/>
      <c r="I1075" s="134"/>
      <c r="J1075" s="131"/>
      <c r="K1075" s="122"/>
    </row>
    <row r="1076" spans="1:11">
      <c r="A1076" s="120">
        <f>IF(B1076=B1075,A1075,A1075+1)</f>
        <v>27</v>
      </c>
      <c r="B1076" t="str">
        <f>B1075</f>
        <v>Dangerous Justice</v>
      </c>
      <c r="C1076" s="121"/>
      <c r="D1076" s="2">
        <v>44206</v>
      </c>
      <c r="E1076" s="160">
        <v>83.81</v>
      </c>
      <c r="F1076" s="145">
        <v>4.5</v>
      </c>
      <c r="G1076" s="140" t="s">
        <v>72</v>
      </c>
      <c r="H1076" s="140"/>
      <c r="I1076" s="134"/>
      <c r="J1076" s="131"/>
      <c r="K1076" s="122"/>
    </row>
    <row r="1077" spans="1:11" s="122" customFormat="1">
      <c r="A1077" s="120">
        <f>IF(B1077=B1076,A1076,A1076+1)</f>
        <v>27</v>
      </c>
      <c r="B1077" t="str">
        <f>B1076</f>
        <v>Dangerous Justice</v>
      </c>
      <c r="C1077" s="121"/>
      <c r="D1077" s="2">
        <v>44213</v>
      </c>
      <c r="E1077" s="160">
        <v>83.81</v>
      </c>
      <c r="F1077" s="145">
        <v>4.5</v>
      </c>
      <c r="G1077" s="140" t="s">
        <v>72</v>
      </c>
      <c r="H1077" s="140"/>
      <c r="I1077" s="134"/>
      <c r="J1077" s="131"/>
    </row>
    <row r="1078" spans="1:11" s="122" customFormat="1">
      <c r="A1078" s="120">
        <f>IF(B1078=B1077,A1077,A1077+1)</f>
        <v>27</v>
      </c>
      <c r="B1078" t="str">
        <f>B1077</f>
        <v>Dangerous Justice</v>
      </c>
      <c r="C1078" s="121"/>
      <c r="D1078" s="2">
        <v>44220</v>
      </c>
      <c r="E1078" s="160">
        <v>83.81</v>
      </c>
      <c r="F1078" s="145">
        <v>4.5</v>
      </c>
      <c r="G1078" s="140" t="s">
        <v>72</v>
      </c>
      <c r="H1078" s="140"/>
      <c r="I1078" s="134"/>
      <c r="J1078" s="131"/>
    </row>
    <row r="1079" spans="1:11" s="122" customFormat="1">
      <c r="A1079" s="120">
        <f>IF(B1079=B1078,A1078,A1078+1)</f>
        <v>27</v>
      </c>
      <c r="B1079" t="str">
        <f>B1078</f>
        <v>Dangerous Justice</v>
      </c>
      <c r="C1079" s="121"/>
      <c r="D1079" s="2">
        <v>44227</v>
      </c>
      <c r="E1079" s="160">
        <v>83.81</v>
      </c>
      <c r="F1079" s="145">
        <v>4.5</v>
      </c>
      <c r="G1079" s="140" t="s">
        <v>72</v>
      </c>
      <c r="H1079" s="140"/>
      <c r="I1079" s="134"/>
      <c r="J1079" s="131"/>
    </row>
    <row r="1080" spans="1:11" s="122" customFormat="1" ht="15.5" customHeight="1">
      <c r="A1080" s="120">
        <f>IF(B1080=B1079,A1079,A1079+1)</f>
        <v>27</v>
      </c>
      <c r="B1080" t="str">
        <f>B1079</f>
        <v>Dangerous Justice</v>
      </c>
      <c r="C1080" s="121"/>
      <c r="D1080" s="2">
        <v>44234</v>
      </c>
      <c r="E1080" s="160">
        <v>83.81</v>
      </c>
      <c r="F1080" s="145">
        <v>4.5</v>
      </c>
      <c r="G1080" s="140" t="s">
        <v>72</v>
      </c>
      <c r="H1080" s="140"/>
      <c r="I1080" s="134"/>
      <c r="J1080" s="131"/>
    </row>
    <row r="1081" spans="1:11" s="122" customFormat="1" ht="15.5" customHeight="1">
      <c r="A1081" s="120">
        <f>IF(B1081=B1080,A1080,A1080+1)</f>
        <v>27</v>
      </c>
      <c r="B1081" t="str">
        <f>B1080</f>
        <v>Dangerous Justice</v>
      </c>
      <c r="C1081" s="2"/>
      <c r="D1081" s="2">
        <v>44241</v>
      </c>
      <c r="E1081" s="160">
        <v>83.81</v>
      </c>
      <c r="F1081" s="145">
        <v>4.5</v>
      </c>
      <c r="G1081" s="140" t="s">
        <v>72</v>
      </c>
      <c r="H1081" s="131"/>
      <c r="I1081" s="131"/>
      <c r="J1081" s="131"/>
      <c r="K1081" s="2"/>
    </row>
    <row r="1082" spans="1:11" s="122" customFormat="1" ht="15.5" customHeight="1">
      <c r="A1082" s="120">
        <f>IF(B1082=B1081,A1081,A1081+1)</f>
        <v>27</v>
      </c>
      <c r="B1082" t="str">
        <f>B1081</f>
        <v>Dangerous Justice</v>
      </c>
      <c r="C1082" s="121"/>
      <c r="D1082" s="2">
        <v>44248</v>
      </c>
      <c r="E1082" s="160">
        <v>83.81</v>
      </c>
      <c r="F1082" s="131">
        <v>4.5</v>
      </c>
      <c r="G1082" s="140" t="s">
        <v>2106</v>
      </c>
      <c r="H1082" s="140"/>
      <c r="I1082" s="134"/>
      <c r="J1082" s="131"/>
    </row>
    <row r="1083" spans="1:11" s="122" customFormat="1" ht="15.5" customHeight="1">
      <c r="A1083" s="180">
        <v>27</v>
      </c>
      <c r="B1083" s="180" t="s">
        <v>741</v>
      </c>
      <c r="C1083" s="42"/>
      <c r="D1083" s="181">
        <v>44262</v>
      </c>
      <c r="E1083" s="180" t="s">
        <v>2303</v>
      </c>
      <c r="F1083" s="180" t="s">
        <v>2299</v>
      </c>
      <c r="G1083" s="139"/>
      <c r="H1083" s="180"/>
      <c r="I1083" s="139"/>
      <c r="J1083" s="139"/>
      <c r="K1083" s="1" t="s">
        <v>1134</v>
      </c>
    </row>
    <row r="1084" spans="1:11" s="2" customFormat="1" ht="15.5" customHeight="1">
      <c r="A1084" s="180">
        <v>27</v>
      </c>
      <c r="B1084" s="180" t="s">
        <v>741</v>
      </c>
      <c r="C1084" s="180"/>
      <c r="D1084" s="181">
        <v>44270</v>
      </c>
      <c r="E1084" s="180" t="s">
        <v>2889</v>
      </c>
      <c r="F1084" s="180" t="s">
        <v>2299</v>
      </c>
      <c r="G1084" s="180"/>
      <c r="I1084" s="139"/>
      <c r="J1084" s="139"/>
      <c r="K1084" s="1" t="s">
        <v>2536</v>
      </c>
    </row>
    <row r="1085" spans="1:11" s="15" customFormat="1" ht="15.5" customHeight="1">
      <c r="A1085" s="180">
        <v>27</v>
      </c>
      <c r="B1085" s="180" t="s">
        <v>741</v>
      </c>
      <c r="C1085" s="180"/>
      <c r="D1085" s="181">
        <v>44276</v>
      </c>
      <c r="E1085" s="180" t="s">
        <v>2889</v>
      </c>
      <c r="F1085" s="180" t="s">
        <v>2299</v>
      </c>
      <c r="G1085" s="180"/>
      <c r="H1085" s="139"/>
      <c r="I1085" s="139"/>
      <c r="J1085" s="139"/>
      <c r="K1085" s="1" t="s">
        <v>2536</v>
      </c>
    </row>
    <row r="1086" spans="1:11">
      <c r="A1086" s="180">
        <v>27</v>
      </c>
      <c r="B1086" s="180" t="s">
        <v>741</v>
      </c>
      <c r="C1086" s="180"/>
      <c r="D1086" s="181">
        <v>44283</v>
      </c>
      <c r="E1086" s="180" t="s">
        <v>2889</v>
      </c>
      <c r="F1086" s="180" t="s">
        <v>2299</v>
      </c>
      <c r="G1086" s="180"/>
      <c r="K1086" s="1" t="s">
        <v>2536</v>
      </c>
    </row>
    <row r="1087" spans="1:11">
      <c r="A1087" s="180">
        <v>27</v>
      </c>
      <c r="B1087" s="180" t="s">
        <v>741</v>
      </c>
      <c r="C1087" s="180"/>
      <c r="D1087" s="181">
        <v>44290</v>
      </c>
      <c r="E1087" s="180" t="s">
        <v>2889</v>
      </c>
      <c r="F1087" s="180" t="s">
        <v>2299</v>
      </c>
      <c r="G1087" s="180"/>
      <c r="K1087" s="1" t="s">
        <v>2536</v>
      </c>
    </row>
    <row r="1088" spans="1:11">
      <c r="A1088" s="180">
        <v>27</v>
      </c>
      <c r="B1088" s="180" t="s">
        <v>741</v>
      </c>
      <c r="C1088" s="180"/>
      <c r="D1088" s="181">
        <v>44297</v>
      </c>
      <c r="E1088" s="180" t="s">
        <v>2889</v>
      </c>
      <c r="F1088" s="180" t="s">
        <v>2299</v>
      </c>
      <c r="G1088" s="180"/>
      <c r="H1088" s="180"/>
      <c r="K1088" s="1" t="s">
        <v>2536</v>
      </c>
    </row>
    <row r="1089" spans="1:11">
      <c r="A1089" s="180">
        <v>27</v>
      </c>
      <c r="B1089" s="180" t="s">
        <v>741</v>
      </c>
      <c r="C1089" s="180"/>
      <c r="D1089" s="181">
        <v>44304</v>
      </c>
      <c r="E1089" s="180" t="s">
        <v>2889</v>
      </c>
      <c r="F1089" s="180" t="s">
        <v>2299</v>
      </c>
      <c r="G1089" s="180"/>
      <c r="K1089" s="1" t="s">
        <v>2536</v>
      </c>
    </row>
    <row r="1090" spans="1:11">
      <c r="A1090" s="180">
        <v>27</v>
      </c>
      <c r="B1090" s="180" t="s">
        <v>741</v>
      </c>
      <c r="C1090" s="180"/>
      <c r="D1090" s="181">
        <v>44311</v>
      </c>
      <c r="E1090" s="180" t="s">
        <v>2889</v>
      </c>
      <c r="F1090" s="180" t="s">
        <v>2299</v>
      </c>
      <c r="G1090" s="180"/>
      <c r="K1090" s="1" t="s">
        <v>2536</v>
      </c>
    </row>
    <row r="1091" spans="1:11" s="122" customFormat="1">
      <c r="A1091" s="15">
        <v>28</v>
      </c>
      <c r="B1091" s="15" t="s">
        <v>24</v>
      </c>
      <c r="C1091" s="15" t="s">
        <v>72</v>
      </c>
      <c r="D1091" s="16">
        <v>44127</v>
      </c>
      <c r="E1091" s="101"/>
      <c r="F1091" s="135">
        <v>5</v>
      </c>
      <c r="G1091" s="138" t="s">
        <v>72</v>
      </c>
      <c r="H1091" s="135"/>
      <c r="I1091" s="135"/>
      <c r="J1091" s="135"/>
      <c r="K1091" s="79" t="s">
        <v>1881</v>
      </c>
    </row>
    <row r="1092" spans="1:11" s="122" customFormat="1">
      <c r="A1092" s="15">
        <f>A1091</f>
        <v>28</v>
      </c>
      <c r="B1092" t="str">
        <f>B1091</f>
        <v>Joel &amp; Lena's Book of Children's Poetry</v>
      </c>
      <c r="C1092"/>
      <c r="D1092" s="87">
        <v>44134</v>
      </c>
      <c r="E1092" s="103"/>
      <c r="F1092" s="145">
        <v>5</v>
      </c>
      <c r="G1092" s="140" t="s">
        <v>72</v>
      </c>
      <c r="H1092" s="145"/>
      <c r="I1092" s="145"/>
      <c r="J1092" s="145"/>
      <c r="K1092"/>
    </row>
    <row r="1093" spans="1:11" s="122" customFormat="1">
      <c r="A1093" s="15">
        <f>A1092</f>
        <v>28</v>
      </c>
      <c r="B1093" t="str">
        <f>B1092</f>
        <v>Joel &amp; Lena's Book of Children's Poetry</v>
      </c>
      <c r="C1093"/>
      <c r="D1093" s="87">
        <v>44147</v>
      </c>
      <c r="E1093" s="103"/>
      <c r="F1093" s="145">
        <v>5</v>
      </c>
      <c r="G1093" s="140" t="s">
        <v>72</v>
      </c>
      <c r="H1093" s="145"/>
      <c r="I1093" s="145"/>
      <c r="J1093" s="145"/>
      <c r="K1093"/>
    </row>
    <row r="1094" spans="1:11" s="122" customFormat="1" ht="15.5" customHeight="1">
      <c r="A1094" s="15">
        <f>A1093</f>
        <v>28</v>
      </c>
      <c r="B1094" t="str">
        <f>B1093</f>
        <v>Joel &amp; Lena's Book of Children's Poetry</v>
      </c>
      <c r="C1094"/>
      <c r="D1094" s="87">
        <v>44171</v>
      </c>
      <c r="E1094" s="106">
        <v>42.16</v>
      </c>
      <c r="F1094" s="145">
        <v>5</v>
      </c>
      <c r="G1094" s="140" t="s">
        <v>72</v>
      </c>
      <c r="H1094" s="145"/>
      <c r="I1094" s="145"/>
      <c r="J1094" s="145"/>
      <c r="K1094"/>
    </row>
    <row r="1095" spans="1:11" s="122" customFormat="1" ht="15.5" customHeight="1">
      <c r="A1095" s="15">
        <f>A1094</f>
        <v>28</v>
      </c>
      <c r="B1095" t="str">
        <f>B1094</f>
        <v>Joel &amp; Lena's Book of Children's Poetry</v>
      </c>
      <c r="C1095"/>
      <c r="D1095" s="87">
        <v>44178</v>
      </c>
      <c r="E1095" s="106">
        <v>42.16</v>
      </c>
      <c r="F1095" s="145">
        <v>5</v>
      </c>
      <c r="G1095" s="140" t="s">
        <v>72</v>
      </c>
      <c r="H1095" s="145"/>
      <c r="I1095" s="145"/>
      <c r="J1095" s="145"/>
      <c r="K1095"/>
    </row>
    <row r="1096" spans="1:11" s="122" customFormat="1" ht="15.5" customHeight="1">
      <c r="A1096" s="120">
        <f>IF(B1096=B1095,A1095,A1095+1)</f>
        <v>28</v>
      </c>
      <c r="B1096" t="str">
        <f>B1095</f>
        <v>Joel &amp; Lena's Book of Children's Poetry</v>
      </c>
      <c r="C1096" s="121"/>
      <c r="D1096" s="2">
        <v>44185</v>
      </c>
      <c r="E1096" s="160">
        <v>42.16</v>
      </c>
      <c r="F1096" s="145">
        <v>5</v>
      </c>
      <c r="G1096" s="140" t="s">
        <v>72</v>
      </c>
      <c r="H1096" s="140"/>
      <c r="I1096" s="134"/>
      <c r="J1096" s="131"/>
    </row>
    <row r="1097" spans="1:11" s="122" customFormat="1" ht="15.5" customHeight="1">
      <c r="A1097" s="120">
        <f>IF(B1097=B1096,A1096,A1096+1)</f>
        <v>28</v>
      </c>
      <c r="B1097" t="str">
        <f>B1096</f>
        <v>Joel &amp; Lena's Book of Children's Poetry</v>
      </c>
      <c r="C1097" s="121"/>
      <c r="D1097" s="2">
        <v>44192</v>
      </c>
      <c r="E1097" s="160">
        <v>42.16</v>
      </c>
      <c r="F1097" s="145">
        <v>5</v>
      </c>
      <c r="G1097" s="140" t="s">
        <v>72</v>
      </c>
      <c r="H1097" s="140"/>
      <c r="I1097" s="134"/>
      <c r="J1097" s="131"/>
    </row>
    <row r="1098" spans="1:11" s="122" customFormat="1" ht="15.5" customHeight="1">
      <c r="A1098" s="120">
        <f>IF(B1098=B1097,A1097,A1097+1)</f>
        <v>28</v>
      </c>
      <c r="B1098" t="str">
        <f>B1097</f>
        <v>Joel &amp; Lena's Book of Children's Poetry</v>
      </c>
      <c r="C1098" s="121"/>
      <c r="D1098" s="2">
        <v>44199</v>
      </c>
      <c r="E1098" s="160">
        <v>42.16</v>
      </c>
      <c r="F1098" s="145">
        <v>5</v>
      </c>
      <c r="G1098" s="140" t="s">
        <v>72</v>
      </c>
      <c r="H1098" s="140"/>
      <c r="I1098" s="134"/>
      <c r="J1098" s="131"/>
    </row>
    <row r="1099" spans="1:11" s="2" customFormat="1" ht="15.5" customHeight="1">
      <c r="A1099" s="120">
        <f>IF(B1099=B1098,A1098,A1098+1)</f>
        <v>28</v>
      </c>
      <c r="B1099" t="str">
        <f>B1098</f>
        <v>Joel &amp; Lena's Book of Children's Poetry</v>
      </c>
      <c r="C1099" s="121"/>
      <c r="D1099" s="2">
        <v>44206</v>
      </c>
      <c r="E1099" s="160">
        <v>42.16</v>
      </c>
      <c r="F1099" s="145">
        <v>5</v>
      </c>
      <c r="G1099" s="140" t="s">
        <v>72</v>
      </c>
      <c r="H1099" s="140"/>
      <c r="I1099" s="134"/>
      <c r="J1099" s="131"/>
      <c r="K1099" s="122"/>
    </row>
    <row r="1100" spans="1:11" s="122" customFormat="1">
      <c r="A1100" s="120">
        <f>IF(B1100=B1099,A1099,A1099+1)</f>
        <v>28</v>
      </c>
      <c r="B1100" t="str">
        <f>B1099</f>
        <v>Joel &amp; Lena's Book of Children's Poetry</v>
      </c>
      <c r="C1100" s="121"/>
      <c r="D1100" s="2">
        <v>44213</v>
      </c>
      <c r="E1100" s="160">
        <v>42.16</v>
      </c>
      <c r="F1100" s="145">
        <v>5</v>
      </c>
      <c r="G1100" s="140" t="s">
        <v>72</v>
      </c>
      <c r="H1100" s="140"/>
      <c r="I1100" s="134"/>
      <c r="J1100" s="131"/>
    </row>
    <row r="1101" spans="1:11" s="15" customFormat="1" ht="15.5" customHeight="1">
      <c r="A1101" s="120">
        <f>IF(B1101=B1100,A1100,A1100+1)</f>
        <v>28</v>
      </c>
      <c r="B1101" t="str">
        <f>B1100</f>
        <v>Joel &amp; Lena's Book of Children's Poetry</v>
      </c>
      <c r="C1101" s="121"/>
      <c r="D1101" s="2">
        <v>44220</v>
      </c>
      <c r="E1101" s="160">
        <v>42.16</v>
      </c>
      <c r="F1101" s="145">
        <v>5</v>
      </c>
      <c r="G1101" s="140" t="s">
        <v>72</v>
      </c>
      <c r="H1101" s="140"/>
      <c r="I1101" s="134"/>
      <c r="J1101" s="131"/>
      <c r="K1101" s="122"/>
    </row>
    <row r="1102" spans="1:11">
      <c r="A1102" s="120">
        <f>IF(B1102=B1101,A1101,A1101+1)</f>
        <v>28</v>
      </c>
      <c r="B1102" t="str">
        <f>B1101</f>
        <v>Joel &amp; Lena's Book of Children's Poetry</v>
      </c>
      <c r="C1102" s="121"/>
      <c r="D1102" s="2">
        <v>44227</v>
      </c>
      <c r="E1102" s="160">
        <v>42.16</v>
      </c>
      <c r="F1102" s="145">
        <v>5</v>
      </c>
      <c r="G1102" s="140" t="s">
        <v>72</v>
      </c>
      <c r="H1102" s="140"/>
      <c r="I1102" s="134"/>
      <c r="J1102" s="131"/>
      <c r="K1102" s="122"/>
    </row>
    <row r="1103" spans="1:11">
      <c r="A1103" s="120">
        <f>IF(B1103=B1102,A1102,A1102+1)</f>
        <v>28</v>
      </c>
      <c r="B1103" t="str">
        <f>B1102</f>
        <v>Joel &amp; Lena's Book of Children's Poetry</v>
      </c>
      <c r="C1103" s="121"/>
      <c r="D1103" s="2">
        <v>44234</v>
      </c>
      <c r="E1103" s="160">
        <v>42.16</v>
      </c>
      <c r="F1103" s="145">
        <v>5</v>
      </c>
      <c r="G1103" s="140" t="s">
        <v>72</v>
      </c>
      <c r="H1103" s="140"/>
      <c r="I1103" s="134"/>
      <c r="J1103" s="131"/>
      <c r="K1103" s="122"/>
    </row>
    <row r="1104" spans="1:11">
      <c r="A1104" s="120">
        <f>IF(B1104=B1103,A1103,A1103+1)</f>
        <v>28</v>
      </c>
      <c r="B1104" t="str">
        <f>B1103</f>
        <v>Joel &amp; Lena's Book of Children's Poetry</v>
      </c>
      <c r="C1104" s="2"/>
      <c r="D1104" s="2">
        <v>44241</v>
      </c>
      <c r="E1104" s="160">
        <v>42.16</v>
      </c>
      <c r="F1104" s="145">
        <v>5</v>
      </c>
      <c r="G1104" s="140" t="s">
        <v>72</v>
      </c>
      <c r="H1104" s="131"/>
      <c r="I1104" s="131"/>
      <c r="J1104" s="131"/>
      <c r="K1104" s="2"/>
    </row>
    <row r="1105" spans="1:11">
      <c r="A1105" s="120">
        <f>IF(B1105=B1104,A1104,A1104+1)</f>
        <v>28</v>
      </c>
      <c r="B1105" t="str">
        <f>B1104</f>
        <v>Joel &amp; Lena's Book of Children's Poetry</v>
      </c>
      <c r="C1105" s="121"/>
      <c r="D1105" s="2">
        <v>44248</v>
      </c>
      <c r="E1105" s="160">
        <v>42.16</v>
      </c>
      <c r="F1105" s="131">
        <v>5</v>
      </c>
      <c r="G1105" s="140" t="s">
        <v>2106</v>
      </c>
      <c r="H1105" s="140"/>
      <c r="I1105" s="134"/>
      <c r="J1105" s="131"/>
      <c r="K1105" s="122"/>
    </row>
    <row r="1106" spans="1:11">
      <c r="A1106" s="180">
        <v>28</v>
      </c>
      <c r="B1106" s="180" t="s">
        <v>24</v>
      </c>
      <c r="D1106" s="181">
        <v>44262</v>
      </c>
      <c r="E1106" s="180" t="s">
        <v>2303</v>
      </c>
      <c r="F1106" s="180" t="s">
        <v>2291</v>
      </c>
      <c r="H1106" s="180"/>
      <c r="K1106" s="1" t="s">
        <v>1135</v>
      </c>
    </row>
    <row r="1107" spans="1:11" s="122" customFormat="1">
      <c r="A1107" s="180">
        <v>28</v>
      </c>
      <c r="B1107" s="180" t="s">
        <v>24</v>
      </c>
      <c r="C1107" s="180"/>
      <c r="D1107" s="181">
        <v>44270</v>
      </c>
      <c r="E1107" s="180" t="s">
        <v>2878</v>
      </c>
      <c r="F1107" s="180" t="s">
        <v>2291</v>
      </c>
      <c r="G1107" s="180"/>
      <c r="I1107" s="139"/>
      <c r="J1107" s="139"/>
      <c r="K1107" s="1" t="s">
        <v>2537</v>
      </c>
    </row>
    <row r="1108" spans="1:11" s="122" customFormat="1">
      <c r="A1108" s="180">
        <v>28</v>
      </c>
      <c r="B1108" s="180" t="s">
        <v>24</v>
      </c>
      <c r="C1108" s="180"/>
      <c r="D1108" s="181">
        <v>44276</v>
      </c>
      <c r="E1108" s="180" t="s">
        <v>2878</v>
      </c>
      <c r="F1108" s="180" t="s">
        <v>2291</v>
      </c>
      <c r="G1108" s="180"/>
      <c r="H1108" s="139"/>
      <c r="I1108" s="139"/>
      <c r="J1108" s="139"/>
      <c r="K1108" s="1" t="s">
        <v>2537</v>
      </c>
    </row>
    <row r="1109" spans="1:11" s="122" customFormat="1">
      <c r="A1109" s="180">
        <v>28</v>
      </c>
      <c r="B1109" s="180" t="s">
        <v>24</v>
      </c>
      <c r="C1109" s="180"/>
      <c r="D1109" s="181">
        <v>44283</v>
      </c>
      <c r="E1109" s="180" t="s">
        <v>3120</v>
      </c>
      <c r="F1109" s="180" t="s">
        <v>2291</v>
      </c>
      <c r="G1109" s="180"/>
      <c r="H1109" s="139"/>
      <c r="I1109" s="139"/>
      <c r="J1109" s="139"/>
      <c r="K1109" s="1" t="s">
        <v>2537</v>
      </c>
    </row>
    <row r="1110" spans="1:11" s="122" customFormat="1" ht="15.5" customHeight="1">
      <c r="A1110" s="180">
        <v>28</v>
      </c>
      <c r="B1110" s="180" t="s">
        <v>24</v>
      </c>
      <c r="C1110" s="180"/>
      <c r="D1110" s="181">
        <v>44290</v>
      </c>
      <c r="E1110" s="180" t="s">
        <v>3120</v>
      </c>
      <c r="F1110" s="180" t="s">
        <v>2291</v>
      </c>
      <c r="G1110" s="180"/>
      <c r="H1110" s="139"/>
      <c r="I1110" s="139"/>
      <c r="J1110" s="139"/>
      <c r="K1110" s="1" t="s">
        <v>2537</v>
      </c>
    </row>
    <row r="1111" spans="1:11" s="122" customFormat="1" ht="15.5" customHeight="1">
      <c r="A1111" s="180">
        <v>28</v>
      </c>
      <c r="B1111" s="180" t="s">
        <v>24</v>
      </c>
      <c r="C1111" s="180"/>
      <c r="D1111" s="181">
        <v>44297</v>
      </c>
      <c r="E1111" s="180" t="s">
        <v>3495</v>
      </c>
      <c r="F1111" s="180" t="s">
        <v>2291</v>
      </c>
      <c r="G1111" s="180"/>
      <c r="H1111" s="180"/>
      <c r="I1111" s="139"/>
      <c r="J1111" s="139"/>
      <c r="K1111" s="1" t="s">
        <v>2537</v>
      </c>
    </row>
    <row r="1112" spans="1:11" s="122" customFormat="1" ht="15.5" customHeight="1">
      <c r="A1112" s="180">
        <v>28</v>
      </c>
      <c r="B1112" s="180" t="s">
        <v>24</v>
      </c>
      <c r="C1112" s="180"/>
      <c r="D1112" s="181">
        <v>44304</v>
      </c>
      <c r="E1112" s="180" t="s">
        <v>3495</v>
      </c>
      <c r="F1112" s="180" t="s">
        <v>2291</v>
      </c>
      <c r="G1112" s="180"/>
      <c r="H1112" s="139"/>
      <c r="I1112" s="139"/>
      <c r="J1112" s="139"/>
      <c r="K1112" s="1" t="s">
        <v>2537</v>
      </c>
    </row>
    <row r="1113" spans="1:11" s="122" customFormat="1" ht="15.5" customHeight="1">
      <c r="A1113" s="180">
        <v>28</v>
      </c>
      <c r="B1113" s="180" t="s">
        <v>24</v>
      </c>
      <c r="C1113" s="180"/>
      <c r="D1113" s="181">
        <v>44311</v>
      </c>
      <c r="E1113" s="180" t="s">
        <v>3903</v>
      </c>
      <c r="F1113" s="180" t="s">
        <v>2291</v>
      </c>
      <c r="G1113" s="180"/>
      <c r="H1113" s="139"/>
      <c r="I1113" s="139"/>
      <c r="J1113" s="139"/>
      <c r="K1113" s="1" t="s">
        <v>2537</v>
      </c>
    </row>
    <row r="1114" spans="1:11" s="2" customFormat="1" ht="15.5" customHeight="1">
      <c r="A1114" s="7">
        <v>29</v>
      </c>
      <c r="B1114" s="7" t="s">
        <v>742</v>
      </c>
      <c r="C1114" s="28" t="s">
        <v>151</v>
      </c>
      <c r="D1114" s="28">
        <v>44127</v>
      </c>
      <c r="E1114" s="104"/>
      <c r="F1114" s="143" t="s">
        <v>151</v>
      </c>
      <c r="G1114" s="143" t="s">
        <v>151</v>
      </c>
      <c r="H1114" s="143"/>
      <c r="I1114" s="143"/>
      <c r="J1114" s="143"/>
      <c r="K1114" s="7" t="s">
        <v>151</v>
      </c>
    </row>
    <row r="1115" spans="1:11" s="122" customFormat="1">
      <c r="A1115" s="15">
        <f>A1114</f>
        <v>29</v>
      </c>
      <c r="B1115" t="str">
        <f>B1114</f>
        <v>Wite Out: Love and Work</v>
      </c>
      <c r="C1115"/>
      <c r="D1115" s="62">
        <v>44134</v>
      </c>
      <c r="E1115" s="102"/>
      <c r="F1115" s="145" t="s">
        <v>151</v>
      </c>
      <c r="G1115" s="145" t="s">
        <v>151</v>
      </c>
      <c r="H1115" s="145"/>
      <c r="I1115" s="145"/>
      <c r="J1115" s="145"/>
      <c r="K1115"/>
    </row>
    <row r="1116" spans="1:11" s="15" customFormat="1" ht="15.5" customHeight="1">
      <c r="A1116" s="15">
        <f>A1115</f>
        <v>29</v>
      </c>
      <c r="B1116" t="str">
        <f>B1115</f>
        <v>Wite Out: Love and Work</v>
      </c>
      <c r="C1116"/>
      <c r="D1116" s="62">
        <v>44147</v>
      </c>
      <c r="E1116" s="102"/>
      <c r="F1116" s="145" t="s">
        <v>151</v>
      </c>
      <c r="G1116" s="145" t="s">
        <v>151</v>
      </c>
      <c r="H1116" s="145"/>
      <c r="I1116" s="145"/>
      <c r="J1116" s="145"/>
      <c r="K1116"/>
    </row>
    <row r="1117" spans="1:11">
      <c r="A1117" s="15">
        <v>30</v>
      </c>
      <c r="B1117" s="15" t="s">
        <v>743</v>
      </c>
      <c r="C1117" s="16">
        <v>43969</v>
      </c>
      <c r="D1117" s="16">
        <v>44127</v>
      </c>
      <c r="E1117" s="101"/>
      <c r="F1117" s="135">
        <v>5</v>
      </c>
      <c r="G1117" s="138" t="s">
        <v>72</v>
      </c>
      <c r="H1117" s="135"/>
      <c r="I1117" s="135"/>
      <c r="J1117" s="135"/>
      <c r="K1117" s="15" t="s">
        <v>1859</v>
      </c>
    </row>
    <row r="1118" spans="1:11">
      <c r="A1118" s="15">
        <f>A1117</f>
        <v>30</v>
      </c>
      <c r="B1118" t="str">
        <f>B1117</f>
        <v>The Gatewatch</v>
      </c>
      <c r="C1118"/>
      <c r="D1118" s="62">
        <v>44134</v>
      </c>
      <c r="E1118" s="102"/>
      <c r="F1118" s="131">
        <v>5</v>
      </c>
      <c r="G1118" s="131" t="s">
        <v>72</v>
      </c>
      <c r="H1118" s="145"/>
      <c r="I1118" s="145"/>
      <c r="J1118" s="145"/>
    </row>
    <row r="1119" spans="1:11">
      <c r="A1119" s="15">
        <f>A1118</f>
        <v>30</v>
      </c>
      <c r="B1119" t="str">
        <f>B1118</f>
        <v>The Gatewatch</v>
      </c>
      <c r="C1119"/>
      <c r="D1119" s="62">
        <v>44147</v>
      </c>
      <c r="E1119" s="102"/>
      <c r="F1119" s="131">
        <v>5</v>
      </c>
      <c r="G1119" s="131" t="s">
        <v>72</v>
      </c>
      <c r="H1119" s="145"/>
      <c r="I1119" s="145"/>
      <c r="J1119" s="145"/>
    </row>
    <row r="1120" spans="1:11">
      <c r="A1120" s="15">
        <f>A1119</f>
        <v>30</v>
      </c>
      <c r="B1120" t="str">
        <f>B1119</f>
        <v>The Gatewatch</v>
      </c>
      <c r="C1120"/>
      <c r="D1120" s="62">
        <v>44164</v>
      </c>
      <c r="E1120" s="102"/>
      <c r="F1120" s="131">
        <v>5</v>
      </c>
      <c r="G1120" s="131" t="s">
        <v>72</v>
      </c>
      <c r="H1120" s="145"/>
      <c r="I1120" s="145"/>
      <c r="J1120" s="145"/>
    </row>
    <row r="1121" spans="1:11" s="122" customFormat="1">
      <c r="A1121" s="15">
        <f>A1120</f>
        <v>30</v>
      </c>
      <c r="B1121" t="str">
        <f>B1120</f>
        <v>The Gatewatch</v>
      </c>
      <c r="C1121"/>
      <c r="D1121" s="87">
        <v>44171</v>
      </c>
      <c r="E1121" s="102">
        <v>106.52</v>
      </c>
      <c r="F1121" s="131">
        <v>5</v>
      </c>
      <c r="G1121" s="131" t="s">
        <v>72</v>
      </c>
      <c r="H1121" s="145"/>
      <c r="I1121" s="145"/>
      <c r="J1121" s="145"/>
      <c r="K1121"/>
    </row>
    <row r="1122" spans="1:11" s="122" customFormat="1">
      <c r="A1122" s="15">
        <f>A1121</f>
        <v>30</v>
      </c>
      <c r="B1122" t="str">
        <f>B1121</f>
        <v>The Gatewatch</v>
      </c>
      <c r="C1122"/>
      <c r="D1122" s="87">
        <v>44178</v>
      </c>
      <c r="E1122" s="102">
        <v>106.52</v>
      </c>
      <c r="F1122" s="131">
        <v>5</v>
      </c>
      <c r="G1122" s="131" t="s">
        <v>72</v>
      </c>
      <c r="H1122" s="131"/>
      <c r="I1122" s="131"/>
      <c r="J1122" s="131"/>
      <c r="K1122"/>
    </row>
    <row r="1123" spans="1:11" s="122" customFormat="1">
      <c r="A1123" s="120">
        <f>IF(B1123=B1122,A1122,A1122+1)</f>
        <v>30</v>
      </c>
      <c r="B1123" t="str">
        <f>B1122</f>
        <v>The Gatewatch</v>
      </c>
      <c r="C1123" s="121"/>
      <c r="D1123" s="2">
        <v>44185</v>
      </c>
      <c r="E1123" s="160">
        <v>106.52</v>
      </c>
      <c r="F1123" s="131">
        <v>5</v>
      </c>
      <c r="G1123" s="131" t="s">
        <v>72</v>
      </c>
      <c r="H1123" s="140"/>
      <c r="I1123" s="134"/>
      <c r="J1123" s="131"/>
    </row>
    <row r="1124" spans="1:11" s="122" customFormat="1" ht="15.5" customHeight="1">
      <c r="A1124" s="120">
        <f>IF(B1124=B1123,A1123,A1123+1)</f>
        <v>30</v>
      </c>
      <c r="B1124" t="str">
        <f>B1123</f>
        <v>The Gatewatch</v>
      </c>
      <c r="C1124" s="121"/>
      <c r="D1124" s="2">
        <v>44192</v>
      </c>
      <c r="E1124" s="160">
        <v>106.52</v>
      </c>
      <c r="F1124" s="131">
        <v>5</v>
      </c>
      <c r="G1124" s="131" t="s">
        <v>72</v>
      </c>
      <c r="H1124" s="140"/>
      <c r="I1124" s="134"/>
      <c r="J1124" s="131"/>
    </row>
    <row r="1125" spans="1:11" s="122" customFormat="1" ht="15.5" customHeight="1">
      <c r="A1125" s="120">
        <f>IF(B1125=B1124,A1124,A1124+1)</f>
        <v>30</v>
      </c>
      <c r="B1125" t="str">
        <f>B1124</f>
        <v>The Gatewatch</v>
      </c>
      <c r="C1125" s="121"/>
      <c r="D1125" s="2">
        <v>44199</v>
      </c>
      <c r="E1125" s="160">
        <v>106.52</v>
      </c>
      <c r="F1125" s="131">
        <v>5</v>
      </c>
      <c r="G1125" s="131" t="s">
        <v>72</v>
      </c>
      <c r="H1125" s="140"/>
      <c r="I1125" s="134"/>
      <c r="J1125" s="131"/>
    </row>
    <row r="1126" spans="1:11" s="122" customFormat="1" ht="15.5" customHeight="1">
      <c r="A1126" s="120">
        <f>IF(B1126=B1125,A1125,A1125+1)</f>
        <v>30</v>
      </c>
      <c r="B1126" t="str">
        <f>B1125</f>
        <v>The Gatewatch</v>
      </c>
      <c r="C1126" s="121"/>
      <c r="D1126" s="2">
        <v>44206</v>
      </c>
      <c r="E1126" s="160">
        <v>106.52</v>
      </c>
      <c r="F1126" s="131">
        <v>5</v>
      </c>
      <c r="G1126" s="131" t="s">
        <v>72</v>
      </c>
      <c r="H1126" s="140"/>
      <c r="I1126" s="134"/>
      <c r="J1126" s="131"/>
    </row>
    <row r="1127" spans="1:11" s="122" customFormat="1" ht="15.5" customHeight="1">
      <c r="A1127" s="120">
        <f>IF(B1127=B1126,A1126,A1126+1)</f>
        <v>30</v>
      </c>
      <c r="B1127" t="str">
        <f>B1126</f>
        <v>The Gatewatch</v>
      </c>
      <c r="C1127" s="121"/>
      <c r="D1127" s="2">
        <v>44213</v>
      </c>
      <c r="E1127" s="160">
        <v>106.52</v>
      </c>
      <c r="F1127" s="131">
        <v>5</v>
      </c>
      <c r="G1127" s="131" t="s">
        <v>72</v>
      </c>
      <c r="H1127" s="140"/>
      <c r="I1127" s="134"/>
      <c r="J1127" s="131"/>
    </row>
    <row r="1128" spans="1:11" s="122" customFormat="1" ht="15.5" customHeight="1">
      <c r="A1128" s="120">
        <f>IF(B1128=B1127,A1127,A1127+1)</f>
        <v>30</v>
      </c>
      <c r="B1128" t="str">
        <f>B1127</f>
        <v>The Gatewatch</v>
      </c>
      <c r="C1128" s="121"/>
      <c r="D1128" s="2">
        <v>44220</v>
      </c>
      <c r="E1128" s="160">
        <v>106.52</v>
      </c>
      <c r="F1128" s="131">
        <v>5</v>
      </c>
      <c r="G1128" s="131" t="s">
        <v>72</v>
      </c>
      <c r="H1128" s="140"/>
      <c r="I1128" s="134"/>
      <c r="J1128" s="131"/>
    </row>
    <row r="1129" spans="1:11" s="2" customFormat="1" ht="15.5" customHeight="1">
      <c r="A1129" s="120">
        <f>IF(B1129=B1128,A1128,A1128+1)</f>
        <v>30</v>
      </c>
      <c r="B1129" t="str">
        <f>B1128</f>
        <v>The Gatewatch</v>
      </c>
      <c r="C1129" s="121"/>
      <c r="D1129" s="2">
        <v>44227</v>
      </c>
      <c r="E1129" s="160">
        <v>106.52</v>
      </c>
      <c r="F1129" s="131">
        <v>5</v>
      </c>
      <c r="G1129" s="131" t="s">
        <v>72</v>
      </c>
      <c r="H1129" s="140"/>
      <c r="I1129" s="134"/>
      <c r="J1129" s="131"/>
      <c r="K1129" s="122"/>
    </row>
    <row r="1130" spans="1:11" s="122" customFormat="1">
      <c r="A1130" s="120">
        <f>IF(B1130=B1129,A1129,A1129+1)</f>
        <v>30</v>
      </c>
      <c r="B1130" t="str">
        <f>B1129</f>
        <v>The Gatewatch</v>
      </c>
      <c r="C1130" s="121"/>
      <c r="D1130" s="2">
        <v>44234</v>
      </c>
      <c r="E1130" s="160">
        <v>106.52</v>
      </c>
      <c r="F1130" s="131">
        <v>5</v>
      </c>
      <c r="G1130" s="131" t="s">
        <v>72</v>
      </c>
      <c r="H1130" s="140"/>
      <c r="I1130" s="134"/>
      <c r="J1130" s="131"/>
    </row>
    <row r="1131" spans="1:11" s="15" customFormat="1" ht="15.5" customHeight="1">
      <c r="A1131" s="120">
        <f>IF(B1131=B1130,A1130,A1130+1)</f>
        <v>30</v>
      </c>
      <c r="B1131" t="str">
        <f>B1130</f>
        <v>The Gatewatch</v>
      </c>
      <c r="C1131" s="2"/>
      <c r="D1131" s="2">
        <v>44241</v>
      </c>
      <c r="E1131" s="160">
        <v>106.52</v>
      </c>
      <c r="F1131" s="131">
        <v>4.9000000000000004</v>
      </c>
      <c r="G1131" s="131" t="s">
        <v>72</v>
      </c>
      <c r="H1131" s="131"/>
      <c r="I1131" s="131"/>
      <c r="J1131" s="131"/>
      <c r="K1131" s="2"/>
    </row>
    <row r="1132" spans="1:11">
      <c r="A1132" s="120">
        <f>IF(B1132=B1131,A1131,A1131+1)</f>
        <v>30</v>
      </c>
      <c r="B1132" t="str">
        <f>B1131</f>
        <v>The Gatewatch</v>
      </c>
      <c r="C1132" s="121"/>
      <c r="D1132" s="2">
        <v>44248</v>
      </c>
      <c r="E1132" s="160">
        <v>106.52</v>
      </c>
      <c r="F1132" s="131">
        <v>4.9000000000000004</v>
      </c>
      <c r="G1132" s="131" t="s">
        <v>72</v>
      </c>
      <c r="H1132" s="140"/>
      <c r="I1132" s="134"/>
      <c r="J1132" s="131"/>
      <c r="K1132" s="122"/>
    </row>
    <row r="1133" spans="1:11">
      <c r="A1133" s="180">
        <v>30</v>
      </c>
      <c r="B1133" s="180" t="s">
        <v>743</v>
      </c>
      <c r="D1133" s="181">
        <v>44262</v>
      </c>
      <c r="E1133" s="180" t="s">
        <v>2303</v>
      </c>
      <c r="F1133" s="180" t="s">
        <v>2290</v>
      </c>
      <c r="H1133" s="180"/>
      <c r="K1133" s="1" t="s">
        <v>1136</v>
      </c>
    </row>
    <row r="1134" spans="1:11">
      <c r="A1134" s="180">
        <v>30</v>
      </c>
      <c r="B1134" s="180" t="s">
        <v>743</v>
      </c>
      <c r="C1134" s="180"/>
      <c r="D1134" s="181">
        <v>44270</v>
      </c>
      <c r="E1134" s="180" t="s">
        <v>2890</v>
      </c>
      <c r="F1134" s="180" t="s">
        <v>2290</v>
      </c>
      <c r="G1134" s="180"/>
      <c r="K1134" s="1" t="s">
        <v>2538</v>
      </c>
    </row>
    <row r="1135" spans="1:11" s="122" customFormat="1">
      <c r="A1135" s="180">
        <v>30</v>
      </c>
      <c r="B1135" s="180" t="s">
        <v>743</v>
      </c>
      <c r="C1135" s="180"/>
      <c r="D1135" s="181">
        <v>44276</v>
      </c>
      <c r="E1135" s="180" t="s">
        <v>2890</v>
      </c>
      <c r="F1135" s="180" t="s">
        <v>2290</v>
      </c>
      <c r="G1135" s="180"/>
      <c r="H1135" s="139"/>
      <c r="I1135" s="139"/>
      <c r="J1135" s="139"/>
      <c r="K1135" s="1" t="s">
        <v>2538</v>
      </c>
    </row>
    <row r="1136" spans="1:11" s="122" customFormat="1">
      <c r="A1136" s="180">
        <v>30</v>
      </c>
      <c r="B1136" s="180" t="s">
        <v>743</v>
      </c>
      <c r="C1136" s="180"/>
      <c r="D1136" s="181">
        <v>44283</v>
      </c>
      <c r="E1136" s="180" t="s">
        <v>3123</v>
      </c>
      <c r="F1136" s="180" t="s">
        <v>2290</v>
      </c>
      <c r="G1136" s="180"/>
      <c r="H1136" s="139"/>
      <c r="I1136" s="139"/>
      <c r="J1136" s="139"/>
      <c r="K1136" s="1" t="s">
        <v>2538</v>
      </c>
    </row>
    <row r="1137" spans="1:11" s="122" customFormat="1">
      <c r="A1137" s="180">
        <v>30</v>
      </c>
      <c r="B1137" s="180" t="s">
        <v>743</v>
      </c>
      <c r="C1137" s="180"/>
      <c r="D1137" s="181">
        <v>44290</v>
      </c>
      <c r="E1137" s="180" t="s">
        <v>3123</v>
      </c>
      <c r="F1137" s="180" t="s">
        <v>2290</v>
      </c>
      <c r="G1137" s="180"/>
      <c r="H1137" s="139"/>
      <c r="I1137" s="139"/>
      <c r="J1137" s="139"/>
      <c r="K1137" s="1" t="s">
        <v>2538</v>
      </c>
    </row>
    <row r="1138" spans="1:11" s="122" customFormat="1" ht="15.5" customHeight="1">
      <c r="A1138" s="180">
        <v>30</v>
      </c>
      <c r="B1138" s="180" t="s">
        <v>743</v>
      </c>
      <c r="C1138" s="180"/>
      <c r="D1138" s="181">
        <v>44297</v>
      </c>
      <c r="E1138" s="180" t="s">
        <v>3499</v>
      </c>
      <c r="F1138" s="180" t="s">
        <v>2290</v>
      </c>
      <c r="G1138" s="180"/>
      <c r="H1138" s="180"/>
      <c r="I1138" s="139"/>
      <c r="J1138" s="139"/>
      <c r="K1138" s="1" t="s">
        <v>2538</v>
      </c>
    </row>
    <row r="1139" spans="1:11" s="122" customFormat="1" ht="15.5" customHeight="1">
      <c r="A1139" s="180">
        <v>30</v>
      </c>
      <c r="B1139" s="180" t="s">
        <v>743</v>
      </c>
      <c r="C1139" s="180"/>
      <c r="D1139" s="181">
        <v>44304</v>
      </c>
      <c r="E1139" s="180" t="s">
        <v>3499</v>
      </c>
      <c r="F1139" s="180" t="s">
        <v>2290</v>
      </c>
      <c r="G1139" s="180"/>
      <c r="H1139" s="139"/>
      <c r="I1139" s="139"/>
      <c r="J1139" s="139"/>
      <c r="K1139" s="1" t="s">
        <v>2538</v>
      </c>
    </row>
    <row r="1140" spans="1:11" s="122" customFormat="1" ht="15.5" customHeight="1">
      <c r="A1140" s="180">
        <v>30</v>
      </c>
      <c r="B1140" s="180" t="s">
        <v>743</v>
      </c>
      <c r="C1140" s="180"/>
      <c r="D1140" s="181">
        <v>44311</v>
      </c>
      <c r="E1140" s="180" t="s">
        <v>3906</v>
      </c>
      <c r="F1140" s="180" t="s">
        <v>2290</v>
      </c>
      <c r="G1140" s="180"/>
      <c r="H1140" s="139"/>
      <c r="I1140" s="139"/>
      <c r="J1140" s="139"/>
      <c r="K1140" s="1" t="s">
        <v>2538</v>
      </c>
    </row>
    <row r="1141" spans="1:11" s="122" customFormat="1" ht="15.5" customHeight="1">
      <c r="A1141" s="15">
        <v>31</v>
      </c>
      <c r="B1141" s="15" t="s">
        <v>744</v>
      </c>
      <c r="C1141" s="16">
        <v>43967</v>
      </c>
      <c r="D1141" s="16">
        <v>44127</v>
      </c>
      <c r="E1141" s="101"/>
      <c r="F1141" s="135">
        <v>4</v>
      </c>
      <c r="G1141" s="138" t="s">
        <v>72</v>
      </c>
      <c r="H1141" s="135"/>
      <c r="I1141" s="135"/>
      <c r="J1141" s="135"/>
      <c r="K1141" s="15" t="s">
        <v>1137</v>
      </c>
    </row>
    <row r="1142" spans="1:11" s="2" customFormat="1" ht="15.5" customHeight="1">
      <c r="A1142" s="15">
        <f>A1141</f>
        <v>31</v>
      </c>
      <c r="B1142" t="str">
        <f>B1141</f>
        <v>Good Night, Sweet Daddy-O: A historical crime thriller</v>
      </c>
      <c r="C1142"/>
      <c r="D1142" s="87">
        <v>44134</v>
      </c>
      <c r="E1142" s="103"/>
      <c r="F1142" s="145">
        <v>4</v>
      </c>
      <c r="G1142" s="140" t="s">
        <v>72</v>
      </c>
      <c r="H1142" s="145"/>
      <c r="I1142" s="145"/>
      <c r="J1142" s="145"/>
      <c r="K1142"/>
    </row>
    <row r="1143" spans="1:11" s="122" customFormat="1">
      <c r="A1143" s="15">
        <f>A1142</f>
        <v>31</v>
      </c>
      <c r="B1143" t="str">
        <f>B1142</f>
        <v>Good Night, Sweet Daddy-O: A historical crime thriller</v>
      </c>
      <c r="C1143"/>
      <c r="D1143" s="87">
        <v>44147</v>
      </c>
      <c r="E1143" s="103"/>
      <c r="F1143" s="145">
        <v>4</v>
      </c>
      <c r="G1143" s="140" t="s">
        <v>72</v>
      </c>
      <c r="H1143" s="145"/>
      <c r="I1143" s="145"/>
      <c r="J1143" s="145"/>
      <c r="K1143"/>
    </row>
    <row r="1144" spans="1:11" s="7" customFormat="1" ht="15.5" customHeight="1">
      <c r="A1144" s="15">
        <f>A1143</f>
        <v>31</v>
      </c>
      <c r="B1144" t="str">
        <f>B1143</f>
        <v>Good Night, Sweet Daddy-O: A historical crime thriller</v>
      </c>
      <c r="C1144"/>
      <c r="D1144" s="87">
        <v>44164</v>
      </c>
      <c r="E1144" s="103"/>
      <c r="F1144" s="145">
        <v>4</v>
      </c>
      <c r="G1144" s="140" t="s">
        <v>72</v>
      </c>
      <c r="H1144" s="145"/>
      <c r="I1144" s="145"/>
      <c r="J1144" s="145"/>
      <c r="K1144"/>
    </row>
    <row r="1145" spans="1:11">
      <c r="A1145" s="15">
        <f>A1144</f>
        <v>31</v>
      </c>
      <c r="B1145" t="str">
        <f>B1144</f>
        <v>Good Night, Sweet Daddy-O: A historical crime thriller</v>
      </c>
      <c r="C1145"/>
      <c r="D1145" s="87">
        <v>44171</v>
      </c>
      <c r="E1145" s="103">
        <v>163</v>
      </c>
      <c r="F1145" s="145">
        <v>3.6</v>
      </c>
      <c r="G1145" s="140" t="s">
        <v>72</v>
      </c>
      <c r="H1145" s="145"/>
      <c r="I1145" s="145"/>
      <c r="J1145" s="145"/>
    </row>
    <row r="1146" spans="1:11">
      <c r="A1146" s="15">
        <f>A1145</f>
        <v>31</v>
      </c>
      <c r="B1146" t="str">
        <f>B1145</f>
        <v>Good Night, Sweet Daddy-O: A historical crime thriller</v>
      </c>
      <c r="C1146"/>
      <c r="D1146" s="87">
        <v>44178</v>
      </c>
      <c r="E1146" s="103">
        <v>163</v>
      </c>
      <c r="F1146" s="145">
        <v>3.6</v>
      </c>
      <c r="G1146" s="140" t="s">
        <v>72</v>
      </c>
      <c r="H1146" s="145"/>
      <c r="I1146" s="145"/>
      <c r="J1146" s="145"/>
    </row>
    <row r="1147" spans="1:11" s="15" customFormat="1" ht="15.5" customHeight="1">
      <c r="A1147" s="120">
        <f>IF(B1147=B1146,A1146,A1146+1)</f>
        <v>31</v>
      </c>
      <c r="B1147" t="str">
        <f>B1146</f>
        <v>Good Night, Sweet Daddy-O: A historical crime thriller</v>
      </c>
      <c r="C1147" s="121"/>
      <c r="D1147" s="2">
        <v>44185</v>
      </c>
      <c r="E1147" s="160">
        <v>163</v>
      </c>
      <c r="F1147" s="145">
        <v>3.6</v>
      </c>
      <c r="G1147" s="140" t="s">
        <v>72</v>
      </c>
      <c r="H1147" s="140"/>
      <c r="I1147" s="134"/>
      <c r="J1147" s="131"/>
      <c r="K1147" s="122"/>
    </row>
    <row r="1148" spans="1:11">
      <c r="A1148" s="120">
        <f>IF(B1148=B1147,A1147,A1147+1)</f>
        <v>31</v>
      </c>
      <c r="B1148" t="str">
        <f>B1147</f>
        <v>Good Night, Sweet Daddy-O: A historical crime thriller</v>
      </c>
      <c r="C1148" s="121"/>
      <c r="D1148" s="2">
        <v>44192</v>
      </c>
      <c r="E1148" s="160">
        <v>163</v>
      </c>
      <c r="F1148" s="145">
        <v>3.6</v>
      </c>
      <c r="G1148" s="140" t="s">
        <v>72</v>
      </c>
      <c r="H1148" s="140"/>
      <c r="I1148" s="134"/>
      <c r="J1148" s="131"/>
      <c r="K1148" s="122"/>
    </row>
    <row r="1149" spans="1:11">
      <c r="A1149" s="120">
        <f>IF(B1149=B1148,A1148,A1148+1)</f>
        <v>31</v>
      </c>
      <c r="B1149" t="str">
        <f>B1148</f>
        <v>Good Night, Sweet Daddy-O: A historical crime thriller</v>
      </c>
      <c r="C1149" s="121"/>
      <c r="D1149" s="2">
        <v>44199</v>
      </c>
      <c r="E1149" s="160">
        <v>163</v>
      </c>
      <c r="F1149" s="145">
        <v>3.6</v>
      </c>
      <c r="G1149" s="140" t="s">
        <v>72</v>
      </c>
      <c r="H1149" s="140"/>
      <c r="I1149" s="134"/>
      <c r="J1149" s="131"/>
      <c r="K1149" s="122"/>
    </row>
    <row r="1150" spans="1:11">
      <c r="A1150" s="120">
        <f>IF(B1150=B1149,A1149,A1149+1)</f>
        <v>31</v>
      </c>
      <c r="B1150" t="str">
        <f>B1149</f>
        <v>Good Night, Sweet Daddy-O: A historical crime thriller</v>
      </c>
      <c r="C1150" s="121"/>
      <c r="D1150" s="2">
        <v>44206</v>
      </c>
      <c r="E1150" s="160">
        <v>163</v>
      </c>
      <c r="F1150" s="145">
        <v>3.6</v>
      </c>
      <c r="G1150" s="140" t="s">
        <v>72</v>
      </c>
      <c r="H1150" s="140"/>
      <c r="I1150" s="134"/>
      <c r="J1150" s="131"/>
      <c r="K1150" s="122"/>
    </row>
    <row r="1151" spans="1:11">
      <c r="A1151" s="120">
        <f>IF(B1151=B1150,A1150,A1150+1)</f>
        <v>31</v>
      </c>
      <c r="B1151" t="str">
        <f>B1150</f>
        <v>Good Night, Sweet Daddy-O: A historical crime thriller</v>
      </c>
      <c r="C1151" s="121"/>
      <c r="D1151" s="2">
        <v>44213</v>
      </c>
      <c r="E1151" s="160">
        <v>163</v>
      </c>
      <c r="F1151" s="145">
        <v>3.6</v>
      </c>
      <c r="G1151" s="140" t="s">
        <v>72</v>
      </c>
      <c r="H1151" s="140"/>
      <c r="I1151" s="134"/>
      <c r="J1151" s="131"/>
      <c r="K1151" s="122"/>
    </row>
    <row r="1152" spans="1:11" s="122" customFormat="1">
      <c r="A1152" s="120">
        <f>IF(B1152=B1151,A1151,A1151+1)</f>
        <v>31</v>
      </c>
      <c r="B1152" t="str">
        <f>B1151</f>
        <v>Good Night, Sweet Daddy-O: A historical crime thriller</v>
      </c>
      <c r="C1152" s="121"/>
      <c r="D1152" s="2">
        <v>44220</v>
      </c>
      <c r="E1152" s="160">
        <v>163</v>
      </c>
      <c r="F1152" s="145">
        <v>3.6</v>
      </c>
      <c r="G1152" s="140" t="s">
        <v>72</v>
      </c>
      <c r="H1152" s="140"/>
      <c r="I1152" s="134"/>
      <c r="J1152" s="131"/>
    </row>
    <row r="1153" spans="1:11" s="122" customFormat="1">
      <c r="A1153" s="120">
        <f>IF(B1153=B1152,A1152,A1152+1)</f>
        <v>31</v>
      </c>
      <c r="B1153" t="str">
        <f>B1152</f>
        <v>Good Night, Sweet Daddy-O: A historical crime thriller</v>
      </c>
      <c r="C1153" s="121"/>
      <c r="D1153" s="2">
        <v>44227</v>
      </c>
      <c r="E1153" s="160">
        <v>163</v>
      </c>
      <c r="F1153" s="145">
        <v>3.6</v>
      </c>
      <c r="G1153" s="140" t="s">
        <v>72</v>
      </c>
      <c r="H1153" s="140"/>
      <c r="I1153" s="134"/>
      <c r="J1153" s="131"/>
    </row>
    <row r="1154" spans="1:11" s="122" customFormat="1">
      <c r="A1154" s="120">
        <f>IF(B1154=B1153,A1153,A1153+1)</f>
        <v>31</v>
      </c>
      <c r="B1154" t="str">
        <f>B1153</f>
        <v>Good Night, Sweet Daddy-O: A historical crime thriller</v>
      </c>
      <c r="C1154" s="121"/>
      <c r="D1154" s="2">
        <v>44234</v>
      </c>
      <c r="E1154" s="160">
        <v>163</v>
      </c>
      <c r="F1154" s="145">
        <v>3.6</v>
      </c>
      <c r="G1154" s="140" t="s">
        <v>72</v>
      </c>
      <c r="H1154" s="140"/>
      <c r="I1154" s="134"/>
      <c r="J1154" s="131"/>
    </row>
    <row r="1155" spans="1:11" s="122" customFormat="1" ht="15.5" customHeight="1">
      <c r="A1155" s="120">
        <f>IF(B1155=B1154,A1154,A1154+1)</f>
        <v>31</v>
      </c>
      <c r="B1155" t="str">
        <f>B1154</f>
        <v>Good Night, Sweet Daddy-O: A historical crime thriller</v>
      </c>
      <c r="C1155" s="2"/>
      <c r="D1155" s="2">
        <v>44241</v>
      </c>
      <c r="E1155" s="160">
        <v>163</v>
      </c>
      <c r="F1155" s="145">
        <v>3.6</v>
      </c>
      <c r="G1155" s="140" t="s">
        <v>72</v>
      </c>
      <c r="H1155" s="131"/>
      <c r="I1155" s="131"/>
      <c r="J1155" s="131"/>
      <c r="K1155" s="2"/>
    </row>
    <row r="1156" spans="1:11" s="122" customFormat="1" ht="15.5" customHeight="1">
      <c r="A1156" s="120">
        <f>IF(B1156=B1155,A1155,A1155+1)</f>
        <v>31</v>
      </c>
      <c r="B1156" t="str">
        <f>B1155</f>
        <v>Good Night, Sweet Daddy-O: A historical crime thriller</v>
      </c>
      <c r="C1156" s="121"/>
      <c r="D1156" s="2">
        <v>44248</v>
      </c>
      <c r="E1156" s="160">
        <v>163</v>
      </c>
      <c r="F1156" s="131">
        <v>3.6</v>
      </c>
      <c r="G1156" s="140" t="s">
        <v>2106</v>
      </c>
      <c r="H1156" s="140"/>
      <c r="I1156" s="134"/>
      <c r="J1156" s="131"/>
    </row>
    <row r="1157" spans="1:11" s="122" customFormat="1" ht="15.5" customHeight="1">
      <c r="A1157" s="180">
        <v>31</v>
      </c>
      <c r="B1157" s="180" t="s">
        <v>2229</v>
      </c>
      <c r="C1157" s="42"/>
      <c r="D1157" s="181">
        <v>44262</v>
      </c>
      <c r="E1157" s="180" t="s">
        <v>2303</v>
      </c>
      <c r="F1157" s="180" t="s">
        <v>2294</v>
      </c>
      <c r="G1157" s="139"/>
      <c r="H1157" s="180"/>
      <c r="I1157" s="139"/>
      <c r="J1157" s="139"/>
      <c r="K1157" s="1" t="s">
        <v>1137</v>
      </c>
    </row>
    <row r="1158" spans="1:11" s="122" customFormat="1" ht="15.5" customHeight="1">
      <c r="A1158" s="180">
        <v>31</v>
      </c>
      <c r="B1158" s="180" t="s">
        <v>2229</v>
      </c>
      <c r="C1158" s="180"/>
      <c r="D1158" s="181">
        <v>44270</v>
      </c>
      <c r="E1158" s="180" t="s">
        <v>2891</v>
      </c>
      <c r="F1158" s="180" t="s">
        <v>2294</v>
      </c>
      <c r="G1158" s="180"/>
      <c r="I1158" s="139"/>
      <c r="J1158" s="139"/>
      <c r="K1158" s="1" t="s">
        <v>2539</v>
      </c>
    </row>
    <row r="1159" spans="1:11" s="122" customFormat="1" ht="15.5" customHeight="1">
      <c r="A1159" s="180">
        <v>31</v>
      </c>
      <c r="B1159" s="180" t="s">
        <v>2229</v>
      </c>
      <c r="C1159" s="180"/>
      <c r="D1159" s="181">
        <v>44276</v>
      </c>
      <c r="E1159" s="180" t="s">
        <v>2919</v>
      </c>
      <c r="F1159" s="180" t="s">
        <v>2294</v>
      </c>
      <c r="G1159" s="180"/>
      <c r="H1159" s="139"/>
      <c r="I1159" s="139"/>
      <c r="J1159" s="139"/>
      <c r="K1159" s="1" t="s">
        <v>2539</v>
      </c>
    </row>
    <row r="1160" spans="1:11" s="122" customFormat="1">
      <c r="A1160" s="180">
        <v>31</v>
      </c>
      <c r="B1160" s="180" t="s">
        <v>2229</v>
      </c>
      <c r="C1160" s="180"/>
      <c r="D1160" s="181">
        <v>44283</v>
      </c>
      <c r="E1160" s="180" t="s">
        <v>2919</v>
      </c>
      <c r="F1160" s="180" t="s">
        <v>2294</v>
      </c>
      <c r="G1160" s="180"/>
      <c r="H1160" s="139"/>
      <c r="I1160" s="139"/>
      <c r="J1160" s="139"/>
      <c r="K1160" s="1" t="s">
        <v>2539</v>
      </c>
    </row>
    <row r="1161" spans="1:11" s="15" customFormat="1" ht="15.5" customHeight="1">
      <c r="A1161" s="180">
        <v>31</v>
      </c>
      <c r="B1161" s="180" t="s">
        <v>2229</v>
      </c>
      <c r="C1161" s="180"/>
      <c r="D1161" s="181">
        <v>44290</v>
      </c>
      <c r="E1161" s="180" t="s">
        <v>2919</v>
      </c>
      <c r="F1161" s="180" t="s">
        <v>2294</v>
      </c>
      <c r="G1161" s="180"/>
      <c r="H1161" s="139"/>
      <c r="I1161" s="139"/>
      <c r="J1161" s="139"/>
      <c r="K1161" s="1" t="s">
        <v>2539</v>
      </c>
    </row>
    <row r="1162" spans="1:11">
      <c r="A1162" s="180">
        <v>31</v>
      </c>
      <c r="B1162" s="180" t="s">
        <v>2229</v>
      </c>
      <c r="C1162" s="180"/>
      <c r="D1162" s="181">
        <v>44297</v>
      </c>
      <c r="E1162" s="180" t="s">
        <v>2919</v>
      </c>
      <c r="F1162" s="180" t="s">
        <v>2294</v>
      </c>
      <c r="G1162" s="180"/>
      <c r="H1162" s="180"/>
      <c r="K1162" s="1" t="s">
        <v>2539</v>
      </c>
    </row>
    <row r="1163" spans="1:11">
      <c r="A1163" s="180">
        <v>31</v>
      </c>
      <c r="B1163" s="180" t="s">
        <v>2229</v>
      </c>
      <c r="C1163" s="180"/>
      <c r="D1163" s="181">
        <v>44304</v>
      </c>
      <c r="E1163" s="180" t="s">
        <v>2919</v>
      </c>
      <c r="F1163" s="180" t="s">
        <v>2294</v>
      </c>
      <c r="G1163" s="180"/>
      <c r="K1163" s="1" t="s">
        <v>2539</v>
      </c>
    </row>
    <row r="1164" spans="1:11">
      <c r="A1164" s="180">
        <v>31</v>
      </c>
      <c r="B1164" s="180" t="s">
        <v>2229</v>
      </c>
      <c r="C1164" s="180"/>
      <c r="D1164" s="181">
        <v>44311</v>
      </c>
      <c r="E1164" s="180" t="s">
        <v>3907</v>
      </c>
      <c r="F1164" s="180" t="s">
        <v>2294</v>
      </c>
      <c r="G1164" s="180"/>
      <c r="K1164" s="1" t="s">
        <v>2539</v>
      </c>
    </row>
    <row r="1165" spans="1:11">
      <c r="A1165" s="7">
        <v>32</v>
      </c>
      <c r="B1165" s="7" t="s">
        <v>745</v>
      </c>
      <c r="C1165" s="7" t="s">
        <v>151</v>
      </c>
      <c r="D1165" s="28">
        <v>44127</v>
      </c>
      <c r="E1165" s="104"/>
      <c r="F1165" s="143" t="s">
        <v>151</v>
      </c>
      <c r="G1165" s="143" t="s">
        <v>151</v>
      </c>
      <c r="H1165" s="143"/>
      <c r="I1165" s="143"/>
      <c r="J1165" s="144"/>
      <c r="K1165" s="7" t="s">
        <v>151</v>
      </c>
    </row>
    <row r="1166" spans="1:11">
      <c r="A1166" s="15">
        <f>A1165</f>
        <v>32</v>
      </c>
      <c r="B1166" t="str">
        <f>B1165</f>
        <v>Historic Dunedin: A Photographic Journey</v>
      </c>
      <c r="C1166"/>
      <c r="D1166" s="62">
        <v>44134</v>
      </c>
      <c r="E1166" s="102"/>
      <c r="F1166" s="145" t="s">
        <v>151</v>
      </c>
      <c r="G1166" s="145" t="s">
        <v>151</v>
      </c>
      <c r="H1166" s="145"/>
      <c r="I1166" s="145"/>
      <c r="J1166" s="145"/>
    </row>
    <row r="1167" spans="1:11" s="122" customFormat="1">
      <c r="A1167" s="15">
        <f>A1166</f>
        <v>32</v>
      </c>
      <c r="B1167" t="str">
        <f>B1166</f>
        <v>Historic Dunedin: A Photographic Journey</v>
      </c>
      <c r="C1167"/>
      <c r="D1167" s="62">
        <v>44147</v>
      </c>
      <c r="E1167" s="102"/>
      <c r="F1167" s="145" t="s">
        <v>151</v>
      </c>
      <c r="G1167" s="145" t="s">
        <v>151</v>
      </c>
      <c r="H1167" s="145"/>
      <c r="I1167" s="145"/>
      <c r="J1167" s="145"/>
      <c r="K1167"/>
    </row>
    <row r="1168" spans="1:11" s="122" customFormat="1">
      <c r="A1168" s="15">
        <v>33</v>
      </c>
      <c r="B1168" s="15" t="s">
        <v>746</v>
      </c>
      <c r="C1168" s="15" t="s">
        <v>72</v>
      </c>
      <c r="D1168" s="16">
        <v>44127</v>
      </c>
      <c r="E1168" s="101"/>
      <c r="F1168" s="135">
        <v>5</v>
      </c>
      <c r="G1168" s="138" t="s">
        <v>72</v>
      </c>
      <c r="H1168" s="135"/>
      <c r="I1168" s="135"/>
      <c r="J1168" s="135"/>
      <c r="K1168" s="15" t="s">
        <v>1138</v>
      </c>
    </row>
    <row r="1169" spans="1:11" s="122" customFormat="1">
      <c r="A1169" s="15">
        <f>A1168</f>
        <v>33</v>
      </c>
      <c r="B1169" t="str">
        <f>B1168</f>
        <v>Dragon in the Mirror</v>
      </c>
      <c r="C1169"/>
      <c r="D1169" s="62">
        <v>44134</v>
      </c>
      <c r="E1169" s="102"/>
      <c r="F1169" s="145">
        <v>5</v>
      </c>
      <c r="G1169" s="140" t="s">
        <v>72</v>
      </c>
      <c r="H1169" s="145"/>
      <c r="I1169" s="145"/>
      <c r="J1169" s="145"/>
      <c r="K1169"/>
    </row>
    <row r="1170" spans="1:11" s="122" customFormat="1" ht="15.5" customHeight="1">
      <c r="A1170" s="15">
        <f>A1169</f>
        <v>33</v>
      </c>
      <c r="B1170" t="str">
        <f>B1169</f>
        <v>Dragon in the Mirror</v>
      </c>
      <c r="C1170"/>
      <c r="D1170" s="62">
        <v>44147</v>
      </c>
      <c r="E1170" s="106"/>
      <c r="F1170" s="145">
        <v>5</v>
      </c>
      <c r="G1170" s="140" t="s">
        <v>72</v>
      </c>
      <c r="H1170" s="145"/>
      <c r="I1170" s="145"/>
      <c r="J1170" s="145"/>
      <c r="K1170"/>
    </row>
    <row r="1171" spans="1:11" s="122" customFormat="1" ht="15.5" customHeight="1">
      <c r="A1171" s="15">
        <f>A1170</f>
        <v>33</v>
      </c>
      <c r="B1171" t="str">
        <f>B1170</f>
        <v>Dragon in the Mirror</v>
      </c>
      <c r="C1171"/>
      <c r="D1171" s="62">
        <v>44164</v>
      </c>
      <c r="E1171" s="102"/>
      <c r="F1171" s="145">
        <v>5</v>
      </c>
      <c r="G1171" s="140" t="s">
        <v>72</v>
      </c>
      <c r="H1171" s="145"/>
      <c r="I1171" s="145"/>
      <c r="J1171" s="145"/>
      <c r="K1171"/>
    </row>
    <row r="1172" spans="1:11" s="122" customFormat="1" ht="15.5" customHeight="1">
      <c r="A1172" s="15">
        <f>A1171</f>
        <v>33</v>
      </c>
      <c r="B1172" t="str">
        <f>B1171</f>
        <v>Dragon in the Mirror</v>
      </c>
      <c r="C1172"/>
      <c r="D1172" s="87">
        <v>44171</v>
      </c>
      <c r="E1172" s="102">
        <v>70.31</v>
      </c>
      <c r="F1172" s="145">
        <v>5</v>
      </c>
      <c r="G1172" s="140" t="s">
        <v>72</v>
      </c>
      <c r="H1172" s="145"/>
      <c r="I1172" s="145"/>
      <c r="J1172" s="145"/>
      <c r="K1172"/>
    </row>
    <row r="1173" spans="1:11" s="122" customFormat="1" ht="15.5" customHeight="1">
      <c r="A1173" s="15">
        <f>A1172</f>
        <v>33</v>
      </c>
      <c r="B1173" t="str">
        <f>B1172</f>
        <v>Dragon in the Mirror</v>
      </c>
      <c r="C1173"/>
      <c r="D1173" s="87">
        <v>44178</v>
      </c>
      <c r="E1173" s="102">
        <v>70.31</v>
      </c>
      <c r="F1173" s="145">
        <v>5</v>
      </c>
      <c r="G1173" s="140" t="s">
        <v>72</v>
      </c>
      <c r="H1173" s="145"/>
      <c r="I1173" s="145"/>
      <c r="J1173" s="145"/>
      <c r="K1173"/>
    </row>
    <row r="1174" spans="1:11" s="122" customFormat="1" ht="15.5" customHeight="1">
      <c r="A1174" s="120">
        <f>IF(B1174=B1173,A1173,A1173+1)</f>
        <v>33</v>
      </c>
      <c r="B1174" t="str">
        <f>B1173</f>
        <v>Dragon in the Mirror</v>
      </c>
      <c r="C1174" s="121"/>
      <c r="D1174" s="2">
        <v>44185</v>
      </c>
      <c r="E1174" s="160">
        <v>70.31</v>
      </c>
      <c r="F1174" s="145">
        <v>5</v>
      </c>
      <c r="G1174" s="140" t="s">
        <v>72</v>
      </c>
      <c r="H1174" s="140"/>
      <c r="I1174" s="134"/>
      <c r="J1174" s="131"/>
    </row>
    <row r="1175" spans="1:11" s="2" customFormat="1" ht="15.5" customHeight="1">
      <c r="A1175" s="120">
        <f>IF(B1175=B1174,A1174,A1174+1)</f>
        <v>33</v>
      </c>
      <c r="B1175" t="str">
        <f>B1174</f>
        <v>Dragon in the Mirror</v>
      </c>
      <c r="C1175" s="121"/>
      <c r="D1175" s="2">
        <v>44192</v>
      </c>
      <c r="E1175" s="160">
        <v>70.31</v>
      </c>
      <c r="F1175" s="145">
        <v>5</v>
      </c>
      <c r="G1175" s="140" t="s">
        <v>72</v>
      </c>
      <c r="H1175" s="140"/>
      <c r="I1175" s="134"/>
      <c r="J1175" s="131"/>
      <c r="K1175" s="122"/>
    </row>
    <row r="1176" spans="1:11" s="122" customFormat="1">
      <c r="A1176" s="120">
        <f>IF(B1176=B1175,A1175,A1175+1)</f>
        <v>33</v>
      </c>
      <c r="B1176" t="str">
        <f>B1175</f>
        <v>Dragon in the Mirror</v>
      </c>
      <c r="C1176" s="121"/>
      <c r="D1176" s="2">
        <v>44199</v>
      </c>
      <c r="E1176" s="160">
        <v>70.31</v>
      </c>
      <c r="F1176" s="145">
        <v>5</v>
      </c>
      <c r="G1176" s="140" t="s">
        <v>72</v>
      </c>
      <c r="H1176" s="140"/>
      <c r="I1176" s="134"/>
      <c r="J1176" s="131"/>
    </row>
    <row r="1177" spans="1:11" s="15" customFormat="1" ht="15.5" customHeight="1">
      <c r="A1177" s="120">
        <f>IF(B1177=B1176,A1176,A1176+1)</f>
        <v>33</v>
      </c>
      <c r="B1177" t="str">
        <f>B1176</f>
        <v>Dragon in the Mirror</v>
      </c>
      <c r="C1177" s="121"/>
      <c r="D1177" s="2">
        <v>44206</v>
      </c>
      <c r="E1177" s="160">
        <v>70.31</v>
      </c>
      <c r="F1177" s="145">
        <v>5</v>
      </c>
      <c r="G1177" s="140" t="s">
        <v>72</v>
      </c>
      <c r="H1177" s="140"/>
      <c r="I1177" s="134"/>
      <c r="J1177" s="131"/>
      <c r="K1177" s="122"/>
    </row>
    <row r="1178" spans="1:11">
      <c r="A1178" s="120">
        <f>IF(B1178=B1177,A1177,A1177+1)</f>
        <v>33</v>
      </c>
      <c r="B1178" t="str">
        <f>B1177</f>
        <v>Dragon in the Mirror</v>
      </c>
      <c r="C1178" s="121"/>
      <c r="D1178" s="2">
        <v>44213</v>
      </c>
      <c r="E1178" s="160">
        <v>70.31</v>
      </c>
      <c r="F1178" s="145">
        <v>5</v>
      </c>
      <c r="G1178" s="140" t="s">
        <v>72</v>
      </c>
      <c r="H1178" s="140"/>
      <c r="I1178" s="134"/>
      <c r="J1178" s="131"/>
      <c r="K1178" s="122"/>
    </row>
    <row r="1179" spans="1:11">
      <c r="A1179" s="120">
        <f>IF(B1179=B1178,A1178,A1178+1)</f>
        <v>33</v>
      </c>
      <c r="B1179" t="str">
        <f>B1178</f>
        <v>Dragon in the Mirror</v>
      </c>
      <c r="C1179" s="121"/>
      <c r="D1179" s="2">
        <v>44220</v>
      </c>
      <c r="E1179" s="160">
        <v>70.31</v>
      </c>
      <c r="F1179" s="145">
        <v>5</v>
      </c>
      <c r="G1179" s="140" t="s">
        <v>72</v>
      </c>
      <c r="H1179" s="140"/>
      <c r="I1179" s="134"/>
      <c r="J1179" s="131"/>
      <c r="K1179" s="122"/>
    </row>
    <row r="1180" spans="1:11">
      <c r="A1180" s="120">
        <f>IF(B1180=B1179,A1179,A1179+1)</f>
        <v>33</v>
      </c>
      <c r="B1180" t="str">
        <f>B1179</f>
        <v>Dragon in the Mirror</v>
      </c>
      <c r="C1180" s="121"/>
      <c r="D1180" s="2">
        <v>44227</v>
      </c>
      <c r="E1180" s="160">
        <v>70.31</v>
      </c>
      <c r="F1180" s="145">
        <v>5</v>
      </c>
      <c r="G1180" s="140" t="s">
        <v>72</v>
      </c>
      <c r="H1180" s="140"/>
      <c r="I1180" s="134"/>
      <c r="J1180" s="131"/>
      <c r="K1180" s="122"/>
    </row>
    <row r="1181" spans="1:11">
      <c r="A1181" s="120">
        <f>IF(B1181=B1180,A1180,A1180+1)</f>
        <v>33</v>
      </c>
      <c r="B1181" t="str">
        <f>B1180</f>
        <v>Dragon in the Mirror</v>
      </c>
      <c r="C1181" s="121"/>
      <c r="D1181" s="2">
        <v>44234</v>
      </c>
      <c r="E1181" s="160">
        <v>70.31</v>
      </c>
      <c r="F1181" s="145">
        <v>5</v>
      </c>
      <c r="G1181" s="140" t="s">
        <v>72</v>
      </c>
      <c r="H1181" s="140"/>
      <c r="I1181" s="134"/>
      <c r="J1181" s="131"/>
      <c r="K1181" s="122"/>
    </row>
    <row r="1182" spans="1:11">
      <c r="A1182" s="120">
        <f>IF(B1182=B1181,A1181,A1181+1)</f>
        <v>33</v>
      </c>
      <c r="B1182" t="str">
        <f>B1181</f>
        <v>Dragon in the Mirror</v>
      </c>
      <c r="C1182" s="2"/>
      <c r="D1182" s="2">
        <v>44241</v>
      </c>
      <c r="E1182" s="160">
        <v>70.31</v>
      </c>
      <c r="F1182" s="145">
        <v>5</v>
      </c>
      <c r="G1182" s="140" t="s">
        <v>72</v>
      </c>
      <c r="H1182" s="131"/>
      <c r="I1182" s="131"/>
      <c r="J1182" s="131"/>
      <c r="K1182" s="2"/>
    </row>
    <row r="1183" spans="1:11" s="122" customFormat="1">
      <c r="A1183" s="120">
        <f>IF(B1183=B1182,A1182,A1182+1)</f>
        <v>33</v>
      </c>
      <c r="B1183" t="str">
        <f>B1182</f>
        <v>Dragon in the Mirror</v>
      </c>
      <c r="C1183" s="121"/>
      <c r="D1183" s="2">
        <v>44248</v>
      </c>
      <c r="E1183" s="160">
        <v>70.31</v>
      </c>
      <c r="F1183" s="131">
        <v>5</v>
      </c>
      <c r="G1183" s="140" t="s">
        <v>2106</v>
      </c>
      <c r="H1183" s="140"/>
      <c r="I1183" s="134"/>
      <c r="J1183" s="131"/>
    </row>
    <row r="1184" spans="1:11" s="122" customFormat="1">
      <c r="A1184" s="180">
        <v>33</v>
      </c>
      <c r="B1184" s="180" t="s">
        <v>746</v>
      </c>
      <c r="C1184" s="42"/>
      <c r="D1184" s="181">
        <v>44262</v>
      </c>
      <c r="E1184" s="180" t="s">
        <v>2307</v>
      </c>
      <c r="F1184" s="180" t="s">
        <v>2291</v>
      </c>
      <c r="G1184" s="139"/>
      <c r="H1184" s="180"/>
      <c r="I1184" s="139"/>
      <c r="J1184" s="139"/>
      <c r="K1184" s="1" t="s">
        <v>1138</v>
      </c>
    </row>
    <row r="1185" spans="1:11" s="122" customFormat="1" ht="15.5" customHeight="1">
      <c r="A1185" s="180">
        <v>33</v>
      </c>
      <c r="B1185" s="180" t="s">
        <v>746</v>
      </c>
      <c r="C1185" s="180"/>
      <c r="D1185" s="181">
        <v>44270</v>
      </c>
      <c r="E1185" s="180" t="s">
        <v>2881</v>
      </c>
      <c r="F1185" s="180" t="s">
        <v>2291</v>
      </c>
      <c r="G1185" s="180"/>
      <c r="I1185" s="139"/>
      <c r="J1185" s="139"/>
      <c r="K1185" s="1" t="s">
        <v>2540</v>
      </c>
    </row>
    <row r="1186" spans="1:11" s="122" customFormat="1" ht="15.5" customHeight="1">
      <c r="A1186" s="180">
        <v>33</v>
      </c>
      <c r="B1186" s="180" t="s">
        <v>746</v>
      </c>
      <c r="C1186" s="180"/>
      <c r="D1186" s="181">
        <v>44276</v>
      </c>
      <c r="E1186" s="180" t="s">
        <v>2881</v>
      </c>
      <c r="F1186" s="180" t="s">
        <v>2291</v>
      </c>
      <c r="G1186" s="180"/>
      <c r="H1186" s="139"/>
      <c r="I1186" s="139"/>
      <c r="J1186" s="139"/>
      <c r="K1186" s="1" t="s">
        <v>2540</v>
      </c>
    </row>
    <row r="1187" spans="1:11" s="122" customFormat="1" ht="15.5" customHeight="1">
      <c r="A1187" s="180">
        <v>33</v>
      </c>
      <c r="B1187" s="180" t="s">
        <v>746</v>
      </c>
      <c r="C1187" s="180"/>
      <c r="D1187" s="181">
        <v>44283</v>
      </c>
      <c r="E1187" s="180" t="s">
        <v>2881</v>
      </c>
      <c r="F1187" s="180" t="s">
        <v>2291</v>
      </c>
      <c r="G1187" s="180"/>
      <c r="H1187" s="139"/>
      <c r="I1187" s="139"/>
      <c r="J1187" s="139"/>
      <c r="K1187" s="1" t="s">
        <v>2540</v>
      </c>
    </row>
    <row r="1188" spans="1:11" s="122" customFormat="1" ht="15.5" customHeight="1">
      <c r="A1188" s="180">
        <v>33</v>
      </c>
      <c r="B1188" s="180" t="s">
        <v>746</v>
      </c>
      <c r="C1188" s="180"/>
      <c r="D1188" s="181">
        <v>44290</v>
      </c>
      <c r="E1188" s="180" t="s">
        <v>3316</v>
      </c>
      <c r="F1188" s="180" t="s">
        <v>2291</v>
      </c>
      <c r="G1188" s="180"/>
      <c r="H1188" s="139"/>
      <c r="I1188" s="139"/>
      <c r="J1188" s="139"/>
      <c r="K1188" s="1" t="s">
        <v>2540</v>
      </c>
    </row>
    <row r="1189" spans="1:11" s="122" customFormat="1" ht="15.5" customHeight="1">
      <c r="A1189" s="180">
        <v>33</v>
      </c>
      <c r="B1189" s="180" t="s">
        <v>746</v>
      </c>
      <c r="C1189" s="180"/>
      <c r="D1189" s="181">
        <v>44297</v>
      </c>
      <c r="E1189" s="180" t="s">
        <v>3316</v>
      </c>
      <c r="F1189" s="180" t="s">
        <v>2291</v>
      </c>
      <c r="G1189" s="180"/>
      <c r="H1189" s="180"/>
      <c r="I1189" s="139"/>
      <c r="J1189" s="139"/>
      <c r="K1189" s="1" t="s">
        <v>2540</v>
      </c>
    </row>
    <row r="1190" spans="1:11" s="2" customFormat="1" ht="15.5" customHeight="1">
      <c r="A1190" s="180">
        <v>33</v>
      </c>
      <c r="B1190" s="180" t="s">
        <v>746</v>
      </c>
      <c r="C1190" s="180"/>
      <c r="D1190" s="181">
        <v>44304</v>
      </c>
      <c r="E1190" s="180" t="s">
        <v>3683</v>
      </c>
      <c r="F1190" s="180" t="s">
        <v>2291</v>
      </c>
      <c r="G1190" s="180"/>
      <c r="H1190" s="139"/>
      <c r="I1190" s="139"/>
      <c r="J1190" s="139"/>
      <c r="K1190" s="1" t="s">
        <v>2540</v>
      </c>
    </row>
    <row r="1191" spans="1:11" s="122" customFormat="1">
      <c r="A1191" s="180">
        <v>33</v>
      </c>
      <c r="B1191" s="180" t="s">
        <v>746</v>
      </c>
      <c r="C1191" s="180"/>
      <c r="D1191" s="181">
        <v>44311</v>
      </c>
      <c r="E1191" s="180" t="s">
        <v>3683</v>
      </c>
      <c r="F1191" s="180" t="s">
        <v>2291</v>
      </c>
      <c r="G1191" s="180"/>
      <c r="H1191" s="139"/>
      <c r="I1191" s="139"/>
      <c r="J1191" s="139"/>
      <c r="K1191" s="1" t="s">
        <v>2540</v>
      </c>
    </row>
    <row r="1192" spans="1:11" s="15" customFormat="1" ht="15.5" customHeight="1">
      <c r="A1192" s="15">
        <v>34</v>
      </c>
      <c r="B1192" s="15" t="s">
        <v>747</v>
      </c>
      <c r="C1192" s="15" t="s">
        <v>72</v>
      </c>
      <c r="D1192" s="16">
        <v>44127</v>
      </c>
      <c r="E1192" s="101"/>
      <c r="F1192" s="138" t="s">
        <v>72</v>
      </c>
      <c r="G1192" s="138" t="s">
        <v>72</v>
      </c>
      <c r="H1192" s="135"/>
      <c r="I1192" s="135"/>
      <c r="J1192" s="135"/>
      <c r="K1192" s="15" t="s">
        <v>1139</v>
      </c>
    </row>
    <row r="1193" spans="1:11">
      <c r="A1193" s="15">
        <f>A1192</f>
        <v>34</v>
      </c>
      <c r="B1193" t="str">
        <f>B1192</f>
        <v>I See A Flower</v>
      </c>
      <c r="C1193"/>
      <c r="D1193" s="62">
        <v>44134</v>
      </c>
      <c r="E1193" s="102"/>
      <c r="F1193" s="140" t="s">
        <v>72</v>
      </c>
      <c r="G1193" s="140" t="s">
        <v>72</v>
      </c>
      <c r="H1193" s="145"/>
      <c r="I1193" s="145"/>
      <c r="J1193" s="145"/>
    </row>
    <row r="1194" spans="1:11">
      <c r="A1194" s="15">
        <f>A1193</f>
        <v>34</v>
      </c>
      <c r="B1194" t="str">
        <f>B1193</f>
        <v>I See A Flower</v>
      </c>
      <c r="C1194"/>
      <c r="D1194" s="62">
        <v>44147</v>
      </c>
      <c r="F1194" s="140" t="s">
        <v>72</v>
      </c>
      <c r="G1194" s="140" t="s">
        <v>72</v>
      </c>
      <c r="H1194" s="145"/>
      <c r="I1194" s="145"/>
      <c r="J1194" s="145"/>
    </row>
    <row r="1195" spans="1:11">
      <c r="A1195" s="15">
        <f>A1194</f>
        <v>34</v>
      </c>
      <c r="B1195" t="str">
        <f>B1194</f>
        <v>I See A Flower</v>
      </c>
      <c r="C1195"/>
      <c r="D1195" s="62">
        <v>44164</v>
      </c>
      <c r="F1195" s="140" t="s">
        <v>72</v>
      </c>
      <c r="G1195" s="140" t="s">
        <v>72</v>
      </c>
      <c r="H1195" s="145"/>
      <c r="I1195" s="145"/>
      <c r="J1195" s="145"/>
    </row>
    <row r="1196" spans="1:11">
      <c r="A1196" s="15">
        <f>A1195</f>
        <v>34</v>
      </c>
      <c r="B1196" t="str">
        <f>B1195</f>
        <v>I See A Flower</v>
      </c>
      <c r="C1196"/>
      <c r="D1196" s="87">
        <v>44171</v>
      </c>
      <c r="E1196" s="102">
        <v>72.650000000000006</v>
      </c>
      <c r="F1196" s="145">
        <v>5</v>
      </c>
      <c r="G1196" s="140" t="s">
        <v>72</v>
      </c>
      <c r="H1196" s="145"/>
      <c r="I1196" s="145"/>
      <c r="J1196" s="145"/>
    </row>
    <row r="1197" spans="1:11">
      <c r="A1197" s="15">
        <f>A1196</f>
        <v>34</v>
      </c>
      <c r="B1197" t="str">
        <f>B1196</f>
        <v>I See A Flower</v>
      </c>
      <c r="C1197"/>
      <c r="D1197" s="87">
        <v>44178</v>
      </c>
      <c r="E1197" s="102">
        <v>72.650000000000006</v>
      </c>
      <c r="F1197" s="145">
        <v>5</v>
      </c>
      <c r="G1197" s="140" t="s">
        <v>72</v>
      </c>
      <c r="H1197" s="145"/>
      <c r="I1197" s="145"/>
      <c r="J1197" s="145"/>
    </row>
    <row r="1198" spans="1:11" s="122" customFormat="1">
      <c r="A1198" s="120">
        <f>IF(B1198=B1197,A1197,A1197+1)</f>
        <v>34</v>
      </c>
      <c r="B1198" t="str">
        <f>B1197</f>
        <v>I See A Flower</v>
      </c>
      <c r="C1198" s="121"/>
      <c r="D1198" s="2">
        <v>44185</v>
      </c>
      <c r="E1198" s="160">
        <v>72.650000000000006</v>
      </c>
      <c r="F1198" s="145">
        <v>5</v>
      </c>
      <c r="G1198" s="140" t="s">
        <v>72</v>
      </c>
      <c r="H1198" s="140"/>
      <c r="I1198" s="134"/>
      <c r="J1198" s="131"/>
    </row>
    <row r="1199" spans="1:11" s="122" customFormat="1">
      <c r="A1199" s="120">
        <f>IF(B1199=B1198,A1198,A1198+1)</f>
        <v>34</v>
      </c>
      <c r="B1199" t="str">
        <f>B1198</f>
        <v>I See A Flower</v>
      </c>
      <c r="C1199" s="121"/>
      <c r="D1199" s="2">
        <v>44192</v>
      </c>
      <c r="E1199" s="160">
        <v>72.650000000000006</v>
      </c>
      <c r="F1199" s="145">
        <v>5</v>
      </c>
      <c r="G1199" s="140" t="s">
        <v>72</v>
      </c>
      <c r="H1199" s="140"/>
      <c r="I1199" s="134"/>
      <c r="J1199" s="131"/>
    </row>
    <row r="1200" spans="1:11" s="122" customFormat="1">
      <c r="A1200" s="120">
        <f>IF(B1200=B1199,A1199,A1199+1)</f>
        <v>34</v>
      </c>
      <c r="B1200" t="str">
        <f>B1199</f>
        <v>I See A Flower</v>
      </c>
      <c r="C1200" s="121"/>
      <c r="D1200" s="2">
        <v>44199</v>
      </c>
      <c r="E1200" s="160">
        <v>72.650000000000006</v>
      </c>
      <c r="F1200" s="145">
        <v>5</v>
      </c>
      <c r="G1200" s="140" t="s">
        <v>72</v>
      </c>
      <c r="H1200" s="140"/>
      <c r="I1200" s="134"/>
      <c r="J1200" s="131"/>
    </row>
    <row r="1201" spans="1:11" s="122" customFormat="1" ht="15.5" customHeight="1">
      <c r="A1201" s="120">
        <f>IF(B1201=B1200,A1200,A1200+1)</f>
        <v>34</v>
      </c>
      <c r="B1201" t="str">
        <f>B1200</f>
        <v>I See A Flower</v>
      </c>
      <c r="C1201" s="121"/>
      <c r="D1201" s="2">
        <v>44206</v>
      </c>
      <c r="E1201" s="160">
        <v>72.650000000000006</v>
      </c>
      <c r="F1201" s="145">
        <v>5</v>
      </c>
      <c r="G1201" s="140" t="s">
        <v>72</v>
      </c>
      <c r="H1201" s="140"/>
      <c r="I1201" s="134"/>
      <c r="J1201" s="131"/>
    </row>
    <row r="1202" spans="1:11" s="122" customFormat="1" ht="15.5" customHeight="1">
      <c r="A1202" s="120">
        <f>IF(B1202=B1201,A1201,A1201+1)</f>
        <v>34</v>
      </c>
      <c r="B1202" t="str">
        <f>B1201</f>
        <v>I See A Flower</v>
      </c>
      <c r="C1202" s="121"/>
      <c r="D1202" s="2">
        <v>44213</v>
      </c>
      <c r="E1202" s="160">
        <v>72.650000000000006</v>
      </c>
      <c r="F1202" s="145">
        <v>5</v>
      </c>
      <c r="G1202" s="140" t="s">
        <v>72</v>
      </c>
      <c r="H1202" s="140"/>
      <c r="I1202" s="134"/>
      <c r="J1202" s="131"/>
    </row>
    <row r="1203" spans="1:11" s="122" customFormat="1" ht="15.5" customHeight="1">
      <c r="A1203" s="120">
        <f>IF(B1203=B1202,A1202,A1202+1)</f>
        <v>34</v>
      </c>
      <c r="B1203" t="str">
        <f>B1202</f>
        <v>I See A Flower</v>
      </c>
      <c r="C1203" s="121"/>
      <c r="D1203" s="2">
        <v>44220</v>
      </c>
      <c r="E1203" s="160">
        <v>72.650000000000006</v>
      </c>
      <c r="F1203" s="145">
        <v>5</v>
      </c>
      <c r="G1203" s="140" t="s">
        <v>72</v>
      </c>
      <c r="H1203" s="140"/>
      <c r="I1203" s="134"/>
      <c r="J1203" s="131"/>
    </row>
    <row r="1204" spans="1:11" s="122" customFormat="1" ht="15.5" customHeight="1">
      <c r="A1204" s="120">
        <f>IF(B1204=B1203,A1203,A1203+1)</f>
        <v>34</v>
      </c>
      <c r="B1204" t="str">
        <f>B1203</f>
        <v>I See A Flower</v>
      </c>
      <c r="C1204" s="121"/>
      <c r="D1204" s="2">
        <v>44227</v>
      </c>
      <c r="E1204" s="160">
        <v>72.650000000000006</v>
      </c>
      <c r="F1204" s="145">
        <v>5</v>
      </c>
      <c r="G1204" s="140" t="s">
        <v>72</v>
      </c>
      <c r="H1204" s="140"/>
      <c r="I1204" s="134"/>
      <c r="J1204" s="131"/>
    </row>
    <row r="1205" spans="1:11" s="122" customFormat="1" ht="15.5" customHeight="1">
      <c r="A1205" s="120">
        <f>IF(B1205=B1204,A1204,A1204+1)</f>
        <v>34</v>
      </c>
      <c r="B1205" t="str">
        <f>B1204</f>
        <v>I See A Flower</v>
      </c>
      <c r="C1205" s="121"/>
      <c r="D1205" s="2">
        <v>44234</v>
      </c>
      <c r="E1205" s="160">
        <v>72.650000000000006</v>
      </c>
      <c r="F1205" s="131">
        <v>4.5</v>
      </c>
      <c r="G1205" s="140" t="s">
        <v>72</v>
      </c>
      <c r="H1205" s="140"/>
      <c r="I1205" s="134"/>
      <c r="J1205" s="131"/>
    </row>
    <row r="1206" spans="1:11" s="122" customFormat="1">
      <c r="A1206" s="120">
        <f>IF(B1206=B1205,A1205,A1205+1)</f>
        <v>34</v>
      </c>
      <c r="B1206" t="str">
        <f>B1205</f>
        <v>I See A Flower</v>
      </c>
      <c r="C1206" s="2"/>
      <c r="D1206" s="2">
        <v>44241</v>
      </c>
      <c r="E1206" s="160">
        <v>72.650000000000006</v>
      </c>
      <c r="F1206" s="131">
        <v>4.5</v>
      </c>
      <c r="G1206" s="140" t="s">
        <v>72</v>
      </c>
      <c r="H1206" s="131"/>
      <c r="I1206" s="131"/>
      <c r="J1206" s="131"/>
      <c r="K1206" s="2"/>
    </row>
    <row r="1207" spans="1:11" s="15" customFormat="1" ht="15.5" customHeight="1">
      <c r="A1207" s="120">
        <f>IF(B1207=B1206,A1206,A1206+1)</f>
        <v>34</v>
      </c>
      <c r="B1207" t="str">
        <f>B1206</f>
        <v>I See A Flower</v>
      </c>
      <c r="C1207" s="121"/>
      <c r="D1207" s="2">
        <v>44248</v>
      </c>
      <c r="E1207" s="160">
        <v>72.650000000000006</v>
      </c>
      <c r="F1207" s="131">
        <v>4.5</v>
      </c>
      <c r="G1207" s="140" t="s">
        <v>2106</v>
      </c>
      <c r="H1207" s="140"/>
      <c r="I1207" s="134"/>
      <c r="J1207" s="131"/>
      <c r="K1207" s="122"/>
    </row>
    <row r="1208" spans="1:11">
      <c r="A1208" s="180">
        <v>34</v>
      </c>
      <c r="B1208" s="180" t="s">
        <v>747</v>
      </c>
      <c r="D1208" s="181">
        <v>44262</v>
      </c>
      <c r="E1208" s="180" t="s">
        <v>2310</v>
      </c>
      <c r="F1208" s="180" t="s">
        <v>2299</v>
      </c>
      <c r="H1208" s="180"/>
      <c r="K1208" s="1" t="s">
        <v>1139</v>
      </c>
    </row>
    <row r="1209" spans="1:11">
      <c r="A1209" s="180">
        <v>34</v>
      </c>
      <c r="B1209" s="180" t="s">
        <v>747</v>
      </c>
      <c r="C1209" s="180"/>
      <c r="D1209" s="181">
        <v>44270</v>
      </c>
      <c r="E1209" s="180" t="s">
        <v>2892</v>
      </c>
      <c r="F1209" s="180" t="s">
        <v>2299</v>
      </c>
      <c r="G1209" s="180"/>
      <c r="K1209" s="1" t="s">
        <v>2541</v>
      </c>
    </row>
    <row r="1210" spans="1:11">
      <c r="A1210" s="180">
        <v>34</v>
      </c>
      <c r="B1210" s="180" t="s">
        <v>747</v>
      </c>
      <c r="C1210" s="180"/>
      <c r="D1210" s="181">
        <v>44276</v>
      </c>
      <c r="E1210" s="180" t="s">
        <v>2892</v>
      </c>
      <c r="F1210" s="180" t="s">
        <v>2299</v>
      </c>
      <c r="G1210" s="180"/>
      <c r="K1210" s="1" t="s">
        <v>2541</v>
      </c>
    </row>
    <row r="1211" spans="1:11">
      <c r="A1211" s="180">
        <v>34</v>
      </c>
      <c r="B1211" s="180" t="s">
        <v>747</v>
      </c>
      <c r="C1211" s="180"/>
      <c r="D1211" s="181">
        <v>44283</v>
      </c>
      <c r="E1211" s="180" t="s">
        <v>2892</v>
      </c>
      <c r="F1211" s="180" t="s">
        <v>2299</v>
      </c>
      <c r="G1211" s="180"/>
      <c r="K1211" s="1" t="s">
        <v>2541</v>
      </c>
    </row>
    <row r="1212" spans="1:11">
      <c r="A1212" s="180">
        <v>34</v>
      </c>
      <c r="B1212" s="180" t="s">
        <v>747</v>
      </c>
      <c r="C1212" s="180"/>
      <c r="D1212" s="181">
        <v>44290</v>
      </c>
      <c r="E1212" s="180" t="s">
        <v>2892</v>
      </c>
      <c r="F1212" s="180" t="s">
        <v>2299</v>
      </c>
      <c r="G1212" s="180"/>
      <c r="K1212" s="1" t="s">
        <v>2541</v>
      </c>
    </row>
    <row r="1213" spans="1:11" s="122" customFormat="1">
      <c r="A1213" s="180">
        <v>34</v>
      </c>
      <c r="B1213" s="180" t="s">
        <v>747</v>
      </c>
      <c r="C1213" s="180"/>
      <c r="D1213" s="181">
        <v>44297</v>
      </c>
      <c r="E1213" s="180" t="s">
        <v>2892</v>
      </c>
      <c r="F1213" s="180" t="s">
        <v>2299</v>
      </c>
      <c r="G1213" s="180"/>
      <c r="H1213" s="180"/>
      <c r="I1213" s="139"/>
      <c r="J1213" s="139"/>
      <c r="K1213" s="1" t="s">
        <v>2541</v>
      </c>
    </row>
    <row r="1214" spans="1:11" s="122" customFormat="1">
      <c r="A1214" s="180">
        <v>34</v>
      </c>
      <c r="B1214" s="180" t="s">
        <v>747</v>
      </c>
      <c r="C1214" s="180"/>
      <c r="D1214" s="181">
        <v>44304</v>
      </c>
      <c r="E1214" s="180" t="s">
        <v>2892</v>
      </c>
      <c r="F1214" s="180" t="s">
        <v>2299</v>
      </c>
      <c r="G1214" s="180"/>
      <c r="H1214" s="139"/>
      <c r="I1214" s="139"/>
      <c r="J1214" s="139"/>
      <c r="K1214" s="1" t="s">
        <v>2541</v>
      </c>
    </row>
    <row r="1215" spans="1:11" s="122" customFormat="1">
      <c r="A1215" s="180">
        <v>34</v>
      </c>
      <c r="B1215" s="180" t="s">
        <v>747</v>
      </c>
      <c r="C1215" s="180"/>
      <c r="D1215" s="181">
        <v>44311</v>
      </c>
      <c r="E1215" s="180" t="s">
        <v>2892</v>
      </c>
      <c r="F1215" s="180" t="s">
        <v>2299</v>
      </c>
      <c r="G1215" s="180"/>
      <c r="H1215" s="139"/>
      <c r="I1215" s="139"/>
      <c r="J1215" s="139"/>
      <c r="K1215" s="1" t="s">
        <v>2541</v>
      </c>
    </row>
    <row r="1216" spans="1:11" s="122" customFormat="1" ht="15.5" customHeight="1">
      <c r="A1216" s="15">
        <v>35</v>
      </c>
      <c r="B1216" s="15" t="s">
        <v>748</v>
      </c>
      <c r="C1216" s="15" t="s">
        <v>72</v>
      </c>
      <c r="D1216" s="16">
        <v>44127</v>
      </c>
      <c r="E1216" s="101"/>
      <c r="F1216" s="138" t="s">
        <v>72</v>
      </c>
      <c r="G1216" s="138" t="s">
        <v>72</v>
      </c>
      <c r="H1216" s="135"/>
      <c r="I1216" s="135"/>
      <c r="J1216" s="135"/>
      <c r="K1216" s="15" t="s">
        <v>1140</v>
      </c>
    </row>
    <row r="1217" spans="1:11" s="122" customFormat="1" ht="15.5" customHeight="1">
      <c r="A1217" s="15">
        <f>A1216</f>
        <v>35</v>
      </c>
      <c r="B1217" t="str">
        <f>B1216</f>
        <v>Lions Devils and Lambs (Lions and Lambs)</v>
      </c>
      <c r="C1217"/>
      <c r="D1217" s="87">
        <v>44134</v>
      </c>
      <c r="E1217" s="103"/>
      <c r="F1217" s="140" t="s">
        <v>72</v>
      </c>
      <c r="G1217" s="140" t="s">
        <v>72</v>
      </c>
      <c r="H1217" s="145"/>
      <c r="I1217" s="145"/>
      <c r="J1217" s="145"/>
      <c r="K1217"/>
    </row>
    <row r="1218" spans="1:11" s="122" customFormat="1" ht="15.5" customHeight="1">
      <c r="A1218" s="15">
        <f>A1217</f>
        <v>35</v>
      </c>
      <c r="B1218" t="str">
        <f>B1217</f>
        <v>Lions Devils and Lambs (Lions and Lambs)</v>
      </c>
      <c r="C1218"/>
      <c r="D1218" s="87">
        <v>44147</v>
      </c>
      <c r="E1218" s="106"/>
      <c r="F1218" s="140" t="s">
        <v>72</v>
      </c>
      <c r="G1218" s="140" t="s">
        <v>72</v>
      </c>
      <c r="H1218" s="145"/>
      <c r="I1218" s="145"/>
      <c r="J1218" s="145"/>
      <c r="K1218"/>
    </row>
    <row r="1219" spans="1:11" s="122" customFormat="1" ht="15.5" customHeight="1">
      <c r="A1219" s="15">
        <f>A1218</f>
        <v>35</v>
      </c>
      <c r="B1219" t="str">
        <f>B1218</f>
        <v>Lions Devils and Lambs (Lions and Lambs)</v>
      </c>
      <c r="C1219"/>
      <c r="D1219" s="87">
        <v>44164</v>
      </c>
      <c r="E1219" s="106"/>
      <c r="F1219" s="140" t="s">
        <v>72</v>
      </c>
      <c r="G1219" s="140" t="s">
        <v>72</v>
      </c>
      <c r="H1219" s="145"/>
      <c r="I1219" s="145"/>
      <c r="J1219" s="145"/>
      <c r="K1219"/>
    </row>
    <row r="1220" spans="1:11" s="2" customFormat="1" ht="15.5" customHeight="1">
      <c r="A1220" s="15">
        <f>A1219</f>
        <v>35</v>
      </c>
      <c r="B1220" t="str">
        <f>B1219</f>
        <v>Lions Devils and Lambs (Lions and Lambs)</v>
      </c>
      <c r="C1220"/>
      <c r="D1220" s="87">
        <v>44171</v>
      </c>
      <c r="E1220" s="103">
        <v>64.319999999999993</v>
      </c>
      <c r="F1220" s="140" t="s">
        <v>72</v>
      </c>
      <c r="G1220" s="140" t="s">
        <v>72</v>
      </c>
      <c r="H1220" s="145"/>
      <c r="I1220" s="145"/>
      <c r="J1220" s="145"/>
      <c r="K1220"/>
    </row>
    <row r="1221" spans="1:11" s="122" customFormat="1">
      <c r="A1221" s="15">
        <f>A1220</f>
        <v>35</v>
      </c>
      <c r="B1221" t="str">
        <f>B1220</f>
        <v>Lions Devils and Lambs (Lions and Lambs)</v>
      </c>
      <c r="C1221"/>
      <c r="D1221" s="87">
        <v>44178</v>
      </c>
      <c r="E1221" s="103">
        <v>64.319999999999993</v>
      </c>
      <c r="F1221" s="140" t="s">
        <v>72</v>
      </c>
      <c r="G1221" s="140" t="s">
        <v>72</v>
      </c>
      <c r="H1221" s="145"/>
      <c r="I1221" s="145"/>
      <c r="J1221" s="145"/>
      <c r="K1221"/>
    </row>
    <row r="1222" spans="1:11" s="15" customFormat="1" ht="15.5" customHeight="1">
      <c r="A1222" s="120">
        <f>IF(B1222=B1221,A1221,A1221+1)</f>
        <v>35</v>
      </c>
      <c r="B1222" t="str">
        <f>B1221</f>
        <v>Lions Devils and Lambs (Lions and Lambs)</v>
      </c>
      <c r="C1222" s="121"/>
      <c r="D1222" s="2">
        <v>44185</v>
      </c>
      <c r="E1222" s="160">
        <v>64.319999999999993</v>
      </c>
      <c r="F1222" s="140" t="s">
        <v>72</v>
      </c>
      <c r="G1222" s="140" t="s">
        <v>72</v>
      </c>
      <c r="H1222" s="140"/>
      <c r="I1222" s="134"/>
      <c r="J1222" s="131"/>
      <c r="K1222" s="122"/>
    </row>
    <row r="1223" spans="1:11">
      <c r="A1223" s="120">
        <f>IF(B1223=B1222,A1222,A1222+1)</f>
        <v>35</v>
      </c>
      <c r="B1223" t="str">
        <f>B1222</f>
        <v>Lions Devils and Lambs (Lions and Lambs)</v>
      </c>
      <c r="C1223" s="121"/>
      <c r="D1223" s="2">
        <v>44192</v>
      </c>
      <c r="E1223" s="160">
        <v>64.319999999999993</v>
      </c>
      <c r="F1223" s="140" t="s">
        <v>72</v>
      </c>
      <c r="G1223" s="140" t="s">
        <v>72</v>
      </c>
      <c r="H1223" s="140"/>
      <c r="I1223" s="134"/>
      <c r="J1223" s="131"/>
      <c r="K1223" s="122"/>
    </row>
    <row r="1224" spans="1:11">
      <c r="A1224" s="120">
        <f>IF(B1224=B1223,A1223,A1223+1)</f>
        <v>35</v>
      </c>
      <c r="B1224" t="str">
        <f>B1223</f>
        <v>Lions Devils and Lambs (Lions and Lambs)</v>
      </c>
      <c r="C1224" s="121"/>
      <c r="D1224" s="2">
        <v>44199</v>
      </c>
      <c r="E1224" s="160">
        <v>64.319999999999993</v>
      </c>
      <c r="F1224" s="140" t="s">
        <v>72</v>
      </c>
      <c r="G1224" s="140" t="s">
        <v>72</v>
      </c>
      <c r="H1224" s="140"/>
      <c r="I1224" s="134"/>
      <c r="J1224" s="131"/>
      <c r="K1224" s="122"/>
    </row>
    <row r="1225" spans="1:11">
      <c r="A1225" s="120">
        <f>IF(B1225=B1224,A1224,A1224+1)</f>
        <v>35</v>
      </c>
      <c r="B1225" t="str">
        <f>B1224</f>
        <v>Lions Devils and Lambs (Lions and Lambs)</v>
      </c>
      <c r="C1225" s="121"/>
      <c r="D1225" s="2">
        <v>44206</v>
      </c>
      <c r="E1225" s="160">
        <v>64.319999999999993</v>
      </c>
      <c r="F1225" s="140" t="s">
        <v>72</v>
      </c>
      <c r="G1225" s="140" t="s">
        <v>72</v>
      </c>
      <c r="H1225" s="140"/>
      <c r="I1225" s="134"/>
      <c r="J1225" s="131"/>
      <c r="K1225" s="122"/>
    </row>
    <row r="1226" spans="1:11">
      <c r="A1226" s="120">
        <f>IF(B1226=B1225,A1225,A1225+1)</f>
        <v>35</v>
      </c>
      <c r="B1226" t="str">
        <f>B1225</f>
        <v>Lions Devils and Lambs (Lions and Lambs)</v>
      </c>
      <c r="C1226" s="121"/>
      <c r="D1226" s="2">
        <v>44213</v>
      </c>
      <c r="E1226" s="160">
        <v>64.319999999999993</v>
      </c>
      <c r="F1226" s="140" t="s">
        <v>72</v>
      </c>
      <c r="G1226" s="140" t="s">
        <v>72</v>
      </c>
      <c r="H1226" s="140"/>
      <c r="I1226" s="134"/>
      <c r="J1226" s="131"/>
      <c r="K1226" s="122"/>
    </row>
    <row r="1227" spans="1:11">
      <c r="A1227" s="120">
        <f>IF(B1227=B1226,A1226,A1226+1)</f>
        <v>35</v>
      </c>
      <c r="B1227" t="str">
        <f>B1226</f>
        <v>Lions Devils and Lambs (Lions and Lambs)</v>
      </c>
      <c r="C1227" s="121"/>
      <c r="D1227" s="2">
        <v>44220</v>
      </c>
      <c r="E1227" s="160">
        <v>64.319999999999993</v>
      </c>
      <c r="F1227" s="140" t="s">
        <v>72</v>
      </c>
      <c r="G1227" s="140" t="s">
        <v>72</v>
      </c>
      <c r="H1227" s="140"/>
      <c r="I1227" s="134"/>
      <c r="J1227" s="131"/>
      <c r="K1227" s="122"/>
    </row>
    <row r="1228" spans="1:11" s="122" customFormat="1">
      <c r="A1228" s="120">
        <f>IF(B1228=B1227,A1227,A1227+1)</f>
        <v>35</v>
      </c>
      <c r="B1228" t="str">
        <f>B1227</f>
        <v>Lions Devils and Lambs (Lions and Lambs)</v>
      </c>
      <c r="C1228" s="121"/>
      <c r="D1228" s="2">
        <v>44227</v>
      </c>
      <c r="E1228" s="160">
        <v>64.319999999999993</v>
      </c>
      <c r="F1228" s="140" t="s">
        <v>72</v>
      </c>
      <c r="G1228" s="140" t="s">
        <v>72</v>
      </c>
      <c r="H1228" s="140"/>
      <c r="I1228" s="134"/>
      <c r="J1228" s="131"/>
    </row>
    <row r="1229" spans="1:11" s="122" customFormat="1">
      <c r="A1229" s="120">
        <f>IF(B1229=B1228,A1228,A1228+1)</f>
        <v>35</v>
      </c>
      <c r="B1229" t="str">
        <f>B1228</f>
        <v>Lions Devils and Lambs (Lions and Lambs)</v>
      </c>
      <c r="C1229" s="121"/>
      <c r="D1229" s="2">
        <v>44234</v>
      </c>
      <c r="E1229" s="160">
        <v>64.319999999999993</v>
      </c>
      <c r="F1229" s="140" t="s">
        <v>72</v>
      </c>
      <c r="G1229" s="140" t="s">
        <v>72</v>
      </c>
      <c r="H1229" s="140"/>
      <c r="I1229" s="134"/>
      <c r="J1229" s="131"/>
    </row>
    <row r="1230" spans="1:11" s="122" customFormat="1">
      <c r="A1230" s="120">
        <f>IF(B1230=B1229,A1229,A1229+1)</f>
        <v>35</v>
      </c>
      <c r="B1230" t="str">
        <f>B1229</f>
        <v>Lions Devils and Lambs (Lions and Lambs)</v>
      </c>
      <c r="C1230" s="2"/>
      <c r="D1230" s="2">
        <v>44241</v>
      </c>
      <c r="E1230" s="160">
        <v>64.319999999999993</v>
      </c>
      <c r="F1230" s="140" t="s">
        <v>72</v>
      </c>
      <c r="G1230" s="140" t="s">
        <v>72</v>
      </c>
      <c r="H1230" s="131"/>
      <c r="I1230" s="131"/>
      <c r="J1230" s="131"/>
      <c r="K1230" s="2"/>
    </row>
    <row r="1231" spans="1:11" s="122" customFormat="1" ht="15.5" customHeight="1">
      <c r="A1231" s="120">
        <f>IF(B1231=B1230,A1230,A1230+1)</f>
        <v>35</v>
      </c>
      <c r="B1231" t="str">
        <f>B1230</f>
        <v>Lions Devils and Lambs (Lions and Lambs)</v>
      </c>
      <c r="C1231" s="121"/>
      <c r="D1231" s="2">
        <v>44248</v>
      </c>
      <c r="E1231" s="160">
        <v>64.319999999999993</v>
      </c>
      <c r="F1231" s="140" t="s">
        <v>72</v>
      </c>
      <c r="G1231" s="140" t="s">
        <v>72</v>
      </c>
      <c r="H1231" s="140"/>
      <c r="I1231" s="134"/>
      <c r="J1231" s="131"/>
    </row>
    <row r="1232" spans="1:11" s="122" customFormat="1" ht="15.5" customHeight="1">
      <c r="A1232" s="180">
        <v>35</v>
      </c>
      <c r="B1232" s="180" t="s">
        <v>748</v>
      </c>
      <c r="C1232" s="42"/>
      <c r="D1232" s="181">
        <v>44262</v>
      </c>
      <c r="E1232" s="180" t="s">
        <v>2311</v>
      </c>
      <c r="F1232" s="180" t="s">
        <v>2227</v>
      </c>
      <c r="G1232" s="139"/>
      <c r="H1232" s="180"/>
      <c r="I1232" s="139"/>
      <c r="J1232" s="139"/>
      <c r="K1232" s="1" t="s">
        <v>1140</v>
      </c>
    </row>
    <row r="1233" spans="1:11" s="122" customFormat="1" ht="15.5" customHeight="1">
      <c r="A1233" s="180">
        <v>35</v>
      </c>
      <c r="B1233" s="180" t="s">
        <v>748</v>
      </c>
      <c r="C1233" s="180"/>
      <c r="D1233" s="181">
        <v>44270</v>
      </c>
      <c r="E1233" s="180" t="s">
        <v>2893</v>
      </c>
      <c r="F1233" s="180" t="s">
        <v>2227</v>
      </c>
      <c r="G1233" s="180"/>
      <c r="I1233" s="139"/>
      <c r="J1233" s="139"/>
      <c r="K1233" s="1" t="s">
        <v>2542</v>
      </c>
    </row>
    <row r="1234" spans="1:11" s="122" customFormat="1" ht="15.5" customHeight="1">
      <c r="A1234" s="180">
        <v>35</v>
      </c>
      <c r="B1234" s="180" t="s">
        <v>748</v>
      </c>
      <c r="C1234" s="180"/>
      <c r="D1234" s="181">
        <v>44276</v>
      </c>
      <c r="E1234" s="180" t="s">
        <v>2893</v>
      </c>
      <c r="F1234" s="180" t="s">
        <v>2227</v>
      </c>
      <c r="G1234" s="180"/>
      <c r="H1234" s="139"/>
      <c r="I1234" s="139"/>
      <c r="J1234" s="139"/>
      <c r="K1234" s="1" t="s">
        <v>2542</v>
      </c>
    </row>
    <row r="1235" spans="1:11" s="122" customFormat="1">
      <c r="A1235" s="180">
        <v>35</v>
      </c>
      <c r="B1235" s="180" t="s">
        <v>748</v>
      </c>
      <c r="C1235" s="180"/>
      <c r="D1235" s="181">
        <v>44283</v>
      </c>
      <c r="E1235" s="180" t="s">
        <v>2893</v>
      </c>
      <c r="F1235" s="180" t="s">
        <v>2227</v>
      </c>
      <c r="G1235" s="180"/>
      <c r="H1235" s="139"/>
      <c r="I1235" s="139"/>
      <c r="J1235" s="139"/>
      <c r="K1235" s="1" t="s">
        <v>2542</v>
      </c>
    </row>
    <row r="1236" spans="1:11" s="15" customFormat="1" ht="15.5" customHeight="1">
      <c r="A1236" s="180">
        <v>35</v>
      </c>
      <c r="B1236" s="180" t="s">
        <v>748</v>
      </c>
      <c r="C1236" s="180"/>
      <c r="D1236" s="181">
        <v>44290</v>
      </c>
      <c r="E1236" s="180" t="s">
        <v>2893</v>
      </c>
      <c r="F1236" s="180" t="s">
        <v>2227</v>
      </c>
      <c r="G1236" s="180"/>
      <c r="H1236" s="139"/>
      <c r="I1236" s="139"/>
      <c r="J1236" s="139"/>
      <c r="K1236" s="1" t="s">
        <v>2542</v>
      </c>
    </row>
    <row r="1237" spans="1:11">
      <c r="A1237" s="180">
        <v>35</v>
      </c>
      <c r="B1237" s="180" t="s">
        <v>748</v>
      </c>
      <c r="C1237" s="180"/>
      <c r="D1237" s="181">
        <v>44297</v>
      </c>
      <c r="E1237" s="180" t="s">
        <v>2893</v>
      </c>
      <c r="F1237" s="180" t="s">
        <v>2227</v>
      </c>
      <c r="G1237" s="180"/>
      <c r="H1237" s="180"/>
      <c r="K1237" s="1" t="s">
        <v>2542</v>
      </c>
    </row>
    <row r="1238" spans="1:11">
      <c r="A1238" s="180">
        <v>35</v>
      </c>
      <c r="B1238" s="180" t="s">
        <v>748</v>
      </c>
      <c r="C1238" s="180"/>
      <c r="D1238" s="181">
        <v>44304</v>
      </c>
      <c r="E1238" s="180" t="s">
        <v>2893</v>
      </c>
      <c r="F1238" s="180" t="s">
        <v>2227</v>
      </c>
      <c r="G1238" s="180"/>
      <c r="K1238" s="1" t="s">
        <v>2542</v>
      </c>
    </row>
    <row r="1239" spans="1:11">
      <c r="A1239" s="180">
        <v>35</v>
      </c>
      <c r="B1239" s="180" t="s">
        <v>748</v>
      </c>
      <c r="C1239" s="180"/>
      <c r="D1239" s="181">
        <v>44311</v>
      </c>
      <c r="E1239" s="180" t="s">
        <v>2893</v>
      </c>
      <c r="F1239" s="180" t="s">
        <v>2227</v>
      </c>
      <c r="G1239" s="180"/>
      <c r="K1239" s="1" t="s">
        <v>2542</v>
      </c>
    </row>
    <row r="1240" spans="1:11">
      <c r="A1240" s="7">
        <v>36</v>
      </c>
      <c r="B1240" s="7" t="s">
        <v>749</v>
      </c>
      <c r="C1240" s="7" t="s">
        <v>151</v>
      </c>
      <c r="D1240" s="28">
        <v>44127</v>
      </c>
      <c r="E1240" s="104"/>
      <c r="F1240" s="143" t="s">
        <v>151</v>
      </c>
      <c r="G1240" s="143" t="s">
        <v>151</v>
      </c>
      <c r="H1240" s="143"/>
      <c r="I1240" s="143"/>
      <c r="J1240" s="143"/>
      <c r="K1240" s="7" t="s">
        <v>151</v>
      </c>
    </row>
    <row r="1241" spans="1:11" s="122" customFormat="1">
      <c r="A1241" s="15">
        <f>A1240</f>
        <v>36</v>
      </c>
      <c r="B1241" t="str">
        <f>B1240</f>
        <v>Memorias de Avelina Torras Serratacó (Spanish Edition)</v>
      </c>
      <c r="C1241"/>
      <c r="D1241" s="87">
        <v>44134</v>
      </c>
      <c r="E1241" s="103"/>
      <c r="F1241" s="145"/>
      <c r="G1241" s="145"/>
      <c r="H1241" s="145"/>
      <c r="I1241" s="145"/>
      <c r="J1241" s="145"/>
      <c r="K1241"/>
    </row>
    <row r="1242" spans="1:11" s="122" customFormat="1">
      <c r="A1242" s="15">
        <f>A1241</f>
        <v>36</v>
      </c>
      <c r="B1242" t="str">
        <f>B1241</f>
        <v>Memorias de Avelina Torras Serratacó (Spanish Edition)</v>
      </c>
      <c r="C1242"/>
      <c r="D1242" s="87">
        <v>44147</v>
      </c>
      <c r="E1242" s="103"/>
      <c r="F1242" s="145"/>
      <c r="G1242" s="145"/>
      <c r="H1242" s="145"/>
      <c r="I1242" s="145"/>
      <c r="J1242" s="145"/>
      <c r="K1242"/>
    </row>
    <row r="1243" spans="1:11" s="122" customFormat="1">
      <c r="A1243" s="7">
        <v>37</v>
      </c>
      <c r="B1243" s="7" t="s">
        <v>750</v>
      </c>
      <c r="C1243" s="7" t="s">
        <v>151</v>
      </c>
      <c r="D1243" s="28">
        <v>44127</v>
      </c>
      <c r="E1243" s="104"/>
      <c r="F1243" s="143" t="s">
        <v>151</v>
      </c>
      <c r="G1243" s="143" t="s">
        <v>151</v>
      </c>
      <c r="H1243" s="143"/>
      <c r="I1243" s="143"/>
      <c r="J1243" s="143"/>
      <c r="K1243" s="7" t="s">
        <v>151</v>
      </c>
    </row>
    <row r="1244" spans="1:11" s="122" customFormat="1" ht="15.5" customHeight="1">
      <c r="A1244" s="15">
        <f>A1243</f>
        <v>37</v>
      </c>
      <c r="B1244" t="str">
        <f>B1243</f>
        <v>My Thoughts On Prayer</v>
      </c>
      <c r="C1244"/>
      <c r="D1244" s="62">
        <v>44134</v>
      </c>
      <c r="E1244" s="102"/>
      <c r="F1244" s="145"/>
      <c r="G1244" s="145"/>
      <c r="H1244" s="145"/>
      <c r="I1244" s="145"/>
      <c r="J1244" s="145"/>
      <c r="K1244"/>
    </row>
    <row r="1245" spans="1:11" s="122" customFormat="1" ht="15.5" customHeight="1">
      <c r="A1245" s="15">
        <f>A1244</f>
        <v>37</v>
      </c>
      <c r="B1245" t="str">
        <f>B1244</f>
        <v>My Thoughts On Prayer</v>
      </c>
      <c r="C1245"/>
      <c r="D1245" s="62">
        <v>44147</v>
      </c>
      <c r="E1245" s="102"/>
      <c r="F1245" s="145"/>
      <c r="G1245" s="145"/>
      <c r="H1245" s="145"/>
      <c r="I1245" s="145"/>
      <c r="J1245" s="145"/>
      <c r="K1245"/>
    </row>
    <row r="1246" spans="1:11" s="122" customFormat="1" ht="15.5" customHeight="1">
      <c r="A1246" s="15">
        <v>38</v>
      </c>
      <c r="B1246" s="15" t="s">
        <v>751</v>
      </c>
      <c r="C1246" s="15" t="s">
        <v>72</v>
      </c>
      <c r="D1246" s="16">
        <v>44127</v>
      </c>
      <c r="E1246" s="101"/>
      <c r="F1246" s="135">
        <v>5</v>
      </c>
      <c r="G1246" s="138" t="s">
        <v>72</v>
      </c>
      <c r="H1246" s="135"/>
      <c r="I1246" s="135"/>
      <c r="J1246" s="135"/>
      <c r="K1246" s="15" t="s">
        <v>1141</v>
      </c>
    </row>
    <row r="1247" spans="1:11" s="122" customFormat="1" ht="15.5" customHeight="1">
      <c r="A1247" s="15">
        <f>A1246</f>
        <v>38</v>
      </c>
      <c r="B1247" t="str">
        <f>B1246</f>
        <v>The Flameweaver Saga: The Complete Quartet</v>
      </c>
      <c r="C1247"/>
      <c r="D1247" s="62">
        <v>44134</v>
      </c>
      <c r="E1247" s="102"/>
      <c r="F1247" s="145">
        <v>5</v>
      </c>
      <c r="G1247" s="140" t="s">
        <v>72</v>
      </c>
      <c r="H1247" s="145"/>
      <c r="I1247" s="145"/>
      <c r="J1247" s="145"/>
      <c r="K1247"/>
    </row>
    <row r="1248" spans="1:11" s="122" customFormat="1" ht="15.5" customHeight="1">
      <c r="A1248" s="15">
        <f>A1247</f>
        <v>38</v>
      </c>
      <c r="B1248" t="str">
        <f>B1247</f>
        <v>The Flameweaver Saga: The Complete Quartet</v>
      </c>
      <c r="C1248"/>
      <c r="D1248" s="62">
        <v>44147</v>
      </c>
      <c r="E1248" s="102"/>
      <c r="F1248" s="145">
        <v>5</v>
      </c>
      <c r="G1248" s="140" t="s">
        <v>72</v>
      </c>
      <c r="H1248" s="145"/>
      <c r="I1248" s="145"/>
      <c r="J1248" s="145"/>
      <c r="K1248"/>
    </row>
    <row r="1249" spans="1:11" s="2" customFormat="1" ht="15.5" customHeight="1">
      <c r="A1249" s="15">
        <f>A1248</f>
        <v>38</v>
      </c>
      <c r="B1249" t="str">
        <f>B1248</f>
        <v>The Flameweaver Saga: The Complete Quartet</v>
      </c>
      <c r="C1249"/>
      <c r="D1249" s="62">
        <v>44164</v>
      </c>
      <c r="E1249" s="102"/>
      <c r="F1249" s="145">
        <v>5</v>
      </c>
      <c r="G1249" s="140" t="s">
        <v>72</v>
      </c>
      <c r="H1249" s="145"/>
      <c r="I1249" s="145"/>
      <c r="J1249" s="145"/>
      <c r="K1249"/>
    </row>
    <row r="1250" spans="1:11" s="122" customFormat="1">
      <c r="A1250" s="15">
        <f>A1249</f>
        <v>38</v>
      </c>
      <c r="B1250" t="str">
        <f>B1249</f>
        <v>The Flameweaver Saga: The Complete Quartet</v>
      </c>
      <c r="C1250"/>
      <c r="D1250" s="87">
        <v>44171</v>
      </c>
      <c r="E1250" s="102" t="s">
        <v>72</v>
      </c>
      <c r="F1250" s="145">
        <v>4.4000000000000004</v>
      </c>
      <c r="G1250" s="140" t="s">
        <v>72</v>
      </c>
      <c r="H1250" s="145"/>
      <c r="I1250" s="145"/>
      <c r="J1250" s="145"/>
      <c r="K1250"/>
    </row>
    <row r="1251" spans="1:11" s="15" customFormat="1" ht="15.5" customHeight="1">
      <c r="A1251" s="15">
        <f>A1250</f>
        <v>38</v>
      </c>
      <c r="B1251" t="str">
        <f>B1250</f>
        <v>The Flameweaver Saga: The Complete Quartet</v>
      </c>
      <c r="C1251" s="102"/>
      <c r="D1251" s="87">
        <v>44178</v>
      </c>
      <c r="E1251" s="102" t="s">
        <v>72</v>
      </c>
      <c r="F1251" s="145">
        <v>4.4000000000000004</v>
      </c>
      <c r="G1251" s="140" t="s">
        <v>72</v>
      </c>
      <c r="H1251" s="158"/>
      <c r="I1251" s="158"/>
      <c r="J1251" s="158"/>
      <c r="K1251" s="102"/>
    </row>
    <row r="1252" spans="1:11">
      <c r="A1252" s="120">
        <f>IF(B1252=B1251,A1251,A1251+1)</f>
        <v>38</v>
      </c>
      <c r="B1252" t="str">
        <f>B1251</f>
        <v>The Flameweaver Saga: The Complete Quartet</v>
      </c>
      <c r="C1252" s="121"/>
      <c r="D1252" s="2">
        <v>44185</v>
      </c>
      <c r="E1252" s="160" t="s">
        <v>35</v>
      </c>
      <c r="F1252" s="145">
        <v>4.4000000000000004</v>
      </c>
      <c r="G1252" s="140" t="s">
        <v>72</v>
      </c>
      <c r="H1252" s="140"/>
      <c r="I1252" s="134"/>
      <c r="J1252" s="131"/>
      <c r="K1252" s="122"/>
    </row>
    <row r="1253" spans="1:11">
      <c r="A1253" s="120">
        <f>IF(B1253=B1252,A1252,A1252+1)</f>
        <v>38</v>
      </c>
      <c r="B1253" t="str">
        <f>B1252</f>
        <v>The Flameweaver Saga: The Complete Quartet</v>
      </c>
      <c r="C1253" s="121"/>
      <c r="D1253" s="2">
        <v>44192</v>
      </c>
      <c r="E1253" s="160" t="s">
        <v>35</v>
      </c>
      <c r="F1253" s="145">
        <v>4.4000000000000004</v>
      </c>
      <c r="G1253" s="140" t="s">
        <v>72</v>
      </c>
      <c r="H1253" s="140"/>
      <c r="I1253" s="134"/>
      <c r="J1253" s="131"/>
      <c r="K1253" s="122"/>
    </row>
    <row r="1254" spans="1:11">
      <c r="A1254" s="120">
        <f>IF(B1254=B1253,A1253,A1253+1)</f>
        <v>38</v>
      </c>
      <c r="B1254" t="str">
        <f>B1253</f>
        <v>The Flameweaver Saga: The Complete Quartet</v>
      </c>
      <c r="C1254" s="121"/>
      <c r="D1254" s="2">
        <v>44199</v>
      </c>
      <c r="E1254" s="160" t="s">
        <v>35</v>
      </c>
      <c r="F1254" s="145">
        <v>4.4000000000000004</v>
      </c>
      <c r="G1254" s="140" t="s">
        <v>72</v>
      </c>
      <c r="H1254" s="140"/>
      <c r="I1254" s="134"/>
      <c r="J1254" s="131"/>
      <c r="K1254" s="122"/>
    </row>
    <row r="1255" spans="1:11">
      <c r="A1255" s="120">
        <f>IF(B1255=B1254,A1254,A1254+1)</f>
        <v>38</v>
      </c>
      <c r="B1255" t="str">
        <f>B1254</f>
        <v>The Flameweaver Saga: The Complete Quartet</v>
      </c>
      <c r="C1255" s="121"/>
      <c r="D1255" s="2">
        <v>44206</v>
      </c>
      <c r="E1255" s="160" t="s">
        <v>35</v>
      </c>
      <c r="F1255" s="145">
        <v>4.4000000000000004</v>
      </c>
      <c r="G1255" s="140" t="s">
        <v>72</v>
      </c>
      <c r="H1255" s="140"/>
      <c r="I1255" s="134"/>
      <c r="J1255" s="131"/>
      <c r="K1255" s="122"/>
    </row>
    <row r="1256" spans="1:11">
      <c r="A1256" s="120">
        <f>IF(B1256=B1255,A1255,A1255+1)</f>
        <v>38</v>
      </c>
      <c r="B1256" t="str">
        <f>B1255</f>
        <v>The Flameweaver Saga: The Complete Quartet</v>
      </c>
      <c r="C1256" s="121"/>
      <c r="D1256" s="2">
        <v>44213</v>
      </c>
      <c r="E1256" s="160" t="s">
        <v>35</v>
      </c>
      <c r="F1256" s="145">
        <v>4.4000000000000004</v>
      </c>
      <c r="G1256" s="140" t="s">
        <v>72</v>
      </c>
      <c r="H1256" s="140"/>
      <c r="I1256" s="134"/>
      <c r="J1256" s="131"/>
      <c r="K1256" s="122"/>
    </row>
    <row r="1257" spans="1:11" s="122" customFormat="1">
      <c r="A1257" s="120">
        <f>IF(B1257=B1256,A1256,A1256+1)</f>
        <v>38</v>
      </c>
      <c r="B1257" t="str">
        <f>B1256</f>
        <v>The Flameweaver Saga: The Complete Quartet</v>
      </c>
      <c r="C1257" s="121"/>
      <c r="D1257" s="2">
        <v>44220</v>
      </c>
      <c r="E1257" s="160" t="s">
        <v>35</v>
      </c>
      <c r="F1257" s="145">
        <v>4.4000000000000004</v>
      </c>
      <c r="G1257" s="140" t="s">
        <v>72</v>
      </c>
      <c r="H1257" s="140"/>
      <c r="I1257" s="134"/>
      <c r="J1257" s="131"/>
    </row>
    <row r="1258" spans="1:11" s="122" customFormat="1" ht="15.5" customHeight="1">
      <c r="A1258" s="120">
        <f>IF(B1258=B1257,A1257,A1257+1)</f>
        <v>38</v>
      </c>
      <c r="B1258" t="str">
        <f>B1257</f>
        <v>The Flameweaver Saga: The Complete Quartet</v>
      </c>
      <c r="C1258" s="121"/>
      <c r="D1258" s="2">
        <v>44227</v>
      </c>
      <c r="E1258" s="160" t="s">
        <v>35</v>
      </c>
      <c r="F1258" s="131">
        <v>4.5</v>
      </c>
      <c r="G1258" s="140" t="s">
        <v>72</v>
      </c>
      <c r="H1258" s="140"/>
      <c r="I1258" s="134"/>
      <c r="J1258" s="131"/>
    </row>
    <row r="1259" spans="1:11" s="122" customFormat="1" ht="15.5" customHeight="1">
      <c r="A1259" s="120">
        <f>IF(B1259=B1258,A1258,A1258+1)</f>
        <v>38</v>
      </c>
      <c r="B1259" t="str">
        <f>B1258</f>
        <v>The Flameweaver Saga: The Complete Quartet</v>
      </c>
      <c r="C1259" s="121"/>
      <c r="D1259" s="2">
        <v>44234</v>
      </c>
      <c r="E1259" s="160" t="s">
        <v>35</v>
      </c>
      <c r="F1259" s="131">
        <v>4.5</v>
      </c>
      <c r="G1259" s="140" t="s">
        <v>72</v>
      </c>
      <c r="H1259" s="140"/>
      <c r="I1259" s="134"/>
      <c r="J1259" s="131"/>
    </row>
    <row r="1260" spans="1:11" s="122" customFormat="1" ht="15.5" customHeight="1">
      <c r="A1260" s="120">
        <f>IF(B1260=B1259,A1259,A1259+1)</f>
        <v>38</v>
      </c>
      <c r="B1260" t="str">
        <f>B1259</f>
        <v>The Flameweaver Saga: The Complete Quartet</v>
      </c>
      <c r="C1260" s="2"/>
      <c r="D1260" s="2">
        <v>44241</v>
      </c>
      <c r="E1260" s="160" t="s">
        <v>35</v>
      </c>
      <c r="F1260" s="131">
        <v>4.5</v>
      </c>
      <c r="G1260" s="140" t="s">
        <v>72</v>
      </c>
      <c r="H1260" s="131"/>
      <c r="I1260" s="131"/>
      <c r="J1260" s="131"/>
      <c r="K1260" s="2"/>
    </row>
    <row r="1261" spans="1:11" s="122" customFormat="1" ht="15.5" customHeight="1">
      <c r="A1261" s="120">
        <f>IF(B1261=B1260,A1260,A1260+1)</f>
        <v>38</v>
      </c>
      <c r="B1261" t="str">
        <f>B1260</f>
        <v>The Flameweaver Saga: The Complete Quartet</v>
      </c>
      <c r="C1261" s="121"/>
      <c r="D1261" s="2">
        <v>44248</v>
      </c>
      <c r="E1261" s="160" t="s">
        <v>35</v>
      </c>
      <c r="F1261" s="131">
        <v>4.5</v>
      </c>
      <c r="G1261" s="140" t="s">
        <v>2106</v>
      </c>
      <c r="H1261" s="140"/>
      <c r="I1261" s="134"/>
      <c r="J1261" s="131"/>
    </row>
    <row r="1262" spans="1:11" s="122" customFormat="1" ht="15.5" customHeight="1">
      <c r="A1262" s="180">
        <v>38</v>
      </c>
      <c r="B1262" s="180" t="s">
        <v>751</v>
      </c>
      <c r="C1262" s="42"/>
      <c r="D1262" s="181">
        <v>44262</v>
      </c>
      <c r="E1262" s="180"/>
      <c r="F1262" s="180" t="s">
        <v>2299</v>
      </c>
      <c r="G1262" s="139"/>
      <c r="H1262" s="180"/>
      <c r="I1262" s="139"/>
      <c r="J1262" s="139"/>
      <c r="K1262" s="1" t="s">
        <v>1141</v>
      </c>
    </row>
    <row r="1263" spans="1:11" s="2" customFormat="1" ht="15.5" customHeight="1">
      <c r="A1263" s="180">
        <v>38</v>
      </c>
      <c r="B1263" s="180" t="s">
        <v>751</v>
      </c>
      <c r="C1263" s="180"/>
      <c r="D1263" s="181">
        <v>44270</v>
      </c>
      <c r="E1263" s="180"/>
      <c r="F1263" s="180" t="s">
        <v>2299</v>
      </c>
      <c r="G1263" s="180"/>
      <c r="H1263" s="122"/>
      <c r="I1263" s="139"/>
      <c r="J1263" s="139"/>
      <c r="K1263" s="1" t="s">
        <v>1141</v>
      </c>
    </row>
    <row r="1264" spans="1:11" s="122" customFormat="1">
      <c r="A1264" s="180">
        <v>38</v>
      </c>
      <c r="B1264" s="180" t="s">
        <v>751</v>
      </c>
      <c r="C1264" s="180"/>
      <c r="D1264" s="181">
        <v>44276</v>
      </c>
      <c r="E1264" s="180"/>
      <c r="F1264" s="180" t="s">
        <v>2299</v>
      </c>
      <c r="G1264" s="180"/>
      <c r="H1264" s="139"/>
      <c r="I1264" s="139"/>
      <c r="J1264" s="139"/>
      <c r="K1264" s="1" t="s">
        <v>1141</v>
      </c>
    </row>
    <row r="1265" spans="1:11" s="15" customFormat="1" ht="15.5" customHeight="1">
      <c r="A1265" s="180">
        <v>38</v>
      </c>
      <c r="B1265" s="180" t="s">
        <v>751</v>
      </c>
      <c r="C1265" s="180"/>
      <c r="D1265" s="181">
        <v>44283</v>
      </c>
      <c r="E1265" s="180"/>
      <c r="F1265" s="180" t="s">
        <v>2299</v>
      </c>
      <c r="G1265" s="180" t="s">
        <v>3124</v>
      </c>
      <c r="H1265" s="139"/>
      <c r="I1265" s="139"/>
      <c r="J1265" s="139"/>
      <c r="K1265" s="1" t="s">
        <v>1141</v>
      </c>
    </row>
    <row r="1266" spans="1:11">
      <c r="A1266" s="180">
        <v>38</v>
      </c>
      <c r="B1266" s="180" t="s">
        <v>751</v>
      </c>
      <c r="C1266" s="180"/>
      <c r="D1266" s="181">
        <v>44290</v>
      </c>
      <c r="E1266" s="180"/>
      <c r="F1266" s="180" t="s">
        <v>2299</v>
      </c>
      <c r="G1266" s="180" t="s">
        <v>3320</v>
      </c>
      <c r="K1266" s="1" t="s">
        <v>1141</v>
      </c>
    </row>
    <row r="1267" spans="1:11" s="10" customFormat="1">
      <c r="A1267" s="180">
        <v>38</v>
      </c>
      <c r="B1267" s="180" t="s">
        <v>751</v>
      </c>
      <c r="C1267" s="180"/>
      <c r="D1267" s="181">
        <v>44297</v>
      </c>
      <c r="E1267" s="180"/>
      <c r="F1267" s="180" t="s">
        <v>2299</v>
      </c>
      <c r="G1267" s="180" t="s">
        <v>3500</v>
      </c>
      <c r="H1267" s="180"/>
      <c r="I1267" s="139"/>
      <c r="J1267" s="139"/>
      <c r="K1267" s="1" t="s">
        <v>1141</v>
      </c>
    </row>
    <row r="1268" spans="1:11" s="10" customFormat="1">
      <c r="A1268" s="180">
        <v>38</v>
      </c>
      <c r="B1268" s="180" t="s">
        <v>751</v>
      </c>
      <c r="C1268" s="180"/>
      <c r="D1268" s="181">
        <v>44304</v>
      </c>
      <c r="E1268" s="180"/>
      <c r="F1268" s="180" t="s">
        <v>2299</v>
      </c>
      <c r="G1268" s="180" t="s">
        <v>3687</v>
      </c>
      <c r="H1268" s="139"/>
      <c r="I1268" s="139"/>
      <c r="J1268" s="139"/>
      <c r="K1268" s="1" t="s">
        <v>1141</v>
      </c>
    </row>
    <row r="1269" spans="1:11" s="10" customFormat="1">
      <c r="A1269" s="180">
        <v>38</v>
      </c>
      <c r="B1269" s="180" t="s">
        <v>751</v>
      </c>
      <c r="C1269" s="180"/>
      <c r="D1269" s="181">
        <v>44311</v>
      </c>
      <c r="E1269" s="180"/>
      <c r="F1269" s="180" t="s">
        <v>2299</v>
      </c>
      <c r="G1269" s="180" t="s">
        <v>3908</v>
      </c>
      <c r="H1269" s="139"/>
      <c r="I1269" s="139"/>
      <c r="J1269" s="139"/>
      <c r="K1269" s="1" t="s">
        <v>1141</v>
      </c>
    </row>
    <row r="1270" spans="1:11" s="10" customFormat="1">
      <c r="A1270" s="15">
        <v>39</v>
      </c>
      <c r="B1270" s="15" t="s">
        <v>752</v>
      </c>
      <c r="C1270" s="16">
        <v>44002</v>
      </c>
      <c r="D1270" s="16">
        <v>44127</v>
      </c>
      <c r="E1270" s="101"/>
      <c r="F1270" s="138" t="s">
        <v>72</v>
      </c>
      <c r="G1270" s="138" t="s">
        <v>72</v>
      </c>
      <c r="H1270" s="135"/>
      <c r="I1270" s="135"/>
      <c r="J1270" s="135"/>
      <c r="K1270" s="79" t="s">
        <v>1882</v>
      </c>
    </row>
    <row r="1271" spans="1:11" s="122" customFormat="1">
      <c r="A1271" s="15">
        <f>A1270</f>
        <v>39</v>
      </c>
      <c r="B1271" t="str">
        <f>B1270</f>
        <v>The Teachings of Denver C. Snuffer, Jr. Volume 3: Archives Edition 8.5 X 11 in</v>
      </c>
      <c r="C1271"/>
      <c r="D1271" s="62">
        <v>44134</v>
      </c>
      <c r="E1271" s="102"/>
      <c r="F1271" s="140" t="s">
        <v>72</v>
      </c>
      <c r="G1271" s="140" t="s">
        <v>72</v>
      </c>
      <c r="H1271" s="145"/>
      <c r="I1271" s="145"/>
      <c r="J1271" s="145"/>
      <c r="K1271"/>
    </row>
    <row r="1272" spans="1:11" s="122" customFormat="1">
      <c r="A1272" s="15">
        <f>A1271</f>
        <v>39</v>
      </c>
      <c r="B1272" t="str">
        <f>B1271</f>
        <v>The Teachings of Denver C. Snuffer, Jr. Volume 3: Archives Edition 8.5 X 11 in</v>
      </c>
      <c r="C1272"/>
      <c r="D1272" s="62">
        <v>44147</v>
      </c>
      <c r="E1272" s="102"/>
      <c r="F1272" s="140" t="s">
        <v>72</v>
      </c>
      <c r="G1272" s="140" t="s">
        <v>72</v>
      </c>
      <c r="H1272" s="145"/>
      <c r="I1272" s="145"/>
      <c r="J1272" s="145"/>
      <c r="K1272"/>
    </row>
    <row r="1273" spans="1:11" s="122" customFormat="1">
      <c r="A1273" s="15">
        <f>A1272</f>
        <v>39</v>
      </c>
      <c r="B1273" t="str">
        <f>B1272</f>
        <v>The Teachings of Denver C. Snuffer, Jr. Volume 3: Archives Edition 8.5 X 11 in</v>
      </c>
      <c r="C1273"/>
      <c r="D1273" s="62">
        <v>44164</v>
      </c>
      <c r="E1273" s="102"/>
      <c r="F1273" s="140" t="s">
        <v>72</v>
      </c>
      <c r="G1273" s="140" t="s">
        <v>72</v>
      </c>
      <c r="H1273" s="145"/>
      <c r="I1273" s="145"/>
      <c r="J1273" s="145"/>
      <c r="K1273"/>
    </row>
    <row r="1274" spans="1:11" s="122" customFormat="1" ht="15.5" customHeight="1">
      <c r="A1274" s="15">
        <f>A1273</f>
        <v>39</v>
      </c>
      <c r="B1274" t="str">
        <f>B1273</f>
        <v>The Teachings of Denver C. Snuffer, Jr. Volume 3: Archives Edition 8.5 X 11 in</v>
      </c>
      <c r="C1274"/>
      <c r="D1274" s="62">
        <v>44171</v>
      </c>
      <c r="E1274" s="102">
        <v>5.28</v>
      </c>
      <c r="F1274" s="145">
        <v>5</v>
      </c>
      <c r="G1274" s="140" t="s">
        <v>72</v>
      </c>
      <c r="H1274" s="145"/>
      <c r="I1274" s="145"/>
      <c r="J1274" s="145"/>
      <c r="K1274"/>
    </row>
    <row r="1275" spans="1:11" s="122" customFormat="1" ht="15.5" customHeight="1">
      <c r="A1275" s="15">
        <f>A1274</f>
        <v>39</v>
      </c>
      <c r="B1275" t="str">
        <f>B1274</f>
        <v>The Teachings of Denver C. Snuffer, Jr. Volume 3: Archives Edition 8.5 X 11 in</v>
      </c>
      <c r="C1275"/>
      <c r="D1275" s="62">
        <v>44178</v>
      </c>
      <c r="E1275" s="102">
        <v>5.28</v>
      </c>
      <c r="F1275" s="145">
        <v>5</v>
      </c>
      <c r="G1275" s="140" t="s">
        <v>72</v>
      </c>
      <c r="H1275" s="145"/>
      <c r="I1275" s="145"/>
      <c r="J1275" s="145"/>
      <c r="K1275"/>
    </row>
    <row r="1276" spans="1:11" s="122" customFormat="1" ht="15.5" customHeight="1">
      <c r="A1276" s="120">
        <f>IF(B1276=B1275,A1275,A1275+1)</f>
        <v>39</v>
      </c>
      <c r="B1276" t="str">
        <f>B1275</f>
        <v>The Teachings of Denver C. Snuffer, Jr. Volume 3: Archives Edition 8.5 X 11 in</v>
      </c>
      <c r="C1276" s="121"/>
      <c r="D1276" s="2">
        <v>44185</v>
      </c>
      <c r="E1276" s="160">
        <v>5.28</v>
      </c>
      <c r="F1276" s="145">
        <v>5</v>
      </c>
      <c r="G1276" s="140" t="s">
        <v>72</v>
      </c>
      <c r="H1276" s="140"/>
      <c r="I1276" s="134"/>
      <c r="J1276" s="131"/>
    </row>
    <row r="1277" spans="1:11" s="122" customFormat="1" ht="15.5" customHeight="1">
      <c r="A1277" s="120">
        <f>IF(B1277=B1276,A1276,A1276+1)</f>
        <v>39</v>
      </c>
      <c r="B1277" t="str">
        <f>B1276</f>
        <v>The Teachings of Denver C. Snuffer, Jr. Volume 3: Archives Edition 8.5 X 11 in</v>
      </c>
      <c r="C1277" s="121"/>
      <c r="D1277" s="2">
        <v>44192</v>
      </c>
      <c r="E1277" s="160">
        <v>5.28</v>
      </c>
      <c r="F1277" s="145">
        <v>5</v>
      </c>
      <c r="G1277" s="140" t="s">
        <v>72</v>
      </c>
      <c r="H1277" s="140"/>
      <c r="I1277" s="134"/>
      <c r="J1277" s="131"/>
    </row>
    <row r="1278" spans="1:11" s="122" customFormat="1" ht="15.5" customHeight="1">
      <c r="A1278" s="120">
        <f>IF(B1278=B1277,A1277,A1277+1)</f>
        <v>39</v>
      </c>
      <c r="B1278" t="str">
        <f>B1277</f>
        <v>The Teachings of Denver C. Snuffer, Jr. Volume 3: Archives Edition 8.5 X 11 in</v>
      </c>
      <c r="C1278" s="121"/>
      <c r="D1278" s="2">
        <v>44199</v>
      </c>
      <c r="E1278" s="160">
        <v>5.28</v>
      </c>
      <c r="F1278" s="145">
        <v>5</v>
      </c>
      <c r="G1278" s="140" t="s">
        <v>72</v>
      </c>
      <c r="H1278" s="140"/>
      <c r="I1278" s="134"/>
      <c r="J1278" s="131"/>
    </row>
    <row r="1279" spans="1:11" s="2" customFormat="1" ht="15.5" customHeight="1">
      <c r="A1279" s="120">
        <f>IF(B1279=B1278,A1278,A1278+1)</f>
        <v>39</v>
      </c>
      <c r="B1279" t="str">
        <f>B1278</f>
        <v>The Teachings of Denver C. Snuffer, Jr. Volume 3: Archives Edition 8.5 X 11 in</v>
      </c>
      <c r="C1279" s="121"/>
      <c r="D1279" s="2">
        <v>44206</v>
      </c>
      <c r="E1279" s="160">
        <v>5.28</v>
      </c>
      <c r="F1279" s="145">
        <v>5</v>
      </c>
      <c r="G1279" s="140" t="s">
        <v>72</v>
      </c>
      <c r="H1279" s="140"/>
      <c r="I1279" s="134"/>
      <c r="J1279" s="131"/>
      <c r="K1279" s="122"/>
    </row>
    <row r="1280" spans="1:11" s="122" customFormat="1">
      <c r="A1280" s="120">
        <f>IF(B1280=B1279,A1279,A1279+1)</f>
        <v>39</v>
      </c>
      <c r="B1280" t="str">
        <f>B1279</f>
        <v>The Teachings of Denver C. Snuffer, Jr. Volume 3: Archives Edition 8.5 X 11 in</v>
      </c>
      <c r="C1280" s="121"/>
      <c r="D1280" s="2">
        <v>44213</v>
      </c>
      <c r="E1280" s="160">
        <v>5.28</v>
      </c>
      <c r="F1280" s="145">
        <v>5</v>
      </c>
      <c r="G1280" s="140" t="s">
        <v>72</v>
      </c>
      <c r="H1280" s="140"/>
      <c r="I1280" s="134"/>
      <c r="J1280" s="131"/>
    </row>
    <row r="1281" spans="1:11" s="10" customFormat="1">
      <c r="A1281" s="120">
        <f>IF(B1281=B1280,A1280,A1280+1)</f>
        <v>39</v>
      </c>
      <c r="B1281" t="str">
        <f>B1280</f>
        <v>The Teachings of Denver C. Snuffer, Jr. Volume 3: Archives Edition 8.5 X 11 in</v>
      </c>
      <c r="C1281" s="121"/>
      <c r="D1281" s="2">
        <v>44220</v>
      </c>
      <c r="E1281" s="160">
        <v>5.28</v>
      </c>
      <c r="F1281" s="145">
        <v>5</v>
      </c>
      <c r="G1281" s="140" t="s">
        <v>72</v>
      </c>
      <c r="H1281" s="140"/>
      <c r="I1281" s="134"/>
      <c r="J1281" s="131"/>
      <c r="K1281" s="122"/>
    </row>
    <row r="1282" spans="1:11" s="10" customFormat="1">
      <c r="A1282" s="120">
        <f>IF(B1282=B1281,A1281,A1281+1)</f>
        <v>39</v>
      </c>
      <c r="B1282" t="str">
        <f>B1281</f>
        <v>The Teachings of Denver C. Snuffer, Jr. Volume 3: Archives Edition 8.5 X 11 in</v>
      </c>
      <c r="C1282" s="121"/>
      <c r="D1282" s="2">
        <v>44227</v>
      </c>
      <c r="E1282" s="160">
        <v>5.28</v>
      </c>
      <c r="F1282" s="145">
        <v>5</v>
      </c>
      <c r="G1282" s="140" t="s">
        <v>72</v>
      </c>
      <c r="H1282" s="140"/>
      <c r="I1282" s="134"/>
      <c r="J1282" s="131"/>
      <c r="K1282" s="122"/>
    </row>
    <row r="1283" spans="1:11" s="10" customFormat="1">
      <c r="A1283" s="120">
        <f>IF(B1283=B1282,A1282,A1282+1)</f>
        <v>39</v>
      </c>
      <c r="B1283" t="str">
        <f>B1282</f>
        <v>The Teachings of Denver C. Snuffer, Jr. Volume 3: Archives Edition 8.5 X 11 in</v>
      </c>
      <c r="C1283" s="121"/>
      <c r="D1283" s="2">
        <v>44234</v>
      </c>
      <c r="E1283" s="160">
        <v>5.28</v>
      </c>
      <c r="F1283" s="145">
        <v>5</v>
      </c>
      <c r="G1283" s="140" t="s">
        <v>72</v>
      </c>
      <c r="H1283" s="140"/>
      <c r="I1283" s="134"/>
      <c r="J1283" s="131"/>
      <c r="K1283" s="122"/>
    </row>
    <row r="1284" spans="1:11" s="10" customFormat="1">
      <c r="A1284" s="120">
        <f>IF(B1284=B1283,A1283,A1283+1)</f>
        <v>39</v>
      </c>
      <c r="B1284" t="str">
        <f>B1283</f>
        <v>The Teachings of Denver C. Snuffer, Jr. Volume 3: Archives Edition 8.5 X 11 in</v>
      </c>
      <c r="C1284" s="2"/>
      <c r="D1284" s="2">
        <v>44241</v>
      </c>
      <c r="E1284" s="160">
        <v>5.28</v>
      </c>
      <c r="F1284" s="145">
        <v>5</v>
      </c>
      <c r="G1284" s="140" t="s">
        <v>72</v>
      </c>
      <c r="H1284" s="131"/>
      <c r="I1284" s="131"/>
      <c r="J1284" s="131"/>
      <c r="K1284" s="2"/>
    </row>
    <row r="1285" spans="1:11" s="10" customFormat="1">
      <c r="A1285" s="120">
        <f>IF(B1285=B1284,A1284,A1284+1)</f>
        <v>39</v>
      </c>
      <c r="B1285" t="str">
        <f>B1284</f>
        <v>The Teachings of Denver C. Snuffer, Jr. Volume 3: Archives Edition 8.5 X 11 in</v>
      </c>
      <c r="C1285" s="121"/>
      <c r="D1285" s="2">
        <v>44248</v>
      </c>
      <c r="E1285" s="160">
        <v>5.28</v>
      </c>
      <c r="F1285" s="131">
        <v>5</v>
      </c>
      <c r="G1285" s="140" t="s">
        <v>2106</v>
      </c>
      <c r="H1285" s="140"/>
      <c r="I1285" s="134"/>
      <c r="J1285" s="131"/>
      <c r="K1285" s="122"/>
    </row>
    <row r="1286" spans="1:11" s="10" customFormat="1">
      <c r="A1286" s="180">
        <v>39</v>
      </c>
      <c r="B1286" s="180" t="s">
        <v>2271</v>
      </c>
      <c r="C1286" s="42"/>
      <c r="D1286" s="181">
        <v>44262</v>
      </c>
      <c r="E1286" s="180" t="s">
        <v>2312</v>
      </c>
      <c r="F1286" s="180" t="s">
        <v>2291</v>
      </c>
      <c r="G1286" s="139"/>
      <c r="H1286" s="180"/>
      <c r="I1286" s="139"/>
      <c r="J1286" s="139"/>
      <c r="K1286" s="1" t="s">
        <v>1142</v>
      </c>
    </row>
    <row r="1287" spans="1:11" s="10" customFormat="1">
      <c r="A1287" s="180">
        <v>39</v>
      </c>
      <c r="B1287" s="180" t="s">
        <v>2271</v>
      </c>
      <c r="C1287" s="180"/>
      <c r="D1287" s="181">
        <v>44270</v>
      </c>
      <c r="E1287" s="180" t="s">
        <v>2894</v>
      </c>
      <c r="F1287" s="180" t="s">
        <v>2291</v>
      </c>
      <c r="G1287" s="180"/>
      <c r="I1287" s="139"/>
      <c r="J1287" s="139"/>
      <c r="K1287" s="1" t="s">
        <v>2543</v>
      </c>
    </row>
    <row r="1288" spans="1:11">
      <c r="A1288" s="180">
        <v>39</v>
      </c>
      <c r="B1288" s="180" t="s">
        <v>2271</v>
      </c>
      <c r="C1288" s="180"/>
      <c r="D1288" s="181">
        <v>44276</v>
      </c>
      <c r="E1288" s="180" t="s">
        <v>2894</v>
      </c>
      <c r="F1288" s="180" t="s">
        <v>2291</v>
      </c>
      <c r="G1288" s="180"/>
      <c r="K1288" s="1" t="s">
        <v>2543</v>
      </c>
    </row>
    <row r="1289" spans="1:11">
      <c r="A1289" s="180">
        <v>39</v>
      </c>
      <c r="B1289" s="180" t="s">
        <v>2271</v>
      </c>
      <c r="C1289" s="180"/>
      <c r="D1289" s="181">
        <v>44283</v>
      </c>
      <c r="E1289" s="180" t="s">
        <v>3125</v>
      </c>
      <c r="F1289" s="180" t="s">
        <v>2291</v>
      </c>
      <c r="G1289" s="180"/>
      <c r="K1289" s="1" t="s">
        <v>2543</v>
      </c>
    </row>
    <row r="1290" spans="1:11">
      <c r="A1290" s="180">
        <v>39</v>
      </c>
      <c r="B1290" s="180" t="s">
        <v>2271</v>
      </c>
      <c r="C1290" s="180"/>
      <c r="D1290" s="181">
        <v>44290</v>
      </c>
      <c r="E1290" s="180" t="s">
        <v>3321</v>
      </c>
      <c r="F1290" s="180" t="s">
        <v>2291</v>
      </c>
      <c r="G1290" s="180"/>
      <c r="K1290" s="1" t="s">
        <v>2543</v>
      </c>
    </row>
    <row r="1291" spans="1:11">
      <c r="A1291" s="180">
        <v>39</v>
      </c>
      <c r="B1291" s="180" t="s">
        <v>2271</v>
      </c>
      <c r="C1291" s="180"/>
      <c r="D1291" s="181">
        <v>44297</v>
      </c>
      <c r="E1291" s="180" t="s">
        <v>3321</v>
      </c>
      <c r="F1291" s="180" t="s">
        <v>2291</v>
      </c>
      <c r="G1291" s="180"/>
      <c r="H1291" s="180"/>
      <c r="K1291" s="1" t="s">
        <v>2543</v>
      </c>
    </row>
    <row r="1292" spans="1:11">
      <c r="A1292" s="180">
        <v>39</v>
      </c>
      <c r="B1292" s="180" t="s">
        <v>2271</v>
      </c>
      <c r="C1292" s="180"/>
      <c r="D1292" s="181">
        <v>44304</v>
      </c>
      <c r="E1292" s="180" t="s">
        <v>3688</v>
      </c>
      <c r="F1292" s="180" t="s">
        <v>2291</v>
      </c>
      <c r="G1292" s="180"/>
      <c r="K1292" s="1" t="s">
        <v>2543</v>
      </c>
    </row>
    <row r="1293" spans="1:11">
      <c r="A1293" s="180">
        <v>39</v>
      </c>
      <c r="B1293" s="180" t="s">
        <v>2271</v>
      </c>
      <c r="C1293" s="180"/>
      <c r="D1293" s="181">
        <v>44311</v>
      </c>
      <c r="E1293" s="180" t="s">
        <v>3688</v>
      </c>
      <c r="F1293" s="180" t="s">
        <v>2291</v>
      </c>
      <c r="G1293" s="180"/>
      <c r="K1293" s="1" t="s">
        <v>2543</v>
      </c>
    </row>
    <row r="1294" spans="1:11">
      <c r="A1294" s="15">
        <v>40</v>
      </c>
      <c r="B1294" s="15" t="s">
        <v>753</v>
      </c>
      <c r="C1294" s="16">
        <v>43968</v>
      </c>
      <c r="D1294" s="16">
        <v>44127</v>
      </c>
      <c r="E1294" s="101"/>
      <c r="F1294" s="135">
        <v>5</v>
      </c>
      <c r="G1294" s="138" t="s">
        <v>72</v>
      </c>
      <c r="H1294" s="135"/>
      <c r="I1294" s="135"/>
      <c r="J1294" s="135"/>
      <c r="K1294" s="15" t="s">
        <v>1860</v>
      </c>
    </row>
    <row r="1295" spans="1:11">
      <c r="A1295" s="15">
        <f>A1294</f>
        <v>40</v>
      </c>
      <c r="B1295" t="str">
        <f>B1294</f>
        <v>EASY COLORING BOOK FOR ADULTS</v>
      </c>
      <c r="C1295"/>
      <c r="D1295" s="62">
        <v>44134</v>
      </c>
      <c r="E1295" s="102"/>
      <c r="F1295" s="145">
        <v>5</v>
      </c>
      <c r="G1295" s="140" t="s">
        <v>72</v>
      </c>
      <c r="H1295" s="145"/>
      <c r="I1295" s="145"/>
      <c r="J1295" s="145"/>
    </row>
    <row r="1296" spans="1:11">
      <c r="A1296" s="15">
        <f>A1295</f>
        <v>40</v>
      </c>
      <c r="B1296" t="str">
        <f>B1295</f>
        <v>EASY COLORING BOOK FOR ADULTS</v>
      </c>
      <c r="C1296"/>
      <c r="D1296" s="62">
        <v>44147</v>
      </c>
      <c r="E1296" s="102"/>
      <c r="F1296" s="145">
        <v>5</v>
      </c>
      <c r="G1296" s="140" t="s">
        <v>72</v>
      </c>
      <c r="H1296" s="145"/>
      <c r="I1296" s="145"/>
      <c r="J1296" s="145"/>
    </row>
    <row r="1297" spans="1:11">
      <c r="A1297" s="15">
        <f>A1296</f>
        <v>40</v>
      </c>
      <c r="B1297" t="str">
        <f>B1296</f>
        <v>EASY COLORING BOOK FOR ADULTS</v>
      </c>
      <c r="C1297"/>
      <c r="D1297" s="62">
        <v>44164</v>
      </c>
      <c r="E1297" s="102"/>
      <c r="F1297" s="145">
        <v>5</v>
      </c>
      <c r="G1297" s="140" t="s">
        <v>72</v>
      </c>
      <c r="H1297" s="145"/>
      <c r="I1297" s="145"/>
      <c r="J1297" s="145"/>
    </row>
    <row r="1298" spans="1:11">
      <c r="A1298" s="15">
        <f>A1297</f>
        <v>40</v>
      </c>
      <c r="B1298" t="str">
        <f>B1297</f>
        <v>EASY COLORING BOOK FOR ADULTS</v>
      </c>
      <c r="C1298"/>
      <c r="D1298" s="87">
        <v>44171</v>
      </c>
      <c r="E1298" s="102">
        <v>50.04</v>
      </c>
      <c r="F1298" s="145">
        <v>5</v>
      </c>
      <c r="G1298" s="140" t="s">
        <v>72</v>
      </c>
      <c r="H1298" s="145"/>
      <c r="I1298" s="145"/>
      <c r="J1298" s="145"/>
    </row>
    <row r="1299" spans="1:11">
      <c r="A1299" s="15">
        <f>A1298</f>
        <v>40</v>
      </c>
      <c r="B1299" t="str">
        <f>B1298</f>
        <v>EASY COLORING BOOK FOR ADULTS</v>
      </c>
      <c r="C1299"/>
      <c r="D1299" s="87">
        <v>44178</v>
      </c>
      <c r="E1299" s="102">
        <v>50.04</v>
      </c>
      <c r="F1299" s="145">
        <v>5</v>
      </c>
      <c r="G1299" s="140" t="s">
        <v>72</v>
      </c>
      <c r="H1299" s="145"/>
      <c r="I1299" s="145"/>
      <c r="J1299" s="145"/>
    </row>
    <row r="1300" spans="1:11">
      <c r="A1300" s="120">
        <f>IF(B1300=B1299,A1299,A1299+1)</f>
        <v>40</v>
      </c>
      <c r="B1300" t="str">
        <f>B1299</f>
        <v>EASY COLORING BOOK FOR ADULTS</v>
      </c>
      <c r="C1300" s="121"/>
      <c r="D1300" s="2">
        <v>44185</v>
      </c>
      <c r="E1300" s="160">
        <v>50.04</v>
      </c>
      <c r="F1300" s="145">
        <v>5</v>
      </c>
      <c r="G1300" s="140" t="s">
        <v>72</v>
      </c>
      <c r="H1300" s="140"/>
      <c r="I1300" s="134"/>
      <c r="J1300" s="131"/>
      <c r="K1300" s="122"/>
    </row>
    <row r="1301" spans="1:11">
      <c r="A1301" s="120">
        <f>IF(B1301=B1300,A1300,A1300+1)</f>
        <v>40</v>
      </c>
      <c r="B1301" t="str">
        <f>B1300</f>
        <v>EASY COLORING BOOK FOR ADULTS</v>
      </c>
      <c r="C1301" s="121"/>
      <c r="D1301" s="2">
        <v>44192</v>
      </c>
      <c r="E1301" s="160">
        <v>50.04</v>
      </c>
      <c r="F1301" s="145">
        <v>5</v>
      </c>
      <c r="G1301" s="140" t="s">
        <v>72</v>
      </c>
      <c r="H1301" s="140"/>
      <c r="I1301" s="134"/>
      <c r="J1301" s="131"/>
      <c r="K1301" s="122"/>
    </row>
    <row r="1302" spans="1:11">
      <c r="A1302" s="120">
        <f>IF(B1302=B1301,A1301,A1301+1)</f>
        <v>40</v>
      </c>
      <c r="B1302" t="str">
        <f>B1301</f>
        <v>EASY COLORING BOOK FOR ADULTS</v>
      </c>
      <c r="C1302" s="121"/>
      <c r="D1302" s="2">
        <v>44199</v>
      </c>
      <c r="E1302" s="160">
        <v>50.04</v>
      </c>
      <c r="F1302" s="145">
        <v>5</v>
      </c>
      <c r="G1302" s="140" t="s">
        <v>72</v>
      </c>
      <c r="H1302" s="140"/>
      <c r="I1302" s="134"/>
      <c r="J1302" s="131"/>
      <c r="K1302" s="122"/>
    </row>
    <row r="1303" spans="1:11">
      <c r="A1303" s="120">
        <f>IF(B1303=B1302,A1302,A1302+1)</f>
        <v>40</v>
      </c>
      <c r="B1303" t="str">
        <f>B1302</f>
        <v>EASY COLORING BOOK FOR ADULTS</v>
      </c>
      <c r="C1303" s="121"/>
      <c r="D1303" s="2">
        <v>44206</v>
      </c>
      <c r="E1303" s="160">
        <v>50.04</v>
      </c>
      <c r="F1303" s="145">
        <v>5</v>
      </c>
      <c r="G1303" s="140" t="s">
        <v>72</v>
      </c>
      <c r="H1303" s="140"/>
      <c r="I1303" s="134"/>
      <c r="J1303" s="131"/>
      <c r="K1303" s="122"/>
    </row>
    <row r="1304" spans="1:11">
      <c r="A1304" s="120">
        <f>IF(B1304=B1303,A1303,A1303+1)</f>
        <v>40</v>
      </c>
      <c r="B1304" t="str">
        <f>B1303</f>
        <v>EASY COLORING BOOK FOR ADULTS</v>
      </c>
      <c r="C1304" s="121"/>
      <c r="D1304" s="2">
        <v>44213</v>
      </c>
      <c r="E1304" s="160">
        <v>50.04</v>
      </c>
      <c r="F1304" s="145">
        <v>5</v>
      </c>
      <c r="G1304" s="140" t="s">
        <v>72</v>
      </c>
      <c r="H1304" s="140"/>
      <c r="I1304" s="134"/>
      <c r="J1304" s="131"/>
      <c r="K1304" s="122"/>
    </row>
    <row r="1305" spans="1:11">
      <c r="A1305" s="120">
        <f>IF(B1305=B1304,A1304,A1304+1)</f>
        <v>40</v>
      </c>
      <c r="B1305" t="str">
        <f>B1304</f>
        <v>EASY COLORING BOOK FOR ADULTS</v>
      </c>
      <c r="C1305" s="121"/>
      <c r="D1305" s="2">
        <v>44220</v>
      </c>
      <c r="E1305" s="160">
        <v>50.04</v>
      </c>
      <c r="F1305" s="145">
        <v>5</v>
      </c>
      <c r="G1305" s="140" t="s">
        <v>72</v>
      </c>
      <c r="H1305" s="140"/>
      <c r="I1305" s="134"/>
      <c r="J1305" s="131"/>
      <c r="K1305" s="122"/>
    </row>
    <row r="1306" spans="1:11">
      <c r="A1306" s="120">
        <f>IF(B1306=B1305,A1305,A1305+1)</f>
        <v>40</v>
      </c>
      <c r="B1306" t="str">
        <f>B1305</f>
        <v>EASY COLORING BOOK FOR ADULTS</v>
      </c>
      <c r="C1306" s="121"/>
      <c r="D1306" s="2">
        <v>44227</v>
      </c>
      <c r="E1306" s="160">
        <v>50.04</v>
      </c>
      <c r="F1306" s="145">
        <v>5</v>
      </c>
      <c r="G1306" s="140" t="s">
        <v>72</v>
      </c>
      <c r="H1306" s="140"/>
      <c r="I1306" s="134"/>
      <c r="J1306" s="131"/>
      <c r="K1306" s="122"/>
    </row>
    <row r="1307" spans="1:11">
      <c r="A1307" s="120">
        <f>IF(B1307=B1306,A1306,A1306+1)</f>
        <v>40</v>
      </c>
      <c r="B1307" t="str">
        <f>B1306</f>
        <v>EASY COLORING BOOK FOR ADULTS</v>
      </c>
      <c r="C1307" s="121"/>
      <c r="D1307" s="2">
        <v>44234</v>
      </c>
      <c r="E1307" s="160">
        <v>50.04</v>
      </c>
      <c r="F1307" s="145">
        <v>5</v>
      </c>
      <c r="G1307" s="140" t="s">
        <v>72</v>
      </c>
      <c r="H1307" s="140"/>
      <c r="I1307" s="134"/>
      <c r="J1307" s="131"/>
      <c r="K1307" s="122"/>
    </row>
    <row r="1308" spans="1:11">
      <c r="A1308" s="120">
        <f>IF(B1308=B1307,A1307,A1307+1)</f>
        <v>40</v>
      </c>
      <c r="B1308" t="str">
        <f>B1307</f>
        <v>EASY COLORING BOOK FOR ADULTS</v>
      </c>
      <c r="C1308" s="2"/>
      <c r="D1308" s="2">
        <v>44241</v>
      </c>
      <c r="E1308" s="160">
        <v>50.04</v>
      </c>
      <c r="F1308" s="145">
        <v>5</v>
      </c>
      <c r="G1308" s="140" t="s">
        <v>72</v>
      </c>
      <c r="H1308" s="131"/>
      <c r="I1308" s="131"/>
      <c r="J1308" s="131"/>
      <c r="K1308" s="2"/>
    </row>
    <row r="1309" spans="1:11">
      <c r="A1309" s="120">
        <f>IF(B1309=B1308,A1308,A1308+1)</f>
        <v>40</v>
      </c>
      <c r="B1309" t="str">
        <f>B1308</f>
        <v>EASY COLORING BOOK FOR ADULTS</v>
      </c>
      <c r="C1309" s="121"/>
      <c r="D1309" s="2">
        <v>44248</v>
      </c>
      <c r="E1309" s="160">
        <v>50.04</v>
      </c>
      <c r="F1309" s="131">
        <v>5</v>
      </c>
      <c r="G1309" s="140" t="s">
        <v>2106</v>
      </c>
      <c r="H1309" s="140"/>
      <c r="I1309" s="134"/>
      <c r="J1309" s="131"/>
      <c r="K1309" s="122"/>
    </row>
    <row r="1310" spans="1:11">
      <c r="A1310" s="180">
        <v>40</v>
      </c>
      <c r="B1310" s="180" t="s">
        <v>753</v>
      </c>
      <c r="D1310" s="181">
        <v>44262</v>
      </c>
      <c r="E1310" s="180" t="s">
        <v>2313</v>
      </c>
      <c r="F1310" s="180" t="s">
        <v>2291</v>
      </c>
      <c r="H1310" s="180"/>
      <c r="K1310" s="1" t="s">
        <v>1143</v>
      </c>
    </row>
    <row r="1311" spans="1:11">
      <c r="A1311" s="180">
        <v>40</v>
      </c>
      <c r="B1311" s="180" t="s">
        <v>753</v>
      </c>
      <c r="C1311" s="180"/>
      <c r="D1311" s="181">
        <v>44270</v>
      </c>
      <c r="E1311" s="180" t="s">
        <v>2313</v>
      </c>
      <c r="F1311" s="180" t="s">
        <v>2291</v>
      </c>
      <c r="G1311" s="180"/>
      <c r="K1311" s="1" t="s">
        <v>1143</v>
      </c>
    </row>
    <row r="1312" spans="1:11">
      <c r="A1312" s="180">
        <v>40</v>
      </c>
      <c r="B1312" s="180" t="s">
        <v>753</v>
      </c>
      <c r="C1312" s="180"/>
      <c r="D1312" s="181">
        <v>44276</v>
      </c>
      <c r="E1312" s="180" t="s">
        <v>2920</v>
      </c>
      <c r="F1312" s="180" t="s">
        <v>2291</v>
      </c>
      <c r="G1312" s="180"/>
      <c r="K1312" s="1" t="s">
        <v>1143</v>
      </c>
    </row>
    <row r="1313" spans="1:11">
      <c r="A1313" s="180">
        <v>40</v>
      </c>
      <c r="B1313" s="180" t="s">
        <v>753</v>
      </c>
      <c r="C1313" s="180"/>
      <c r="D1313" s="181">
        <v>44283</v>
      </c>
      <c r="E1313" s="180" t="s">
        <v>2920</v>
      </c>
      <c r="F1313" s="180" t="s">
        <v>2291</v>
      </c>
      <c r="G1313" s="180"/>
      <c r="K1313" s="1" t="s">
        <v>1143</v>
      </c>
    </row>
    <row r="1314" spans="1:11">
      <c r="A1314" s="180">
        <v>40</v>
      </c>
      <c r="B1314" s="180" t="s">
        <v>753</v>
      </c>
      <c r="C1314" s="180"/>
      <c r="D1314" s="181">
        <v>44290</v>
      </c>
      <c r="E1314" s="180" t="s">
        <v>3322</v>
      </c>
      <c r="F1314" s="180" t="s">
        <v>2291</v>
      </c>
      <c r="G1314" s="180"/>
      <c r="K1314" s="1" t="s">
        <v>1143</v>
      </c>
    </row>
    <row r="1315" spans="1:11">
      <c r="A1315" s="180">
        <v>40</v>
      </c>
      <c r="B1315" s="180" t="s">
        <v>753</v>
      </c>
      <c r="C1315" s="180"/>
      <c r="D1315" s="181">
        <v>44297</v>
      </c>
      <c r="E1315" s="180" t="s">
        <v>3322</v>
      </c>
      <c r="F1315" s="180" t="s">
        <v>2291</v>
      </c>
      <c r="G1315" s="180"/>
      <c r="H1315" s="180"/>
      <c r="K1315" s="1" t="s">
        <v>1143</v>
      </c>
    </row>
    <row r="1316" spans="1:11">
      <c r="A1316" s="180">
        <v>40</v>
      </c>
      <c r="B1316" s="180" t="s">
        <v>753</v>
      </c>
      <c r="C1316" s="180"/>
      <c r="D1316" s="181">
        <v>44304</v>
      </c>
      <c r="E1316" s="180" t="s">
        <v>3322</v>
      </c>
      <c r="F1316" s="180" t="s">
        <v>2291</v>
      </c>
      <c r="G1316" s="180"/>
      <c r="K1316" s="1" t="s">
        <v>1143</v>
      </c>
    </row>
    <row r="1317" spans="1:11">
      <c r="A1317" s="180">
        <v>40</v>
      </c>
      <c r="B1317" s="180" t="s">
        <v>753</v>
      </c>
      <c r="C1317" s="180"/>
      <c r="D1317" s="181">
        <v>44311</v>
      </c>
      <c r="E1317" s="180" t="s">
        <v>3909</v>
      </c>
      <c r="F1317" s="180" t="s">
        <v>2291</v>
      </c>
      <c r="G1317" s="180"/>
      <c r="K1317" s="1" t="s">
        <v>1143</v>
      </c>
    </row>
    <row r="1318" spans="1:11">
      <c r="A1318" s="15">
        <v>41</v>
      </c>
      <c r="B1318" s="15" t="s">
        <v>754</v>
      </c>
      <c r="C1318" s="15" t="s">
        <v>72</v>
      </c>
      <c r="D1318" s="16">
        <v>44127</v>
      </c>
      <c r="E1318" s="101"/>
      <c r="F1318" s="135">
        <v>5</v>
      </c>
      <c r="G1318" s="138" t="s">
        <v>72</v>
      </c>
      <c r="H1318" s="135"/>
      <c r="I1318" s="135"/>
      <c r="J1318" s="135"/>
      <c r="K1318" s="15" t="s">
        <v>1144</v>
      </c>
    </row>
    <row r="1319" spans="1:11">
      <c r="A1319" s="15">
        <f>A1318</f>
        <v>41</v>
      </c>
      <c r="B1319" t="str">
        <f>B1318</f>
        <v>The HAUNTING of JOSIAH KASH</v>
      </c>
      <c r="C1319"/>
      <c r="D1319" s="87">
        <v>44134</v>
      </c>
      <c r="E1319" s="103"/>
      <c r="F1319" s="145">
        <v>5</v>
      </c>
      <c r="G1319" s="140" t="s">
        <v>72</v>
      </c>
      <c r="H1319" s="145"/>
      <c r="I1319" s="145"/>
      <c r="J1319" s="145"/>
    </row>
    <row r="1320" spans="1:11">
      <c r="A1320" s="15">
        <f>A1319</f>
        <v>41</v>
      </c>
      <c r="B1320" t="str">
        <f>B1319</f>
        <v>The HAUNTING of JOSIAH KASH</v>
      </c>
      <c r="C1320"/>
      <c r="D1320" s="87">
        <v>44147</v>
      </c>
      <c r="E1320" s="103"/>
      <c r="F1320" s="145">
        <v>5</v>
      </c>
      <c r="G1320" s="140" t="s">
        <v>72</v>
      </c>
      <c r="H1320" s="145"/>
      <c r="I1320" s="145"/>
      <c r="J1320" s="145"/>
    </row>
    <row r="1321" spans="1:11">
      <c r="A1321" s="15">
        <f>A1320</f>
        <v>41</v>
      </c>
      <c r="B1321" t="str">
        <f>B1320</f>
        <v>The HAUNTING of JOSIAH KASH</v>
      </c>
      <c r="C1321"/>
      <c r="D1321" s="87">
        <v>44164</v>
      </c>
      <c r="E1321" s="103"/>
      <c r="F1321" s="145">
        <v>5</v>
      </c>
      <c r="G1321" s="140" t="s">
        <v>72</v>
      </c>
      <c r="H1321" s="145"/>
      <c r="I1321" s="145"/>
      <c r="J1321" s="145"/>
    </row>
    <row r="1322" spans="1:11">
      <c r="A1322" s="15">
        <f>A1321</f>
        <v>41</v>
      </c>
      <c r="B1322" t="str">
        <f>B1321</f>
        <v>The HAUNTING of JOSIAH KASH</v>
      </c>
      <c r="C1322"/>
      <c r="D1322" s="87">
        <v>44171</v>
      </c>
      <c r="E1322" s="103" t="s">
        <v>72</v>
      </c>
      <c r="F1322" s="145">
        <v>5</v>
      </c>
      <c r="G1322" s="140" t="s">
        <v>72</v>
      </c>
      <c r="H1322" s="145"/>
      <c r="I1322" s="145"/>
      <c r="J1322" s="145"/>
    </row>
    <row r="1323" spans="1:11">
      <c r="A1323" s="15">
        <f>A1322</f>
        <v>41</v>
      </c>
      <c r="B1323" t="str">
        <f>B1322</f>
        <v>The HAUNTING of JOSIAH KASH</v>
      </c>
      <c r="C1323"/>
      <c r="D1323" s="87">
        <v>44178</v>
      </c>
      <c r="E1323" s="103" t="s">
        <v>72</v>
      </c>
      <c r="F1323" s="145">
        <v>5</v>
      </c>
      <c r="G1323" s="140" t="s">
        <v>72</v>
      </c>
      <c r="H1323" s="145"/>
      <c r="I1323" s="145"/>
      <c r="J1323" s="145"/>
    </row>
    <row r="1324" spans="1:11">
      <c r="A1324" s="120">
        <f>IF(B1324=B1323,A1323,A1323+1)</f>
        <v>41</v>
      </c>
      <c r="B1324" t="str">
        <f>B1323</f>
        <v>The HAUNTING of JOSIAH KASH</v>
      </c>
      <c r="C1324" s="121"/>
      <c r="D1324" s="2">
        <v>44185</v>
      </c>
      <c r="E1324" s="160" t="s">
        <v>35</v>
      </c>
      <c r="F1324" s="145">
        <v>5</v>
      </c>
      <c r="G1324" s="140" t="s">
        <v>72</v>
      </c>
      <c r="H1324" s="140"/>
      <c r="I1324" s="134"/>
      <c r="J1324" s="131"/>
      <c r="K1324" s="122"/>
    </row>
    <row r="1325" spans="1:11">
      <c r="A1325" s="120">
        <f>IF(B1325=B1324,A1324,A1324+1)</f>
        <v>41</v>
      </c>
      <c r="B1325" t="str">
        <f>B1324</f>
        <v>The HAUNTING of JOSIAH KASH</v>
      </c>
      <c r="C1325" s="121"/>
      <c r="D1325" s="2">
        <v>44192</v>
      </c>
      <c r="E1325" s="160" t="s">
        <v>35</v>
      </c>
      <c r="F1325" s="145">
        <v>5</v>
      </c>
      <c r="G1325" s="140" t="s">
        <v>72</v>
      </c>
      <c r="H1325" s="140"/>
      <c r="I1325" s="134"/>
      <c r="J1325" s="131"/>
      <c r="K1325" s="122"/>
    </row>
    <row r="1326" spans="1:11">
      <c r="A1326" s="120">
        <f>IF(B1326=B1325,A1325,A1325+1)</f>
        <v>41</v>
      </c>
      <c r="B1326" t="str">
        <f>B1325</f>
        <v>The HAUNTING of JOSIAH KASH</v>
      </c>
      <c r="C1326" s="121"/>
      <c r="D1326" s="2">
        <v>44199</v>
      </c>
      <c r="E1326" s="160" t="s">
        <v>35</v>
      </c>
      <c r="F1326" s="145">
        <v>5</v>
      </c>
      <c r="G1326" s="140" t="s">
        <v>72</v>
      </c>
      <c r="H1326" s="140"/>
      <c r="I1326" s="134"/>
      <c r="J1326" s="131"/>
      <c r="K1326" s="122"/>
    </row>
    <row r="1327" spans="1:11">
      <c r="A1327" s="120">
        <f>IF(B1327=B1326,A1326,A1326+1)</f>
        <v>41</v>
      </c>
      <c r="B1327" t="str">
        <f>B1326</f>
        <v>The HAUNTING of JOSIAH KASH</v>
      </c>
      <c r="C1327" s="121"/>
      <c r="D1327" s="2">
        <v>44206</v>
      </c>
      <c r="E1327" s="160" t="s">
        <v>35</v>
      </c>
      <c r="F1327" s="145">
        <v>5</v>
      </c>
      <c r="G1327" s="140" t="s">
        <v>72</v>
      </c>
      <c r="H1327" s="140"/>
      <c r="I1327" s="134"/>
      <c r="J1327" s="131"/>
      <c r="K1327" s="122"/>
    </row>
    <row r="1328" spans="1:11">
      <c r="A1328" s="120">
        <f>IF(B1328=B1327,A1327,A1327+1)</f>
        <v>41</v>
      </c>
      <c r="B1328" t="str">
        <f>B1327</f>
        <v>The HAUNTING of JOSIAH KASH</v>
      </c>
      <c r="C1328" s="121"/>
      <c r="D1328" s="2">
        <v>44213</v>
      </c>
      <c r="E1328" s="160" t="s">
        <v>35</v>
      </c>
      <c r="F1328" s="145">
        <v>5</v>
      </c>
      <c r="G1328" s="140" t="s">
        <v>72</v>
      </c>
      <c r="H1328" s="140"/>
      <c r="I1328" s="134"/>
      <c r="J1328" s="131"/>
      <c r="K1328" s="122"/>
    </row>
    <row r="1329" spans="1:11">
      <c r="A1329" s="120">
        <f>IF(B1329=B1328,A1328,A1328+1)</f>
        <v>41</v>
      </c>
      <c r="B1329" t="str">
        <f>B1328</f>
        <v>The HAUNTING of JOSIAH KASH</v>
      </c>
      <c r="C1329" s="121"/>
      <c r="D1329" s="2">
        <v>44220</v>
      </c>
      <c r="E1329" s="160" t="s">
        <v>35</v>
      </c>
      <c r="F1329" s="145">
        <v>5</v>
      </c>
      <c r="G1329" s="140" t="s">
        <v>72</v>
      </c>
      <c r="H1329" s="140"/>
      <c r="I1329" s="134"/>
      <c r="J1329" s="131"/>
      <c r="K1329" s="122"/>
    </row>
    <row r="1330" spans="1:11">
      <c r="A1330" s="120">
        <f>IF(B1330=B1329,A1329,A1329+1)</f>
        <v>41</v>
      </c>
      <c r="B1330" t="str">
        <f>B1329</f>
        <v>The HAUNTING of JOSIAH KASH</v>
      </c>
      <c r="C1330" s="121"/>
      <c r="D1330" s="2">
        <v>44227</v>
      </c>
      <c r="E1330" s="160" t="s">
        <v>35</v>
      </c>
      <c r="F1330" s="145">
        <v>5</v>
      </c>
      <c r="G1330" s="140" t="s">
        <v>72</v>
      </c>
      <c r="H1330" s="140"/>
      <c r="I1330" s="134"/>
      <c r="J1330" s="131"/>
      <c r="K1330" s="122"/>
    </row>
    <row r="1331" spans="1:11">
      <c r="A1331" s="120">
        <f>IF(B1331=B1330,A1330,A1330+1)</f>
        <v>41</v>
      </c>
      <c r="B1331" t="str">
        <f>B1330</f>
        <v>The HAUNTING of JOSIAH KASH</v>
      </c>
      <c r="C1331" s="121"/>
      <c r="D1331" s="2">
        <v>44234</v>
      </c>
      <c r="E1331" s="160" t="s">
        <v>35</v>
      </c>
      <c r="F1331" s="145">
        <v>5</v>
      </c>
      <c r="G1331" s="140" t="s">
        <v>72</v>
      </c>
      <c r="H1331" s="140"/>
      <c r="I1331" s="134"/>
      <c r="J1331" s="131"/>
      <c r="K1331" s="122"/>
    </row>
    <row r="1332" spans="1:11">
      <c r="A1332" s="120">
        <f>IF(B1332=B1331,A1331,A1331+1)</f>
        <v>41</v>
      </c>
      <c r="B1332" t="str">
        <f>B1331</f>
        <v>The HAUNTING of JOSIAH KASH</v>
      </c>
      <c r="C1332" s="2"/>
      <c r="D1332" s="2">
        <v>44241</v>
      </c>
      <c r="E1332" s="160" t="s">
        <v>35</v>
      </c>
      <c r="F1332" s="145">
        <v>5</v>
      </c>
      <c r="G1332" s="140" t="s">
        <v>72</v>
      </c>
      <c r="H1332" s="131"/>
      <c r="I1332" s="131"/>
      <c r="J1332" s="131"/>
      <c r="K1332" s="2"/>
    </row>
    <row r="1333" spans="1:11">
      <c r="A1333" s="120">
        <f>IF(B1333=B1332,A1332,A1332+1)</f>
        <v>41</v>
      </c>
      <c r="B1333" t="str">
        <f>B1332</f>
        <v>The HAUNTING of JOSIAH KASH</v>
      </c>
      <c r="C1333" s="121"/>
      <c r="D1333" s="2">
        <v>44248</v>
      </c>
      <c r="E1333" s="160" t="s">
        <v>35</v>
      </c>
      <c r="F1333" s="131">
        <v>5</v>
      </c>
      <c r="G1333" s="140" t="s">
        <v>2106</v>
      </c>
      <c r="H1333" s="140"/>
      <c r="I1333" s="134"/>
      <c r="J1333" s="131"/>
      <c r="K1333" s="122"/>
    </row>
    <row r="1334" spans="1:11">
      <c r="A1334" s="180">
        <v>41</v>
      </c>
      <c r="B1334" s="180" t="s">
        <v>754</v>
      </c>
      <c r="D1334" s="181">
        <v>44262</v>
      </c>
      <c r="E1334" s="180"/>
      <c r="F1334" s="180" t="s">
        <v>2314</v>
      </c>
      <c r="H1334" s="180"/>
      <c r="K1334" s="1" t="s">
        <v>1144</v>
      </c>
    </row>
    <row r="1335" spans="1:11">
      <c r="A1335" s="180">
        <v>41</v>
      </c>
      <c r="B1335" s="180" t="s">
        <v>754</v>
      </c>
      <c r="C1335" s="180"/>
      <c r="D1335" s="181">
        <v>44270</v>
      </c>
      <c r="E1335" s="180"/>
      <c r="F1335" s="180" t="s">
        <v>2314</v>
      </c>
      <c r="G1335" s="180"/>
      <c r="K1335" s="1" t="s">
        <v>1144</v>
      </c>
    </row>
    <row r="1336" spans="1:11">
      <c r="A1336" s="180">
        <v>41</v>
      </c>
      <c r="B1336" s="180" t="s">
        <v>754</v>
      </c>
      <c r="C1336" s="180"/>
      <c r="D1336" s="181">
        <v>44276</v>
      </c>
      <c r="E1336" s="180"/>
      <c r="F1336" s="180" t="s">
        <v>2314</v>
      </c>
      <c r="G1336" s="180"/>
      <c r="K1336" s="1" t="s">
        <v>1144</v>
      </c>
    </row>
    <row r="1337" spans="1:11">
      <c r="A1337" s="180">
        <v>41</v>
      </c>
      <c r="B1337" s="180" t="s">
        <v>754</v>
      </c>
      <c r="C1337" s="180"/>
      <c r="D1337" s="181">
        <v>44283</v>
      </c>
      <c r="E1337" s="180"/>
      <c r="F1337" s="180" t="s">
        <v>2314</v>
      </c>
      <c r="G1337" s="180"/>
      <c r="K1337" s="1" t="s">
        <v>1144</v>
      </c>
    </row>
    <row r="1338" spans="1:11">
      <c r="A1338" s="180">
        <v>41</v>
      </c>
      <c r="B1338" s="180" t="s">
        <v>754</v>
      </c>
      <c r="C1338" s="180"/>
      <c r="D1338" s="181">
        <v>44290</v>
      </c>
      <c r="E1338" s="180"/>
      <c r="F1338" s="180" t="s">
        <v>2314</v>
      </c>
      <c r="G1338" s="180"/>
      <c r="K1338" s="1" t="s">
        <v>1144</v>
      </c>
    </row>
    <row r="1339" spans="1:11">
      <c r="A1339" s="180">
        <v>41</v>
      </c>
      <c r="B1339" s="180" t="s">
        <v>754</v>
      </c>
      <c r="C1339" s="180"/>
      <c r="D1339" s="181">
        <v>44297</v>
      </c>
      <c r="E1339" s="180"/>
      <c r="F1339" s="180" t="s">
        <v>2314</v>
      </c>
      <c r="G1339" s="180"/>
      <c r="H1339" s="180"/>
      <c r="K1339" s="1" t="s">
        <v>1144</v>
      </c>
    </row>
    <row r="1340" spans="1:11">
      <c r="A1340" s="180">
        <v>41</v>
      </c>
      <c r="B1340" s="180" t="s">
        <v>754</v>
      </c>
      <c r="C1340" s="180"/>
      <c r="D1340" s="181">
        <v>44304</v>
      </c>
      <c r="E1340" s="180"/>
      <c r="F1340" s="180" t="s">
        <v>2314</v>
      </c>
      <c r="G1340" s="180"/>
      <c r="K1340" s="1" t="s">
        <v>1144</v>
      </c>
    </row>
    <row r="1341" spans="1:11">
      <c r="A1341" s="180">
        <v>41</v>
      </c>
      <c r="B1341" s="180" t="s">
        <v>754</v>
      </c>
      <c r="C1341" s="180"/>
      <c r="D1341" s="181">
        <v>44311</v>
      </c>
      <c r="E1341" s="180"/>
      <c r="F1341" s="180" t="s">
        <v>2314</v>
      </c>
      <c r="G1341" s="180"/>
      <c r="K1341" s="1" t="s">
        <v>1144</v>
      </c>
    </row>
    <row r="1342" spans="1:11">
      <c r="A1342" s="7">
        <v>42</v>
      </c>
      <c r="B1342" s="7" t="s">
        <v>755</v>
      </c>
      <c r="C1342" s="7" t="s">
        <v>151</v>
      </c>
      <c r="D1342" s="28">
        <v>44127</v>
      </c>
      <c r="E1342" s="104"/>
      <c r="F1342" s="143" t="s">
        <v>151</v>
      </c>
      <c r="G1342" s="143" t="s">
        <v>151</v>
      </c>
      <c r="H1342" s="143"/>
      <c r="I1342" s="143"/>
      <c r="J1342" s="143"/>
      <c r="K1342" s="7" t="s">
        <v>151</v>
      </c>
    </row>
    <row r="1343" spans="1:11">
      <c r="A1343" s="15">
        <f>A1342</f>
        <v>42</v>
      </c>
      <c r="B1343" t="str">
        <f>B1342</f>
        <v>Trace and Color with Birds</v>
      </c>
      <c r="C1343"/>
      <c r="D1343" s="87">
        <v>44134</v>
      </c>
      <c r="E1343" s="103"/>
      <c r="F1343" s="145"/>
      <c r="G1343" s="145"/>
      <c r="H1343" s="145"/>
      <c r="I1343" s="145"/>
      <c r="J1343" s="145"/>
    </row>
    <row r="1344" spans="1:11">
      <c r="A1344" s="15">
        <f>A1343</f>
        <v>42</v>
      </c>
      <c r="B1344" t="str">
        <f>B1343</f>
        <v>Trace and Color with Birds</v>
      </c>
      <c r="C1344"/>
      <c r="D1344" s="87">
        <v>44147</v>
      </c>
      <c r="E1344" s="103"/>
      <c r="F1344" s="145"/>
      <c r="G1344" s="145"/>
      <c r="H1344" s="145"/>
      <c r="I1344" s="145"/>
      <c r="J1344" s="145"/>
    </row>
    <row r="1345" spans="1:11">
      <c r="A1345" s="7">
        <v>43</v>
      </c>
      <c r="B1345" s="7" t="s">
        <v>756</v>
      </c>
      <c r="C1345" s="7" t="s">
        <v>151</v>
      </c>
      <c r="D1345" s="28">
        <v>44127</v>
      </c>
      <c r="E1345" s="104"/>
      <c r="F1345" s="143" t="s">
        <v>151</v>
      </c>
      <c r="G1345" s="143" t="s">
        <v>151</v>
      </c>
      <c r="H1345" s="143"/>
      <c r="I1345" s="143"/>
      <c r="J1345" s="143"/>
      <c r="K1345" s="7" t="s">
        <v>151</v>
      </c>
    </row>
    <row r="1346" spans="1:11">
      <c r="A1346" s="15">
        <f>A1345</f>
        <v>43</v>
      </c>
      <c r="B1346" t="str">
        <f>B1345</f>
        <v>Know Your Worth You Beautiful Badass: Stop Holding Yourself Back</v>
      </c>
      <c r="C1346"/>
      <c r="D1346" s="62">
        <v>44134</v>
      </c>
      <c r="E1346" s="102"/>
      <c r="F1346" s="145"/>
      <c r="G1346" s="145"/>
      <c r="H1346" s="145"/>
      <c r="I1346" s="145"/>
      <c r="J1346" s="145"/>
    </row>
    <row r="1347" spans="1:11">
      <c r="A1347" s="15">
        <f>A1346</f>
        <v>43</v>
      </c>
      <c r="B1347" t="str">
        <f>B1346</f>
        <v>Know Your Worth You Beautiful Badass: Stop Holding Yourself Back</v>
      </c>
      <c r="C1347"/>
      <c r="D1347" s="62">
        <v>44147</v>
      </c>
      <c r="E1347" s="102"/>
      <c r="F1347" s="145"/>
      <c r="G1347" s="145"/>
      <c r="H1347" s="145"/>
      <c r="I1347" s="145"/>
      <c r="J1347" s="145"/>
    </row>
    <row r="1348" spans="1:11">
      <c r="A1348" s="15">
        <v>44</v>
      </c>
      <c r="B1348" s="15" t="s">
        <v>842</v>
      </c>
      <c r="C1348" s="15" t="s">
        <v>72</v>
      </c>
      <c r="D1348" s="16">
        <v>44127</v>
      </c>
      <c r="E1348" s="101"/>
      <c r="F1348" s="138" t="s">
        <v>72</v>
      </c>
      <c r="G1348" s="138" t="s">
        <v>72</v>
      </c>
      <c r="H1348" s="135"/>
      <c r="I1348" s="135"/>
      <c r="J1348" s="135"/>
      <c r="K1348" s="15" t="s">
        <v>1145</v>
      </c>
    </row>
    <row r="1349" spans="1:11">
      <c r="A1349" s="15">
        <f>A1348</f>
        <v>44</v>
      </c>
      <c r="B1349" t="str">
        <f>B1348</f>
        <v>Cacciatore College Cookbook: Quick, Easy, and Budget Friendly Recipes for the New Cook</v>
      </c>
      <c r="C1349"/>
      <c r="D1349" s="62">
        <v>44134</v>
      </c>
      <c r="E1349" s="102"/>
      <c r="F1349" s="140" t="s">
        <v>72</v>
      </c>
      <c r="G1349" s="140" t="s">
        <v>72</v>
      </c>
      <c r="H1349" s="145"/>
      <c r="I1349" s="145"/>
      <c r="J1349" s="145"/>
    </row>
    <row r="1350" spans="1:11">
      <c r="A1350" s="15">
        <f>A1349</f>
        <v>44</v>
      </c>
      <c r="B1350" t="str">
        <f>B1349</f>
        <v>Cacciatore College Cookbook: Quick, Easy, and Budget Friendly Recipes for the New Cook</v>
      </c>
      <c r="C1350"/>
      <c r="D1350" s="62">
        <v>44147</v>
      </c>
      <c r="E1350" s="102"/>
      <c r="F1350" s="140" t="s">
        <v>72</v>
      </c>
      <c r="G1350" s="140" t="s">
        <v>72</v>
      </c>
      <c r="H1350" s="145"/>
      <c r="I1350" s="145"/>
      <c r="J1350" s="145"/>
    </row>
    <row r="1351" spans="1:11">
      <c r="A1351" s="15">
        <f>A1350</f>
        <v>44</v>
      </c>
      <c r="B1351" t="str">
        <f>B1350</f>
        <v>Cacciatore College Cookbook: Quick, Easy, and Budget Friendly Recipes for the New Cook</v>
      </c>
      <c r="C1351"/>
      <c r="D1351" s="62">
        <v>44164</v>
      </c>
      <c r="E1351" s="102"/>
      <c r="F1351" s="140" t="s">
        <v>72</v>
      </c>
      <c r="G1351" s="140" t="s">
        <v>72</v>
      </c>
      <c r="H1351" s="145"/>
      <c r="I1351" s="145"/>
      <c r="J1351" s="145"/>
    </row>
    <row r="1352" spans="1:11">
      <c r="A1352" s="15">
        <f>A1351</f>
        <v>44</v>
      </c>
      <c r="B1352" t="str">
        <f>B1351</f>
        <v>Cacciatore College Cookbook: Quick, Easy, and Budget Friendly Recipes for the New Cook</v>
      </c>
      <c r="C1352" s="107"/>
      <c r="D1352" s="87">
        <v>44171</v>
      </c>
      <c r="E1352" s="107" t="s">
        <v>72</v>
      </c>
      <c r="F1352" s="140" t="s">
        <v>72</v>
      </c>
      <c r="G1352" s="140" t="s">
        <v>72</v>
      </c>
      <c r="H1352" s="145"/>
      <c r="I1352" s="145"/>
      <c r="J1352" s="145"/>
    </row>
    <row r="1353" spans="1:11">
      <c r="A1353" s="15">
        <f>A1352</f>
        <v>44</v>
      </c>
      <c r="B1353" t="str">
        <f>B1352</f>
        <v>Cacciatore College Cookbook: Quick, Easy, and Budget Friendly Recipes for the New Cook</v>
      </c>
      <c r="C1353" s="107"/>
      <c r="D1353" s="87">
        <v>44178</v>
      </c>
      <c r="E1353" s="107" t="s">
        <v>72</v>
      </c>
      <c r="F1353" s="140" t="s">
        <v>72</v>
      </c>
      <c r="G1353" s="140" t="s">
        <v>72</v>
      </c>
      <c r="H1353" s="145"/>
      <c r="I1353" s="145"/>
      <c r="J1353" s="145"/>
    </row>
    <row r="1354" spans="1:11">
      <c r="A1354" s="120">
        <f>IF(B1354=B1353,A1353,A1353+1)</f>
        <v>44</v>
      </c>
      <c r="B1354" t="str">
        <f>B1353</f>
        <v>Cacciatore College Cookbook: Quick, Easy, and Budget Friendly Recipes for the New Cook</v>
      </c>
      <c r="C1354" s="121"/>
      <c r="D1354" s="2">
        <v>44185</v>
      </c>
      <c r="E1354" s="160" t="s">
        <v>35</v>
      </c>
      <c r="F1354" s="140" t="s">
        <v>72</v>
      </c>
      <c r="G1354" s="140" t="s">
        <v>72</v>
      </c>
      <c r="H1354" s="140"/>
      <c r="I1354" s="134"/>
      <c r="J1354" s="131"/>
      <c r="K1354" s="122"/>
    </row>
    <row r="1355" spans="1:11">
      <c r="A1355" s="120">
        <f>IF(B1355=B1354,A1354,A1354+1)</f>
        <v>44</v>
      </c>
      <c r="B1355" t="str">
        <f>B1354</f>
        <v>Cacciatore College Cookbook: Quick, Easy, and Budget Friendly Recipes for the New Cook</v>
      </c>
      <c r="C1355" s="121"/>
      <c r="D1355" s="2">
        <v>44192</v>
      </c>
      <c r="E1355" s="160" t="s">
        <v>35</v>
      </c>
      <c r="F1355" s="140" t="s">
        <v>72</v>
      </c>
      <c r="G1355" s="140" t="s">
        <v>72</v>
      </c>
      <c r="H1355" s="140"/>
      <c r="I1355" s="134"/>
      <c r="J1355" s="131"/>
      <c r="K1355" s="122"/>
    </row>
    <row r="1356" spans="1:11">
      <c r="A1356" s="120">
        <f>IF(B1356=B1355,A1355,A1355+1)</f>
        <v>44</v>
      </c>
      <c r="B1356" t="str">
        <f>B1355</f>
        <v>Cacciatore College Cookbook: Quick, Easy, and Budget Friendly Recipes for the New Cook</v>
      </c>
      <c r="C1356" s="121"/>
      <c r="D1356" s="2">
        <v>44199</v>
      </c>
      <c r="E1356" s="160" t="s">
        <v>35</v>
      </c>
      <c r="F1356" s="140" t="s">
        <v>72</v>
      </c>
      <c r="G1356" s="140" t="s">
        <v>72</v>
      </c>
      <c r="H1356" s="140"/>
      <c r="I1356" s="134"/>
      <c r="J1356" s="131"/>
      <c r="K1356" s="122"/>
    </row>
    <row r="1357" spans="1:11">
      <c r="A1357" s="120">
        <f>IF(B1357=B1356,A1356,A1356+1)</f>
        <v>44</v>
      </c>
      <c r="B1357" t="str">
        <f>B1356</f>
        <v>Cacciatore College Cookbook: Quick, Easy, and Budget Friendly Recipes for the New Cook</v>
      </c>
      <c r="C1357" s="121"/>
      <c r="D1357" s="2">
        <v>44206</v>
      </c>
      <c r="E1357" s="160" t="s">
        <v>35</v>
      </c>
      <c r="F1357" s="140" t="s">
        <v>72</v>
      </c>
      <c r="G1357" s="140" t="s">
        <v>72</v>
      </c>
      <c r="H1357" s="140"/>
      <c r="I1357" s="134"/>
      <c r="J1357" s="131"/>
      <c r="K1357" s="122"/>
    </row>
    <row r="1358" spans="1:11">
      <c r="A1358" s="120">
        <f>IF(B1358=B1357,A1357,A1357+1)</f>
        <v>44</v>
      </c>
      <c r="B1358" t="str">
        <f>B1357</f>
        <v>Cacciatore College Cookbook: Quick, Easy, and Budget Friendly Recipes for the New Cook</v>
      </c>
      <c r="C1358" s="121"/>
      <c r="D1358" s="2">
        <v>44213</v>
      </c>
      <c r="E1358" s="160" t="s">
        <v>35</v>
      </c>
      <c r="F1358" s="140" t="s">
        <v>72</v>
      </c>
      <c r="G1358" s="140" t="s">
        <v>72</v>
      </c>
      <c r="H1358" s="140"/>
      <c r="I1358" s="134"/>
      <c r="J1358" s="131"/>
      <c r="K1358" s="122"/>
    </row>
    <row r="1359" spans="1:11">
      <c r="A1359" s="120">
        <f>IF(B1359=B1358,A1358,A1358+1)</f>
        <v>44</v>
      </c>
      <c r="B1359" t="str">
        <f>B1358</f>
        <v>Cacciatore College Cookbook: Quick, Easy, and Budget Friendly Recipes for the New Cook</v>
      </c>
      <c r="C1359" s="121"/>
      <c r="D1359" s="2">
        <v>44220</v>
      </c>
      <c r="E1359" s="160" t="s">
        <v>35</v>
      </c>
      <c r="F1359" s="131">
        <v>4</v>
      </c>
      <c r="G1359" s="140" t="s">
        <v>72</v>
      </c>
      <c r="H1359" s="140"/>
      <c r="I1359" s="134"/>
      <c r="J1359" s="131"/>
      <c r="K1359" s="122"/>
    </row>
    <row r="1360" spans="1:11">
      <c r="A1360" s="120">
        <f>IF(B1360=B1359,A1359,A1359+1)</f>
        <v>44</v>
      </c>
      <c r="B1360" t="str">
        <f>B1359</f>
        <v>Cacciatore College Cookbook: Quick, Easy, and Budget Friendly Recipes for the New Cook</v>
      </c>
      <c r="C1360" s="121"/>
      <c r="D1360" s="2">
        <v>44227</v>
      </c>
      <c r="E1360" s="160" t="s">
        <v>35</v>
      </c>
      <c r="F1360" s="131">
        <v>4</v>
      </c>
      <c r="G1360" s="140" t="s">
        <v>72</v>
      </c>
      <c r="H1360" s="140"/>
      <c r="I1360" s="134"/>
      <c r="J1360" s="131"/>
      <c r="K1360" s="122"/>
    </row>
    <row r="1361" spans="1:11">
      <c r="A1361" s="120">
        <f>IF(B1361=B1360,A1360,A1360+1)</f>
        <v>44</v>
      </c>
      <c r="B1361" t="str">
        <f>B1360</f>
        <v>Cacciatore College Cookbook: Quick, Easy, and Budget Friendly Recipes for the New Cook</v>
      </c>
      <c r="C1361" s="121"/>
      <c r="D1361" s="2">
        <v>44234</v>
      </c>
      <c r="E1361" s="160" t="s">
        <v>35</v>
      </c>
      <c r="F1361" s="131">
        <v>4</v>
      </c>
      <c r="G1361" s="140" t="s">
        <v>72</v>
      </c>
      <c r="H1361" s="140"/>
      <c r="I1361" s="134"/>
      <c r="J1361" s="131"/>
      <c r="K1361" s="122"/>
    </row>
    <row r="1362" spans="1:11">
      <c r="A1362" s="120">
        <f>IF(B1362=B1361,A1361,A1361+1)</f>
        <v>44</v>
      </c>
      <c r="B1362" t="str">
        <f>B1361</f>
        <v>Cacciatore College Cookbook: Quick, Easy, and Budget Friendly Recipes for the New Cook</v>
      </c>
      <c r="C1362" s="2"/>
      <c r="D1362" s="2">
        <v>44241</v>
      </c>
      <c r="E1362" s="160" t="s">
        <v>35</v>
      </c>
      <c r="F1362" s="131">
        <v>3.5</v>
      </c>
      <c r="G1362" s="140" t="s">
        <v>72</v>
      </c>
      <c r="H1362" s="131"/>
      <c r="I1362" s="131"/>
      <c r="J1362" s="131"/>
      <c r="K1362" s="2"/>
    </row>
    <row r="1363" spans="1:11">
      <c r="A1363" s="120">
        <f>IF(B1363=B1362,A1362,A1362+1)</f>
        <v>44</v>
      </c>
      <c r="B1363" t="str">
        <f>B1362</f>
        <v>Cacciatore College Cookbook: Quick, Easy, and Budget Friendly Recipes for the New Cook</v>
      </c>
      <c r="C1363" s="121"/>
      <c r="D1363" s="2">
        <v>44248</v>
      </c>
      <c r="E1363" s="160" t="s">
        <v>35</v>
      </c>
      <c r="F1363" s="131">
        <v>3.5</v>
      </c>
      <c r="G1363" s="140" t="s">
        <v>2106</v>
      </c>
      <c r="H1363" s="140"/>
      <c r="I1363" s="134"/>
      <c r="J1363" s="131"/>
      <c r="K1363" s="122"/>
    </row>
    <row r="1364" spans="1:11">
      <c r="A1364" s="180">
        <v>44</v>
      </c>
      <c r="B1364" s="180" t="s">
        <v>2232</v>
      </c>
      <c r="D1364" s="181">
        <v>44262</v>
      </c>
      <c r="E1364" s="180"/>
      <c r="F1364" s="180" t="s">
        <v>2315</v>
      </c>
      <c r="G1364" s="180"/>
      <c r="K1364" s="1" t="s">
        <v>1145</v>
      </c>
    </row>
    <row r="1365" spans="1:11">
      <c r="A1365" s="180">
        <v>44</v>
      </c>
      <c r="B1365" s="180" t="s">
        <v>2232</v>
      </c>
      <c r="C1365" s="180"/>
      <c r="D1365" s="181">
        <v>44270</v>
      </c>
      <c r="E1365" s="180"/>
      <c r="F1365" s="180" t="s">
        <v>2315</v>
      </c>
      <c r="K1365" s="1" t="s">
        <v>1145</v>
      </c>
    </row>
    <row r="1366" spans="1:11">
      <c r="A1366" s="180">
        <v>44</v>
      </c>
      <c r="B1366" s="180" t="s">
        <v>2232</v>
      </c>
      <c r="C1366" s="180"/>
      <c r="D1366" s="181">
        <v>44276</v>
      </c>
      <c r="E1366" s="180"/>
      <c r="F1366" s="180" t="s">
        <v>2315</v>
      </c>
      <c r="G1366" s="180"/>
      <c r="K1366" s="1" t="s">
        <v>1145</v>
      </c>
    </row>
    <row r="1367" spans="1:11">
      <c r="A1367" s="180">
        <v>44</v>
      </c>
      <c r="B1367" s="180" t="s">
        <v>2232</v>
      </c>
      <c r="C1367" s="180"/>
      <c r="D1367" s="181">
        <v>44283</v>
      </c>
      <c r="E1367" s="180"/>
      <c r="F1367" s="180" t="s">
        <v>2315</v>
      </c>
      <c r="G1367" s="180"/>
      <c r="K1367" s="1" t="s">
        <v>1145</v>
      </c>
    </row>
    <row r="1368" spans="1:11">
      <c r="A1368" s="180">
        <v>44</v>
      </c>
      <c r="B1368" s="180" t="s">
        <v>2232</v>
      </c>
      <c r="C1368" s="180"/>
      <c r="D1368" s="181">
        <v>44290</v>
      </c>
      <c r="E1368" s="180"/>
      <c r="F1368" s="180" t="s">
        <v>2315</v>
      </c>
      <c r="G1368" s="180"/>
      <c r="K1368" s="1" t="s">
        <v>1145</v>
      </c>
    </row>
    <row r="1369" spans="1:11">
      <c r="A1369" s="180">
        <v>44</v>
      </c>
      <c r="B1369" s="180" t="s">
        <v>2232</v>
      </c>
      <c r="C1369" s="180"/>
      <c r="D1369" s="181">
        <v>44297</v>
      </c>
      <c r="E1369" s="180"/>
      <c r="F1369" s="180" t="s">
        <v>2315</v>
      </c>
      <c r="G1369" s="180"/>
      <c r="H1369" s="180"/>
      <c r="K1369" s="1" t="s">
        <v>1145</v>
      </c>
    </row>
    <row r="1370" spans="1:11">
      <c r="A1370" s="180">
        <v>44</v>
      </c>
      <c r="B1370" s="180" t="s">
        <v>2232</v>
      </c>
      <c r="C1370" s="180"/>
      <c r="D1370" s="181">
        <v>44304</v>
      </c>
      <c r="E1370" s="180"/>
      <c r="F1370" s="180" t="s">
        <v>2315</v>
      </c>
      <c r="G1370" s="180"/>
      <c r="K1370" s="1" t="s">
        <v>1145</v>
      </c>
    </row>
    <row r="1371" spans="1:11">
      <c r="A1371" s="180">
        <v>44</v>
      </c>
      <c r="B1371" s="180" t="s">
        <v>2232</v>
      </c>
      <c r="C1371" s="180"/>
      <c r="D1371" s="181">
        <v>44311</v>
      </c>
      <c r="E1371" s="180"/>
      <c r="F1371" s="180" t="s">
        <v>2315</v>
      </c>
      <c r="G1371" s="180"/>
      <c r="K1371" s="1" t="s">
        <v>1145</v>
      </c>
    </row>
    <row r="1372" spans="1:11">
      <c r="A1372" s="15">
        <v>45</v>
      </c>
      <c r="B1372" s="15" t="s">
        <v>757</v>
      </c>
      <c r="C1372" s="15" t="s">
        <v>72</v>
      </c>
      <c r="D1372" s="16">
        <v>44127</v>
      </c>
      <c r="E1372" s="101"/>
      <c r="F1372" s="138" t="s">
        <v>72</v>
      </c>
      <c r="G1372" s="138" t="s">
        <v>72</v>
      </c>
      <c r="H1372" s="135"/>
      <c r="I1372" s="135"/>
      <c r="J1372" s="135"/>
      <c r="K1372" s="15" t="s">
        <v>1146</v>
      </c>
    </row>
    <row r="1373" spans="1:11">
      <c r="A1373" s="15">
        <f>A1372</f>
        <v>45</v>
      </c>
      <c r="B1373" t="str">
        <f>B1372</f>
        <v>The Noni Saga: Entry Two: Odyssey</v>
      </c>
      <c r="C1373"/>
      <c r="D1373" s="62">
        <v>44134</v>
      </c>
      <c r="E1373" s="102"/>
      <c r="F1373" s="140" t="s">
        <v>72</v>
      </c>
      <c r="G1373" s="140" t="s">
        <v>72</v>
      </c>
      <c r="H1373" s="145"/>
      <c r="I1373" s="145"/>
      <c r="J1373" s="145"/>
    </row>
    <row r="1374" spans="1:11">
      <c r="A1374" s="15">
        <f>A1373</f>
        <v>45</v>
      </c>
      <c r="B1374" t="str">
        <f>B1373</f>
        <v>The Noni Saga: Entry Two: Odyssey</v>
      </c>
      <c r="C1374"/>
      <c r="D1374" s="62">
        <v>44147</v>
      </c>
      <c r="E1374" s="102"/>
      <c r="F1374" s="140" t="s">
        <v>72</v>
      </c>
      <c r="G1374" s="140" t="s">
        <v>72</v>
      </c>
      <c r="H1374" s="145"/>
      <c r="I1374" s="145"/>
      <c r="J1374" s="145"/>
    </row>
    <row r="1375" spans="1:11">
      <c r="A1375" s="15">
        <f>A1374</f>
        <v>45</v>
      </c>
      <c r="B1375" t="str">
        <f>B1374</f>
        <v>The Noni Saga: Entry Two: Odyssey</v>
      </c>
      <c r="C1375"/>
      <c r="D1375" s="62">
        <v>44164</v>
      </c>
      <c r="E1375" s="102"/>
      <c r="F1375" s="140" t="s">
        <v>72</v>
      </c>
      <c r="G1375" s="140" t="s">
        <v>72</v>
      </c>
      <c r="H1375" s="145"/>
      <c r="I1375" s="145"/>
      <c r="J1375" s="145"/>
    </row>
    <row r="1376" spans="1:11">
      <c r="A1376" s="15">
        <f>A1375</f>
        <v>45</v>
      </c>
      <c r="B1376" t="str">
        <f>B1375</f>
        <v>The Noni Saga: Entry Two: Odyssey</v>
      </c>
      <c r="C1376" s="107"/>
      <c r="D1376" s="87">
        <v>44171</v>
      </c>
      <c r="E1376" s="107" t="s">
        <v>72</v>
      </c>
      <c r="F1376" s="140" t="s">
        <v>72</v>
      </c>
      <c r="G1376" s="140" t="s">
        <v>72</v>
      </c>
      <c r="H1376" s="145"/>
      <c r="I1376" s="145"/>
      <c r="J1376" s="145"/>
    </row>
    <row r="1377" spans="1:11">
      <c r="A1377" s="15">
        <f>A1376</f>
        <v>45</v>
      </c>
      <c r="B1377" t="str">
        <f>B1376</f>
        <v>The Noni Saga: Entry Two: Odyssey</v>
      </c>
      <c r="C1377" s="107"/>
      <c r="D1377" s="87">
        <v>44178</v>
      </c>
      <c r="E1377" s="107" t="s">
        <v>72</v>
      </c>
      <c r="F1377" s="140" t="s">
        <v>72</v>
      </c>
      <c r="G1377" s="140" t="s">
        <v>72</v>
      </c>
      <c r="H1377" s="145"/>
      <c r="I1377" s="145"/>
      <c r="J1377" s="145"/>
    </row>
    <row r="1378" spans="1:11">
      <c r="A1378" s="120">
        <f>IF(B1378=B1377,A1377,A1377+1)</f>
        <v>45</v>
      </c>
      <c r="B1378" t="str">
        <f>B1377</f>
        <v>The Noni Saga: Entry Two: Odyssey</v>
      </c>
      <c r="C1378" s="121"/>
      <c r="D1378" s="2">
        <v>44185</v>
      </c>
      <c r="E1378" s="160" t="s">
        <v>35</v>
      </c>
      <c r="F1378" s="140" t="s">
        <v>72</v>
      </c>
      <c r="G1378" s="140" t="s">
        <v>72</v>
      </c>
      <c r="H1378" s="140"/>
      <c r="I1378" s="134"/>
      <c r="J1378" s="131"/>
      <c r="K1378" s="122"/>
    </row>
    <row r="1379" spans="1:11">
      <c r="A1379" s="120">
        <f>IF(B1379=B1378,A1378,A1378+1)</f>
        <v>45</v>
      </c>
      <c r="B1379" t="str">
        <f>B1378</f>
        <v>The Noni Saga: Entry Two: Odyssey</v>
      </c>
      <c r="C1379" s="121"/>
      <c r="D1379" s="2">
        <v>44192</v>
      </c>
      <c r="E1379" s="160" t="s">
        <v>35</v>
      </c>
      <c r="F1379" s="140" t="s">
        <v>72</v>
      </c>
      <c r="G1379" s="140" t="s">
        <v>72</v>
      </c>
      <c r="H1379" s="140"/>
      <c r="I1379" s="134"/>
      <c r="J1379" s="131"/>
      <c r="K1379" s="122"/>
    </row>
    <row r="1380" spans="1:11">
      <c r="A1380" s="120">
        <f>IF(B1380=B1379,A1379,A1379+1)</f>
        <v>45</v>
      </c>
      <c r="B1380" t="str">
        <f>B1379</f>
        <v>The Noni Saga: Entry Two: Odyssey</v>
      </c>
      <c r="C1380" s="121"/>
      <c r="D1380" s="2">
        <v>44199</v>
      </c>
      <c r="E1380" s="160" t="s">
        <v>35</v>
      </c>
      <c r="F1380" s="140" t="s">
        <v>72</v>
      </c>
      <c r="G1380" s="140" t="s">
        <v>72</v>
      </c>
      <c r="H1380" s="140"/>
      <c r="I1380" s="134"/>
      <c r="J1380" s="131"/>
      <c r="K1380" s="122"/>
    </row>
    <row r="1381" spans="1:11">
      <c r="A1381" s="120">
        <f>IF(B1381=B1380,A1380,A1380+1)</f>
        <v>45</v>
      </c>
      <c r="B1381" t="str">
        <f>B1380</f>
        <v>The Noni Saga: Entry Two: Odyssey</v>
      </c>
      <c r="C1381" s="121"/>
      <c r="D1381" s="2">
        <v>44206</v>
      </c>
      <c r="E1381" s="160" t="s">
        <v>35</v>
      </c>
      <c r="F1381" s="140" t="s">
        <v>72</v>
      </c>
      <c r="G1381" s="140" t="s">
        <v>72</v>
      </c>
      <c r="H1381" s="140"/>
      <c r="I1381" s="134"/>
      <c r="J1381" s="131"/>
      <c r="K1381" s="122"/>
    </row>
    <row r="1382" spans="1:11">
      <c r="A1382" s="120">
        <f>IF(B1382=B1381,A1381,A1381+1)</f>
        <v>45</v>
      </c>
      <c r="B1382" t="str">
        <f>B1381</f>
        <v>The Noni Saga: Entry Two: Odyssey</v>
      </c>
      <c r="C1382" s="121"/>
      <c r="D1382" s="2">
        <v>44213</v>
      </c>
      <c r="E1382" s="160" t="s">
        <v>35</v>
      </c>
      <c r="F1382" s="140" t="s">
        <v>72</v>
      </c>
      <c r="G1382" s="140" t="s">
        <v>72</v>
      </c>
      <c r="H1382" s="140"/>
      <c r="I1382" s="134"/>
      <c r="J1382" s="131"/>
      <c r="K1382" s="122"/>
    </row>
    <row r="1383" spans="1:11">
      <c r="A1383" s="120">
        <f>IF(B1383=B1382,A1382,A1382+1)</f>
        <v>45</v>
      </c>
      <c r="B1383" t="str">
        <f>B1382</f>
        <v>The Noni Saga: Entry Two: Odyssey</v>
      </c>
      <c r="C1383" s="121"/>
      <c r="D1383" s="2">
        <v>44220</v>
      </c>
      <c r="E1383" s="160" t="s">
        <v>35</v>
      </c>
      <c r="F1383" s="140" t="s">
        <v>72</v>
      </c>
      <c r="G1383" s="140" t="s">
        <v>72</v>
      </c>
      <c r="H1383" s="140"/>
      <c r="I1383" s="134"/>
      <c r="J1383" s="131"/>
      <c r="K1383" s="122"/>
    </row>
    <row r="1384" spans="1:11">
      <c r="A1384" s="120">
        <f>IF(B1384=B1383,A1383,A1383+1)</f>
        <v>45</v>
      </c>
      <c r="B1384" t="str">
        <f>B1383</f>
        <v>The Noni Saga: Entry Two: Odyssey</v>
      </c>
      <c r="C1384" s="121"/>
      <c r="D1384" s="2">
        <v>44227</v>
      </c>
      <c r="E1384" s="160" t="s">
        <v>35</v>
      </c>
      <c r="F1384" s="140" t="s">
        <v>72</v>
      </c>
      <c r="G1384" s="140" t="s">
        <v>72</v>
      </c>
      <c r="H1384" s="140"/>
      <c r="I1384" s="134"/>
      <c r="J1384" s="131"/>
      <c r="K1384" s="122"/>
    </row>
    <row r="1385" spans="1:11">
      <c r="A1385" s="120">
        <f>IF(B1385=B1384,A1384,A1384+1)</f>
        <v>45</v>
      </c>
      <c r="B1385" t="str">
        <f>B1384</f>
        <v>The Noni Saga: Entry Two: Odyssey</v>
      </c>
      <c r="C1385" s="121"/>
      <c r="D1385" s="2">
        <v>44234</v>
      </c>
      <c r="E1385" s="160" t="s">
        <v>35</v>
      </c>
      <c r="F1385" s="140" t="s">
        <v>72</v>
      </c>
      <c r="G1385" s="140" t="s">
        <v>72</v>
      </c>
      <c r="H1385" s="140"/>
      <c r="I1385" s="134"/>
      <c r="J1385" s="131"/>
      <c r="K1385" s="122"/>
    </row>
    <row r="1386" spans="1:11">
      <c r="A1386" s="120">
        <f>IF(B1386=B1385,A1385,A1385+1)</f>
        <v>45</v>
      </c>
      <c r="B1386" t="str">
        <f>B1385</f>
        <v>The Noni Saga: Entry Two: Odyssey</v>
      </c>
      <c r="C1386" s="2"/>
      <c r="D1386" s="2">
        <v>44241</v>
      </c>
      <c r="E1386" s="160" t="s">
        <v>35</v>
      </c>
      <c r="F1386" s="140" t="s">
        <v>72</v>
      </c>
      <c r="G1386" s="140" t="s">
        <v>72</v>
      </c>
      <c r="H1386" s="131"/>
      <c r="I1386" s="131"/>
      <c r="J1386" s="131"/>
      <c r="K1386" s="2"/>
    </row>
    <row r="1387" spans="1:11">
      <c r="A1387" s="120">
        <f>IF(B1387=B1386,A1386,A1386+1)</f>
        <v>45</v>
      </c>
      <c r="B1387" t="str">
        <f>B1386</f>
        <v>The Noni Saga: Entry Two: Odyssey</v>
      </c>
      <c r="C1387" s="121"/>
      <c r="D1387" s="2">
        <v>44248</v>
      </c>
      <c r="E1387" s="160" t="s">
        <v>35</v>
      </c>
      <c r="F1387" s="140" t="s">
        <v>72</v>
      </c>
      <c r="G1387" s="140" t="s">
        <v>72</v>
      </c>
      <c r="H1387" s="140"/>
      <c r="I1387" s="134"/>
      <c r="J1387" s="131"/>
      <c r="K1387" s="122"/>
    </row>
    <row r="1388" spans="1:11">
      <c r="A1388" s="180">
        <v>45</v>
      </c>
      <c r="B1388" s="180" t="s">
        <v>757</v>
      </c>
      <c r="D1388" s="181">
        <v>44262</v>
      </c>
      <c r="E1388" s="180"/>
      <c r="F1388" s="180" t="s">
        <v>2227</v>
      </c>
      <c r="G1388" s="180"/>
      <c r="K1388" s="1" t="s">
        <v>1146</v>
      </c>
    </row>
    <row r="1389" spans="1:11">
      <c r="A1389" s="180">
        <v>45</v>
      </c>
      <c r="B1389" s="180" t="s">
        <v>757</v>
      </c>
      <c r="C1389" s="180"/>
      <c r="D1389" s="181">
        <v>44270</v>
      </c>
      <c r="E1389" s="180"/>
      <c r="F1389" s="180" t="s">
        <v>2227</v>
      </c>
      <c r="K1389" s="1" t="s">
        <v>1146</v>
      </c>
    </row>
    <row r="1390" spans="1:11">
      <c r="A1390" s="180">
        <v>45</v>
      </c>
      <c r="B1390" s="180" t="s">
        <v>757</v>
      </c>
      <c r="C1390" s="180"/>
      <c r="D1390" s="181">
        <v>44276</v>
      </c>
      <c r="E1390" s="180"/>
      <c r="F1390" s="180" t="s">
        <v>2227</v>
      </c>
      <c r="G1390" s="180"/>
      <c r="K1390" s="1" t="s">
        <v>1146</v>
      </c>
    </row>
    <row r="1391" spans="1:11">
      <c r="A1391" s="180">
        <v>45</v>
      </c>
      <c r="B1391" s="180" t="s">
        <v>757</v>
      </c>
      <c r="C1391" s="180"/>
      <c r="D1391" s="181">
        <v>44283</v>
      </c>
      <c r="E1391" s="180"/>
      <c r="F1391" s="180" t="s">
        <v>2227</v>
      </c>
      <c r="G1391" s="180"/>
      <c r="K1391" s="1" t="s">
        <v>1146</v>
      </c>
    </row>
    <row r="1392" spans="1:11">
      <c r="A1392" s="180">
        <v>45</v>
      </c>
      <c r="B1392" s="180" t="s">
        <v>757</v>
      </c>
      <c r="C1392" s="180"/>
      <c r="D1392" s="181">
        <v>44290</v>
      </c>
      <c r="E1392" s="180"/>
      <c r="F1392" s="180" t="s">
        <v>2227</v>
      </c>
      <c r="G1392" s="180"/>
      <c r="K1392" s="1" t="s">
        <v>1146</v>
      </c>
    </row>
    <row r="1393" spans="1:11">
      <c r="A1393" s="180">
        <v>45</v>
      </c>
      <c r="B1393" s="180" t="s">
        <v>757</v>
      </c>
      <c r="C1393" s="180"/>
      <c r="D1393" s="181">
        <v>44297</v>
      </c>
      <c r="E1393" s="180"/>
      <c r="F1393" s="180" t="s">
        <v>2227</v>
      </c>
      <c r="G1393" s="180"/>
      <c r="H1393" s="180"/>
      <c r="K1393" s="1" t="s">
        <v>1146</v>
      </c>
    </row>
    <row r="1394" spans="1:11">
      <c r="A1394" s="180">
        <v>45</v>
      </c>
      <c r="B1394" s="180" t="s">
        <v>757</v>
      </c>
      <c r="C1394" s="180"/>
      <c r="D1394" s="181">
        <v>44304</v>
      </c>
      <c r="E1394" s="180"/>
      <c r="F1394" s="180" t="s">
        <v>2227</v>
      </c>
      <c r="G1394" s="180"/>
      <c r="K1394" s="1" t="s">
        <v>1146</v>
      </c>
    </row>
    <row r="1395" spans="1:11">
      <c r="A1395" s="180">
        <v>45</v>
      </c>
      <c r="B1395" s="180" t="s">
        <v>757</v>
      </c>
      <c r="C1395" s="180"/>
      <c r="D1395" s="181">
        <v>44311</v>
      </c>
      <c r="E1395" s="180"/>
      <c r="F1395" s="180" t="s">
        <v>2227</v>
      </c>
      <c r="G1395" s="180"/>
      <c r="K1395" s="1" t="s">
        <v>1146</v>
      </c>
    </row>
    <row r="1396" spans="1:11">
      <c r="A1396" s="15">
        <v>46</v>
      </c>
      <c r="B1396" s="15" t="s">
        <v>758</v>
      </c>
      <c r="C1396" s="16">
        <v>43968</v>
      </c>
      <c r="D1396" s="16">
        <v>44127</v>
      </c>
      <c r="E1396" s="101"/>
      <c r="F1396" s="138" t="s">
        <v>72</v>
      </c>
      <c r="G1396" s="138" t="s">
        <v>72</v>
      </c>
      <c r="H1396" s="135"/>
      <c r="I1396" s="135"/>
      <c r="J1396" s="135"/>
      <c r="K1396" s="15" t="s">
        <v>1861</v>
      </c>
    </row>
    <row r="1397" spans="1:11">
      <c r="A1397" s="15">
        <f>A1396</f>
        <v>46</v>
      </c>
      <c r="B1397" t="str">
        <f>B1396</f>
        <v>Mays's Day: Memories of May 31st, 1964 (and the entire month of May)</v>
      </c>
      <c r="C1397"/>
      <c r="D1397" s="62">
        <v>44134</v>
      </c>
      <c r="E1397" s="102"/>
      <c r="F1397" s="140" t="s">
        <v>72</v>
      </c>
      <c r="G1397" s="140" t="s">
        <v>72</v>
      </c>
      <c r="H1397" s="145"/>
      <c r="I1397" s="145"/>
      <c r="J1397" s="145"/>
    </row>
    <row r="1398" spans="1:11">
      <c r="A1398" s="15">
        <f>A1397</f>
        <v>46</v>
      </c>
      <c r="B1398" t="str">
        <f>B1397</f>
        <v>Mays's Day: Memories of May 31st, 1964 (and the entire month of May)</v>
      </c>
      <c r="C1398"/>
      <c r="D1398" s="62">
        <v>44147</v>
      </c>
      <c r="E1398" s="102"/>
      <c r="F1398" s="140" t="s">
        <v>72</v>
      </c>
      <c r="G1398" s="140" t="s">
        <v>72</v>
      </c>
      <c r="H1398" s="145"/>
      <c r="I1398" s="145"/>
      <c r="J1398" s="145"/>
    </row>
    <row r="1399" spans="1:11">
      <c r="A1399" s="15">
        <f>A1398</f>
        <v>46</v>
      </c>
      <c r="B1399" t="str">
        <f>B1398</f>
        <v>Mays's Day: Memories of May 31st, 1964 (and the entire month of May)</v>
      </c>
      <c r="C1399"/>
      <c r="D1399" s="62">
        <v>44164</v>
      </c>
      <c r="E1399" s="102"/>
      <c r="F1399" s="140" t="s">
        <v>72</v>
      </c>
      <c r="G1399" s="140" t="s">
        <v>72</v>
      </c>
      <c r="H1399" s="145"/>
      <c r="I1399" s="145"/>
      <c r="J1399" s="145"/>
    </row>
    <row r="1400" spans="1:11">
      <c r="A1400" s="15">
        <f>A1399</f>
        <v>46</v>
      </c>
      <c r="B1400" t="str">
        <f>B1399</f>
        <v>Mays's Day: Memories of May 31st, 1964 (and the entire month of May)</v>
      </c>
      <c r="C1400" s="107"/>
      <c r="D1400" s="87">
        <v>44171</v>
      </c>
      <c r="E1400" s="107">
        <v>113.28</v>
      </c>
      <c r="F1400" s="140" t="s">
        <v>72</v>
      </c>
      <c r="G1400" s="140" t="s">
        <v>72</v>
      </c>
      <c r="H1400" s="145"/>
      <c r="I1400" s="145"/>
      <c r="J1400" s="145"/>
    </row>
    <row r="1401" spans="1:11">
      <c r="A1401" s="15">
        <f>A1400</f>
        <v>46</v>
      </c>
      <c r="B1401" t="str">
        <f>B1400</f>
        <v>Mays's Day: Memories of May 31st, 1964 (and the entire month of May)</v>
      </c>
      <c r="C1401" s="107"/>
      <c r="D1401" s="87">
        <v>44178</v>
      </c>
      <c r="E1401" s="107">
        <v>113.28</v>
      </c>
      <c r="F1401" s="140" t="s">
        <v>72</v>
      </c>
      <c r="G1401" s="140" t="s">
        <v>72</v>
      </c>
      <c r="H1401" s="145"/>
      <c r="I1401" s="145"/>
      <c r="J1401" s="145"/>
    </row>
    <row r="1402" spans="1:11">
      <c r="A1402" s="120">
        <f>IF(B1402=B1401,A1401,A1401+1)</f>
        <v>46</v>
      </c>
      <c r="B1402" t="str">
        <f>B1401</f>
        <v>Mays's Day: Memories of May 31st, 1964 (and the entire month of May)</v>
      </c>
      <c r="C1402" s="121"/>
      <c r="D1402" s="2">
        <v>44185</v>
      </c>
      <c r="E1402" s="160">
        <v>113.28</v>
      </c>
      <c r="F1402" s="140" t="s">
        <v>72</v>
      </c>
      <c r="G1402" s="140" t="s">
        <v>72</v>
      </c>
      <c r="H1402" s="140"/>
      <c r="I1402" s="134"/>
      <c r="J1402" s="131"/>
      <c r="K1402" s="122"/>
    </row>
    <row r="1403" spans="1:11">
      <c r="A1403" s="120">
        <f>IF(B1403=B1402,A1402,A1402+1)</f>
        <v>46</v>
      </c>
      <c r="B1403" t="str">
        <f>B1402</f>
        <v>Mays's Day: Memories of May 31st, 1964 (and the entire month of May)</v>
      </c>
      <c r="C1403" s="121"/>
      <c r="D1403" s="2">
        <v>44192</v>
      </c>
      <c r="E1403" s="160">
        <v>113.28</v>
      </c>
      <c r="F1403" s="140" t="s">
        <v>72</v>
      </c>
      <c r="G1403" s="140" t="s">
        <v>72</v>
      </c>
      <c r="H1403" s="140"/>
      <c r="I1403" s="134"/>
      <c r="J1403" s="131"/>
      <c r="K1403" s="122"/>
    </row>
    <row r="1404" spans="1:11">
      <c r="A1404" s="120">
        <f>IF(B1404=B1403,A1403,A1403+1)</f>
        <v>46</v>
      </c>
      <c r="B1404" t="str">
        <f>B1403</f>
        <v>Mays's Day: Memories of May 31st, 1964 (and the entire month of May)</v>
      </c>
      <c r="C1404" s="121"/>
      <c r="D1404" s="2">
        <v>44199</v>
      </c>
      <c r="E1404" s="160">
        <v>113.28</v>
      </c>
      <c r="F1404" s="140" t="s">
        <v>72</v>
      </c>
      <c r="G1404" s="140" t="s">
        <v>72</v>
      </c>
      <c r="H1404" s="140"/>
      <c r="I1404" s="134"/>
      <c r="J1404" s="131"/>
      <c r="K1404" s="122"/>
    </row>
    <row r="1405" spans="1:11">
      <c r="A1405" s="120">
        <f>IF(B1405=B1404,A1404,A1404+1)</f>
        <v>46</v>
      </c>
      <c r="B1405" t="str">
        <f>B1404</f>
        <v>Mays's Day: Memories of May 31st, 1964 (and the entire month of May)</v>
      </c>
      <c r="C1405" s="121"/>
      <c r="D1405" s="2">
        <v>44206</v>
      </c>
      <c r="E1405" s="160">
        <v>113.28</v>
      </c>
      <c r="F1405" s="140" t="s">
        <v>72</v>
      </c>
      <c r="G1405" s="140" t="s">
        <v>72</v>
      </c>
      <c r="H1405" s="140"/>
      <c r="I1405" s="134"/>
      <c r="J1405" s="131"/>
      <c r="K1405" s="122"/>
    </row>
    <row r="1406" spans="1:11">
      <c r="A1406" s="120">
        <f>IF(B1406=B1405,A1405,A1405+1)</f>
        <v>46</v>
      </c>
      <c r="B1406" t="str">
        <f>B1405</f>
        <v>Mays's Day: Memories of May 31st, 1964 (and the entire month of May)</v>
      </c>
      <c r="C1406" s="121"/>
      <c r="D1406" s="2">
        <v>44213</v>
      </c>
      <c r="E1406" s="160">
        <v>113.28</v>
      </c>
      <c r="F1406" s="140" t="s">
        <v>72</v>
      </c>
      <c r="G1406" s="140" t="s">
        <v>72</v>
      </c>
      <c r="H1406" s="140"/>
      <c r="I1406" s="134"/>
      <c r="J1406" s="131"/>
      <c r="K1406" s="122"/>
    </row>
    <row r="1407" spans="1:11">
      <c r="A1407" s="120">
        <f>IF(B1407=B1406,A1406,A1406+1)</f>
        <v>46</v>
      </c>
      <c r="B1407" t="str">
        <f>B1406</f>
        <v>Mays's Day: Memories of May 31st, 1964 (and the entire month of May)</v>
      </c>
      <c r="C1407" s="121"/>
      <c r="D1407" s="2">
        <v>44220</v>
      </c>
      <c r="E1407" s="160">
        <v>113.28</v>
      </c>
      <c r="F1407" s="140" t="s">
        <v>72</v>
      </c>
      <c r="G1407" s="140" t="s">
        <v>72</v>
      </c>
      <c r="H1407" s="140"/>
      <c r="I1407" s="134"/>
      <c r="J1407" s="131"/>
      <c r="K1407" s="122"/>
    </row>
    <row r="1408" spans="1:11">
      <c r="A1408" s="120">
        <f>IF(B1408=B1407,A1407,A1407+1)</f>
        <v>46</v>
      </c>
      <c r="B1408" t="str">
        <f>B1407</f>
        <v>Mays's Day: Memories of May 31st, 1964 (and the entire month of May)</v>
      </c>
      <c r="C1408" s="121"/>
      <c r="D1408" s="2">
        <v>44227</v>
      </c>
      <c r="E1408" s="160">
        <v>113.28</v>
      </c>
      <c r="F1408" s="140" t="s">
        <v>72</v>
      </c>
      <c r="G1408" s="140" t="s">
        <v>72</v>
      </c>
      <c r="H1408" s="140"/>
      <c r="I1408" s="134"/>
      <c r="J1408" s="131"/>
      <c r="K1408" s="122"/>
    </row>
    <row r="1409" spans="1:11">
      <c r="A1409" s="120">
        <f>IF(B1409=B1408,A1408,A1408+1)</f>
        <v>46</v>
      </c>
      <c r="B1409" t="str">
        <f>B1408</f>
        <v>Mays's Day: Memories of May 31st, 1964 (and the entire month of May)</v>
      </c>
      <c r="C1409" s="121"/>
      <c r="D1409" s="2">
        <v>44234</v>
      </c>
      <c r="E1409" s="160">
        <v>113.28</v>
      </c>
      <c r="F1409" s="140" t="s">
        <v>72</v>
      </c>
      <c r="G1409" s="140" t="s">
        <v>72</v>
      </c>
      <c r="H1409" s="140"/>
      <c r="I1409" s="134"/>
      <c r="J1409" s="131"/>
      <c r="K1409" s="122"/>
    </row>
    <row r="1410" spans="1:11">
      <c r="A1410" s="120">
        <f>IF(B1410=B1409,A1409,A1409+1)</f>
        <v>46</v>
      </c>
      <c r="B1410" t="str">
        <f>B1409</f>
        <v>Mays's Day: Memories of May 31st, 1964 (and the entire month of May)</v>
      </c>
      <c r="C1410" s="2"/>
      <c r="D1410" s="2">
        <v>44241</v>
      </c>
      <c r="E1410" s="160">
        <v>113.28</v>
      </c>
      <c r="F1410" s="140" t="s">
        <v>72</v>
      </c>
      <c r="G1410" s="140" t="s">
        <v>72</v>
      </c>
      <c r="H1410" s="131"/>
      <c r="I1410" s="131"/>
      <c r="J1410" s="131"/>
      <c r="K1410" s="2"/>
    </row>
    <row r="1411" spans="1:11">
      <c r="A1411" s="120">
        <f>IF(B1411=B1410,A1410,A1410+1)</f>
        <v>46</v>
      </c>
      <c r="B1411" t="str">
        <f>B1410</f>
        <v>Mays's Day: Memories of May 31st, 1964 (and the entire month of May)</v>
      </c>
      <c r="C1411" s="121"/>
      <c r="D1411" s="2">
        <v>44248</v>
      </c>
      <c r="E1411" s="160">
        <v>113.28</v>
      </c>
      <c r="F1411" s="140" t="s">
        <v>72</v>
      </c>
      <c r="G1411" s="140" t="s">
        <v>2106</v>
      </c>
      <c r="H1411" s="140"/>
      <c r="I1411" s="134"/>
      <c r="J1411" s="131"/>
      <c r="K1411" s="122"/>
    </row>
    <row r="1412" spans="1:11">
      <c r="A1412" s="180">
        <v>46</v>
      </c>
      <c r="B1412" s="180" t="s">
        <v>2233</v>
      </c>
      <c r="D1412" s="181">
        <v>44262</v>
      </c>
      <c r="E1412" s="180" t="s">
        <v>2316</v>
      </c>
      <c r="F1412" s="180" t="s">
        <v>2227</v>
      </c>
      <c r="G1412" s="180"/>
      <c r="K1412" s="1" t="s">
        <v>1147</v>
      </c>
    </row>
    <row r="1413" spans="1:11">
      <c r="A1413" s="180">
        <v>46</v>
      </c>
      <c r="B1413" s="180" t="s">
        <v>2233</v>
      </c>
      <c r="C1413" s="180"/>
      <c r="D1413" s="181">
        <v>44270</v>
      </c>
      <c r="E1413" s="180" t="s">
        <v>2895</v>
      </c>
      <c r="F1413" s="180" t="s">
        <v>2227</v>
      </c>
      <c r="K1413" s="1" t="s">
        <v>1147</v>
      </c>
    </row>
    <row r="1414" spans="1:11">
      <c r="A1414" s="180">
        <v>46</v>
      </c>
      <c r="B1414" s="180" t="s">
        <v>2233</v>
      </c>
      <c r="C1414" s="180"/>
      <c r="D1414" s="181">
        <v>44276</v>
      </c>
      <c r="E1414" s="180" t="s">
        <v>2895</v>
      </c>
      <c r="F1414" s="180" t="s">
        <v>2227</v>
      </c>
      <c r="G1414" s="180"/>
      <c r="K1414" s="1" t="s">
        <v>1147</v>
      </c>
    </row>
    <row r="1415" spans="1:11">
      <c r="A1415" s="180">
        <v>46</v>
      </c>
      <c r="B1415" s="180" t="s">
        <v>2233</v>
      </c>
      <c r="C1415" s="180"/>
      <c r="D1415" s="181">
        <v>44283</v>
      </c>
      <c r="E1415" s="180" t="s">
        <v>2895</v>
      </c>
      <c r="F1415" s="180" t="s">
        <v>2227</v>
      </c>
      <c r="G1415" s="180"/>
      <c r="K1415" s="1" t="s">
        <v>1147</v>
      </c>
    </row>
    <row r="1416" spans="1:11">
      <c r="A1416" s="180">
        <v>46</v>
      </c>
      <c r="B1416" s="180" t="s">
        <v>2233</v>
      </c>
      <c r="C1416" s="180"/>
      <c r="D1416" s="181">
        <v>44290</v>
      </c>
      <c r="E1416" s="180" t="s">
        <v>3323</v>
      </c>
      <c r="F1416" s="180" t="s">
        <v>2227</v>
      </c>
      <c r="G1416" s="180"/>
      <c r="K1416" s="1" t="s">
        <v>1147</v>
      </c>
    </row>
    <row r="1417" spans="1:11">
      <c r="A1417" s="180">
        <v>46</v>
      </c>
      <c r="B1417" s="180" t="s">
        <v>2233</v>
      </c>
      <c r="C1417" s="180"/>
      <c r="D1417" s="181">
        <v>44297</v>
      </c>
      <c r="E1417" s="180" t="s">
        <v>3323</v>
      </c>
      <c r="F1417" s="180" t="s">
        <v>2227</v>
      </c>
      <c r="G1417" s="180"/>
      <c r="H1417" s="180"/>
      <c r="K1417" s="1" t="s">
        <v>1147</v>
      </c>
    </row>
    <row r="1418" spans="1:11">
      <c r="A1418" s="180">
        <v>46</v>
      </c>
      <c r="B1418" s="180" t="s">
        <v>2233</v>
      </c>
      <c r="C1418" s="180"/>
      <c r="D1418" s="181">
        <v>44304</v>
      </c>
      <c r="E1418" s="180" t="s">
        <v>3689</v>
      </c>
      <c r="F1418" s="180" t="s">
        <v>2227</v>
      </c>
      <c r="G1418" s="180"/>
      <c r="K1418" s="1" t="s">
        <v>1147</v>
      </c>
    </row>
    <row r="1419" spans="1:11">
      <c r="A1419" s="180">
        <v>46</v>
      </c>
      <c r="B1419" s="180" t="s">
        <v>2233</v>
      </c>
      <c r="C1419" s="180"/>
      <c r="D1419" s="181">
        <v>44311</v>
      </c>
      <c r="E1419" s="180" t="s">
        <v>3689</v>
      </c>
      <c r="F1419" s="180" t="s">
        <v>2227</v>
      </c>
      <c r="G1419" s="180"/>
      <c r="K1419" s="1" t="s">
        <v>1147</v>
      </c>
    </row>
    <row r="1420" spans="1:11">
      <c r="A1420" s="15">
        <v>47</v>
      </c>
      <c r="B1420" s="15" t="s">
        <v>759</v>
      </c>
      <c r="C1420" s="15" t="s">
        <v>72</v>
      </c>
      <c r="D1420" s="16">
        <v>44127</v>
      </c>
      <c r="E1420" s="101"/>
      <c r="F1420" s="135">
        <v>5</v>
      </c>
      <c r="G1420" s="138" t="s">
        <v>72</v>
      </c>
      <c r="H1420" s="135"/>
      <c r="I1420" s="135"/>
      <c r="J1420" s="135"/>
      <c r="K1420" s="15" t="s">
        <v>1148</v>
      </c>
    </row>
    <row r="1421" spans="1:11">
      <c r="A1421" s="15">
        <f>A1420</f>
        <v>47</v>
      </c>
      <c r="B1421" t="str">
        <f>B1420</f>
        <v>Summer's Lie (Maggie Dunn Books)</v>
      </c>
      <c r="C1421"/>
      <c r="D1421" s="62">
        <v>44134</v>
      </c>
      <c r="E1421" s="102"/>
      <c r="F1421" s="145">
        <v>5</v>
      </c>
      <c r="G1421" s="140" t="s">
        <v>72</v>
      </c>
      <c r="H1421" s="145"/>
      <c r="I1421" s="145"/>
      <c r="J1421" s="145"/>
    </row>
    <row r="1422" spans="1:11" ht="15" customHeight="1">
      <c r="A1422" s="15">
        <f>A1421</f>
        <v>47</v>
      </c>
      <c r="B1422" t="str">
        <f>B1421</f>
        <v>Summer's Lie (Maggie Dunn Books)</v>
      </c>
      <c r="C1422"/>
      <c r="D1422" s="62">
        <v>44147</v>
      </c>
      <c r="E1422" s="102"/>
      <c r="F1422" s="145">
        <v>5</v>
      </c>
      <c r="G1422" s="140" t="s">
        <v>72</v>
      </c>
      <c r="H1422" s="145"/>
      <c r="I1422" s="145"/>
      <c r="J1422" s="145"/>
    </row>
    <row r="1423" spans="1:11">
      <c r="A1423" s="15">
        <f>A1422</f>
        <v>47</v>
      </c>
      <c r="B1423" t="str">
        <f>B1422</f>
        <v>Summer's Lie (Maggie Dunn Books)</v>
      </c>
      <c r="C1423"/>
      <c r="D1423" s="62">
        <v>44164</v>
      </c>
      <c r="E1423" s="102"/>
      <c r="F1423" s="145">
        <v>5</v>
      </c>
      <c r="G1423" s="140" t="s">
        <v>72</v>
      </c>
      <c r="H1423" s="145"/>
      <c r="I1423" s="145"/>
      <c r="J1423" s="145"/>
    </row>
    <row r="1424" spans="1:11">
      <c r="A1424" s="15">
        <f>A1423</f>
        <v>47</v>
      </c>
      <c r="B1424" t="str">
        <f>B1423</f>
        <v>Summer's Lie (Maggie Dunn Books)</v>
      </c>
      <c r="C1424"/>
      <c r="D1424" s="87">
        <v>44171</v>
      </c>
      <c r="E1424" s="102">
        <v>55.65</v>
      </c>
      <c r="F1424" s="145">
        <v>5</v>
      </c>
      <c r="G1424" s="140" t="s">
        <v>72</v>
      </c>
      <c r="H1424" s="145"/>
      <c r="I1424" s="145"/>
      <c r="J1424" s="145"/>
    </row>
    <row r="1425" spans="1:11">
      <c r="A1425" s="15">
        <f>A1424</f>
        <v>47</v>
      </c>
      <c r="B1425" t="str">
        <f>B1424</f>
        <v>Summer's Lie (Maggie Dunn Books)</v>
      </c>
      <c r="C1425"/>
      <c r="D1425" s="87">
        <v>44178</v>
      </c>
      <c r="E1425" s="102">
        <v>55.65</v>
      </c>
      <c r="F1425" s="145">
        <v>5</v>
      </c>
      <c r="G1425" s="140" t="s">
        <v>72</v>
      </c>
      <c r="H1425" s="145"/>
      <c r="I1425" s="145"/>
      <c r="J1425" s="145"/>
    </row>
    <row r="1426" spans="1:11">
      <c r="A1426" s="120">
        <f>IF(B1426=B1425,A1425,A1425+1)</f>
        <v>47</v>
      </c>
      <c r="B1426" t="str">
        <f>B1425</f>
        <v>Summer's Lie (Maggie Dunn Books)</v>
      </c>
      <c r="C1426" s="121"/>
      <c r="D1426" s="2">
        <v>44185</v>
      </c>
      <c r="E1426" s="160">
        <v>55.65</v>
      </c>
      <c r="F1426" s="145">
        <v>5</v>
      </c>
      <c r="G1426" s="140" t="s">
        <v>72</v>
      </c>
      <c r="H1426" s="140"/>
      <c r="I1426" s="134"/>
      <c r="J1426" s="131"/>
      <c r="K1426" s="122"/>
    </row>
    <row r="1427" spans="1:11">
      <c r="A1427" s="120">
        <f>IF(B1427=B1426,A1426,A1426+1)</f>
        <v>47</v>
      </c>
      <c r="B1427" t="str">
        <f>B1426</f>
        <v>Summer's Lie (Maggie Dunn Books)</v>
      </c>
      <c r="C1427" s="121"/>
      <c r="D1427" s="2">
        <v>44192</v>
      </c>
      <c r="E1427" s="160">
        <v>55.65</v>
      </c>
      <c r="F1427" s="145">
        <v>5</v>
      </c>
      <c r="G1427" s="140" t="s">
        <v>72</v>
      </c>
      <c r="H1427" s="140"/>
      <c r="I1427" s="134"/>
      <c r="J1427" s="131"/>
      <c r="K1427" s="122"/>
    </row>
    <row r="1428" spans="1:11">
      <c r="A1428" s="120">
        <f>IF(B1428=B1427,A1427,A1427+1)</f>
        <v>47</v>
      </c>
      <c r="B1428" t="str">
        <f>B1427</f>
        <v>Summer's Lie (Maggie Dunn Books)</v>
      </c>
      <c r="C1428" s="121"/>
      <c r="D1428" s="2">
        <v>44199</v>
      </c>
      <c r="E1428" s="160">
        <v>55.65</v>
      </c>
      <c r="F1428" s="145">
        <v>5</v>
      </c>
      <c r="G1428" s="140" t="s">
        <v>72</v>
      </c>
      <c r="H1428" s="140"/>
      <c r="I1428" s="134"/>
      <c r="J1428" s="131"/>
      <c r="K1428" s="122"/>
    </row>
    <row r="1429" spans="1:11">
      <c r="A1429" s="120">
        <f>IF(B1429=B1428,A1428,A1428+1)</f>
        <v>47</v>
      </c>
      <c r="B1429" t="str">
        <f>B1428</f>
        <v>Summer's Lie (Maggie Dunn Books)</v>
      </c>
      <c r="C1429" s="121"/>
      <c r="D1429" s="2">
        <v>44206</v>
      </c>
      <c r="E1429" s="160">
        <v>55.65</v>
      </c>
      <c r="F1429" s="145">
        <v>5</v>
      </c>
      <c r="G1429" s="140" t="s">
        <v>72</v>
      </c>
      <c r="H1429" s="140"/>
      <c r="I1429" s="134"/>
      <c r="J1429" s="131"/>
      <c r="K1429" s="122"/>
    </row>
    <row r="1430" spans="1:11">
      <c r="A1430" s="120">
        <f>IF(B1430=B1429,A1429,A1429+1)</f>
        <v>47</v>
      </c>
      <c r="B1430" t="str">
        <f>B1429</f>
        <v>Summer's Lie (Maggie Dunn Books)</v>
      </c>
      <c r="C1430" s="121"/>
      <c r="D1430" s="2">
        <v>44213</v>
      </c>
      <c r="E1430" s="160">
        <v>55.65</v>
      </c>
      <c r="F1430" s="145">
        <v>5</v>
      </c>
      <c r="G1430" s="140" t="s">
        <v>72</v>
      </c>
      <c r="H1430" s="140"/>
      <c r="I1430" s="134"/>
      <c r="J1430" s="131"/>
      <c r="K1430" s="122"/>
    </row>
    <row r="1431" spans="1:11">
      <c r="A1431" s="120">
        <f>IF(B1431=B1430,A1430,A1430+1)</f>
        <v>47</v>
      </c>
      <c r="B1431" t="str">
        <f>B1430</f>
        <v>Summer's Lie (Maggie Dunn Books)</v>
      </c>
      <c r="C1431" s="121"/>
      <c r="D1431" s="2">
        <v>44220</v>
      </c>
      <c r="E1431" s="160">
        <v>55.65</v>
      </c>
      <c r="F1431" s="145">
        <v>5</v>
      </c>
      <c r="G1431" s="140" t="s">
        <v>72</v>
      </c>
      <c r="H1431" s="140"/>
      <c r="I1431" s="134"/>
      <c r="J1431" s="131"/>
      <c r="K1431" s="122"/>
    </row>
    <row r="1432" spans="1:11">
      <c r="A1432" s="120">
        <f>IF(B1432=B1431,A1431,A1431+1)</f>
        <v>47</v>
      </c>
      <c r="B1432" t="str">
        <f>B1431</f>
        <v>Summer's Lie (Maggie Dunn Books)</v>
      </c>
      <c r="C1432" s="121"/>
      <c r="D1432" s="2">
        <v>44227</v>
      </c>
      <c r="E1432" s="160">
        <v>55.65</v>
      </c>
      <c r="F1432" s="145">
        <v>5</v>
      </c>
      <c r="G1432" s="140" t="s">
        <v>72</v>
      </c>
      <c r="H1432" s="140"/>
      <c r="I1432" s="134"/>
      <c r="J1432" s="131"/>
      <c r="K1432" s="122"/>
    </row>
    <row r="1433" spans="1:11">
      <c r="A1433" s="120">
        <f>IF(B1433=B1432,A1432,A1432+1)</f>
        <v>47</v>
      </c>
      <c r="B1433" t="str">
        <f>B1432</f>
        <v>Summer's Lie (Maggie Dunn Books)</v>
      </c>
      <c r="C1433" s="121"/>
      <c r="D1433" s="2">
        <v>44234</v>
      </c>
      <c r="E1433" s="160">
        <v>55.65</v>
      </c>
      <c r="F1433" s="145">
        <v>5</v>
      </c>
      <c r="G1433" s="140" t="s">
        <v>72</v>
      </c>
      <c r="H1433" s="140"/>
      <c r="I1433" s="134"/>
      <c r="J1433" s="131"/>
      <c r="K1433" s="122"/>
    </row>
    <row r="1434" spans="1:11">
      <c r="A1434" s="120">
        <f>IF(B1434=B1433,A1433,A1433+1)</f>
        <v>47</v>
      </c>
      <c r="B1434" t="str">
        <f>B1433</f>
        <v>Summer's Lie (Maggie Dunn Books)</v>
      </c>
      <c r="C1434" s="2"/>
      <c r="D1434" s="2">
        <v>44241</v>
      </c>
      <c r="E1434" s="160">
        <v>55.65</v>
      </c>
      <c r="F1434" s="145">
        <v>5</v>
      </c>
      <c r="G1434" s="140" t="s">
        <v>72</v>
      </c>
      <c r="H1434" s="131"/>
      <c r="I1434" s="131"/>
      <c r="J1434" s="131"/>
      <c r="K1434" s="2"/>
    </row>
    <row r="1435" spans="1:11">
      <c r="A1435" s="120">
        <f>IF(B1435=B1434,A1434,A1434+1)</f>
        <v>47</v>
      </c>
      <c r="B1435" t="str">
        <f>B1434</f>
        <v>Summer's Lie (Maggie Dunn Books)</v>
      </c>
      <c r="C1435" s="121"/>
      <c r="D1435" s="2">
        <v>44248</v>
      </c>
      <c r="E1435" s="160">
        <v>55.65</v>
      </c>
      <c r="F1435" s="131">
        <v>5</v>
      </c>
      <c r="G1435" s="140" t="s">
        <v>2106</v>
      </c>
      <c r="H1435" s="140"/>
      <c r="I1435" s="134"/>
      <c r="J1435" s="131"/>
      <c r="K1435" s="122"/>
    </row>
    <row r="1436" spans="1:11">
      <c r="A1436" s="180">
        <v>47</v>
      </c>
      <c r="B1436" s="180" t="s">
        <v>759</v>
      </c>
      <c r="D1436" s="181">
        <v>44262</v>
      </c>
      <c r="E1436" s="180" t="s">
        <v>2317</v>
      </c>
      <c r="F1436" s="180" t="s">
        <v>2291</v>
      </c>
      <c r="G1436" s="180"/>
      <c r="K1436" s="1" t="s">
        <v>1148</v>
      </c>
    </row>
    <row r="1437" spans="1:11">
      <c r="A1437" s="180">
        <v>47</v>
      </c>
      <c r="B1437" s="180" t="s">
        <v>759</v>
      </c>
      <c r="C1437" s="180"/>
      <c r="D1437" s="181">
        <v>44270</v>
      </c>
      <c r="E1437" s="180" t="s">
        <v>2896</v>
      </c>
      <c r="F1437" s="180" t="s">
        <v>2291</v>
      </c>
      <c r="K1437" s="1" t="s">
        <v>2544</v>
      </c>
    </row>
    <row r="1438" spans="1:11">
      <c r="A1438" s="180">
        <v>47</v>
      </c>
      <c r="B1438" s="180" t="s">
        <v>759</v>
      </c>
      <c r="C1438" s="180"/>
      <c r="D1438" s="181">
        <v>44276</v>
      </c>
      <c r="E1438" s="180" t="s">
        <v>2896</v>
      </c>
      <c r="F1438" s="180" t="s">
        <v>2291</v>
      </c>
      <c r="G1438" s="180"/>
      <c r="K1438" s="1" t="s">
        <v>2544</v>
      </c>
    </row>
    <row r="1439" spans="1:11">
      <c r="A1439" s="180">
        <v>47</v>
      </c>
      <c r="B1439" s="180" t="s">
        <v>759</v>
      </c>
      <c r="C1439" s="180"/>
      <c r="D1439" s="181">
        <v>44283</v>
      </c>
      <c r="E1439" s="180" t="s">
        <v>2896</v>
      </c>
      <c r="F1439" s="180" t="s">
        <v>2291</v>
      </c>
      <c r="G1439" s="180"/>
      <c r="K1439" s="1" t="s">
        <v>2544</v>
      </c>
    </row>
    <row r="1440" spans="1:11">
      <c r="A1440" s="180">
        <v>47</v>
      </c>
      <c r="B1440" s="180" t="s">
        <v>759</v>
      </c>
      <c r="C1440" s="180"/>
      <c r="D1440" s="181">
        <v>44290</v>
      </c>
      <c r="E1440" s="180" t="s">
        <v>2896</v>
      </c>
      <c r="F1440" s="180" t="s">
        <v>2291</v>
      </c>
      <c r="G1440" s="180"/>
      <c r="K1440" s="1" t="s">
        <v>2544</v>
      </c>
    </row>
    <row r="1441" spans="1:11">
      <c r="A1441" s="180">
        <v>47</v>
      </c>
      <c r="B1441" s="180" t="s">
        <v>759</v>
      </c>
      <c r="C1441" s="180"/>
      <c r="D1441" s="181">
        <v>44297</v>
      </c>
      <c r="E1441" s="180" t="s">
        <v>2896</v>
      </c>
      <c r="F1441" s="180" t="s">
        <v>2291</v>
      </c>
      <c r="G1441" s="180"/>
      <c r="H1441" s="180"/>
      <c r="K1441" s="1" t="s">
        <v>2544</v>
      </c>
    </row>
    <row r="1442" spans="1:11">
      <c r="A1442" s="180">
        <v>47</v>
      </c>
      <c r="B1442" s="180" t="s">
        <v>759</v>
      </c>
      <c r="C1442" s="180"/>
      <c r="D1442" s="181">
        <v>44304</v>
      </c>
      <c r="E1442" s="180" t="s">
        <v>2896</v>
      </c>
      <c r="F1442" s="180" t="s">
        <v>2291</v>
      </c>
      <c r="G1442" s="180"/>
      <c r="K1442" s="1" t="s">
        <v>2544</v>
      </c>
    </row>
    <row r="1443" spans="1:11">
      <c r="A1443" s="180">
        <v>47</v>
      </c>
      <c r="B1443" s="180" t="s">
        <v>759</v>
      </c>
      <c r="C1443" s="180"/>
      <c r="D1443" s="181">
        <v>44311</v>
      </c>
      <c r="E1443" s="180" t="s">
        <v>2896</v>
      </c>
      <c r="F1443" s="180" t="s">
        <v>2291</v>
      </c>
      <c r="G1443" s="180"/>
      <c r="K1443" s="1" t="s">
        <v>2544</v>
      </c>
    </row>
    <row r="1444" spans="1:11">
      <c r="A1444" s="15">
        <v>48</v>
      </c>
      <c r="B1444" s="15" t="s">
        <v>760</v>
      </c>
      <c r="C1444" s="15" t="s">
        <v>72</v>
      </c>
      <c r="D1444" s="16">
        <v>44127</v>
      </c>
      <c r="E1444" s="101"/>
      <c r="F1444" s="135">
        <v>4.7</v>
      </c>
      <c r="G1444" s="135" t="s">
        <v>1150</v>
      </c>
      <c r="H1444" s="135" t="s">
        <v>1151</v>
      </c>
      <c r="I1444" s="135" t="s">
        <v>1152</v>
      </c>
      <c r="J1444" s="135" t="s">
        <v>1153</v>
      </c>
      <c r="K1444" s="15" t="s">
        <v>1149</v>
      </c>
    </row>
    <row r="1445" spans="1:11">
      <c r="A1445" s="15">
        <f>A1444</f>
        <v>48</v>
      </c>
      <c r="B1445" t="str">
        <f>B1444</f>
        <v>Inherently Unequal: The Betrayal of Equal Rights by the Supreme Court, 1865-1903</v>
      </c>
      <c r="C1445"/>
      <c r="D1445" s="62">
        <v>44134</v>
      </c>
      <c r="E1445" s="102"/>
      <c r="F1445" s="145">
        <v>4.7</v>
      </c>
      <c r="G1445" s="150">
        <v>159997</v>
      </c>
      <c r="H1445" s="150">
        <v>33</v>
      </c>
      <c r="I1445" s="150">
        <v>60</v>
      </c>
      <c r="J1445" s="150">
        <v>453</v>
      </c>
    </row>
    <row r="1446" spans="1:11">
      <c r="A1446" s="15">
        <f>A1445</f>
        <v>48</v>
      </c>
      <c r="B1446" t="str">
        <f>B1445</f>
        <v>Inherently Unequal: The Betrayal of Equal Rights by the Supreme Court, 1865-1903</v>
      </c>
      <c r="C1446"/>
      <c r="D1446" s="62">
        <v>44147</v>
      </c>
      <c r="E1446" s="102"/>
      <c r="F1446" s="145">
        <v>4.7</v>
      </c>
      <c r="G1446" s="150">
        <v>158143</v>
      </c>
      <c r="H1446" s="150">
        <v>32</v>
      </c>
      <c r="I1446" s="150">
        <v>55</v>
      </c>
      <c r="J1446" s="150">
        <v>447</v>
      </c>
    </row>
    <row r="1447" spans="1:11">
      <c r="A1447" s="15">
        <f>A1446</f>
        <v>48</v>
      </c>
      <c r="B1447" t="str">
        <f>B1446</f>
        <v>Inherently Unequal: The Betrayal of Equal Rights by the Supreme Court, 1865-1903</v>
      </c>
      <c r="C1447"/>
      <c r="D1447" s="62">
        <v>44164</v>
      </c>
      <c r="E1447" s="102"/>
      <c r="F1447" s="145">
        <v>4.7</v>
      </c>
      <c r="G1447" s="150">
        <v>153776</v>
      </c>
      <c r="H1447" s="150">
        <v>31</v>
      </c>
      <c r="I1447" s="150">
        <v>53</v>
      </c>
      <c r="J1447" s="150">
        <v>408</v>
      </c>
    </row>
    <row r="1448" spans="1:11">
      <c r="A1448" s="15">
        <f>A1447</f>
        <v>48</v>
      </c>
      <c r="B1448" t="str">
        <f>B1447</f>
        <v>Inherently Unequal: The Betrayal of Equal Rights by the Supreme Court, 1865-1903</v>
      </c>
      <c r="C1448"/>
      <c r="D1448" s="62">
        <v>44171</v>
      </c>
      <c r="E1448" s="102">
        <v>9.5299999999999994</v>
      </c>
      <c r="F1448" s="145">
        <v>4.7</v>
      </c>
      <c r="G1448" s="150">
        <v>149316</v>
      </c>
      <c r="H1448" s="150">
        <v>28</v>
      </c>
      <c r="I1448" s="150">
        <v>51</v>
      </c>
      <c r="J1448" s="150">
        <v>389</v>
      </c>
    </row>
    <row r="1449" spans="1:11">
      <c r="A1449" s="15">
        <f>A1448</f>
        <v>48</v>
      </c>
      <c r="B1449" t="str">
        <f>B1448</f>
        <v>Inherently Unequal: The Betrayal of Equal Rights by the Supreme Court, 1865-1903</v>
      </c>
      <c r="C1449"/>
      <c r="D1449" s="62">
        <v>44178</v>
      </c>
      <c r="E1449" s="102">
        <v>9.5299999999999994</v>
      </c>
      <c r="F1449" s="145">
        <v>4.7</v>
      </c>
      <c r="G1449" s="131" t="s">
        <v>1883</v>
      </c>
      <c r="H1449" s="131" t="s">
        <v>730</v>
      </c>
      <c r="I1449" s="131" t="s">
        <v>1884</v>
      </c>
      <c r="J1449" s="131" t="s">
        <v>1885</v>
      </c>
    </row>
    <row r="1450" spans="1:11">
      <c r="A1450" s="120">
        <f>IF(B1450=B1449,A1449,A1449+1)</f>
        <v>48</v>
      </c>
      <c r="B1450" t="str">
        <f>B1449</f>
        <v>Inherently Unequal: The Betrayal of Equal Rights by the Supreme Court, 1865-1903</v>
      </c>
      <c r="C1450" s="121"/>
      <c r="D1450" s="2">
        <v>44185</v>
      </c>
      <c r="E1450" s="160">
        <v>9.5299999999999994</v>
      </c>
      <c r="F1450" s="145">
        <v>4.7</v>
      </c>
      <c r="G1450" s="150">
        <v>182024</v>
      </c>
      <c r="H1450" s="150">
        <v>45</v>
      </c>
      <c r="I1450" s="150">
        <v>98</v>
      </c>
      <c r="J1450" s="150">
        <v>437</v>
      </c>
      <c r="K1450" s="122"/>
    </row>
    <row r="1451" spans="1:11">
      <c r="A1451" s="120">
        <f>IF(B1451=B1450,A1450,A1450+1)</f>
        <v>48</v>
      </c>
      <c r="B1451" t="str">
        <f>B1450</f>
        <v>Inherently Unequal: The Betrayal of Equal Rights by the Supreme Court, 1865-1903</v>
      </c>
      <c r="C1451" s="121"/>
      <c r="D1451" s="2">
        <v>44192</v>
      </c>
      <c r="E1451" s="160">
        <v>9.5299999999999994</v>
      </c>
      <c r="F1451" s="145">
        <v>4.7</v>
      </c>
      <c r="G1451" s="150">
        <v>182446</v>
      </c>
      <c r="H1451" s="150">
        <v>64</v>
      </c>
      <c r="I1451" s="150">
        <v>113</v>
      </c>
      <c r="J1451" s="150">
        <v>953</v>
      </c>
      <c r="K1451" s="122"/>
    </row>
    <row r="1452" spans="1:11">
      <c r="A1452" s="120">
        <f>IF(B1452=B1451,A1451,A1451+1)</f>
        <v>48</v>
      </c>
      <c r="B1452" t="str">
        <f>B1451</f>
        <v>Inherently Unequal: The Betrayal of Equal Rights by the Supreme Court, 1865-1903</v>
      </c>
      <c r="C1452" s="121"/>
      <c r="D1452" s="2">
        <v>44199</v>
      </c>
      <c r="E1452" s="160">
        <v>9.5299999999999994</v>
      </c>
      <c r="F1452" s="145">
        <v>4.7</v>
      </c>
      <c r="G1452" s="150">
        <v>213496</v>
      </c>
      <c r="H1452" s="150">
        <v>77</v>
      </c>
      <c r="I1452" s="150">
        <v>114</v>
      </c>
      <c r="J1452" s="150">
        <v>971</v>
      </c>
      <c r="K1452" s="122"/>
    </row>
    <row r="1453" spans="1:11">
      <c r="A1453" s="120">
        <f>IF(B1453=B1452,A1452,A1452+1)</f>
        <v>48</v>
      </c>
      <c r="B1453" t="str">
        <f>B1452</f>
        <v>Inherently Unequal: The Betrayal of Equal Rights by the Supreme Court, 1865-1903</v>
      </c>
      <c r="C1453" s="121"/>
      <c r="D1453" s="2">
        <v>44206</v>
      </c>
      <c r="E1453" s="160">
        <v>9.5299999999999994</v>
      </c>
      <c r="F1453" s="145">
        <v>4.7</v>
      </c>
      <c r="G1453" s="150">
        <v>224035</v>
      </c>
      <c r="H1453" s="150">
        <v>82</v>
      </c>
      <c r="I1453" s="150">
        <v>115</v>
      </c>
      <c r="J1453" s="150">
        <v>978</v>
      </c>
      <c r="K1453" s="122"/>
    </row>
    <row r="1454" spans="1:11">
      <c r="A1454" s="120">
        <f>IF(B1454=B1453,A1453,A1453+1)</f>
        <v>48</v>
      </c>
      <c r="B1454" t="str">
        <f>B1453</f>
        <v>Inherently Unequal: The Betrayal of Equal Rights by the Supreme Court, 1865-1903</v>
      </c>
      <c r="C1454" s="121"/>
      <c r="D1454" s="2">
        <v>44213</v>
      </c>
      <c r="E1454" s="160">
        <v>9.5299999999999994</v>
      </c>
      <c r="F1454" s="145">
        <v>4.7</v>
      </c>
      <c r="G1454" s="150">
        <v>242624</v>
      </c>
      <c r="H1454" s="150">
        <v>84</v>
      </c>
      <c r="I1454" s="150">
        <v>147</v>
      </c>
      <c r="J1454" s="150">
        <v>999</v>
      </c>
      <c r="K1454" s="122"/>
    </row>
    <row r="1455" spans="1:11">
      <c r="A1455" s="120">
        <f>IF(B1455=B1454,A1454,A1454+1)</f>
        <v>48</v>
      </c>
      <c r="B1455" t="str">
        <f>B1454</f>
        <v>Inherently Unequal: The Betrayal of Equal Rights by the Supreme Court, 1865-1903</v>
      </c>
      <c r="C1455" s="121"/>
      <c r="D1455" s="2">
        <v>44220</v>
      </c>
      <c r="E1455" s="160">
        <v>9.5299999999999994</v>
      </c>
      <c r="F1455" s="145">
        <v>4.7</v>
      </c>
      <c r="G1455" s="150">
        <v>322092</v>
      </c>
      <c r="H1455" s="150">
        <v>86</v>
      </c>
      <c r="I1455" s="150">
        <v>166</v>
      </c>
      <c r="J1455" s="150">
        <v>1152</v>
      </c>
      <c r="K1455" s="122"/>
    </row>
    <row r="1456" spans="1:11">
      <c r="A1456" s="120">
        <f>IF(B1456=B1455,A1455,A1455+1)</f>
        <v>48</v>
      </c>
      <c r="B1456" t="str">
        <f>B1455</f>
        <v>Inherently Unequal: The Betrayal of Equal Rights by the Supreme Court, 1865-1903</v>
      </c>
      <c r="C1456" s="121"/>
      <c r="D1456" s="2">
        <v>44227</v>
      </c>
      <c r="E1456" s="160">
        <v>9.5299999999999994</v>
      </c>
      <c r="F1456" s="145">
        <v>4.7</v>
      </c>
      <c r="G1456" s="150">
        <v>333569</v>
      </c>
      <c r="H1456" s="150">
        <v>90</v>
      </c>
      <c r="I1456" s="150">
        <v>174</v>
      </c>
      <c r="J1456" s="150">
        <v>1213</v>
      </c>
      <c r="K1456" s="122"/>
    </row>
    <row r="1457" spans="1:11">
      <c r="A1457" s="120">
        <f>IF(B1457=B1456,A1456,A1456+1)</f>
        <v>48</v>
      </c>
      <c r="B1457" t="str">
        <f>B1456</f>
        <v>Inherently Unequal: The Betrayal of Equal Rights by the Supreme Court, 1865-1903</v>
      </c>
      <c r="C1457" s="121"/>
      <c r="D1457" s="2">
        <v>44234</v>
      </c>
      <c r="E1457" s="160">
        <v>9.5299999999999994</v>
      </c>
      <c r="F1457" s="145">
        <v>4.7</v>
      </c>
      <c r="G1457" s="150">
        <v>355034</v>
      </c>
      <c r="H1457" s="150">
        <v>104</v>
      </c>
      <c r="I1457" s="150">
        <v>191</v>
      </c>
      <c r="J1457" s="150">
        <v>1248</v>
      </c>
      <c r="K1457" s="122"/>
    </row>
    <row r="1458" spans="1:11">
      <c r="A1458" s="120">
        <f>IF(B1458=B1457,A1457,A1457+1)</f>
        <v>48</v>
      </c>
      <c r="B1458" t="str">
        <f>B1457</f>
        <v>Inherently Unequal: The Betrayal of Equal Rights by the Supreme Court, 1865-1903</v>
      </c>
      <c r="C1458" s="2"/>
      <c r="D1458" s="2">
        <v>44241</v>
      </c>
      <c r="E1458" s="160">
        <v>9.5299999999999994</v>
      </c>
      <c r="F1458" s="145">
        <v>4.7</v>
      </c>
      <c r="G1458" s="150">
        <v>368549</v>
      </c>
      <c r="H1458" s="150">
        <v>107</v>
      </c>
      <c r="I1458" s="150">
        <v>250</v>
      </c>
      <c r="J1458" s="150">
        <v>1448</v>
      </c>
      <c r="K1458" s="2"/>
    </row>
    <row r="1459" spans="1:11">
      <c r="A1459" s="120">
        <f>IF(B1459=B1458,A1458,A1458+1)</f>
        <v>48</v>
      </c>
      <c r="B1459" t="str">
        <f>B1458</f>
        <v>Inherently Unequal: The Betrayal of Equal Rights by the Supreme Court, 1865-1903</v>
      </c>
      <c r="C1459" s="121"/>
      <c r="D1459" s="2">
        <v>44248</v>
      </c>
      <c r="E1459" s="160">
        <v>9.5299999999999994</v>
      </c>
      <c r="F1459" s="131">
        <v>4.7</v>
      </c>
      <c r="G1459" s="131" t="s">
        <v>2117</v>
      </c>
      <c r="H1459" s="140">
        <v>110</v>
      </c>
      <c r="I1459" s="134">
        <v>254</v>
      </c>
      <c r="J1459" s="131">
        <v>1505</v>
      </c>
      <c r="K1459" s="122"/>
    </row>
    <row r="1460" spans="1:11">
      <c r="A1460" s="180">
        <v>48</v>
      </c>
      <c r="B1460" s="180" t="s">
        <v>2234</v>
      </c>
      <c r="D1460" s="181">
        <v>44262</v>
      </c>
      <c r="E1460" s="180" t="s">
        <v>2319</v>
      </c>
      <c r="F1460" s="180" t="s">
        <v>2305</v>
      </c>
      <c r="G1460" s="180" t="s">
        <v>2318</v>
      </c>
      <c r="K1460" s="1" t="s">
        <v>1149</v>
      </c>
    </row>
    <row r="1461" spans="1:11">
      <c r="A1461" s="180">
        <v>48</v>
      </c>
      <c r="B1461" s="180" t="s">
        <v>2234</v>
      </c>
      <c r="C1461" s="180"/>
      <c r="D1461" s="181">
        <v>44270</v>
      </c>
      <c r="E1461" s="180" t="s">
        <v>2897</v>
      </c>
      <c r="F1461" s="180" t="s">
        <v>2301</v>
      </c>
      <c r="K1461" s="1" t="s">
        <v>2545</v>
      </c>
    </row>
    <row r="1462" spans="1:11">
      <c r="A1462" s="180">
        <v>48</v>
      </c>
      <c r="B1462" s="180" t="s">
        <v>2234</v>
      </c>
      <c r="C1462" s="180"/>
      <c r="D1462" s="181">
        <v>44276</v>
      </c>
      <c r="E1462" s="180" t="s">
        <v>2897</v>
      </c>
      <c r="F1462" s="180" t="s">
        <v>2305</v>
      </c>
      <c r="G1462" s="180"/>
      <c r="K1462" s="1" t="s">
        <v>2545</v>
      </c>
    </row>
    <row r="1463" spans="1:11">
      <c r="A1463" s="180">
        <v>48</v>
      </c>
      <c r="B1463" s="180" t="s">
        <v>2234</v>
      </c>
      <c r="C1463" s="180"/>
      <c r="D1463" s="181">
        <v>44283</v>
      </c>
      <c r="E1463" s="180" t="s">
        <v>2897</v>
      </c>
      <c r="F1463" s="180" t="s">
        <v>2305</v>
      </c>
      <c r="G1463" s="180"/>
      <c r="K1463" s="1" t="s">
        <v>2545</v>
      </c>
    </row>
    <row r="1464" spans="1:11">
      <c r="A1464" s="180">
        <v>48</v>
      </c>
      <c r="B1464" s="180" t="s">
        <v>2234</v>
      </c>
      <c r="C1464" s="180"/>
      <c r="D1464" s="181">
        <v>44290</v>
      </c>
      <c r="E1464" s="180" t="s">
        <v>2897</v>
      </c>
      <c r="F1464" s="180" t="s">
        <v>2305</v>
      </c>
      <c r="G1464" s="180"/>
      <c r="K1464" s="1" t="s">
        <v>2545</v>
      </c>
    </row>
    <row r="1465" spans="1:11">
      <c r="A1465" s="180">
        <v>48</v>
      </c>
      <c r="B1465" s="180" t="s">
        <v>2234</v>
      </c>
      <c r="C1465" s="180"/>
      <c r="D1465" s="181">
        <v>44297</v>
      </c>
      <c r="E1465" s="180" t="s">
        <v>2897</v>
      </c>
      <c r="F1465" s="180" t="s">
        <v>2305</v>
      </c>
      <c r="G1465" s="180"/>
      <c r="H1465" s="180"/>
      <c r="K1465" s="1" t="s">
        <v>2545</v>
      </c>
    </row>
    <row r="1466" spans="1:11">
      <c r="A1466" s="180">
        <v>48</v>
      </c>
      <c r="B1466" s="180" t="s">
        <v>2234</v>
      </c>
      <c r="C1466" s="180"/>
      <c r="D1466" s="181">
        <v>44304</v>
      </c>
      <c r="E1466" s="180" t="s">
        <v>2897</v>
      </c>
      <c r="F1466" s="180" t="s">
        <v>2301</v>
      </c>
      <c r="G1466" s="180"/>
      <c r="K1466" s="1" t="s">
        <v>2545</v>
      </c>
    </row>
    <row r="1467" spans="1:11">
      <c r="A1467" s="180">
        <v>48</v>
      </c>
      <c r="B1467" s="180" t="s">
        <v>2234</v>
      </c>
      <c r="C1467" s="180"/>
      <c r="D1467" s="181">
        <v>44311</v>
      </c>
      <c r="E1467" s="180" t="s">
        <v>2897</v>
      </c>
      <c r="F1467" s="180" t="s">
        <v>2301</v>
      </c>
      <c r="G1467" s="180"/>
      <c r="K1467" s="1" t="s">
        <v>2545</v>
      </c>
    </row>
    <row r="1468" spans="1:11">
      <c r="A1468" s="15">
        <v>49</v>
      </c>
      <c r="B1468" s="15" t="s">
        <v>761</v>
      </c>
      <c r="C1468" s="16">
        <v>41585</v>
      </c>
      <c r="D1468" s="16">
        <v>44127</v>
      </c>
      <c r="E1468" s="101"/>
      <c r="F1468" s="135">
        <v>4.7</v>
      </c>
      <c r="G1468" s="135" t="s">
        <v>1155</v>
      </c>
      <c r="H1468" s="135" t="s">
        <v>1156</v>
      </c>
      <c r="I1468" s="135" t="s">
        <v>1157</v>
      </c>
      <c r="J1468" s="135" t="s">
        <v>1158</v>
      </c>
      <c r="K1468" s="15" t="s">
        <v>1862</v>
      </c>
    </row>
    <row r="1469" spans="1:11">
      <c r="A1469" s="15">
        <f>A1468</f>
        <v>49</v>
      </c>
      <c r="B1469" t="str">
        <f>B1468</f>
        <v>Legacy</v>
      </c>
      <c r="C1469"/>
      <c r="D1469" s="62">
        <v>44134</v>
      </c>
      <c r="E1469" s="102"/>
      <c r="F1469" s="145">
        <v>4.7</v>
      </c>
      <c r="G1469" s="150">
        <v>74682</v>
      </c>
      <c r="H1469" s="150">
        <v>1</v>
      </c>
      <c r="I1469" s="150">
        <v>31</v>
      </c>
      <c r="J1469" s="150">
        <v>460</v>
      </c>
    </row>
    <row r="1470" spans="1:11">
      <c r="A1470" s="15">
        <f>A1469</f>
        <v>49</v>
      </c>
      <c r="B1470" t="str">
        <f>B1469</f>
        <v>Legacy</v>
      </c>
      <c r="C1470"/>
      <c r="D1470" s="62">
        <v>44147</v>
      </c>
      <c r="E1470" s="102"/>
      <c r="F1470" s="145">
        <v>4.7</v>
      </c>
      <c r="G1470" s="150">
        <v>80274</v>
      </c>
      <c r="H1470" s="150">
        <v>2</v>
      </c>
      <c r="I1470" s="150">
        <v>33</v>
      </c>
      <c r="J1470" s="150">
        <v>468</v>
      </c>
    </row>
    <row r="1471" spans="1:11">
      <c r="A1471" s="15">
        <f>A1470</f>
        <v>49</v>
      </c>
      <c r="B1471" t="str">
        <f>B1470</f>
        <v>Legacy</v>
      </c>
      <c r="C1471"/>
      <c r="D1471" s="62">
        <v>44164</v>
      </c>
      <c r="E1471" s="102"/>
      <c r="F1471" s="145">
        <v>4.7</v>
      </c>
      <c r="G1471" s="150">
        <v>81039</v>
      </c>
      <c r="H1471" s="150">
        <v>3</v>
      </c>
      <c r="I1471" s="150">
        <v>42</v>
      </c>
      <c r="J1471" s="150">
        <v>520</v>
      </c>
    </row>
    <row r="1472" spans="1:11">
      <c r="A1472" s="15">
        <f>A1471</f>
        <v>49</v>
      </c>
      <c r="B1472" t="str">
        <f>B1471</f>
        <v>Legacy</v>
      </c>
      <c r="C1472"/>
      <c r="D1472" s="62">
        <v>44171</v>
      </c>
      <c r="E1472" s="102">
        <v>99.56</v>
      </c>
      <c r="F1472" s="145">
        <v>4.7</v>
      </c>
      <c r="G1472" s="150">
        <v>91984</v>
      </c>
      <c r="H1472" s="150">
        <v>4</v>
      </c>
      <c r="I1472" s="150">
        <v>53</v>
      </c>
      <c r="J1472" s="150">
        <v>548</v>
      </c>
    </row>
    <row r="1473" spans="1:11">
      <c r="A1473" s="15">
        <f>A1472</f>
        <v>49</v>
      </c>
      <c r="B1473" t="str">
        <f>B1472</f>
        <v>Legacy</v>
      </c>
      <c r="C1473"/>
      <c r="D1473" s="62">
        <v>44178</v>
      </c>
      <c r="E1473" s="102">
        <v>99.56</v>
      </c>
      <c r="F1473" s="145">
        <v>4.7</v>
      </c>
      <c r="G1473" s="131" t="s">
        <v>1886</v>
      </c>
      <c r="H1473" s="131" t="s">
        <v>1887</v>
      </c>
      <c r="I1473" s="131" t="s">
        <v>1888</v>
      </c>
      <c r="J1473" s="131" t="s">
        <v>1889</v>
      </c>
    </row>
    <row r="1474" spans="1:11">
      <c r="A1474" s="120">
        <f>IF(B1474=B1473,A1473,A1473+1)</f>
        <v>49</v>
      </c>
      <c r="B1474" t="str">
        <f>B1473</f>
        <v>Legacy</v>
      </c>
      <c r="C1474" s="121"/>
      <c r="D1474" s="2">
        <v>44185</v>
      </c>
      <c r="E1474" s="160">
        <v>99.56</v>
      </c>
      <c r="F1474" s="145">
        <v>4.7</v>
      </c>
      <c r="G1474" s="150">
        <v>114530</v>
      </c>
      <c r="H1474" s="150">
        <v>4</v>
      </c>
      <c r="I1474" s="150">
        <v>56</v>
      </c>
      <c r="J1474" s="150">
        <v>589</v>
      </c>
      <c r="K1474" s="122"/>
    </row>
    <row r="1475" spans="1:11">
      <c r="A1475" s="120">
        <f>IF(B1475=B1474,A1474,A1474+1)</f>
        <v>49</v>
      </c>
      <c r="B1475" t="str">
        <f>B1474</f>
        <v>Legacy</v>
      </c>
      <c r="C1475" s="121"/>
      <c r="D1475" s="2">
        <v>44192</v>
      </c>
      <c r="E1475" s="160">
        <v>99.56</v>
      </c>
      <c r="F1475" s="145">
        <v>4.7</v>
      </c>
      <c r="G1475" s="150">
        <v>115414</v>
      </c>
      <c r="H1475" s="150">
        <v>5</v>
      </c>
      <c r="I1475" s="150">
        <v>58</v>
      </c>
      <c r="J1475" s="150">
        <v>634</v>
      </c>
      <c r="K1475" s="122"/>
    </row>
    <row r="1476" spans="1:11">
      <c r="A1476" s="120">
        <f>IF(B1476=B1475,A1475,A1475+1)</f>
        <v>49</v>
      </c>
      <c r="B1476" t="str">
        <f>B1475</f>
        <v>Legacy</v>
      </c>
      <c r="C1476" s="121"/>
      <c r="D1476" s="2">
        <v>44199</v>
      </c>
      <c r="E1476" s="160">
        <v>99.56</v>
      </c>
      <c r="F1476" s="145">
        <v>4.7</v>
      </c>
      <c r="G1476" s="150">
        <v>116985</v>
      </c>
      <c r="H1476" s="150">
        <v>5</v>
      </c>
      <c r="I1476" s="150">
        <v>59</v>
      </c>
      <c r="J1476" s="150">
        <v>635</v>
      </c>
      <c r="K1476" s="122"/>
    </row>
    <row r="1477" spans="1:11">
      <c r="A1477" s="120">
        <f>IF(B1477=B1476,A1476,A1476+1)</f>
        <v>49</v>
      </c>
      <c r="B1477" t="str">
        <f>B1476</f>
        <v>Legacy</v>
      </c>
      <c r="C1477" s="121"/>
      <c r="D1477" s="2">
        <v>44206</v>
      </c>
      <c r="E1477" s="160">
        <v>99.56</v>
      </c>
      <c r="F1477" s="145">
        <v>4.7</v>
      </c>
      <c r="G1477" s="150">
        <v>119534</v>
      </c>
      <c r="H1477" s="150">
        <v>3</v>
      </c>
      <c r="I1477" s="150">
        <v>61</v>
      </c>
      <c r="J1477" s="150">
        <v>674</v>
      </c>
      <c r="K1477" s="122"/>
    </row>
    <row r="1478" spans="1:11">
      <c r="A1478" s="120">
        <f>IF(B1478=B1477,A1477,A1477+1)</f>
        <v>49</v>
      </c>
      <c r="B1478" t="str">
        <f>B1477</f>
        <v>Legacy</v>
      </c>
      <c r="C1478" s="121"/>
      <c r="D1478" s="2">
        <v>44213</v>
      </c>
      <c r="E1478" s="160">
        <v>99.56</v>
      </c>
      <c r="F1478" s="145">
        <v>4.7</v>
      </c>
      <c r="G1478" s="150">
        <v>122239</v>
      </c>
      <c r="H1478" s="150">
        <v>5</v>
      </c>
      <c r="I1478" s="150">
        <v>65</v>
      </c>
      <c r="J1478" s="150">
        <v>680</v>
      </c>
      <c r="K1478" s="122"/>
    </row>
    <row r="1479" spans="1:11">
      <c r="A1479" s="120">
        <f>IF(B1479=B1478,A1478,A1478+1)</f>
        <v>49</v>
      </c>
      <c r="B1479" t="str">
        <f>B1478</f>
        <v>Legacy</v>
      </c>
      <c r="C1479" s="121"/>
      <c r="D1479" s="2">
        <v>44220</v>
      </c>
      <c r="E1479" s="160">
        <v>99.56</v>
      </c>
      <c r="F1479" s="145">
        <v>4.7</v>
      </c>
      <c r="G1479" s="150">
        <v>128483</v>
      </c>
      <c r="H1479" s="150">
        <v>5</v>
      </c>
      <c r="I1479" s="150">
        <v>67</v>
      </c>
      <c r="J1479" s="150">
        <v>752</v>
      </c>
      <c r="K1479" s="122"/>
    </row>
    <row r="1480" spans="1:11">
      <c r="A1480" s="120">
        <f>IF(B1480=B1479,A1479,A1479+1)</f>
        <v>49</v>
      </c>
      <c r="B1480" t="str">
        <f>B1479</f>
        <v>Legacy</v>
      </c>
      <c r="C1480" s="121"/>
      <c r="D1480" s="2">
        <v>44227</v>
      </c>
      <c r="E1480" s="160">
        <v>99.56</v>
      </c>
      <c r="F1480" s="145">
        <v>4.7</v>
      </c>
      <c r="G1480" s="150">
        <v>133045</v>
      </c>
      <c r="H1480" s="150">
        <v>5</v>
      </c>
      <c r="I1480" s="150">
        <v>69</v>
      </c>
      <c r="J1480" s="150">
        <v>773</v>
      </c>
      <c r="K1480" s="122"/>
    </row>
    <row r="1481" spans="1:11">
      <c r="A1481" s="120">
        <f>IF(B1481=B1480,A1480,A1480+1)</f>
        <v>49</v>
      </c>
      <c r="B1481" t="str">
        <f>B1480</f>
        <v>Legacy</v>
      </c>
      <c r="C1481" s="121"/>
      <c r="D1481" s="2">
        <v>44234</v>
      </c>
      <c r="E1481" s="160">
        <v>99.56</v>
      </c>
      <c r="F1481" s="145">
        <v>4.7</v>
      </c>
      <c r="G1481" s="150">
        <v>140962</v>
      </c>
      <c r="H1481" s="150">
        <v>4</v>
      </c>
      <c r="I1481" s="150">
        <v>71</v>
      </c>
      <c r="J1481" s="150">
        <v>780</v>
      </c>
      <c r="K1481" s="122"/>
    </row>
    <row r="1482" spans="1:11">
      <c r="A1482" s="120">
        <f>IF(B1482=B1481,A1481,A1481+1)</f>
        <v>49</v>
      </c>
      <c r="B1482" t="str">
        <f>B1481</f>
        <v>Legacy</v>
      </c>
      <c r="C1482" s="2"/>
      <c r="D1482" s="2">
        <v>44241</v>
      </c>
      <c r="E1482" s="160">
        <v>99.56</v>
      </c>
      <c r="F1482" s="145">
        <v>4.7</v>
      </c>
      <c r="G1482" s="150">
        <v>141577</v>
      </c>
      <c r="H1482" s="150">
        <v>5</v>
      </c>
      <c r="I1482" s="150">
        <v>72</v>
      </c>
      <c r="J1482" s="150">
        <v>790</v>
      </c>
      <c r="K1482" s="2"/>
    </row>
    <row r="1483" spans="1:11">
      <c r="A1483" s="120">
        <f>IF(B1483=B1482,A1482,A1482+1)</f>
        <v>49</v>
      </c>
      <c r="B1483" t="str">
        <f>B1482</f>
        <v>Legacy</v>
      </c>
      <c r="C1483" s="121"/>
      <c r="D1483" s="2">
        <v>44248</v>
      </c>
      <c r="E1483" s="160">
        <v>99.56</v>
      </c>
      <c r="F1483" s="131">
        <v>4.7</v>
      </c>
      <c r="G1483" s="131" t="s">
        <v>2118</v>
      </c>
      <c r="H1483" s="140">
        <v>3</v>
      </c>
      <c r="I1483" s="134">
        <v>74</v>
      </c>
      <c r="J1483" s="131">
        <v>803</v>
      </c>
      <c r="K1483" s="122"/>
    </row>
    <row r="1484" spans="1:11">
      <c r="A1484" s="180">
        <v>49</v>
      </c>
      <c r="B1484" s="180" t="s">
        <v>761</v>
      </c>
      <c r="D1484" s="181">
        <v>44262</v>
      </c>
      <c r="E1484" s="180" t="s">
        <v>2321</v>
      </c>
      <c r="F1484" s="180" t="s">
        <v>2305</v>
      </c>
      <c r="G1484" s="180" t="s">
        <v>2320</v>
      </c>
      <c r="K1484" s="1" t="s">
        <v>1154</v>
      </c>
    </row>
    <row r="1485" spans="1:11">
      <c r="A1485" s="180">
        <v>49</v>
      </c>
      <c r="B1485" s="180" t="s">
        <v>761</v>
      </c>
      <c r="C1485" s="180"/>
      <c r="D1485" s="181">
        <v>44270</v>
      </c>
      <c r="E1485" s="180" t="s">
        <v>2898</v>
      </c>
      <c r="F1485" s="180" t="s">
        <v>2305</v>
      </c>
      <c r="K1485" s="1" t="s">
        <v>2546</v>
      </c>
    </row>
    <row r="1486" spans="1:11">
      <c r="A1486" s="180">
        <v>49</v>
      </c>
      <c r="B1486" s="180" t="s">
        <v>761</v>
      </c>
      <c r="C1486" s="180"/>
      <c r="D1486" s="181">
        <v>44276</v>
      </c>
      <c r="E1486" s="180" t="s">
        <v>2921</v>
      </c>
      <c r="F1486" s="180" t="s">
        <v>2305</v>
      </c>
      <c r="G1486" s="180"/>
      <c r="K1486" s="1" t="s">
        <v>2546</v>
      </c>
    </row>
    <row r="1487" spans="1:11">
      <c r="A1487" s="180">
        <v>49</v>
      </c>
      <c r="B1487" s="180" t="s">
        <v>761</v>
      </c>
      <c r="C1487" s="180"/>
      <c r="D1487" s="181">
        <v>44283</v>
      </c>
      <c r="E1487" s="180" t="s">
        <v>2921</v>
      </c>
      <c r="F1487" s="180" t="s">
        <v>2305</v>
      </c>
      <c r="G1487" s="180"/>
      <c r="K1487" s="1" t="s">
        <v>2546</v>
      </c>
    </row>
    <row r="1488" spans="1:11">
      <c r="A1488" s="180">
        <v>49</v>
      </c>
      <c r="B1488" s="180" t="s">
        <v>761</v>
      </c>
      <c r="C1488" s="180"/>
      <c r="D1488" s="181">
        <v>44290</v>
      </c>
      <c r="E1488" s="180" t="s">
        <v>2921</v>
      </c>
      <c r="F1488" s="180" t="s">
        <v>2305</v>
      </c>
      <c r="G1488" s="180"/>
      <c r="K1488" s="1" t="s">
        <v>2546</v>
      </c>
    </row>
    <row r="1489" spans="1:11">
      <c r="A1489" s="180">
        <v>49</v>
      </c>
      <c r="B1489" s="180" t="s">
        <v>761</v>
      </c>
      <c r="C1489" s="180"/>
      <c r="D1489" s="181">
        <v>44297</v>
      </c>
      <c r="E1489" s="180" t="s">
        <v>2921</v>
      </c>
      <c r="F1489" s="180" t="s">
        <v>2305</v>
      </c>
      <c r="G1489" s="180"/>
      <c r="H1489" s="180"/>
      <c r="K1489" s="1" t="s">
        <v>2546</v>
      </c>
    </row>
    <row r="1490" spans="1:11">
      <c r="A1490" s="180">
        <v>49</v>
      </c>
      <c r="B1490" s="180" t="s">
        <v>761</v>
      </c>
      <c r="C1490" s="180"/>
      <c r="D1490" s="181">
        <v>44304</v>
      </c>
      <c r="E1490" s="180" t="s">
        <v>2921</v>
      </c>
      <c r="F1490" s="180" t="s">
        <v>2305</v>
      </c>
      <c r="G1490" s="180"/>
      <c r="K1490" s="1" t="s">
        <v>2546</v>
      </c>
    </row>
    <row r="1491" spans="1:11">
      <c r="A1491" s="180">
        <v>49</v>
      </c>
      <c r="B1491" s="180" t="s">
        <v>761</v>
      </c>
      <c r="C1491" s="180"/>
      <c r="D1491" s="181">
        <v>44311</v>
      </c>
      <c r="E1491" s="180" t="s">
        <v>2921</v>
      </c>
      <c r="F1491" s="180" t="s">
        <v>2305</v>
      </c>
      <c r="G1491" s="180"/>
      <c r="K1491" s="1" t="s">
        <v>2546</v>
      </c>
    </row>
    <row r="1492" spans="1:11">
      <c r="A1492" s="15">
        <v>50</v>
      </c>
      <c r="B1492" s="15" t="s">
        <v>762</v>
      </c>
      <c r="C1492" s="16">
        <v>43968</v>
      </c>
      <c r="D1492" s="16">
        <v>44127</v>
      </c>
      <c r="E1492" s="101"/>
      <c r="F1492" s="138" t="s">
        <v>72</v>
      </c>
      <c r="G1492" s="138" t="s">
        <v>72</v>
      </c>
      <c r="H1492" s="135"/>
      <c r="I1492" s="135"/>
      <c r="J1492" s="135"/>
      <c r="K1492" s="15" t="s">
        <v>1863</v>
      </c>
    </row>
    <row r="1493" spans="1:11">
      <c r="A1493" s="15">
        <f>A1492</f>
        <v>50</v>
      </c>
      <c r="B1493" t="str">
        <f>B1492</f>
        <v>Running Birds</v>
      </c>
      <c r="C1493"/>
      <c r="D1493" s="87">
        <v>44134</v>
      </c>
      <c r="E1493" s="103"/>
      <c r="F1493" s="140" t="s">
        <v>72</v>
      </c>
      <c r="G1493" s="140" t="s">
        <v>72</v>
      </c>
      <c r="H1493" s="145"/>
      <c r="I1493" s="145"/>
      <c r="J1493" s="145"/>
    </row>
    <row r="1494" spans="1:11">
      <c r="A1494" s="15">
        <f>A1493</f>
        <v>50</v>
      </c>
      <c r="B1494" t="str">
        <f>B1493</f>
        <v>Running Birds</v>
      </c>
      <c r="C1494"/>
      <c r="D1494" s="87">
        <v>44147</v>
      </c>
      <c r="E1494" s="103"/>
      <c r="F1494" s="140" t="s">
        <v>72</v>
      </c>
      <c r="G1494" s="140" t="s">
        <v>72</v>
      </c>
      <c r="H1494" s="145"/>
      <c r="I1494" s="145"/>
      <c r="J1494" s="145"/>
    </row>
    <row r="1495" spans="1:11">
      <c r="A1495" s="15">
        <f>A1494</f>
        <v>50</v>
      </c>
      <c r="B1495" t="str">
        <f>B1494</f>
        <v>Running Birds</v>
      </c>
      <c r="C1495"/>
      <c r="D1495" s="87">
        <v>44164</v>
      </c>
      <c r="E1495" s="103"/>
      <c r="F1495" s="140" t="s">
        <v>72</v>
      </c>
      <c r="G1495" s="140" t="s">
        <v>72</v>
      </c>
      <c r="H1495" s="145"/>
      <c r="I1495" s="145"/>
      <c r="J1495" s="145"/>
    </row>
    <row r="1496" spans="1:11">
      <c r="A1496" s="15">
        <f>A1495</f>
        <v>50</v>
      </c>
      <c r="B1496" t="str">
        <f>B1495</f>
        <v>Running Birds</v>
      </c>
      <c r="C1496"/>
      <c r="D1496" s="87">
        <v>44171</v>
      </c>
      <c r="E1496" s="107" t="s">
        <v>72</v>
      </c>
      <c r="F1496" s="140" t="s">
        <v>72</v>
      </c>
      <c r="G1496" s="140" t="s">
        <v>72</v>
      </c>
      <c r="H1496" s="145"/>
      <c r="I1496" s="145"/>
      <c r="J1496" s="145"/>
    </row>
    <row r="1497" spans="1:11">
      <c r="A1497" s="15">
        <f>A1496</f>
        <v>50</v>
      </c>
      <c r="B1497" t="str">
        <f>B1496</f>
        <v>Running Birds</v>
      </c>
      <c r="C1497"/>
      <c r="D1497" s="87">
        <v>44178</v>
      </c>
      <c r="E1497" s="107" t="s">
        <v>72</v>
      </c>
      <c r="F1497" s="140" t="s">
        <v>72</v>
      </c>
      <c r="G1497" s="140" t="s">
        <v>72</v>
      </c>
      <c r="H1497" s="145"/>
      <c r="I1497" s="145"/>
      <c r="J1497" s="145"/>
    </row>
    <row r="1498" spans="1:11">
      <c r="A1498" s="120">
        <f>IF(B1498=B1497,A1497,A1497+1)</f>
        <v>50</v>
      </c>
      <c r="B1498" t="str">
        <f>B1497</f>
        <v>Running Birds</v>
      </c>
      <c r="C1498" s="121"/>
      <c r="D1498" s="2">
        <v>44185</v>
      </c>
      <c r="E1498" s="160" t="s">
        <v>35</v>
      </c>
      <c r="F1498" s="140" t="s">
        <v>72</v>
      </c>
      <c r="G1498" s="140" t="s">
        <v>72</v>
      </c>
      <c r="H1498" s="140"/>
      <c r="I1498" s="134"/>
      <c r="J1498" s="131"/>
      <c r="K1498" s="122"/>
    </row>
    <row r="1499" spans="1:11">
      <c r="A1499" s="120">
        <f>IF(B1499=B1498,A1498,A1498+1)</f>
        <v>50</v>
      </c>
      <c r="B1499" t="str">
        <f>B1498</f>
        <v>Running Birds</v>
      </c>
      <c r="C1499" s="121"/>
      <c r="D1499" s="2">
        <v>44192</v>
      </c>
      <c r="E1499" s="160" t="s">
        <v>35</v>
      </c>
      <c r="F1499" s="140" t="s">
        <v>72</v>
      </c>
      <c r="G1499" s="140" t="s">
        <v>72</v>
      </c>
      <c r="H1499" s="140"/>
      <c r="I1499" s="134"/>
      <c r="J1499" s="131"/>
      <c r="K1499" s="122"/>
    </row>
    <row r="1500" spans="1:11">
      <c r="A1500" s="120">
        <f>IF(B1500=B1499,A1499,A1499+1)</f>
        <v>50</v>
      </c>
      <c r="B1500" t="str">
        <f>B1499</f>
        <v>Running Birds</v>
      </c>
      <c r="C1500" s="121"/>
      <c r="D1500" s="2">
        <v>44199</v>
      </c>
      <c r="E1500" s="160" t="s">
        <v>35</v>
      </c>
      <c r="F1500" s="140" t="s">
        <v>72</v>
      </c>
      <c r="G1500" s="140" t="s">
        <v>72</v>
      </c>
      <c r="H1500" s="140"/>
      <c r="I1500" s="134"/>
      <c r="J1500" s="131"/>
      <c r="K1500" s="122"/>
    </row>
    <row r="1501" spans="1:11">
      <c r="A1501" s="120">
        <f>IF(B1501=B1500,A1500,A1500+1)</f>
        <v>50</v>
      </c>
      <c r="B1501" t="str">
        <f>B1500</f>
        <v>Running Birds</v>
      </c>
      <c r="C1501" s="121"/>
      <c r="D1501" s="2">
        <v>44206</v>
      </c>
      <c r="E1501" s="160" t="s">
        <v>35</v>
      </c>
      <c r="F1501" s="140" t="s">
        <v>72</v>
      </c>
      <c r="G1501" s="140" t="s">
        <v>72</v>
      </c>
      <c r="H1501" s="140"/>
      <c r="I1501" s="134"/>
      <c r="J1501" s="131"/>
      <c r="K1501" s="122"/>
    </row>
    <row r="1502" spans="1:11">
      <c r="A1502" s="120">
        <f>IF(B1502=B1501,A1501,A1501+1)</f>
        <v>50</v>
      </c>
      <c r="B1502" t="str">
        <f>B1501</f>
        <v>Running Birds</v>
      </c>
      <c r="C1502" s="121"/>
      <c r="D1502" s="2">
        <v>44213</v>
      </c>
      <c r="E1502" s="160" t="s">
        <v>35</v>
      </c>
      <c r="F1502" s="140" t="s">
        <v>72</v>
      </c>
      <c r="G1502" s="140" t="s">
        <v>72</v>
      </c>
      <c r="H1502" s="140"/>
      <c r="I1502" s="134"/>
      <c r="J1502" s="131"/>
      <c r="K1502" s="122"/>
    </row>
    <row r="1503" spans="1:11">
      <c r="A1503" s="120">
        <f>IF(B1503=B1502,A1502,A1502+1)</f>
        <v>50</v>
      </c>
      <c r="B1503" t="str">
        <f>B1502</f>
        <v>Running Birds</v>
      </c>
      <c r="C1503" s="121"/>
      <c r="D1503" s="2">
        <v>44220</v>
      </c>
      <c r="E1503" s="160" t="s">
        <v>35</v>
      </c>
      <c r="F1503" s="140" t="s">
        <v>72</v>
      </c>
      <c r="G1503" s="140" t="s">
        <v>72</v>
      </c>
      <c r="H1503" s="140"/>
      <c r="I1503" s="134"/>
      <c r="J1503" s="131"/>
      <c r="K1503" s="122"/>
    </row>
    <row r="1504" spans="1:11">
      <c r="A1504" s="120">
        <f>IF(B1504=B1503,A1503,A1503+1)</f>
        <v>50</v>
      </c>
      <c r="B1504" t="str">
        <f>B1503</f>
        <v>Running Birds</v>
      </c>
      <c r="C1504" s="121"/>
      <c r="D1504" s="2">
        <v>44227</v>
      </c>
      <c r="E1504" s="160" t="s">
        <v>35</v>
      </c>
      <c r="F1504" s="140" t="s">
        <v>72</v>
      </c>
      <c r="G1504" s="140" t="s">
        <v>72</v>
      </c>
      <c r="H1504" s="140"/>
      <c r="I1504" s="134"/>
      <c r="J1504" s="131"/>
      <c r="K1504" s="122"/>
    </row>
    <row r="1505" spans="1:11">
      <c r="A1505" s="120">
        <f>IF(B1505=B1504,A1504,A1504+1)</f>
        <v>50</v>
      </c>
      <c r="B1505" t="str">
        <f>B1504</f>
        <v>Running Birds</v>
      </c>
      <c r="C1505" s="121"/>
      <c r="D1505" s="2">
        <v>44234</v>
      </c>
      <c r="E1505" s="160" t="s">
        <v>35</v>
      </c>
      <c r="F1505" s="140" t="s">
        <v>72</v>
      </c>
      <c r="G1505" s="140" t="s">
        <v>72</v>
      </c>
      <c r="H1505" s="140"/>
      <c r="I1505" s="134"/>
      <c r="J1505" s="131"/>
      <c r="K1505" s="122"/>
    </row>
    <row r="1506" spans="1:11">
      <c r="A1506" s="120">
        <f>IF(B1506=B1505,A1505,A1505+1)</f>
        <v>50</v>
      </c>
      <c r="B1506" t="str">
        <f>B1505</f>
        <v>Running Birds</v>
      </c>
      <c r="C1506" s="2"/>
      <c r="D1506" s="2">
        <v>44241</v>
      </c>
      <c r="E1506" s="160" t="s">
        <v>35</v>
      </c>
      <c r="F1506" s="140" t="s">
        <v>72</v>
      </c>
      <c r="G1506" s="140" t="s">
        <v>72</v>
      </c>
      <c r="H1506" s="131"/>
      <c r="I1506" s="131"/>
      <c r="J1506" s="131"/>
      <c r="K1506" s="2"/>
    </row>
    <row r="1507" spans="1:11">
      <c r="A1507" s="120">
        <f>IF(B1507=B1506,A1506,A1506+1)</f>
        <v>50</v>
      </c>
      <c r="B1507" t="str">
        <f>B1506</f>
        <v>Running Birds</v>
      </c>
      <c r="C1507" s="121"/>
      <c r="D1507" s="2">
        <v>44248</v>
      </c>
      <c r="E1507" s="160" t="s">
        <v>35</v>
      </c>
      <c r="F1507" s="140" t="s">
        <v>72</v>
      </c>
      <c r="G1507" s="140" t="s">
        <v>72</v>
      </c>
      <c r="H1507" s="140"/>
      <c r="I1507" s="134"/>
      <c r="J1507" s="131"/>
      <c r="K1507" s="122"/>
    </row>
    <row r="1508" spans="1:11">
      <c r="A1508" s="180">
        <v>50</v>
      </c>
      <c r="B1508" s="180" t="s">
        <v>762</v>
      </c>
      <c r="D1508" s="181">
        <v>44262</v>
      </c>
      <c r="E1508" s="180"/>
      <c r="F1508" s="180" t="s">
        <v>2227</v>
      </c>
      <c r="G1508" s="180"/>
      <c r="K1508" s="1" t="s">
        <v>1159</v>
      </c>
    </row>
    <row r="1509" spans="1:11">
      <c r="A1509" s="180">
        <v>50</v>
      </c>
      <c r="B1509" s="180" t="s">
        <v>762</v>
      </c>
      <c r="C1509" s="180"/>
      <c r="D1509" s="181">
        <v>44270</v>
      </c>
      <c r="E1509" s="180"/>
      <c r="F1509" s="180" t="s">
        <v>2227</v>
      </c>
      <c r="K1509" s="1" t="s">
        <v>1159</v>
      </c>
    </row>
    <row r="1510" spans="1:11">
      <c r="A1510" s="180">
        <v>50</v>
      </c>
      <c r="B1510" s="180" t="s">
        <v>762</v>
      </c>
      <c r="C1510" s="180"/>
      <c r="D1510" s="181">
        <v>44276</v>
      </c>
      <c r="E1510" s="180"/>
      <c r="F1510" s="180" t="s">
        <v>2227</v>
      </c>
      <c r="G1510" s="180"/>
      <c r="K1510" s="1" t="s">
        <v>1159</v>
      </c>
    </row>
    <row r="1511" spans="1:11">
      <c r="A1511" s="180">
        <v>50</v>
      </c>
      <c r="B1511" s="180" t="s">
        <v>762</v>
      </c>
      <c r="C1511" s="180"/>
      <c r="D1511" s="181">
        <v>44283</v>
      </c>
      <c r="E1511" s="180"/>
      <c r="F1511" s="180" t="s">
        <v>2227</v>
      </c>
      <c r="G1511" s="180"/>
      <c r="K1511" s="1" t="s">
        <v>1159</v>
      </c>
    </row>
    <row r="1512" spans="1:11">
      <c r="A1512" s="180">
        <v>50</v>
      </c>
      <c r="B1512" s="180" t="s">
        <v>762</v>
      </c>
      <c r="C1512" s="180"/>
      <c r="D1512" s="181">
        <v>44290</v>
      </c>
      <c r="E1512" s="180"/>
      <c r="F1512" s="180" t="s">
        <v>2227</v>
      </c>
      <c r="G1512" s="180"/>
      <c r="K1512" s="1" t="s">
        <v>1159</v>
      </c>
    </row>
    <row r="1513" spans="1:11">
      <c r="A1513" s="180">
        <v>50</v>
      </c>
      <c r="B1513" s="180" t="s">
        <v>762</v>
      </c>
      <c r="C1513" s="180"/>
      <c r="D1513" s="181">
        <v>44297</v>
      </c>
      <c r="E1513" s="180"/>
      <c r="F1513" s="180" t="s">
        <v>2227</v>
      </c>
      <c r="G1513" s="180"/>
      <c r="H1513" s="180"/>
      <c r="K1513" s="1" t="s">
        <v>1159</v>
      </c>
    </row>
    <row r="1514" spans="1:11">
      <c r="A1514" s="180">
        <v>50</v>
      </c>
      <c r="B1514" s="180" t="s">
        <v>762</v>
      </c>
      <c r="C1514" s="180"/>
      <c r="D1514" s="181">
        <v>44304</v>
      </c>
      <c r="E1514" s="180"/>
      <c r="F1514" s="180" t="s">
        <v>2227</v>
      </c>
      <c r="G1514" s="180"/>
      <c r="K1514" s="1" t="s">
        <v>1159</v>
      </c>
    </row>
    <row r="1515" spans="1:11">
      <c r="A1515" s="180">
        <v>50</v>
      </c>
      <c r="B1515" s="180" t="s">
        <v>762</v>
      </c>
      <c r="C1515" s="180"/>
      <c r="D1515" s="181">
        <v>44311</v>
      </c>
      <c r="E1515" s="180"/>
      <c r="F1515" s="180" t="s">
        <v>2227</v>
      </c>
      <c r="G1515" s="180"/>
      <c r="K1515" s="1" t="s">
        <v>1159</v>
      </c>
    </row>
    <row r="1516" spans="1:11">
      <c r="A1516" s="7">
        <v>51</v>
      </c>
      <c r="B1516" s="7" t="s">
        <v>1160</v>
      </c>
      <c r="C1516" s="7" t="s">
        <v>151</v>
      </c>
      <c r="D1516" s="28">
        <v>44127</v>
      </c>
      <c r="E1516" s="104"/>
      <c r="F1516" s="143" t="s">
        <v>151</v>
      </c>
      <c r="G1516" s="143" t="s">
        <v>151</v>
      </c>
      <c r="H1516" s="143"/>
      <c r="I1516" s="143"/>
      <c r="J1516" s="143"/>
      <c r="K1516" s="7" t="s">
        <v>151</v>
      </c>
    </row>
    <row r="1517" spans="1:11">
      <c r="A1517" s="15">
        <f>A1516</f>
        <v>51</v>
      </c>
      <c r="B1517" t="str">
        <f>B1516</f>
        <v>The Lunatics Labyrinth</v>
      </c>
      <c r="C1517"/>
      <c r="D1517" s="62">
        <v>44134</v>
      </c>
      <c r="E1517" s="102"/>
      <c r="F1517" s="145"/>
      <c r="G1517" s="145"/>
      <c r="H1517" s="145"/>
      <c r="I1517" s="145"/>
      <c r="J1517" s="145"/>
    </row>
    <row r="1518" spans="1:11">
      <c r="A1518" s="15">
        <f>A1517</f>
        <v>51</v>
      </c>
      <c r="B1518" t="str">
        <f>B1517</f>
        <v>The Lunatics Labyrinth</v>
      </c>
      <c r="C1518"/>
      <c r="D1518" s="62">
        <v>44147</v>
      </c>
      <c r="E1518" s="102"/>
      <c r="F1518" s="145"/>
      <c r="G1518" s="145"/>
      <c r="H1518" s="145"/>
      <c r="I1518" s="145"/>
      <c r="J1518" s="145"/>
    </row>
    <row r="1519" spans="1:11">
      <c r="A1519" s="15">
        <v>52</v>
      </c>
      <c r="B1519" s="15" t="s">
        <v>764</v>
      </c>
      <c r="C1519" s="15" t="s">
        <v>72</v>
      </c>
      <c r="D1519" s="16">
        <v>44127</v>
      </c>
      <c r="E1519" s="101"/>
      <c r="F1519" s="138" t="s">
        <v>72</v>
      </c>
      <c r="G1519" s="138" t="s">
        <v>72</v>
      </c>
      <c r="H1519" s="135"/>
      <c r="I1519" s="135"/>
      <c r="J1519" s="135"/>
      <c r="K1519" s="15" t="s">
        <v>1161</v>
      </c>
    </row>
    <row r="1520" spans="1:11">
      <c r="A1520" s="15">
        <f>A1519</f>
        <v>52</v>
      </c>
      <c r="B1520" t="str">
        <f>B1519</f>
        <v>Understanding Vaccines In The 21st Century For Latter Day Saints</v>
      </c>
      <c r="C1520"/>
      <c r="D1520" s="62">
        <v>44134</v>
      </c>
      <c r="E1520" s="102"/>
      <c r="F1520" s="140" t="s">
        <v>72</v>
      </c>
      <c r="G1520" s="140" t="s">
        <v>72</v>
      </c>
      <c r="H1520" s="145"/>
      <c r="I1520" s="145"/>
      <c r="J1520" s="145"/>
    </row>
    <row r="1521" spans="1:11">
      <c r="A1521" s="15">
        <f>A1520</f>
        <v>52</v>
      </c>
      <c r="B1521" t="str">
        <f>B1520</f>
        <v>Understanding Vaccines In The 21st Century For Latter Day Saints</v>
      </c>
      <c r="C1521"/>
      <c r="D1521" s="62">
        <v>44147</v>
      </c>
      <c r="E1521" s="102"/>
      <c r="F1521" s="140" t="s">
        <v>72</v>
      </c>
      <c r="G1521" s="140" t="s">
        <v>72</v>
      </c>
      <c r="H1521" s="145"/>
      <c r="I1521" s="145"/>
      <c r="J1521" s="145"/>
    </row>
    <row r="1522" spans="1:11">
      <c r="A1522" s="15">
        <f>A1521</f>
        <v>52</v>
      </c>
      <c r="B1522" t="str">
        <f>B1521</f>
        <v>Understanding Vaccines In The 21st Century For Latter Day Saints</v>
      </c>
      <c r="C1522"/>
      <c r="D1522" s="62">
        <v>44164</v>
      </c>
      <c r="E1522" s="102"/>
      <c r="F1522" s="140" t="s">
        <v>72</v>
      </c>
      <c r="G1522" s="140" t="s">
        <v>72</v>
      </c>
      <c r="H1522" s="145"/>
      <c r="I1522" s="145"/>
      <c r="J1522" s="145"/>
    </row>
    <row r="1523" spans="1:11">
      <c r="A1523" s="15">
        <f>A1522</f>
        <v>52</v>
      </c>
      <c r="B1523" t="str">
        <f>B1522</f>
        <v>Understanding Vaccines In The 21st Century For Latter Day Saints</v>
      </c>
      <c r="C1523"/>
      <c r="D1523" s="87">
        <v>44171</v>
      </c>
      <c r="E1523" s="102">
        <v>9.99</v>
      </c>
      <c r="F1523" s="140" t="s">
        <v>72</v>
      </c>
      <c r="G1523" s="140" t="s">
        <v>72</v>
      </c>
      <c r="H1523" s="145"/>
      <c r="I1523" s="145"/>
      <c r="J1523" s="145"/>
    </row>
    <row r="1524" spans="1:11">
      <c r="A1524" s="15">
        <f>A1523</f>
        <v>52</v>
      </c>
      <c r="B1524" t="str">
        <f>B1523</f>
        <v>Understanding Vaccines In The 21st Century For Latter Day Saints</v>
      </c>
      <c r="C1524"/>
      <c r="D1524" s="87">
        <v>44178</v>
      </c>
      <c r="E1524" s="102">
        <v>9.99</v>
      </c>
      <c r="F1524" s="140" t="s">
        <v>72</v>
      </c>
      <c r="G1524" s="140" t="s">
        <v>72</v>
      </c>
      <c r="H1524" s="145"/>
      <c r="I1524" s="145"/>
      <c r="J1524" s="145"/>
    </row>
    <row r="1525" spans="1:11">
      <c r="A1525" s="120">
        <f>IF(B1525=B1524,A1524,A1524+1)</f>
        <v>52</v>
      </c>
      <c r="B1525" t="str">
        <f>B1524</f>
        <v>Understanding Vaccines In The 21st Century For Latter Day Saints</v>
      </c>
      <c r="C1525" s="121"/>
      <c r="D1525" s="2">
        <v>44185</v>
      </c>
      <c r="E1525" s="160">
        <v>9.99</v>
      </c>
      <c r="F1525" s="140" t="s">
        <v>72</v>
      </c>
      <c r="G1525" s="140" t="s">
        <v>72</v>
      </c>
      <c r="H1525" s="140"/>
      <c r="I1525" s="134"/>
      <c r="J1525" s="131"/>
      <c r="K1525" s="122"/>
    </row>
    <row r="1526" spans="1:11">
      <c r="A1526" s="120">
        <f>IF(B1526=B1525,A1525,A1525+1)</f>
        <v>52</v>
      </c>
      <c r="B1526" t="str">
        <f>B1525</f>
        <v>Understanding Vaccines In The 21st Century For Latter Day Saints</v>
      </c>
      <c r="C1526" s="121"/>
      <c r="D1526" s="2">
        <v>44192</v>
      </c>
      <c r="E1526" s="160">
        <v>9.99</v>
      </c>
      <c r="F1526" s="140" t="s">
        <v>72</v>
      </c>
      <c r="G1526" s="140" t="s">
        <v>72</v>
      </c>
      <c r="H1526" s="140"/>
      <c r="I1526" s="134"/>
      <c r="J1526" s="131"/>
      <c r="K1526" s="122"/>
    </row>
    <row r="1527" spans="1:11">
      <c r="A1527" s="120">
        <f>IF(B1527=B1526,A1526,A1526+1)</f>
        <v>52</v>
      </c>
      <c r="B1527" t="str">
        <f>B1526</f>
        <v>Understanding Vaccines In The 21st Century For Latter Day Saints</v>
      </c>
      <c r="C1527" s="121"/>
      <c r="D1527" s="2">
        <v>44199</v>
      </c>
      <c r="E1527" s="160">
        <v>9.99</v>
      </c>
      <c r="F1527" s="140" t="s">
        <v>72</v>
      </c>
      <c r="G1527" s="140" t="s">
        <v>72</v>
      </c>
      <c r="H1527" s="140"/>
      <c r="I1527" s="134"/>
      <c r="J1527" s="131"/>
      <c r="K1527" s="122"/>
    </row>
    <row r="1528" spans="1:11">
      <c r="A1528" s="120">
        <f>IF(B1528=B1527,A1527,A1527+1)</f>
        <v>52</v>
      </c>
      <c r="B1528" t="str">
        <f>B1527</f>
        <v>Understanding Vaccines In The 21st Century For Latter Day Saints</v>
      </c>
      <c r="C1528" s="121"/>
      <c r="D1528" s="2">
        <v>44206</v>
      </c>
      <c r="E1528" s="160">
        <v>9.99</v>
      </c>
      <c r="F1528" s="140" t="s">
        <v>72</v>
      </c>
      <c r="G1528" s="140" t="s">
        <v>72</v>
      </c>
      <c r="H1528" s="140"/>
      <c r="I1528" s="134"/>
      <c r="J1528" s="131"/>
      <c r="K1528" s="122"/>
    </row>
    <row r="1529" spans="1:11">
      <c r="A1529" s="120">
        <f>IF(B1529=B1528,A1528,A1528+1)</f>
        <v>52</v>
      </c>
      <c r="B1529" t="str">
        <f>B1528</f>
        <v>Understanding Vaccines In The 21st Century For Latter Day Saints</v>
      </c>
      <c r="C1529" s="121"/>
      <c r="D1529" s="2">
        <v>44213</v>
      </c>
      <c r="E1529" s="160">
        <v>9.99</v>
      </c>
      <c r="F1529" s="140" t="s">
        <v>72</v>
      </c>
      <c r="G1529" s="140" t="s">
        <v>72</v>
      </c>
      <c r="H1529" s="140"/>
      <c r="I1529" s="134"/>
      <c r="J1529" s="131"/>
      <c r="K1529" s="122"/>
    </row>
    <row r="1530" spans="1:11">
      <c r="A1530" s="120">
        <f>IF(B1530=B1529,A1529,A1529+1)</f>
        <v>52</v>
      </c>
      <c r="B1530" t="str">
        <f>B1529</f>
        <v>Understanding Vaccines In The 21st Century For Latter Day Saints</v>
      </c>
      <c r="C1530" s="121"/>
      <c r="D1530" s="2">
        <v>44220</v>
      </c>
      <c r="E1530" s="160">
        <v>9.99</v>
      </c>
      <c r="F1530" s="131">
        <v>5</v>
      </c>
      <c r="G1530" s="140" t="s">
        <v>72</v>
      </c>
      <c r="H1530" s="140"/>
      <c r="I1530" s="134"/>
      <c r="J1530" s="131"/>
      <c r="K1530" s="122"/>
    </row>
    <row r="1531" spans="1:11">
      <c r="A1531" s="120">
        <f>IF(B1531=B1530,A1530,A1530+1)</f>
        <v>52</v>
      </c>
      <c r="B1531" t="str">
        <f>B1530</f>
        <v>Understanding Vaccines In The 21st Century For Latter Day Saints</v>
      </c>
      <c r="C1531" s="121"/>
      <c r="D1531" s="2">
        <v>44227</v>
      </c>
      <c r="E1531" s="160">
        <v>9.99</v>
      </c>
      <c r="F1531" s="131">
        <v>5</v>
      </c>
      <c r="G1531" s="140" t="s">
        <v>72</v>
      </c>
      <c r="H1531" s="140"/>
      <c r="I1531" s="134"/>
      <c r="J1531" s="131"/>
      <c r="K1531" s="122"/>
    </row>
    <row r="1532" spans="1:11">
      <c r="A1532" s="120">
        <f>IF(B1532=B1531,A1531,A1531+1)</f>
        <v>52</v>
      </c>
      <c r="B1532" t="str">
        <f>B1531</f>
        <v>Understanding Vaccines In The 21st Century For Latter Day Saints</v>
      </c>
      <c r="C1532" s="121"/>
      <c r="D1532" s="2">
        <v>44234</v>
      </c>
      <c r="E1532" s="160">
        <v>9.99</v>
      </c>
      <c r="F1532" s="131">
        <v>5</v>
      </c>
      <c r="G1532" s="140" t="s">
        <v>72</v>
      </c>
      <c r="H1532" s="140"/>
      <c r="I1532" s="134"/>
      <c r="J1532" s="131"/>
      <c r="K1532" s="122"/>
    </row>
    <row r="1533" spans="1:11">
      <c r="A1533" s="120">
        <f>IF(B1533=B1532,A1532,A1532+1)</f>
        <v>52</v>
      </c>
      <c r="B1533" t="str">
        <f>B1532</f>
        <v>Understanding Vaccines In The 21st Century For Latter Day Saints</v>
      </c>
      <c r="C1533" s="2"/>
      <c r="D1533" s="2">
        <v>44241</v>
      </c>
      <c r="E1533" s="160">
        <v>9.99</v>
      </c>
      <c r="F1533" s="131">
        <v>5</v>
      </c>
      <c r="G1533" s="140" t="s">
        <v>72</v>
      </c>
      <c r="H1533" s="131"/>
      <c r="I1533" s="131"/>
      <c r="J1533" s="131"/>
      <c r="K1533" s="2"/>
    </row>
    <row r="1534" spans="1:11">
      <c r="A1534" s="120">
        <f>IF(B1534=B1533,A1533,A1533+1)</f>
        <v>52</v>
      </c>
      <c r="B1534" t="str">
        <f>B1533</f>
        <v>Understanding Vaccines In The 21st Century For Latter Day Saints</v>
      </c>
      <c r="C1534" s="121"/>
      <c r="D1534" s="2">
        <v>44248</v>
      </c>
      <c r="E1534" s="160">
        <v>9.99</v>
      </c>
      <c r="F1534" s="131">
        <v>5</v>
      </c>
      <c r="G1534" s="140" t="s">
        <v>2106</v>
      </c>
      <c r="H1534" s="140"/>
      <c r="I1534" s="134"/>
      <c r="J1534" s="131"/>
      <c r="K1534" s="122"/>
    </row>
    <row r="1535" spans="1:11">
      <c r="A1535" s="180">
        <v>52</v>
      </c>
      <c r="B1535" s="180" t="s">
        <v>764</v>
      </c>
      <c r="D1535" s="181">
        <v>44262</v>
      </c>
      <c r="E1535" s="180" t="s">
        <v>2303</v>
      </c>
      <c r="F1535" s="180" t="s">
        <v>2291</v>
      </c>
      <c r="G1535" s="180"/>
      <c r="K1535" s="1" t="s">
        <v>1161</v>
      </c>
    </row>
    <row r="1536" spans="1:11">
      <c r="A1536" s="180">
        <v>52</v>
      </c>
      <c r="B1536" s="180" t="s">
        <v>764</v>
      </c>
      <c r="C1536" s="180"/>
      <c r="D1536" s="181">
        <v>44270</v>
      </c>
      <c r="E1536" s="180"/>
      <c r="F1536" s="180" t="s">
        <v>2291</v>
      </c>
      <c r="K1536" s="1" t="s">
        <v>1161</v>
      </c>
    </row>
    <row r="1537" spans="1:11">
      <c r="A1537" s="180">
        <v>52</v>
      </c>
      <c r="B1537" s="180" t="s">
        <v>764</v>
      </c>
      <c r="C1537" s="180"/>
      <c r="D1537" s="181">
        <v>44276</v>
      </c>
      <c r="E1537" s="180"/>
      <c r="F1537" s="180" t="s">
        <v>2291</v>
      </c>
      <c r="G1537" s="180"/>
      <c r="K1537" s="1" t="s">
        <v>1161</v>
      </c>
    </row>
    <row r="1538" spans="1:11">
      <c r="A1538" s="180">
        <v>52</v>
      </c>
      <c r="B1538" s="180" t="s">
        <v>764</v>
      </c>
      <c r="C1538" s="180"/>
      <c r="D1538" s="181">
        <v>44283</v>
      </c>
      <c r="E1538" s="180"/>
      <c r="F1538" s="180" t="s">
        <v>2291</v>
      </c>
      <c r="G1538" s="180"/>
      <c r="K1538" s="1" t="s">
        <v>1161</v>
      </c>
    </row>
    <row r="1539" spans="1:11">
      <c r="A1539" s="180">
        <v>52</v>
      </c>
      <c r="B1539" s="180" t="s">
        <v>764</v>
      </c>
      <c r="C1539" s="180"/>
      <c r="D1539" s="181">
        <v>44290</v>
      </c>
      <c r="E1539" s="180"/>
      <c r="F1539" s="180" t="s">
        <v>2291</v>
      </c>
      <c r="G1539" s="180"/>
      <c r="K1539" s="1" t="s">
        <v>1161</v>
      </c>
    </row>
    <row r="1540" spans="1:11">
      <c r="A1540" s="180">
        <v>52</v>
      </c>
      <c r="B1540" s="180" t="s">
        <v>764</v>
      </c>
      <c r="C1540" s="180"/>
      <c r="D1540" s="181">
        <v>44297</v>
      </c>
      <c r="E1540" s="180"/>
      <c r="F1540" s="180" t="s">
        <v>2291</v>
      </c>
      <c r="G1540" s="180"/>
      <c r="H1540" s="180"/>
      <c r="K1540" s="1" t="s">
        <v>1161</v>
      </c>
    </row>
    <row r="1541" spans="1:11">
      <c r="A1541" s="180">
        <v>52</v>
      </c>
      <c r="B1541" s="180" t="s">
        <v>764</v>
      </c>
      <c r="C1541" s="180"/>
      <c r="D1541" s="181">
        <v>44304</v>
      </c>
      <c r="E1541" s="180"/>
      <c r="F1541" s="180" t="s">
        <v>2291</v>
      </c>
      <c r="G1541" s="180"/>
      <c r="K1541" s="1" t="s">
        <v>1161</v>
      </c>
    </row>
    <row r="1542" spans="1:11">
      <c r="A1542" s="180">
        <v>52</v>
      </c>
      <c r="B1542" s="180" t="s">
        <v>764</v>
      </c>
      <c r="C1542" s="180"/>
      <c r="D1542" s="181">
        <v>44311</v>
      </c>
      <c r="E1542" s="180"/>
      <c r="F1542" s="180" t="s">
        <v>2291</v>
      </c>
      <c r="G1542" s="180"/>
      <c r="K1542" s="1" t="s">
        <v>1161</v>
      </c>
    </row>
    <row r="1543" spans="1:11">
      <c r="A1543" s="15">
        <v>53</v>
      </c>
      <c r="B1543" s="15" t="s">
        <v>765</v>
      </c>
      <c r="C1543" s="15" t="s">
        <v>72</v>
      </c>
      <c r="D1543" s="16">
        <v>44127</v>
      </c>
      <c r="E1543" s="101"/>
      <c r="F1543" s="135">
        <v>5</v>
      </c>
      <c r="G1543" s="138" t="s">
        <v>72</v>
      </c>
      <c r="H1543" s="135"/>
      <c r="I1543" s="135"/>
      <c r="J1543" s="135"/>
      <c r="K1543" s="15" t="s">
        <v>1163</v>
      </c>
    </row>
    <row r="1544" spans="1:11">
      <c r="A1544" s="15">
        <f>A1543</f>
        <v>53</v>
      </c>
      <c r="B1544" t="str">
        <f>B1543</f>
        <v>A Coffee Date with Myself</v>
      </c>
      <c r="C1544"/>
      <c r="D1544" s="62">
        <v>44134</v>
      </c>
      <c r="E1544" s="102"/>
      <c r="F1544" s="145">
        <v>5</v>
      </c>
      <c r="G1544" s="140" t="s">
        <v>72</v>
      </c>
      <c r="H1544" s="145"/>
      <c r="I1544" s="145"/>
      <c r="J1544" s="145"/>
    </row>
    <row r="1545" spans="1:11">
      <c r="A1545" s="15">
        <f>A1544</f>
        <v>53</v>
      </c>
      <c r="B1545" t="str">
        <f>B1544</f>
        <v>A Coffee Date with Myself</v>
      </c>
      <c r="C1545"/>
      <c r="D1545" s="62">
        <v>44147</v>
      </c>
      <c r="E1545" s="102"/>
      <c r="F1545" s="145">
        <v>5</v>
      </c>
      <c r="G1545" s="140" t="s">
        <v>72</v>
      </c>
      <c r="H1545" s="145"/>
      <c r="I1545" s="145"/>
      <c r="J1545" s="145"/>
    </row>
    <row r="1546" spans="1:11">
      <c r="A1546" s="15">
        <f>A1545</f>
        <v>53</v>
      </c>
      <c r="B1546" t="str">
        <f>B1545</f>
        <v>A Coffee Date with Myself</v>
      </c>
      <c r="C1546"/>
      <c r="D1546" s="62">
        <v>44164</v>
      </c>
      <c r="E1546" s="102"/>
      <c r="F1546" s="145">
        <v>5</v>
      </c>
      <c r="G1546" s="140" t="s">
        <v>72</v>
      </c>
      <c r="H1546" s="145"/>
      <c r="I1546" s="145"/>
      <c r="J1546" s="145"/>
    </row>
    <row r="1547" spans="1:11">
      <c r="A1547" s="15">
        <f>A1546</f>
        <v>53</v>
      </c>
      <c r="B1547" t="str">
        <f>B1546</f>
        <v>A Coffee Date with Myself</v>
      </c>
      <c r="C1547"/>
      <c r="D1547" s="87">
        <v>44171</v>
      </c>
      <c r="E1547" s="103">
        <v>9.99</v>
      </c>
      <c r="F1547" s="145">
        <v>5</v>
      </c>
      <c r="G1547" s="140" t="s">
        <v>72</v>
      </c>
      <c r="H1547" s="145"/>
      <c r="I1547" s="145"/>
      <c r="J1547" s="145"/>
    </row>
    <row r="1548" spans="1:11">
      <c r="A1548" s="15">
        <f>A1547</f>
        <v>53</v>
      </c>
      <c r="B1548" t="str">
        <f>B1547</f>
        <v>A Coffee Date with Myself</v>
      </c>
      <c r="C1548"/>
      <c r="D1548" s="87">
        <v>44178</v>
      </c>
      <c r="E1548" s="103">
        <v>9.99</v>
      </c>
      <c r="F1548" s="145">
        <v>5</v>
      </c>
      <c r="G1548" s="140" t="s">
        <v>72</v>
      </c>
      <c r="H1548" s="145"/>
      <c r="I1548" s="145"/>
      <c r="J1548" s="145"/>
    </row>
    <row r="1549" spans="1:11">
      <c r="A1549" s="120">
        <f>IF(B1549=B1548,A1548,A1548+1)</f>
        <v>53</v>
      </c>
      <c r="B1549" t="str">
        <f>B1548</f>
        <v>A Coffee Date with Myself</v>
      </c>
      <c r="C1549" s="121"/>
      <c r="D1549" s="2">
        <v>44185</v>
      </c>
      <c r="E1549" s="160">
        <v>9.99</v>
      </c>
      <c r="F1549" s="145">
        <v>5</v>
      </c>
      <c r="G1549" s="140" t="s">
        <v>72</v>
      </c>
      <c r="H1549" s="140"/>
      <c r="I1549" s="134"/>
      <c r="J1549" s="131"/>
      <c r="K1549" s="122"/>
    </row>
    <row r="1550" spans="1:11">
      <c r="A1550" s="120">
        <f>IF(B1550=B1549,A1549,A1549+1)</f>
        <v>53</v>
      </c>
      <c r="B1550" t="str">
        <f>B1549</f>
        <v>A Coffee Date with Myself</v>
      </c>
      <c r="C1550" s="121"/>
      <c r="D1550" s="2">
        <v>44192</v>
      </c>
      <c r="E1550" s="160">
        <v>9.99</v>
      </c>
      <c r="F1550" s="145">
        <v>5</v>
      </c>
      <c r="G1550" s="140" t="s">
        <v>72</v>
      </c>
      <c r="H1550" s="140"/>
      <c r="I1550" s="134"/>
      <c r="J1550" s="131"/>
      <c r="K1550" s="122"/>
    </row>
    <row r="1551" spans="1:11">
      <c r="A1551" s="120">
        <f>IF(B1551=B1550,A1550,A1550+1)</f>
        <v>53</v>
      </c>
      <c r="B1551" t="str">
        <f>B1550</f>
        <v>A Coffee Date with Myself</v>
      </c>
      <c r="C1551" s="121"/>
      <c r="D1551" s="2">
        <v>44199</v>
      </c>
      <c r="E1551" s="160">
        <v>9.99</v>
      </c>
      <c r="F1551" s="145">
        <v>5</v>
      </c>
      <c r="G1551" s="140" t="s">
        <v>72</v>
      </c>
      <c r="H1551" s="140"/>
      <c r="I1551" s="134"/>
      <c r="J1551" s="131"/>
      <c r="K1551" s="122"/>
    </row>
    <row r="1552" spans="1:11">
      <c r="A1552" s="120">
        <f>IF(B1552=B1551,A1551,A1551+1)</f>
        <v>53</v>
      </c>
      <c r="B1552" t="str">
        <f>B1551</f>
        <v>A Coffee Date with Myself</v>
      </c>
      <c r="C1552" s="121"/>
      <c r="D1552" s="2">
        <v>44206</v>
      </c>
      <c r="E1552" s="160">
        <v>9.99</v>
      </c>
      <c r="F1552" s="145">
        <v>5</v>
      </c>
      <c r="G1552" s="140" t="s">
        <v>72</v>
      </c>
      <c r="H1552" s="140"/>
      <c r="I1552" s="134"/>
      <c r="J1552" s="131"/>
      <c r="K1552" s="122"/>
    </row>
    <row r="1553" spans="1:11">
      <c r="A1553" s="120">
        <f>IF(B1553=B1552,A1552,A1552+1)</f>
        <v>53</v>
      </c>
      <c r="B1553" t="str">
        <f>B1552</f>
        <v>A Coffee Date with Myself</v>
      </c>
      <c r="C1553" s="121"/>
      <c r="D1553" s="2">
        <v>44213</v>
      </c>
      <c r="E1553" s="160">
        <v>9.99</v>
      </c>
      <c r="F1553" s="145">
        <v>5</v>
      </c>
      <c r="G1553" s="140" t="s">
        <v>72</v>
      </c>
      <c r="H1553" s="140"/>
      <c r="I1553" s="134"/>
      <c r="J1553" s="131"/>
      <c r="K1553" s="122"/>
    </row>
    <row r="1554" spans="1:11">
      <c r="A1554" s="120">
        <f>IF(B1554=B1553,A1553,A1553+1)</f>
        <v>53</v>
      </c>
      <c r="B1554" t="str">
        <f>B1553</f>
        <v>A Coffee Date with Myself</v>
      </c>
      <c r="C1554" s="121"/>
      <c r="D1554" s="2">
        <v>44220</v>
      </c>
      <c r="E1554" s="160">
        <v>9.99</v>
      </c>
      <c r="F1554" s="145">
        <v>5</v>
      </c>
      <c r="G1554" s="140" t="s">
        <v>72</v>
      </c>
      <c r="H1554" s="140"/>
      <c r="I1554" s="134"/>
      <c r="J1554" s="131"/>
      <c r="K1554" s="122"/>
    </row>
    <row r="1555" spans="1:11">
      <c r="A1555" s="120">
        <f>IF(B1555=B1554,A1554,A1554+1)</f>
        <v>53</v>
      </c>
      <c r="B1555" t="str">
        <f>B1554</f>
        <v>A Coffee Date with Myself</v>
      </c>
      <c r="C1555" s="121"/>
      <c r="D1555" s="2">
        <v>44227</v>
      </c>
      <c r="E1555" s="160">
        <v>9.99</v>
      </c>
      <c r="F1555" s="145">
        <v>5</v>
      </c>
      <c r="G1555" s="140" t="s">
        <v>72</v>
      </c>
      <c r="H1555" s="140"/>
      <c r="I1555" s="134"/>
      <c r="J1555" s="131"/>
      <c r="K1555" s="122"/>
    </row>
    <row r="1556" spans="1:11">
      <c r="A1556" s="120">
        <f>IF(B1556=B1555,A1555,A1555+1)</f>
        <v>53</v>
      </c>
      <c r="B1556" t="str">
        <f>B1555</f>
        <v>A Coffee Date with Myself</v>
      </c>
      <c r="C1556" s="121"/>
      <c r="D1556" s="2">
        <v>44234</v>
      </c>
      <c r="E1556" s="160">
        <v>9.99</v>
      </c>
      <c r="F1556" s="145">
        <v>5</v>
      </c>
      <c r="G1556" s="140" t="s">
        <v>72</v>
      </c>
      <c r="H1556" s="140"/>
      <c r="I1556" s="134"/>
      <c r="J1556" s="131"/>
      <c r="K1556" s="122"/>
    </row>
    <row r="1557" spans="1:11">
      <c r="A1557" s="120">
        <f>IF(B1557=B1556,A1556,A1556+1)</f>
        <v>53</v>
      </c>
      <c r="B1557" t="str">
        <f>B1556</f>
        <v>A Coffee Date with Myself</v>
      </c>
      <c r="C1557" s="2"/>
      <c r="D1557" s="2">
        <v>44241</v>
      </c>
      <c r="E1557" s="160">
        <v>9.99</v>
      </c>
      <c r="F1557" s="145">
        <v>5</v>
      </c>
      <c r="G1557" s="140" t="s">
        <v>72</v>
      </c>
      <c r="H1557" s="131"/>
      <c r="I1557" s="131"/>
      <c r="J1557" s="131"/>
      <c r="K1557" s="2"/>
    </row>
    <row r="1558" spans="1:11">
      <c r="A1558" s="120">
        <f>IF(B1558=B1557,A1557,A1557+1)</f>
        <v>53</v>
      </c>
      <c r="B1558" t="str">
        <f>B1557</f>
        <v>A Coffee Date with Myself</v>
      </c>
      <c r="C1558" s="121"/>
      <c r="D1558" s="2">
        <v>44248</v>
      </c>
      <c r="E1558" s="160">
        <v>9.99</v>
      </c>
      <c r="F1558" s="131">
        <v>5</v>
      </c>
      <c r="G1558" s="140" t="s">
        <v>2106</v>
      </c>
      <c r="H1558" s="140"/>
      <c r="I1558" s="134"/>
      <c r="J1558" s="131"/>
      <c r="K1558" s="122"/>
    </row>
    <row r="1559" spans="1:11">
      <c r="A1559" s="180">
        <v>53</v>
      </c>
      <c r="B1559" s="180" t="s">
        <v>765</v>
      </c>
      <c r="D1559" s="181">
        <v>44262</v>
      </c>
      <c r="E1559" s="180" t="s">
        <v>2303</v>
      </c>
      <c r="F1559" s="180" t="s">
        <v>2291</v>
      </c>
      <c r="G1559" s="180"/>
      <c r="K1559" s="1" t="s">
        <v>1163</v>
      </c>
    </row>
    <row r="1560" spans="1:11">
      <c r="A1560" s="180">
        <v>53</v>
      </c>
      <c r="B1560" s="180" t="s">
        <v>765</v>
      </c>
      <c r="C1560" s="180"/>
      <c r="D1560" s="181">
        <v>44270</v>
      </c>
      <c r="E1560" s="180"/>
      <c r="F1560" s="180" t="s">
        <v>2291</v>
      </c>
      <c r="K1560" s="1" t="s">
        <v>1163</v>
      </c>
    </row>
    <row r="1561" spans="1:11">
      <c r="A1561" s="180">
        <v>53</v>
      </c>
      <c r="B1561" s="180" t="s">
        <v>765</v>
      </c>
      <c r="C1561" s="180"/>
      <c r="D1561" s="181">
        <v>44276</v>
      </c>
      <c r="E1561" s="180"/>
      <c r="F1561" s="180" t="s">
        <v>2291</v>
      </c>
      <c r="G1561" s="180"/>
      <c r="K1561" s="1" t="s">
        <v>1163</v>
      </c>
    </row>
    <row r="1562" spans="1:11">
      <c r="A1562" s="180">
        <v>53</v>
      </c>
      <c r="B1562" s="180" t="s">
        <v>765</v>
      </c>
      <c r="C1562" s="180"/>
      <c r="D1562" s="181">
        <v>44283</v>
      </c>
      <c r="E1562" s="180"/>
      <c r="F1562" s="180" t="s">
        <v>2291</v>
      </c>
      <c r="G1562" s="180"/>
      <c r="K1562" s="1" t="s">
        <v>1163</v>
      </c>
    </row>
    <row r="1563" spans="1:11">
      <c r="A1563" s="180">
        <v>53</v>
      </c>
      <c r="B1563" s="180" t="s">
        <v>765</v>
      </c>
      <c r="C1563" s="180"/>
      <c r="D1563" s="181">
        <v>44290</v>
      </c>
      <c r="E1563" s="180"/>
      <c r="F1563" s="180" t="s">
        <v>2291</v>
      </c>
      <c r="G1563" s="180"/>
      <c r="K1563" s="1" t="s">
        <v>1163</v>
      </c>
    </row>
    <row r="1564" spans="1:11">
      <c r="A1564" s="180">
        <v>53</v>
      </c>
      <c r="B1564" s="180" t="s">
        <v>765</v>
      </c>
      <c r="C1564" s="180"/>
      <c r="D1564" s="181">
        <v>44297</v>
      </c>
      <c r="E1564" s="180"/>
      <c r="F1564" s="180" t="s">
        <v>2291</v>
      </c>
      <c r="G1564" s="180"/>
      <c r="H1564" s="180"/>
      <c r="K1564" s="1" t="s">
        <v>1163</v>
      </c>
    </row>
    <row r="1565" spans="1:11">
      <c r="A1565" s="180">
        <v>53</v>
      </c>
      <c r="B1565" s="180" t="s">
        <v>765</v>
      </c>
      <c r="C1565" s="180"/>
      <c r="D1565" s="181">
        <v>44304</v>
      </c>
      <c r="E1565" s="180"/>
      <c r="F1565" s="180" t="s">
        <v>2291</v>
      </c>
      <c r="G1565" s="180"/>
      <c r="K1565" s="1" t="s">
        <v>1163</v>
      </c>
    </row>
    <row r="1566" spans="1:11">
      <c r="A1566" s="180">
        <v>53</v>
      </c>
      <c r="B1566" s="180" t="s">
        <v>765</v>
      </c>
      <c r="C1566" s="180"/>
      <c r="D1566" s="181">
        <v>44311</v>
      </c>
      <c r="E1566" s="180"/>
      <c r="F1566" s="180" t="s">
        <v>2291</v>
      </c>
      <c r="G1566" s="180"/>
      <c r="K1566" s="1" t="s">
        <v>1163</v>
      </c>
    </row>
    <row r="1567" spans="1:11">
      <c r="A1567" s="15">
        <v>54</v>
      </c>
      <c r="B1567" s="15" t="s">
        <v>766</v>
      </c>
      <c r="C1567" s="16">
        <v>43968</v>
      </c>
      <c r="D1567" s="16">
        <v>44127</v>
      </c>
      <c r="E1567" s="101"/>
      <c r="F1567" s="135">
        <v>4.5999999999999996</v>
      </c>
      <c r="G1567" s="138" t="s">
        <v>72</v>
      </c>
      <c r="H1567" s="135"/>
      <c r="I1567" s="135"/>
      <c r="J1567" s="135"/>
      <c r="K1567" s="15" t="s">
        <v>1864</v>
      </c>
    </row>
    <row r="1568" spans="1:11">
      <c r="A1568" s="15">
        <f>A1567</f>
        <v>54</v>
      </c>
      <c r="B1568" t="str">
        <f>B1567</f>
        <v>Chubby Gus: the every day life of an adventurous hamster</v>
      </c>
      <c r="C1568"/>
      <c r="D1568" s="62">
        <v>44134</v>
      </c>
      <c r="E1568" s="102"/>
      <c r="F1568" s="145">
        <v>4.5999999999999996</v>
      </c>
      <c r="G1568" s="140" t="s">
        <v>72</v>
      </c>
      <c r="H1568" s="145"/>
      <c r="I1568" s="145"/>
      <c r="J1568" s="145"/>
    </row>
    <row r="1569" spans="1:11">
      <c r="A1569" s="15">
        <f>A1568</f>
        <v>54</v>
      </c>
      <c r="B1569" t="str">
        <f>B1568</f>
        <v>Chubby Gus: the every day life of an adventurous hamster</v>
      </c>
      <c r="C1569"/>
      <c r="D1569" s="62">
        <v>44147</v>
      </c>
      <c r="E1569" s="102"/>
      <c r="F1569" s="145">
        <v>4.5999999999999996</v>
      </c>
      <c r="G1569" s="140" t="s">
        <v>72</v>
      </c>
      <c r="H1569" s="145"/>
      <c r="I1569" s="145"/>
      <c r="J1569" s="145"/>
    </row>
    <row r="1570" spans="1:11">
      <c r="A1570" s="15">
        <f>A1569</f>
        <v>54</v>
      </c>
      <c r="B1570" t="str">
        <f>B1569</f>
        <v>Chubby Gus: the every day life of an adventurous hamster</v>
      </c>
      <c r="C1570"/>
      <c r="D1570" s="62">
        <v>44164</v>
      </c>
      <c r="E1570" s="102"/>
      <c r="F1570" s="145">
        <v>4.5999999999999996</v>
      </c>
      <c r="G1570" s="140" t="s">
        <v>72</v>
      </c>
      <c r="H1570" s="145"/>
      <c r="I1570" s="145"/>
      <c r="J1570" s="145"/>
    </row>
    <row r="1571" spans="1:11">
      <c r="A1571" s="15">
        <f>A1570</f>
        <v>54</v>
      </c>
      <c r="B1571" t="str">
        <f>B1570</f>
        <v>Chubby Gus: the every day life of an adventurous hamster</v>
      </c>
      <c r="C1571"/>
      <c r="D1571" s="87">
        <v>44171</v>
      </c>
      <c r="E1571" s="88" t="s">
        <v>72</v>
      </c>
      <c r="F1571" s="145">
        <v>4.7</v>
      </c>
      <c r="G1571" s="140" t="s">
        <v>72</v>
      </c>
      <c r="H1571" s="145"/>
      <c r="I1571" s="145"/>
      <c r="J1571" s="145"/>
    </row>
    <row r="1572" spans="1:11">
      <c r="A1572" s="15">
        <f>A1571</f>
        <v>54</v>
      </c>
      <c r="B1572" t="str">
        <f>B1571</f>
        <v>Chubby Gus: the every day life of an adventurous hamster</v>
      </c>
      <c r="C1572"/>
      <c r="D1572" s="87">
        <v>44178</v>
      </c>
      <c r="E1572" s="88" t="s">
        <v>72</v>
      </c>
      <c r="F1572" s="145">
        <v>4.7</v>
      </c>
      <c r="G1572" s="140" t="s">
        <v>72</v>
      </c>
      <c r="H1572" s="145"/>
      <c r="I1572" s="145"/>
      <c r="J1572" s="145"/>
    </row>
    <row r="1573" spans="1:11">
      <c r="A1573" s="120">
        <f>IF(B1573=B1572,A1572,A1572+1)</f>
        <v>54</v>
      </c>
      <c r="B1573" t="str">
        <f>B1572</f>
        <v>Chubby Gus: the every day life of an adventurous hamster</v>
      </c>
      <c r="C1573" s="121"/>
      <c r="D1573" s="2">
        <v>44185</v>
      </c>
      <c r="E1573" s="160" t="s">
        <v>35</v>
      </c>
      <c r="F1573" s="145">
        <v>4.7</v>
      </c>
      <c r="G1573" s="140" t="s">
        <v>72</v>
      </c>
      <c r="H1573" s="140"/>
      <c r="I1573" s="134"/>
      <c r="J1573" s="131"/>
      <c r="K1573" s="122"/>
    </row>
    <row r="1574" spans="1:11">
      <c r="A1574" s="120">
        <f>IF(B1574=B1573,A1573,A1573+1)</f>
        <v>54</v>
      </c>
      <c r="B1574" t="str">
        <f>B1573</f>
        <v>Chubby Gus: the every day life of an adventurous hamster</v>
      </c>
      <c r="C1574" s="121"/>
      <c r="D1574" s="2">
        <v>44192</v>
      </c>
      <c r="E1574" s="160" t="s">
        <v>35</v>
      </c>
      <c r="F1574" s="145">
        <v>4.7</v>
      </c>
      <c r="G1574" s="140" t="s">
        <v>72</v>
      </c>
      <c r="H1574" s="140"/>
      <c r="I1574" s="134"/>
      <c r="J1574" s="131"/>
      <c r="K1574" s="122"/>
    </row>
    <row r="1575" spans="1:11">
      <c r="A1575" s="120">
        <f>IF(B1575=B1574,A1574,A1574+1)</f>
        <v>54</v>
      </c>
      <c r="B1575" t="str">
        <f>B1574</f>
        <v>Chubby Gus: the every day life of an adventurous hamster</v>
      </c>
      <c r="C1575" s="121"/>
      <c r="D1575" s="2">
        <v>44199</v>
      </c>
      <c r="E1575" s="160" t="s">
        <v>35</v>
      </c>
      <c r="F1575" s="145">
        <v>4.7</v>
      </c>
      <c r="G1575" s="140" t="s">
        <v>72</v>
      </c>
      <c r="H1575" s="140"/>
      <c r="I1575" s="134"/>
      <c r="J1575" s="131"/>
      <c r="K1575" s="122"/>
    </row>
    <row r="1576" spans="1:11">
      <c r="A1576" s="120">
        <f>IF(B1576=B1575,A1575,A1575+1)</f>
        <v>54</v>
      </c>
      <c r="B1576" t="str">
        <f>B1575</f>
        <v>Chubby Gus: the every day life of an adventurous hamster</v>
      </c>
      <c r="C1576" s="121"/>
      <c r="D1576" s="2">
        <v>44206</v>
      </c>
      <c r="E1576" s="160" t="s">
        <v>35</v>
      </c>
      <c r="F1576" s="145">
        <v>4.7</v>
      </c>
      <c r="G1576" s="140" t="s">
        <v>72</v>
      </c>
      <c r="H1576" s="140"/>
      <c r="I1576" s="134"/>
      <c r="J1576" s="131"/>
      <c r="K1576" s="122"/>
    </row>
    <row r="1577" spans="1:11">
      <c r="A1577" s="120">
        <f>IF(B1577=B1576,A1576,A1576+1)</f>
        <v>54</v>
      </c>
      <c r="B1577" t="str">
        <f>B1576</f>
        <v>Chubby Gus: the every day life of an adventurous hamster</v>
      </c>
      <c r="C1577" s="121"/>
      <c r="D1577" s="2">
        <v>44213</v>
      </c>
      <c r="E1577" s="160" t="s">
        <v>35</v>
      </c>
      <c r="F1577" s="145">
        <v>4.7</v>
      </c>
      <c r="G1577" s="140" t="s">
        <v>72</v>
      </c>
      <c r="H1577" s="140"/>
      <c r="I1577" s="134"/>
      <c r="J1577" s="131"/>
      <c r="K1577" s="122"/>
    </row>
    <row r="1578" spans="1:11">
      <c r="A1578" s="120">
        <f>IF(B1578=B1577,A1577,A1577+1)</f>
        <v>54</v>
      </c>
      <c r="B1578" t="str">
        <f>B1577</f>
        <v>Chubby Gus: the every day life of an adventurous hamster</v>
      </c>
      <c r="C1578" s="121"/>
      <c r="D1578" s="2">
        <v>44220</v>
      </c>
      <c r="E1578" s="160" t="s">
        <v>35</v>
      </c>
      <c r="F1578" s="145">
        <v>4.7</v>
      </c>
      <c r="G1578" s="140" t="s">
        <v>72</v>
      </c>
      <c r="H1578" s="140"/>
      <c r="I1578" s="134"/>
      <c r="J1578" s="131"/>
      <c r="K1578" s="122"/>
    </row>
    <row r="1579" spans="1:11">
      <c r="A1579" s="120">
        <f>IF(B1579=B1578,A1578,A1578+1)</f>
        <v>54</v>
      </c>
      <c r="B1579" t="str">
        <f>B1578</f>
        <v>Chubby Gus: the every day life of an adventurous hamster</v>
      </c>
      <c r="C1579" s="121"/>
      <c r="D1579" s="2">
        <v>44227</v>
      </c>
      <c r="E1579" s="160" t="s">
        <v>35</v>
      </c>
      <c r="F1579" s="131">
        <v>4.8</v>
      </c>
      <c r="G1579" s="140" t="s">
        <v>72</v>
      </c>
      <c r="H1579" s="140"/>
      <c r="I1579" s="134"/>
      <c r="J1579" s="131"/>
      <c r="K1579" s="122"/>
    </row>
    <row r="1580" spans="1:11">
      <c r="A1580" s="120">
        <f>IF(B1580=B1579,A1579,A1579+1)</f>
        <v>54</v>
      </c>
      <c r="B1580" t="str">
        <f>B1579</f>
        <v>Chubby Gus: the every day life of an adventurous hamster</v>
      </c>
      <c r="C1580" s="121"/>
      <c r="D1580" s="2">
        <v>44234</v>
      </c>
      <c r="E1580" s="160" t="s">
        <v>35</v>
      </c>
      <c r="F1580" s="131">
        <v>4.8</v>
      </c>
      <c r="G1580" s="140" t="s">
        <v>72</v>
      </c>
      <c r="H1580" s="140"/>
      <c r="I1580" s="134"/>
      <c r="J1580" s="131"/>
      <c r="K1580" s="122"/>
    </row>
    <row r="1581" spans="1:11">
      <c r="A1581" s="120">
        <f>IF(B1581=B1580,A1580,A1580+1)</f>
        <v>54</v>
      </c>
      <c r="B1581" t="str">
        <f>B1580</f>
        <v>Chubby Gus: the every day life of an adventurous hamster</v>
      </c>
      <c r="C1581" s="2"/>
      <c r="D1581" s="2">
        <v>44241</v>
      </c>
      <c r="E1581" s="160" t="s">
        <v>35</v>
      </c>
      <c r="F1581" s="131">
        <v>4.8</v>
      </c>
      <c r="G1581" s="140" t="s">
        <v>72</v>
      </c>
      <c r="H1581" s="131"/>
      <c r="I1581" s="131"/>
      <c r="J1581" s="131"/>
      <c r="K1581" s="2"/>
    </row>
    <row r="1582" spans="1:11">
      <c r="A1582" s="120">
        <f>IF(B1582=B1581,A1581,A1581+1)</f>
        <v>54</v>
      </c>
      <c r="B1582" t="str">
        <f>B1581</f>
        <v>Chubby Gus: the every day life of an adventurous hamster</v>
      </c>
      <c r="C1582" s="121"/>
      <c r="D1582" s="2">
        <v>44248</v>
      </c>
      <c r="E1582" s="160" t="s">
        <v>35</v>
      </c>
      <c r="F1582" s="131">
        <v>4.8</v>
      </c>
      <c r="G1582" s="140" t="s">
        <v>2106</v>
      </c>
      <c r="H1582" s="140"/>
      <c r="I1582" s="134"/>
      <c r="J1582" s="131"/>
      <c r="K1582" s="122"/>
    </row>
    <row r="1583" spans="1:11">
      <c r="A1583" s="180">
        <v>54</v>
      </c>
      <c r="B1583" s="180" t="s">
        <v>766</v>
      </c>
      <c r="D1583" s="181">
        <v>44262</v>
      </c>
      <c r="E1583" s="44"/>
      <c r="F1583" s="180" t="s">
        <v>2304</v>
      </c>
      <c r="G1583" s="180"/>
      <c r="K1583" s="1" t="s">
        <v>1162</v>
      </c>
    </row>
    <row r="1584" spans="1:11">
      <c r="A1584" s="180">
        <v>54</v>
      </c>
      <c r="B1584" s="180" t="s">
        <v>766</v>
      </c>
      <c r="C1584" s="180"/>
      <c r="D1584" s="181">
        <v>44270</v>
      </c>
      <c r="E1584" s="180"/>
      <c r="F1584" s="180" t="s">
        <v>2304</v>
      </c>
      <c r="K1584" s="1" t="s">
        <v>1162</v>
      </c>
    </row>
    <row r="1585" spans="1:11">
      <c r="A1585" s="180">
        <v>54</v>
      </c>
      <c r="B1585" s="180" t="s">
        <v>766</v>
      </c>
      <c r="C1585" s="180"/>
      <c r="D1585" s="181">
        <v>44276</v>
      </c>
      <c r="E1585" s="180"/>
      <c r="F1585" s="180" t="s">
        <v>2304</v>
      </c>
      <c r="G1585" s="180"/>
      <c r="K1585" s="1" t="s">
        <v>1162</v>
      </c>
    </row>
    <row r="1586" spans="1:11">
      <c r="A1586" s="180">
        <v>54</v>
      </c>
      <c r="B1586" s="180" t="s">
        <v>766</v>
      </c>
      <c r="C1586" s="180"/>
      <c r="D1586" s="181">
        <v>44283</v>
      </c>
      <c r="E1586" s="180"/>
      <c r="F1586" s="180" t="s">
        <v>2304</v>
      </c>
      <c r="G1586" s="180"/>
      <c r="K1586" s="1" t="s">
        <v>1162</v>
      </c>
    </row>
    <row r="1587" spans="1:11">
      <c r="A1587" s="180">
        <v>54</v>
      </c>
      <c r="B1587" s="180" t="s">
        <v>766</v>
      </c>
      <c r="C1587" s="180"/>
      <c r="D1587" s="181">
        <v>44290</v>
      </c>
      <c r="E1587" s="180"/>
      <c r="F1587" s="180" t="s">
        <v>2304</v>
      </c>
      <c r="G1587" s="180"/>
      <c r="K1587" s="1" t="s">
        <v>1162</v>
      </c>
    </row>
    <row r="1588" spans="1:11">
      <c r="A1588" s="180">
        <v>54</v>
      </c>
      <c r="B1588" s="180" t="s">
        <v>766</v>
      </c>
      <c r="C1588" s="180"/>
      <c r="D1588" s="181">
        <v>44297</v>
      </c>
      <c r="E1588" s="180"/>
      <c r="F1588" s="180" t="s">
        <v>2304</v>
      </c>
      <c r="G1588" s="180"/>
      <c r="H1588" s="180"/>
      <c r="K1588" s="1" t="s">
        <v>1162</v>
      </c>
    </row>
    <row r="1589" spans="1:11">
      <c r="A1589" s="180">
        <v>54</v>
      </c>
      <c r="B1589" s="180" t="s">
        <v>766</v>
      </c>
      <c r="C1589" s="180"/>
      <c r="D1589" s="181">
        <v>44304</v>
      </c>
      <c r="E1589" s="180"/>
      <c r="F1589" s="180" t="s">
        <v>2304</v>
      </c>
      <c r="G1589" s="180"/>
      <c r="K1589" s="1" t="s">
        <v>1162</v>
      </c>
    </row>
    <row r="1590" spans="1:11">
      <c r="A1590" s="180">
        <v>54</v>
      </c>
      <c r="B1590" s="180" t="s">
        <v>766</v>
      </c>
      <c r="C1590" s="180"/>
      <c r="D1590" s="181">
        <v>44311</v>
      </c>
      <c r="E1590" s="180"/>
      <c r="F1590" s="180" t="s">
        <v>2304</v>
      </c>
      <c r="G1590" s="180"/>
      <c r="K1590" s="1" t="s">
        <v>1162</v>
      </c>
    </row>
    <row r="1591" spans="1:11">
      <c r="A1591" s="15">
        <v>55</v>
      </c>
      <c r="B1591" s="15" t="s">
        <v>767</v>
      </c>
      <c r="C1591" s="15" t="s">
        <v>72</v>
      </c>
      <c r="D1591" s="16">
        <v>44127</v>
      </c>
      <c r="E1591" s="101"/>
      <c r="F1591" s="138" t="s">
        <v>72</v>
      </c>
      <c r="G1591" s="135" t="s">
        <v>1165</v>
      </c>
      <c r="H1591" s="135" t="s">
        <v>1166</v>
      </c>
      <c r="I1591" s="135" t="s">
        <v>1167</v>
      </c>
      <c r="J1591" s="135" t="s">
        <v>1168</v>
      </c>
      <c r="K1591" s="79" t="s">
        <v>3884</v>
      </c>
    </row>
    <row r="1592" spans="1:11">
      <c r="A1592" s="15">
        <f>A1591</f>
        <v>55</v>
      </c>
      <c r="B1592" t="str">
        <f>B1591</f>
        <v>History of Antinatalism: How Philosophy Has Challenged the Question of Procreation</v>
      </c>
      <c r="C1592"/>
      <c r="D1592" s="62">
        <v>44134</v>
      </c>
      <c r="E1592" s="102"/>
      <c r="F1592" s="140" t="s">
        <v>72</v>
      </c>
      <c r="G1592" s="150">
        <v>424928</v>
      </c>
      <c r="H1592" s="150">
        <v>1528</v>
      </c>
      <c r="I1592" s="150">
        <v>10340</v>
      </c>
      <c r="J1592" s="150">
        <v>14552</v>
      </c>
    </row>
    <row r="1593" spans="1:11">
      <c r="A1593" s="15">
        <f>A1592</f>
        <v>55</v>
      </c>
      <c r="B1593" t="str">
        <f>B1592</f>
        <v>History of Antinatalism: How Philosophy Has Challenged the Question of Procreation</v>
      </c>
      <c r="C1593"/>
      <c r="D1593" s="62">
        <v>44147</v>
      </c>
      <c r="E1593" s="102"/>
      <c r="F1593" s="140" t="s">
        <v>72</v>
      </c>
      <c r="G1593" s="150">
        <v>430349</v>
      </c>
      <c r="H1593" s="150">
        <v>1608</v>
      </c>
      <c r="I1593" s="150">
        <v>10415</v>
      </c>
      <c r="J1593" s="150">
        <v>15505</v>
      </c>
    </row>
    <row r="1594" spans="1:11">
      <c r="A1594" s="15">
        <f>A1593</f>
        <v>55</v>
      </c>
      <c r="B1594" t="str">
        <f>B1593</f>
        <v>History of Antinatalism: How Philosophy Has Challenged the Question of Procreation</v>
      </c>
      <c r="C1594"/>
      <c r="D1594" s="62">
        <v>44164</v>
      </c>
      <c r="E1594" s="102"/>
      <c r="F1594" s="140" t="s">
        <v>72</v>
      </c>
      <c r="G1594" s="150">
        <v>452026</v>
      </c>
      <c r="H1594" s="150">
        <v>1643</v>
      </c>
      <c r="I1594" s="150">
        <v>10714</v>
      </c>
      <c r="J1594" s="150">
        <v>16347</v>
      </c>
    </row>
    <row r="1595" spans="1:11">
      <c r="A1595" s="15">
        <f>A1594</f>
        <v>55</v>
      </c>
      <c r="B1595" t="str">
        <f>B1594</f>
        <v>History of Antinatalism: How Philosophy Has Challenged the Question of Procreation</v>
      </c>
      <c r="C1595"/>
      <c r="D1595" s="62">
        <v>44171</v>
      </c>
      <c r="E1595" s="102" t="s">
        <v>72</v>
      </c>
      <c r="F1595" s="140" t="s">
        <v>72</v>
      </c>
      <c r="G1595" s="150">
        <v>486824</v>
      </c>
      <c r="H1595" s="150">
        <v>1851</v>
      </c>
      <c r="I1595" s="150">
        <v>12862</v>
      </c>
      <c r="J1595" s="150">
        <v>17422</v>
      </c>
    </row>
    <row r="1596" spans="1:11">
      <c r="A1596" s="15">
        <f>A1595</f>
        <v>55</v>
      </c>
      <c r="B1596" t="str">
        <f>B1595</f>
        <v>History of Antinatalism: How Philosophy Has Challenged the Question of Procreation</v>
      </c>
      <c r="C1596"/>
      <c r="D1596" s="62">
        <v>44178</v>
      </c>
      <c r="E1596" s="102" t="s">
        <v>72</v>
      </c>
      <c r="F1596" s="140" t="s">
        <v>72</v>
      </c>
      <c r="G1596" s="131" t="s">
        <v>1890</v>
      </c>
      <c r="H1596" s="131" t="s">
        <v>1891</v>
      </c>
      <c r="I1596" s="131" t="s">
        <v>1892</v>
      </c>
      <c r="J1596" s="131" t="s">
        <v>1893</v>
      </c>
    </row>
    <row r="1597" spans="1:11">
      <c r="A1597" s="120">
        <f>IF(B1597=B1596,A1596,A1596+1)</f>
        <v>55</v>
      </c>
      <c r="B1597" t="str">
        <f>B1596</f>
        <v>History of Antinatalism: How Philosophy Has Challenged the Question of Procreation</v>
      </c>
      <c r="C1597" s="121"/>
      <c r="D1597" s="2">
        <v>44185</v>
      </c>
      <c r="E1597" s="160" t="s">
        <v>35</v>
      </c>
      <c r="F1597" s="131">
        <v>4</v>
      </c>
      <c r="G1597" s="150">
        <v>484702</v>
      </c>
      <c r="H1597" s="150">
        <v>1994</v>
      </c>
      <c r="I1597" s="150">
        <v>12509</v>
      </c>
      <c r="J1597" s="150">
        <v>17324</v>
      </c>
      <c r="K1597" s="122"/>
    </row>
    <row r="1598" spans="1:11">
      <c r="A1598" s="120">
        <f>IF(B1598=B1597,A1597,A1597+1)</f>
        <v>55</v>
      </c>
      <c r="B1598" t="str">
        <f>B1597</f>
        <v>History of Antinatalism: How Philosophy Has Challenged the Question of Procreation</v>
      </c>
      <c r="C1598" s="121"/>
      <c r="D1598" s="2">
        <v>44192</v>
      </c>
      <c r="E1598" s="160" t="s">
        <v>35</v>
      </c>
      <c r="F1598" s="131">
        <v>4</v>
      </c>
      <c r="G1598" s="150">
        <v>376437</v>
      </c>
      <c r="H1598" s="150">
        <v>1686</v>
      </c>
      <c r="I1598" s="150">
        <v>11269</v>
      </c>
      <c r="J1598" s="150">
        <v>16321</v>
      </c>
      <c r="K1598" s="122"/>
    </row>
    <row r="1599" spans="1:11">
      <c r="A1599" s="120">
        <f>IF(B1599=B1598,A1598,A1598+1)</f>
        <v>55</v>
      </c>
      <c r="B1599" t="str">
        <f>B1598</f>
        <v>History of Antinatalism: How Philosophy Has Challenged the Question of Procreation</v>
      </c>
      <c r="C1599" s="121"/>
      <c r="D1599" s="2">
        <v>44199</v>
      </c>
      <c r="E1599" s="160" t="s">
        <v>35</v>
      </c>
      <c r="F1599" s="131">
        <v>4</v>
      </c>
      <c r="G1599" s="150">
        <v>230725</v>
      </c>
      <c r="H1599" s="150">
        <v>1360</v>
      </c>
      <c r="I1599" s="150">
        <v>10999</v>
      </c>
      <c r="J1599" s="150">
        <v>11289</v>
      </c>
      <c r="K1599" s="122"/>
    </row>
    <row r="1600" spans="1:11">
      <c r="A1600" s="120">
        <f>IF(B1600=B1599,A1599,A1599+1)</f>
        <v>55</v>
      </c>
      <c r="B1600" t="str">
        <f>B1599</f>
        <v>History of Antinatalism: How Philosophy Has Challenged the Question of Procreation</v>
      </c>
      <c r="C1600" s="121"/>
      <c r="D1600" s="2">
        <v>44206</v>
      </c>
      <c r="E1600" s="160" t="s">
        <v>35</v>
      </c>
      <c r="F1600" s="131">
        <v>4</v>
      </c>
      <c r="G1600" s="150">
        <v>227782</v>
      </c>
      <c r="H1600" s="150">
        <v>1079</v>
      </c>
      <c r="I1600" s="150">
        <v>8013</v>
      </c>
      <c r="J1600" s="150">
        <v>7522</v>
      </c>
      <c r="K1600" s="122"/>
    </row>
    <row r="1601" spans="1:11">
      <c r="A1601" s="120">
        <f>IF(B1601=B1600,A1600,A1600+1)</f>
        <v>55</v>
      </c>
      <c r="B1601" t="str">
        <f>B1600</f>
        <v>History of Antinatalism: How Philosophy Has Challenged the Question of Procreation</v>
      </c>
      <c r="C1601" s="121"/>
      <c r="D1601" s="2">
        <v>44213</v>
      </c>
      <c r="E1601" s="160" t="s">
        <v>35</v>
      </c>
      <c r="F1601" s="131">
        <v>3.5</v>
      </c>
      <c r="G1601" s="150">
        <v>172408</v>
      </c>
      <c r="H1601" s="150">
        <v>931</v>
      </c>
      <c r="I1601" s="150">
        <v>6038</v>
      </c>
      <c r="J1601" s="150">
        <v>7109</v>
      </c>
      <c r="K1601" s="122"/>
    </row>
    <row r="1602" spans="1:11">
      <c r="A1602" s="120">
        <f>IF(B1602=B1601,A1601,A1601+1)</f>
        <v>55</v>
      </c>
      <c r="B1602" t="str">
        <f>B1601</f>
        <v>History of Antinatalism: How Philosophy Has Challenged the Question of Procreation</v>
      </c>
      <c r="C1602" s="121"/>
      <c r="D1602" s="2">
        <v>44220</v>
      </c>
      <c r="E1602" s="160" t="s">
        <v>35</v>
      </c>
      <c r="F1602" s="131">
        <v>3.5</v>
      </c>
      <c r="G1602" s="150">
        <v>166681</v>
      </c>
      <c r="H1602" s="150">
        <v>927</v>
      </c>
      <c r="I1602" s="150">
        <v>5890</v>
      </c>
      <c r="J1602" s="150">
        <v>6242</v>
      </c>
      <c r="K1602" s="122"/>
    </row>
    <row r="1603" spans="1:11">
      <c r="A1603" s="120">
        <f>IF(B1603=B1602,A1602,A1602+1)</f>
        <v>55</v>
      </c>
      <c r="B1603" t="str">
        <f>B1602</f>
        <v>History of Antinatalism: How Philosophy Has Challenged the Question of Procreation</v>
      </c>
      <c r="C1603" s="121"/>
      <c r="D1603" s="2">
        <v>44227</v>
      </c>
      <c r="E1603" s="160" t="s">
        <v>35</v>
      </c>
      <c r="F1603" s="131">
        <v>3.5</v>
      </c>
      <c r="G1603" s="150">
        <v>124713</v>
      </c>
      <c r="H1603" s="150">
        <v>840</v>
      </c>
      <c r="I1603" s="150">
        <v>4658</v>
      </c>
      <c r="J1603" s="150">
        <v>3740</v>
      </c>
      <c r="K1603" s="122"/>
    </row>
    <row r="1604" spans="1:11">
      <c r="A1604" s="120">
        <f>IF(B1604=B1603,A1603,A1603+1)</f>
        <v>55</v>
      </c>
      <c r="B1604" t="str">
        <f>B1603</f>
        <v>History of Antinatalism: How Philosophy Has Challenged the Question of Procreation</v>
      </c>
      <c r="C1604" s="121"/>
      <c r="D1604" s="2">
        <v>44234</v>
      </c>
      <c r="E1604" s="160" t="s">
        <v>35</v>
      </c>
      <c r="F1604" s="131">
        <v>3.5</v>
      </c>
      <c r="G1604" s="150">
        <v>108869</v>
      </c>
      <c r="H1604" s="150">
        <v>765</v>
      </c>
      <c r="I1604" s="150">
        <v>1947</v>
      </c>
      <c r="J1604" s="150">
        <v>3268</v>
      </c>
      <c r="K1604" s="122"/>
    </row>
    <row r="1605" spans="1:11">
      <c r="A1605" s="120">
        <f>IF(B1605=B1604,A1604,A1604+1)</f>
        <v>55</v>
      </c>
      <c r="B1605" t="str">
        <f>B1604</f>
        <v>History of Antinatalism: How Philosophy Has Challenged the Question of Procreation</v>
      </c>
      <c r="C1605" s="2"/>
      <c r="D1605" s="2">
        <v>44241</v>
      </c>
      <c r="E1605" s="160" t="s">
        <v>35</v>
      </c>
      <c r="F1605" s="131">
        <v>3.5</v>
      </c>
      <c r="G1605" s="150">
        <v>29939</v>
      </c>
      <c r="H1605" s="150">
        <v>265</v>
      </c>
      <c r="I1605" s="150">
        <v>1490</v>
      </c>
      <c r="J1605" s="150">
        <v>1345</v>
      </c>
      <c r="K1605" s="2"/>
    </row>
    <row r="1606" spans="1:11">
      <c r="A1606" s="120">
        <f>IF(B1606=B1605,A1605,A1605+1)</f>
        <v>55</v>
      </c>
      <c r="B1606" t="str">
        <f>B1605</f>
        <v>History of Antinatalism: How Philosophy Has Challenged the Question of Procreation</v>
      </c>
      <c r="C1606" s="121"/>
      <c r="D1606" s="2">
        <v>44248</v>
      </c>
      <c r="E1606" s="160" t="s">
        <v>35</v>
      </c>
      <c r="F1606" s="131">
        <v>3.5</v>
      </c>
      <c r="G1606" s="131" t="s">
        <v>2119</v>
      </c>
      <c r="H1606" s="140">
        <v>14</v>
      </c>
      <c r="I1606" s="134">
        <v>91</v>
      </c>
      <c r="J1606" s="131">
        <v>105</v>
      </c>
      <c r="K1606" s="122"/>
    </row>
    <row r="1607" spans="1:11">
      <c r="A1607" s="180">
        <v>55</v>
      </c>
      <c r="B1607" s="180" t="s">
        <v>767</v>
      </c>
      <c r="C1607" s="180"/>
      <c r="D1607" s="181">
        <v>44270</v>
      </c>
      <c r="E1607" s="180"/>
      <c r="F1607" s="180" t="s">
        <v>2315</v>
      </c>
      <c r="G1607" s="180" t="s">
        <v>2899</v>
      </c>
      <c r="K1607" s="1" t="s">
        <v>1164</v>
      </c>
    </row>
    <row r="1608" spans="1:11">
      <c r="A1608" s="180">
        <v>55</v>
      </c>
      <c r="B1608" s="180" t="s">
        <v>767</v>
      </c>
      <c r="C1608" s="180"/>
      <c r="D1608" s="181">
        <v>44276</v>
      </c>
      <c r="E1608" s="180"/>
      <c r="F1608" s="180" t="s">
        <v>2315</v>
      </c>
      <c r="G1608" s="180" t="s">
        <v>2922</v>
      </c>
      <c r="K1608" s="1" t="s">
        <v>1164</v>
      </c>
    </row>
    <row r="1609" spans="1:11">
      <c r="A1609" s="180">
        <v>55</v>
      </c>
      <c r="B1609" s="180" t="s">
        <v>767</v>
      </c>
      <c r="C1609" s="180"/>
      <c r="D1609" s="181">
        <v>44283</v>
      </c>
      <c r="E1609" s="180"/>
      <c r="F1609" s="180" t="s">
        <v>2315</v>
      </c>
      <c r="G1609" s="180" t="s">
        <v>3126</v>
      </c>
      <c r="K1609" s="1" t="s">
        <v>1164</v>
      </c>
    </row>
    <row r="1610" spans="1:11">
      <c r="A1610" s="180">
        <v>55</v>
      </c>
      <c r="B1610" s="180" t="s">
        <v>767</v>
      </c>
      <c r="C1610" s="180"/>
      <c r="D1610" s="181">
        <v>44290</v>
      </c>
      <c r="E1610" s="180"/>
      <c r="F1610" s="180" t="s">
        <v>2315</v>
      </c>
      <c r="G1610" s="180" t="s">
        <v>3324</v>
      </c>
      <c r="K1610" s="1" t="s">
        <v>1164</v>
      </c>
    </row>
    <row r="1611" spans="1:11">
      <c r="A1611" s="180">
        <v>55</v>
      </c>
      <c r="B1611" s="180" t="s">
        <v>767</v>
      </c>
      <c r="C1611" s="180"/>
      <c r="D1611" s="181">
        <v>44297</v>
      </c>
      <c r="E1611" s="180"/>
      <c r="F1611" s="180" t="s">
        <v>2315</v>
      </c>
      <c r="G1611" s="180" t="s">
        <v>3501</v>
      </c>
      <c r="H1611" s="180"/>
      <c r="K1611" s="1" t="s">
        <v>1164</v>
      </c>
    </row>
    <row r="1612" spans="1:11">
      <c r="A1612" s="180">
        <v>55</v>
      </c>
      <c r="B1612" s="180" t="s">
        <v>767</v>
      </c>
      <c r="C1612" s="180"/>
      <c r="D1612" s="181">
        <v>44304</v>
      </c>
      <c r="E1612" s="180"/>
      <c r="F1612" s="180" t="s">
        <v>2315</v>
      </c>
      <c r="G1612" s="180" t="s">
        <v>3690</v>
      </c>
      <c r="K1612" s="1" t="s">
        <v>1164</v>
      </c>
    </row>
    <row r="1613" spans="1:11">
      <c r="A1613" s="180">
        <v>55</v>
      </c>
      <c r="B1613" s="180" t="s">
        <v>767</v>
      </c>
      <c r="C1613" s="180"/>
      <c r="D1613" s="181">
        <v>44311</v>
      </c>
      <c r="E1613" s="180"/>
      <c r="F1613" s="180" t="s">
        <v>2315</v>
      </c>
      <c r="G1613" s="180" t="s">
        <v>3910</v>
      </c>
      <c r="K1613" s="1" t="s">
        <v>1164</v>
      </c>
    </row>
    <row r="1614" spans="1:11">
      <c r="A1614" s="15">
        <v>56</v>
      </c>
      <c r="B1614" s="15" t="s">
        <v>1865</v>
      </c>
      <c r="C1614" s="16">
        <v>43967</v>
      </c>
      <c r="D1614" s="16">
        <v>44127</v>
      </c>
      <c r="E1614" s="101"/>
      <c r="F1614" s="138" t="s">
        <v>72</v>
      </c>
      <c r="G1614" s="138" t="s">
        <v>72</v>
      </c>
      <c r="H1614" s="135"/>
      <c r="I1614" s="135"/>
      <c r="J1614" s="135"/>
      <c r="K1614" s="15" t="s">
        <v>1866</v>
      </c>
    </row>
    <row r="1615" spans="1:11">
      <c r="A1615" s="15">
        <f>A1614</f>
        <v>56</v>
      </c>
      <c r="B1615" t="str">
        <f>B1614</f>
        <v>Should IN: Things to Consider Before an Abortion</v>
      </c>
      <c r="C1615"/>
      <c r="D1615" s="62">
        <v>44134</v>
      </c>
      <c r="E1615" s="102"/>
      <c r="F1615" s="140" t="s">
        <v>72</v>
      </c>
      <c r="G1615" s="140" t="s">
        <v>72</v>
      </c>
      <c r="H1615" s="145"/>
      <c r="I1615" s="145"/>
      <c r="J1615" s="145"/>
    </row>
    <row r="1616" spans="1:11">
      <c r="A1616" s="15">
        <f>A1615</f>
        <v>56</v>
      </c>
      <c r="B1616" t="str">
        <f>B1615</f>
        <v>Should IN: Things to Consider Before an Abortion</v>
      </c>
      <c r="C1616"/>
      <c r="D1616" s="62">
        <v>44147</v>
      </c>
      <c r="E1616" s="102"/>
      <c r="F1616" s="140" t="s">
        <v>72</v>
      </c>
      <c r="G1616" s="140" t="s">
        <v>72</v>
      </c>
      <c r="H1616" s="145"/>
      <c r="I1616" s="145"/>
      <c r="J1616" s="145"/>
    </row>
    <row r="1617" spans="1:11">
      <c r="A1617" s="15">
        <f>A1616</f>
        <v>56</v>
      </c>
      <c r="B1617" t="str">
        <f>B1616</f>
        <v>Should IN: Things to Consider Before an Abortion</v>
      </c>
      <c r="C1617"/>
      <c r="D1617" s="62">
        <v>44164</v>
      </c>
      <c r="E1617" s="102"/>
      <c r="F1617" s="140" t="s">
        <v>72</v>
      </c>
      <c r="G1617" s="140" t="s">
        <v>72</v>
      </c>
      <c r="H1617" s="145"/>
      <c r="I1617" s="145"/>
      <c r="J1617" s="145"/>
    </row>
    <row r="1618" spans="1:11">
      <c r="A1618" s="15">
        <f>A1617</f>
        <v>56</v>
      </c>
      <c r="B1618" t="str">
        <f>B1617</f>
        <v>Should IN: Things to Consider Before an Abortion</v>
      </c>
      <c r="C1618"/>
      <c r="D1618" s="62">
        <v>44171</v>
      </c>
      <c r="E1618" s="107" t="s">
        <v>72</v>
      </c>
      <c r="F1618" s="140" t="s">
        <v>72</v>
      </c>
      <c r="G1618" s="140" t="s">
        <v>72</v>
      </c>
      <c r="H1618" s="145"/>
      <c r="I1618" s="145"/>
      <c r="J1618" s="145"/>
    </row>
    <row r="1619" spans="1:11">
      <c r="A1619" s="15">
        <f>A1618</f>
        <v>56</v>
      </c>
      <c r="B1619" t="str">
        <f>B1618</f>
        <v>Should IN: Things to Consider Before an Abortion</v>
      </c>
      <c r="C1619"/>
      <c r="D1619" s="62">
        <v>44178</v>
      </c>
      <c r="E1619" s="107" t="s">
        <v>72</v>
      </c>
      <c r="F1619" s="140" t="s">
        <v>72</v>
      </c>
      <c r="G1619" s="140" t="s">
        <v>72</v>
      </c>
      <c r="H1619" s="145"/>
      <c r="I1619" s="145"/>
      <c r="J1619" s="145"/>
    </row>
    <row r="1620" spans="1:11">
      <c r="A1620" s="120">
        <f>IF(B1620=B1619,A1619,A1619+1)</f>
        <v>56</v>
      </c>
      <c r="B1620" t="str">
        <f>B1619</f>
        <v>Should IN: Things to Consider Before an Abortion</v>
      </c>
      <c r="C1620" s="121"/>
      <c r="D1620" s="2">
        <v>44185</v>
      </c>
      <c r="E1620" s="160" t="s">
        <v>35</v>
      </c>
      <c r="F1620" s="140" t="s">
        <v>72</v>
      </c>
      <c r="G1620" s="140" t="s">
        <v>72</v>
      </c>
      <c r="H1620" s="140"/>
      <c r="I1620" s="134"/>
      <c r="J1620" s="131"/>
      <c r="K1620" s="122"/>
    </row>
    <row r="1621" spans="1:11">
      <c r="A1621" s="120">
        <f>IF(B1621=B1620,A1620,A1620+1)</f>
        <v>56</v>
      </c>
      <c r="B1621" t="str">
        <f>B1620</f>
        <v>Should IN: Things to Consider Before an Abortion</v>
      </c>
      <c r="C1621" s="121"/>
      <c r="D1621" s="2">
        <v>44192</v>
      </c>
      <c r="E1621" s="160" t="s">
        <v>35</v>
      </c>
      <c r="F1621" s="140" t="s">
        <v>72</v>
      </c>
      <c r="G1621" s="140" t="s">
        <v>72</v>
      </c>
      <c r="H1621" s="140"/>
      <c r="I1621" s="134"/>
      <c r="J1621" s="131"/>
      <c r="K1621" s="122"/>
    </row>
    <row r="1622" spans="1:11">
      <c r="A1622" s="120">
        <f>IF(B1622=B1621,A1621,A1621+1)</f>
        <v>56</v>
      </c>
      <c r="B1622" t="str">
        <f>B1621</f>
        <v>Should IN: Things to Consider Before an Abortion</v>
      </c>
      <c r="C1622" s="121"/>
      <c r="D1622" s="2">
        <v>44199</v>
      </c>
      <c r="E1622" s="160" t="s">
        <v>35</v>
      </c>
      <c r="F1622" s="140" t="s">
        <v>72</v>
      </c>
      <c r="G1622" s="140" t="s">
        <v>72</v>
      </c>
      <c r="H1622" s="140"/>
      <c r="I1622" s="134"/>
      <c r="J1622" s="131"/>
      <c r="K1622" s="122"/>
    </row>
    <row r="1623" spans="1:11">
      <c r="A1623" s="120">
        <f>IF(B1623=B1622,A1622,A1622+1)</f>
        <v>56</v>
      </c>
      <c r="B1623" t="str">
        <f>B1622</f>
        <v>Should IN: Things to Consider Before an Abortion</v>
      </c>
      <c r="C1623" s="121"/>
      <c r="D1623" s="2">
        <v>44206</v>
      </c>
      <c r="E1623" s="160" t="s">
        <v>35</v>
      </c>
      <c r="F1623" s="140" t="s">
        <v>72</v>
      </c>
      <c r="G1623" s="140" t="s">
        <v>72</v>
      </c>
      <c r="H1623" s="140"/>
      <c r="I1623" s="134"/>
      <c r="J1623" s="131"/>
      <c r="K1623" s="122"/>
    </row>
    <row r="1624" spans="1:11">
      <c r="A1624" s="120">
        <f>IF(B1624=B1623,A1623,A1623+1)</f>
        <v>56</v>
      </c>
      <c r="B1624" t="str">
        <f>B1623</f>
        <v>Should IN: Things to Consider Before an Abortion</v>
      </c>
      <c r="C1624" s="121"/>
      <c r="D1624" s="2">
        <v>44213</v>
      </c>
      <c r="E1624" s="160" t="s">
        <v>35</v>
      </c>
      <c r="F1624" s="140" t="s">
        <v>72</v>
      </c>
      <c r="G1624" s="140" t="s">
        <v>72</v>
      </c>
      <c r="H1624" s="140"/>
      <c r="I1624" s="134"/>
      <c r="J1624" s="131"/>
      <c r="K1624" s="122"/>
    </row>
    <row r="1625" spans="1:11">
      <c r="A1625" s="120">
        <f>IF(B1625=B1624,A1624,A1624+1)</f>
        <v>56</v>
      </c>
      <c r="B1625" t="str">
        <f>B1624</f>
        <v>Should IN: Things to Consider Before an Abortion</v>
      </c>
      <c r="C1625" s="121"/>
      <c r="D1625" s="2">
        <v>44220</v>
      </c>
      <c r="E1625" s="160" t="s">
        <v>35</v>
      </c>
      <c r="F1625" s="140" t="s">
        <v>72</v>
      </c>
      <c r="G1625" s="140" t="s">
        <v>72</v>
      </c>
      <c r="H1625" s="140"/>
      <c r="I1625" s="134"/>
      <c r="J1625" s="131"/>
      <c r="K1625" s="122"/>
    </row>
    <row r="1626" spans="1:11">
      <c r="A1626" s="120">
        <f>IF(B1626=B1625,A1625,A1625+1)</f>
        <v>56</v>
      </c>
      <c r="B1626" t="str">
        <f>B1625</f>
        <v>Should IN: Things to Consider Before an Abortion</v>
      </c>
      <c r="C1626" s="121"/>
      <c r="D1626" s="2">
        <v>44227</v>
      </c>
      <c r="E1626" s="160" t="s">
        <v>35</v>
      </c>
      <c r="F1626" s="140" t="s">
        <v>72</v>
      </c>
      <c r="G1626" s="140" t="s">
        <v>72</v>
      </c>
      <c r="H1626" s="140"/>
      <c r="I1626" s="134"/>
      <c r="J1626" s="131"/>
      <c r="K1626" s="122"/>
    </row>
    <row r="1627" spans="1:11">
      <c r="A1627" s="120">
        <f>IF(B1627=B1626,A1626,A1626+1)</f>
        <v>56</v>
      </c>
      <c r="B1627" t="str">
        <f>B1626</f>
        <v>Should IN: Things to Consider Before an Abortion</v>
      </c>
      <c r="C1627" s="121"/>
      <c r="D1627" s="2">
        <v>44234</v>
      </c>
      <c r="E1627" s="160" t="s">
        <v>35</v>
      </c>
      <c r="F1627" s="140" t="s">
        <v>72</v>
      </c>
      <c r="G1627" s="140" t="s">
        <v>72</v>
      </c>
      <c r="H1627" s="140"/>
      <c r="I1627" s="134"/>
      <c r="J1627" s="131"/>
      <c r="K1627" s="122"/>
    </row>
    <row r="1628" spans="1:11">
      <c r="A1628" s="120">
        <f>IF(B1628=B1627,A1627,A1627+1)</f>
        <v>56</v>
      </c>
      <c r="B1628" t="str">
        <f>B1627</f>
        <v>Should IN: Things to Consider Before an Abortion</v>
      </c>
      <c r="C1628" s="2"/>
      <c r="D1628" s="2">
        <v>44241</v>
      </c>
      <c r="E1628" s="160" t="s">
        <v>35</v>
      </c>
      <c r="F1628" s="140" t="s">
        <v>72</v>
      </c>
      <c r="G1628" s="140" t="s">
        <v>72</v>
      </c>
      <c r="H1628" s="131"/>
      <c r="I1628" s="131"/>
      <c r="J1628" s="131"/>
      <c r="K1628" s="2"/>
    </row>
    <row r="1629" spans="1:11">
      <c r="A1629" s="120">
        <f>IF(B1629=B1628,A1628,A1628+1)</f>
        <v>56</v>
      </c>
      <c r="B1629" t="str">
        <f>B1628</f>
        <v>Should IN: Things to Consider Before an Abortion</v>
      </c>
      <c r="C1629" s="121"/>
      <c r="D1629" s="2">
        <v>44248</v>
      </c>
      <c r="E1629" s="160" t="s">
        <v>35</v>
      </c>
      <c r="F1629" s="131" t="s">
        <v>2106</v>
      </c>
      <c r="G1629" s="140" t="s">
        <v>2106</v>
      </c>
      <c r="H1629" s="140"/>
      <c r="I1629" s="134"/>
      <c r="J1629" s="131"/>
      <c r="K1629" s="122"/>
    </row>
    <row r="1630" spans="1:11">
      <c r="A1630" s="180">
        <v>56</v>
      </c>
      <c r="B1630" s="180" t="s">
        <v>768</v>
      </c>
      <c r="C1630" s="180"/>
      <c r="D1630" s="181">
        <v>44270</v>
      </c>
      <c r="E1630" s="180"/>
      <c r="F1630" s="180" t="s">
        <v>2227</v>
      </c>
      <c r="K1630" s="1" t="s">
        <v>1169</v>
      </c>
    </row>
    <row r="1631" spans="1:11">
      <c r="A1631" s="180">
        <v>56</v>
      </c>
      <c r="B1631" s="180" t="s">
        <v>768</v>
      </c>
      <c r="C1631" s="180"/>
      <c r="D1631" s="181">
        <v>44276</v>
      </c>
      <c r="E1631" s="180"/>
      <c r="F1631" s="180" t="s">
        <v>2227</v>
      </c>
      <c r="H1631" s="180"/>
      <c r="K1631" s="1" t="s">
        <v>1169</v>
      </c>
    </row>
    <row r="1632" spans="1:11">
      <c r="A1632" s="180">
        <v>56</v>
      </c>
      <c r="B1632" s="180" t="s">
        <v>768</v>
      </c>
      <c r="C1632" s="180"/>
      <c r="D1632" s="181">
        <v>44283</v>
      </c>
      <c r="E1632" s="180"/>
      <c r="F1632" s="180" t="s">
        <v>2227</v>
      </c>
      <c r="G1632" s="180"/>
      <c r="K1632" s="1" t="s">
        <v>1169</v>
      </c>
    </row>
    <row r="1633" spans="1:11">
      <c r="A1633" s="180">
        <v>56</v>
      </c>
      <c r="B1633" s="180" t="s">
        <v>768</v>
      </c>
      <c r="C1633" s="180"/>
      <c r="D1633" s="181">
        <v>44290</v>
      </c>
      <c r="E1633" s="180"/>
      <c r="F1633" s="180" t="s">
        <v>2227</v>
      </c>
      <c r="G1633" s="180"/>
      <c r="K1633" s="1" t="s">
        <v>1169</v>
      </c>
    </row>
    <row r="1634" spans="1:11">
      <c r="A1634" s="180">
        <v>56</v>
      </c>
      <c r="B1634" s="180" t="s">
        <v>768</v>
      </c>
      <c r="C1634" s="180"/>
      <c r="D1634" s="181">
        <v>44297</v>
      </c>
      <c r="E1634" s="180"/>
      <c r="F1634" s="180" t="s">
        <v>2227</v>
      </c>
      <c r="G1634" s="180"/>
      <c r="H1634" s="180"/>
      <c r="K1634" s="1" t="s">
        <v>1169</v>
      </c>
    </row>
    <row r="1635" spans="1:11">
      <c r="A1635" s="180">
        <v>56</v>
      </c>
      <c r="B1635" s="180" t="s">
        <v>768</v>
      </c>
      <c r="C1635" s="180"/>
      <c r="D1635" s="181">
        <v>44304</v>
      </c>
      <c r="E1635" s="180"/>
      <c r="F1635" s="180" t="s">
        <v>2227</v>
      </c>
      <c r="G1635" s="180"/>
      <c r="K1635" s="1" t="s">
        <v>1169</v>
      </c>
    </row>
    <row r="1636" spans="1:11">
      <c r="A1636" s="180">
        <v>56</v>
      </c>
      <c r="B1636" s="180" t="s">
        <v>768</v>
      </c>
      <c r="C1636" s="180"/>
      <c r="D1636" s="181">
        <v>44311</v>
      </c>
      <c r="E1636" s="180"/>
      <c r="F1636" s="180" t="s">
        <v>2227</v>
      </c>
      <c r="G1636" s="180"/>
      <c r="K1636" s="1" t="s">
        <v>1169</v>
      </c>
    </row>
    <row r="1637" spans="1:11">
      <c r="A1637" s="15">
        <v>57</v>
      </c>
      <c r="B1637" s="15" t="s">
        <v>769</v>
      </c>
      <c r="C1637" s="15" t="s">
        <v>72</v>
      </c>
      <c r="D1637" s="16">
        <v>44127</v>
      </c>
      <c r="E1637" s="101"/>
      <c r="F1637" s="135">
        <v>5</v>
      </c>
      <c r="G1637" s="138" t="s">
        <v>72</v>
      </c>
      <c r="H1637" s="135"/>
      <c r="I1637" s="135"/>
      <c r="J1637" s="135"/>
      <c r="K1637" s="15" t="s">
        <v>1170</v>
      </c>
    </row>
    <row r="1638" spans="1:11">
      <c r="A1638" s="15">
        <f>A1637</f>
        <v>57</v>
      </c>
      <c r="B1638" t="str">
        <f>B1637</f>
        <v>Transmissions of the White Dragon</v>
      </c>
      <c r="C1638"/>
      <c r="D1638" s="62">
        <v>44134</v>
      </c>
      <c r="E1638" s="102"/>
      <c r="F1638" s="145">
        <v>5</v>
      </c>
      <c r="G1638" s="140" t="s">
        <v>72</v>
      </c>
      <c r="H1638" s="145"/>
      <c r="I1638" s="145"/>
      <c r="J1638" s="145"/>
    </row>
    <row r="1639" spans="1:11">
      <c r="A1639" s="15">
        <f>A1638</f>
        <v>57</v>
      </c>
      <c r="B1639" t="str">
        <f>B1638</f>
        <v>Transmissions of the White Dragon</v>
      </c>
      <c r="C1639"/>
      <c r="D1639" s="62">
        <v>44147</v>
      </c>
      <c r="E1639" s="102"/>
      <c r="F1639" s="145">
        <v>5</v>
      </c>
      <c r="G1639" s="140" t="s">
        <v>72</v>
      </c>
      <c r="H1639" s="145"/>
      <c r="I1639" s="145"/>
      <c r="J1639" s="145"/>
    </row>
    <row r="1640" spans="1:11">
      <c r="A1640" s="15">
        <f>A1639</f>
        <v>57</v>
      </c>
      <c r="B1640" t="str">
        <f>B1639</f>
        <v>Transmissions of the White Dragon</v>
      </c>
      <c r="C1640"/>
      <c r="D1640" s="62">
        <v>44164</v>
      </c>
      <c r="E1640" s="102"/>
      <c r="F1640" s="145">
        <v>5</v>
      </c>
      <c r="G1640" s="140" t="s">
        <v>72</v>
      </c>
      <c r="H1640" s="145"/>
      <c r="I1640" s="145"/>
      <c r="J1640" s="145"/>
    </row>
    <row r="1641" spans="1:11">
      <c r="A1641" s="15">
        <f>A1640</f>
        <v>57</v>
      </c>
      <c r="B1641" t="str">
        <f>B1640</f>
        <v>Transmissions of the White Dragon</v>
      </c>
      <c r="C1641"/>
      <c r="D1641" s="62">
        <v>44171</v>
      </c>
      <c r="E1641" s="102">
        <v>83.61</v>
      </c>
      <c r="F1641" s="145">
        <v>5</v>
      </c>
      <c r="G1641" s="140" t="s">
        <v>72</v>
      </c>
      <c r="H1641" s="145"/>
      <c r="I1641" s="145"/>
      <c r="J1641" s="145"/>
    </row>
    <row r="1642" spans="1:11">
      <c r="A1642" s="15">
        <f>A1641</f>
        <v>57</v>
      </c>
      <c r="B1642" t="str">
        <f>B1641</f>
        <v>Transmissions of the White Dragon</v>
      </c>
      <c r="C1642"/>
      <c r="D1642" s="62">
        <v>44178</v>
      </c>
      <c r="E1642" s="102">
        <v>83.61</v>
      </c>
      <c r="F1642" s="145">
        <v>5</v>
      </c>
      <c r="G1642" s="140" t="s">
        <v>72</v>
      </c>
      <c r="H1642" s="145"/>
      <c r="I1642" s="145"/>
      <c r="J1642" s="145"/>
    </row>
    <row r="1643" spans="1:11">
      <c r="A1643" s="120">
        <f>IF(B1643=B1642,A1642,A1642+1)</f>
        <v>57</v>
      </c>
      <c r="B1643" t="str">
        <f>B1642</f>
        <v>Transmissions of the White Dragon</v>
      </c>
      <c r="C1643" s="121"/>
      <c r="D1643" s="2">
        <v>44185</v>
      </c>
      <c r="E1643" s="160">
        <v>83.61</v>
      </c>
      <c r="F1643" s="145">
        <v>5</v>
      </c>
      <c r="G1643" s="140" t="s">
        <v>72</v>
      </c>
      <c r="H1643" s="140"/>
      <c r="I1643" s="134"/>
      <c r="J1643" s="131"/>
      <c r="K1643" s="122"/>
    </row>
    <row r="1644" spans="1:11">
      <c r="A1644" s="120">
        <f>IF(B1644=B1643,A1643,A1643+1)</f>
        <v>57</v>
      </c>
      <c r="B1644" t="str">
        <f>B1643</f>
        <v>Transmissions of the White Dragon</v>
      </c>
      <c r="C1644" s="121"/>
      <c r="D1644" s="2">
        <v>44192</v>
      </c>
      <c r="E1644" s="160">
        <v>83.61</v>
      </c>
      <c r="F1644" s="145">
        <v>5</v>
      </c>
      <c r="G1644" s="140" t="s">
        <v>72</v>
      </c>
      <c r="H1644" s="140"/>
      <c r="I1644" s="134"/>
      <c r="J1644" s="131"/>
      <c r="K1644" s="122"/>
    </row>
    <row r="1645" spans="1:11">
      <c r="A1645" s="120">
        <f>IF(B1645=B1644,A1644,A1644+1)</f>
        <v>57</v>
      </c>
      <c r="B1645" t="str">
        <f>B1644</f>
        <v>Transmissions of the White Dragon</v>
      </c>
      <c r="C1645" s="121"/>
      <c r="D1645" s="2">
        <v>44199</v>
      </c>
      <c r="E1645" s="160">
        <v>83.61</v>
      </c>
      <c r="F1645" s="131" t="s">
        <v>72</v>
      </c>
      <c r="G1645" s="140" t="s">
        <v>72</v>
      </c>
      <c r="H1645" s="140"/>
      <c r="I1645" s="134"/>
      <c r="J1645" s="131"/>
      <c r="K1645" s="122"/>
    </row>
    <row r="1646" spans="1:11">
      <c r="A1646" s="120">
        <f>IF(B1646=B1645,A1645,A1645+1)</f>
        <v>57</v>
      </c>
      <c r="B1646" t="str">
        <f>B1645</f>
        <v>Transmissions of the White Dragon</v>
      </c>
      <c r="C1646" s="121"/>
      <c r="D1646" s="2">
        <v>44206</v>
      </c>
      <c r="E1646" s="160">
        <v>83.61</v>
      </c>
      <c r="F1646" s="131" t="s">
        <v>72</v>
      </c>
      <c r="G1646" s="140" t="s">
        <v>72</v>
      </c>
      <c r="H1646" s="140"/>
      <c r="I1646" s="134"/>
      <c r="J1646" s="131"/>
      <c r="K1646" s="122"/>
    </row>
    <row r="1647" spans="1:11">
      <c r="A1647" s="120">
        <f>IF(B1647=B1646,A1646,A1646+1)</f>
        <v>57</v>
      </c>
      <c r="B1647" t="str">
        <f>B1646</f>
        <v>Transmissions of the White Dragon</v>
      </c>
      <c r="C1647" s="121"/>
      <c r="D1647" s="2">
        <v>44213</v>
      </c>
      <c r="E1647" s="160">
        <v>83.61</v>
      </c>
      <c r="F1647" s="131" t="s">
        <v>72</v>
      </c>
      <c r="G1647" s="140" t="s">
        <v>72</v>
      </c>
      <c r="H1647" s="140"/>
      <c r="I1647" s="134"/>
      <c r="J1647" s="131"/>
      <c r="K1647" s="122"/>
    </row>
    <row r="1648" spans="1:11">
      <c r="A1648" s="120">
        <f>IF(B1648=B1647,A1647,A1647+1)</f>
        <v>57</v>
      </c>
      <c r="B1648" t="str">
        <f>B1647</f>
        <v>Transmissions of the White Dragon</v>
      </c>
      <c r="C1648" s="121"/>
      <c r="D1648" s="2">
        <v>44220</v>
      </c>
      <c r="E1648" s="160">
        <v>83.61</v>
      </c>
      <c r="F1648" s="131" t="s">
        <v>72</v>
      </c>
      <c r="G1648" s="140" t="s">
        <v>72</v>
      </c>
      <c r="H1648" s="140"/>
      <c r="I1648" s="134"/>
      <c r="J1648" s="131"/>
      <c r="K1648" s="122"/>
    </row>
    <row r="1649" spans="1:11">
      <c r="A1649" s="120">
        <f>IF(B1649=B1648,A1648,A1648+1)</f>
        <v>57</v>
      </c>
      <c r="B1649" t="str">
        <f>B1648</f>
        <v>Transmissions of the White Dragon</v>
      </c>
      <c r="C1649" s="121"/>
      <c r="D1649" s="2">
        <v>44227</v>
      </c>
      <c r="E1649" s="160">
        <v>83.61</v>
      </c>
      <c r="F1649" s="131" t="s">
        <v>72</v>
      </c>
      <c r="G1649" s="140" t="s">
        <v>72</v>
      </c>
      <c r="H1649" s="140"/>
      <c r="I1649" s="134"/>
      <c r="J1649" s="131"/>
      <c r="K1649" s="122"/>
    </row>
    <row r="1650" spans="1:11">
      <c r="A1650" s="120">
        <f>IF(B1650=B1649,A1649,A1649+1)</f>
        <v>57</v>
      </c>
      <c r="B1650" t="str">
        <f>B1649</f>
        <v>Transmissions of the White Dragon</v>
      </c>
      <c r="C1650" s="121"/>
      <c r="D1650" s="2">
        <v>44234</v>
      </c>
      <c r="E1650" s="160">
        <v>83.61</v>
      </c>
      <c r="F1650" s="131" t="s">
        <v>72</v>
      </c>
      <c r="G1650" s="140" t="s">
        <v>72</v>
      </c>
      <c r="H1650" s="140"/>
      <c r="I1650" s="134"/>
      <c r="J1650" s="131"/>
      <c r="K1650" s="122"/>
    </row>
    <row r="1651" spans="1:11">
      <c r="A1651" s="120">
        <f>IF(B1651=B1650,A1650,A1650+1)</f>
        <v>57</v>
      </c>
      <c r="B1651" t="str">
        <f>B1650</f>
        <v>Transmissions of the White Dragon</v>
      </c>
      <c r="C1651" s="2"/>
      <c r="D1651" s="2">
        <v>44241</v>
      </c>
      <c r="E1651" s="160">
        <v>83.61</v>
      </c>
      <c r="F1651" s="131" t="s">
        <v>72</v>
      </c>
      <c r="G1651" s="140" t="s">
        <v>72</v>
      </c>
      <c r="H1651" s="131"/>
      <c r="I1651" s="131"/>
      <c r="J1651" s="131"/>
      <c r="K1651" s="2"/>
    </row>
    <row r="1652" spans="1:11">
      <c r="A1652" s="120">
        <f>IF(B1652=B1651,A1651,A1651+1)</f>
        <v>57</v>
      </c>
      <c r="B1652" t="str">
        <f>B1651</f>
        <v>Transmissions of the White Dragon</v>
      </c>
      <c r="C1652" s="121"/>
      <c r="D1652" s="2">
        <v>44248</v>
      </c>
      <c r="E1652" s="160">
        <v>83.61</v>
      </c>
      <c r="F1652" s="131" t="s">
        <v>2106</v>
      </c>
      <c r="G1652" s="140" t="s">
        <v>2106</v>
      </c>
      <c r="H1652" s="140"/>
      <c r="I1652" s="134"/>
      <c r="J1652" s="131"/>
      <c r="K1652" s="122"/>
    </row>
    <row r="1653" spans="1:11">
      <c r="A1653" s="180">
        <v>57</v>
      </c>
      <c r="B1653" s="180" t="s">
        <v>769</v>
      </c>
      <c r="C1653" s="180"/>
      <c r="D1653" s="181">
        <v>44270</v>
      </c>
      <c r="E1653" s="180" t="s">
        <v>2900</v>
      </c>
      <c r="F1653" s="180" t="s">
        <v>2227</v>
      </c>
      <c r="K1653" s="1" t="s">
        <v>2547</v>
      </c>
    </row>
    <row r="1654" spans="1:11">
      <c r="A1654" s="180">
        <v>57</v>
      </c>
      <c r="B1654" s="180" t="s">
        <v>769</v>
      </c>
      <c r="C1654" s="180"/>
      <c r="D1654" s="181">
        <v>44276</v>
      </c>
      <c r="E1654" s="180" t="s">
        <v>2900</v>
      </c>
      <c r="F1654" s="180" t="s">
        <v>2227</v>
      </c>
      <c r="H1654" s="180"/>
      <c r="K1654" s="1" t="s">
        <v>2547</v>
      </c>
    </row>
    <row r="1655" spans="1:11">
      <c r="A1655" s="180">
        <v>57</v>
      </c>
      <c r="B1655" s="180" t="s">
        <v>769</v>
      </c>
      <c r="C1655" s="180"/>
      <c r="D1655" s="181">
        <v>44283</v>
      </c>
      <c r="E1655" s="180" t="s">
        <v>2900</v>
      </c>
      <c r="F1655" s="180" t="s">
        <v>2227</v>
      </c>
      <c r="G1655" s="180"/>
      <c r="K1655" s="1" t="s">
        <v>2547</v>
      </c>
    </row>
    <row r="1656" spans="1:11">
      <c r="A1656" s="180">
        <v>57</v>
      </c>
      <c r="B1656" s="180" t="s">
        <v>769</v>
      </c>
      <c r="C1656" s="180"/>
      <c r="D1656" s="181">
        <v>44290</v>
      </c>
      <c r="E1656" s="180" t="s">
        <v>2900</v>
      </c>
      <c r="F1656" s="180" t="s">
        <v>2227</v>
      </c>
      <c r="G1656" s="180"/>
      <c r="K1656" s="1" t="s">
        <v>2547</v>
      </c>
    </row>
    <row r="1657" spans="1:11">
      <c r="A1657" s="180">
        <v>57</v>
      </c>
      <c r="B1657" s="180" t="s">
        <v>769</v>
      </c>
      <c r="C1657" s="180"/>
      <c r="D1657" s="181">
        <v>44297</v>
      </c>
      <c r="E1657" s="180" t="s">
        <v>2900</v>
      </c>
      <c r="F1657" s="180" t="s">
        <v>2227</v>
      </c>
      <c r="G1657" s="180"/>
      <c r="H1657" s="180"/>
      <c r="K1657" s="1" t="s">
        <v>2547</v>
      </c>
    </row>
    <row r="1658" spans="1:11">
      <c r="A1658" s="180">
        <v>57</v>
      </c>
      <c r="B1658" s="180" t="s">
        <v>769</v>
      </c>
      <c r="C1658" s="180"/>
      <c r="D1658" s="181">
        <v>44304</v>
      </c>
      <c r="E1658" s="180" t="s">
        <v>2900</v>
      </c>
      <c r="F1658" s="180" t="s">
        <v>2291</v>
      </c>
      <c r="G1658" s="180"/>
      <c r="K1658" s="1" t="s">
        <v>2547</v>
      </c>
    </row>
    <row r="1659" spans="1:11">
      <c r="A1659" s="180">
        <v>57</v>
      </c>
      <c r="B1659" s="180" t="s">
        <v>769</v>
      </c>
      <c r="C1659" s="180"/>
      <c r="D1659" s="181">
        <v>44311</v>
      </c>
      <c r="E1659" s="180" t="s">
        <v>2900</v>
      </c>
      <c r="F1659" s="180" t="s">
        <v>2291</v>
      </c>
      <c r="G1659" s="180"/>
      <c r="K1659" s="1" t="s">
        <v>2547</v>
      </c>
    </row>
    <row r="1660" spans="1:11">
      <c r="A1660" s="15">
        <v>58</v>
      </c>
      <c r="B1660" s="15" t="s">
        <v>770</v>
      </c>
      <c r="C1660" s="15" t="s">
        <v>72</v>
      </c>
      <c r="D1660" s="16">
        <v>44127</v>
      </c>
      <c r="E1660" s="101"/>
      <c r="F1660" s="138" t="s">
        <v>72</v>
      </c>
      <c r="G1660" s="138" t="s">
        <v>72</v>
      </c>
      <c r="H1660" s="135"/>
      <c r="I1660" s="135"/>
      <c r="J1660" s="135"/>
      <c r="K1660" s="15" t="s">
        <v>1171</v>
      </c>
    </row>
    <row r="1661" spans="1:11">
      <c r="A1661" s="15">
        <f>A1660</f>
        <v>58</v>
      </c>
      <c r="B1661" t="str">
        <f>B1660</f>
        <v>Help! I Poop My Pants - For Boys</v>
      </c>
      <c r="C1661"/>
      <c r="D1661" s="62">
        <v>44134</v>
      </c>
      <c r="E1661" s="102"/>
      <c r="F1661" s="140" t="s">
        <v>72</v>
      </c>
      <c r="G1661" s="140" t="s">
        <v>72</v>
      </c>
      <c r="H1661" s="145"/>
      <c r="I1661" s="145"/>
      <c r="J1661" s="145"/>
    </row>
    <row r="1662" spans="1:11">
      <c r="A1662" s="15">
        <f>A1661</f>
        <v>58</v>
      </c>
      <c r="B1662" t="str">
        <f>B1661</f>
        <v>Help! I Poop My Pants - For Boys</v>
      </c>
      <c r="C1662"/>
      <c r="D1662" s="62">
        <v>44147</v>
      </c>
      <c r="E1662" s="102"/>
      <c r="F1662" s="140" t="s">
        <v>72</v>
      </c>
      <c r="G1662" s="140" t="s">
        <v>72</v>
      </c>
      <c r="H1662" s="145"/>
      <c r="I1662" s="145"/>
      <c r="J1662" s="145"/>
    </row>
    <row r="1663" spans="1:11">
      <c r="A1663" s="15">
        <f>A1662</f>
        <v>58</v>
      </c>
      <c r="B1663" t="str">
        <f>B1662</f>
        <v>Help! I Poop My Pants - For Boys</v>
      </c>
      <c r="C1663"/>
      <c r="D1663" s="62">
        <v>44164</v>
      </c>
      <c r="E1663" s="102"/>
      <c r="F1663" s="140" t="s">
        <v>72</v>
      </c>
      <c r="G1663" s="140" t="s">
        <v>72</v>
      </c>
      <c r="H1663" s="145"/>
      <c r="I1663" s="145"/>
      <c r="J1663" s="145"/>
    </row>
    <row r="1664" spans="1:11">
      <c r="A1664" s="15">
        <f>A1663</f>
        <v>58</v>
      </c>
      <c r="B1664" t="str">
        <f>B1663</f>
        <v>Help! I Poop My Pants - For Boys</v>
      </c>
      <c r="C1664"/>
      <c r="D1664" s="62">
        <v>44171</v>
      </c>
      <c r="E1664" s="102">
        <v>2.76</v>
      </c>
      <c r="F1664" s="140" t="s">
        <v>72</v>
      </c>
      <c r="G1664" s="140" t="s">
        <v>72</v>
      </c>
      <c r="H1664" s="145"/>
      <c r="I1664" s="145"/>
      <c r="J1664" s="145"/>
    </row>
    <row r="1665" spans="1:11">
      <c r="A1665" s="15">
        <f>A1664</f>
        <v>58</v>
      </c>
      <c r="B1665" t="str">
        <f>B1664</f>
        <v>Help! I Poop My Pants - For Boys</v>
      </c>
      <c r="C1665"/>
      <c r="D1665" s="62">
        <v>44178</v>
      </c>
      <c r="E1665" s="102">
        <v>2.76</v>
      </c>
      <c r="F1665" s="140" t="s">
        <v>72</v>
      </c>
      <c r="G1665" s="140" t="s">
        <v>72</v>
      </c>
      <c r="H1665" s="145"/>
      <c r="I1665" s="145"/>
      <c r="J1665" s="145"/>
    </row>
    <row r="1666" spans="1:11">
      <c r="A1666" s="120">
        <f>IF(B1666=B1665,A1665,A1665+1)</f>
        <v>58</v>
      </c>
      <c r="B1666" t="str">
        <f>B1665</f>
        <v>Help! I Poop My Pants - For Boys</v>
      </c>
      <c r="C1666" s="121"/>
      <c r="D1666" s="2">
        <v>44185</v>
      </c>
      <c r="E1666" s="160">
        <v>2.76</v>
      </c>
      <c r="F1666" s="140" t="s">
        <v>72</v>
      </c>
      <c r="G1666" s="140" t="s">
        <v>72</v>
      </c>
      <c r="H1666" s="140"/>
      <c r="I1666" s="134"/>
      <c r="J1666" s="131"/>
      <c r="K1666" s="122"/>
    </row>
    <row r="1667" spans="1:11">
      <c r="A1667" s="120">
        <f>IF(B1667=B1666,A1666,A1666+1)</f>
        <v>58</v>
      </c>
      <c r="B1667" t="str">
        <f>B1666</f>
        <v>Help! I Poop My Pants - For Boys</v>
      </c>
      <c r="C1667" s="121"/>
      <c r="D1667" s="2">
        <v>44192</v>
      </c>
      <c r="E1667" s="160">
        <v>2.76</v>
      </c>
      <c r="F1667" s="140" t="s">
        <v>72</v>
      </c>
      <c r="G1667" s="140" t="s">
        <v>72</v>
      </c>
      <c r="H1667" s="140"/>
      <c r="I1667" s="134"/>
      <c r="J1667" s="131"/>
      <c r="K1667" s="122"/>
    </row>
    <row r="1668" spans="1:11">
      <c r="A1668" s="120">
        <f>IF(B1668=B1667,A1667,A1667+1)</f>
        <v>58</v>
      </c>
      <c r="B1668" t="str">
        <f>B1667</f>
        <v>Help! I Poop My Pants - For Boys</v>
      </c>
      <c r="C1668" s="121"/>
      <c r="D1668" s="2">
        <v>44199</v>
      </c>
      <c r="E1668" s="160">
        <v>2.76</v>
      </c>
      <c r="F1668" s="140" t="s">
        <v>72</v>
      </c>
      <c r="G1668" s="140" t="s">
        <v>72</v>
      </c>
      <c r="H1668" s="140"/>
      <c r="I1668" s="134"/>
      <c r="J1668" s="131"/>
      <c r="K1668" s="122"/>
    </row>
    <row r="1669" spans="1:11">
      <c r="A1669" s="120">
        <f>IF(B1669=B1668,A1668,A1668+1)</f>
        <v>58</v>
      </c>
      <c r="B1669" t="str">
        <f>B1668</f>
        <v>Help! I Poop My Pants - For Boys</v>
      </c>
      <c r="C1669" s="121"/>
      <c r="D1669" s="2">
        <v>44206</v>
      </c>
      <c r="E1669" s="160">
        <v>2.76</v>
      </c>
      <c r="F1669" s="140" t="s">
        <v>72</v>
      </c>
      <c r="G1669" s="140" t="s">
        <v>72</v>
      </c>
      <c r="H1669" s="140"/>
      <c r="I1669" s="134"/>
      <c r="J1669" s="131"/>
      <c r="K1669" s="122"/>
    </row>
    <row r="1670" spans="1:11">
      <c r="A1670" s="120">
        <f>IF(B1670=B1669,A1669,A1669+1)</f>
        <v>58</v>
      </c>
      <c r="B1670" t="str">
        <f>B1669</f>
        <v>Help! I Poop My Pants - For Boys</v>
      </c>
      <c r="C1670" s="121"/>
      <c r="D1670" s="2">
        <v>44213</v>
      </c>
      <c r="E1670" s="160">
        <v>2.76</v>
      </c>
      <c r="F1670" s="140" t="s">
        <v>72</v>
      </c>
      <c r="G1670" s="140" t="s">
        <v>72</v>
      </c>
      <c r="H1670" s="140"/>
      <c r="I1670" s="134"/>
      <c r="J1670" s="131"/>
      <c r="K1670" s="122"/>
    </row>
    <row r="1671" spans="1:11">
      <c r="A1671" s="120">
        <f>IF(B1671=B1670,A1670,A1670+1)</f>
        <v>58</v>
      </c>
      <c r="B1671" t="str">
        <f>B1670</f>
        <v>Help! I Poop My Pants - For Boys</v>
      </c>
      <c r="C1671" s="121"/>
      <c r="D1671" s="2">
        <v>44220</v>
      </c>
      <c r="E1671" s="160">
        <v>2.76</v>
      </c>
      <c r="F1671" s="140" t="s">
        <v>72</v>
      </c>
      <c r="G1671" s="140" t="s">
        <v>72</v>
      </c>
      <c r="H1671" s="140"/>
      <c r="I1671" s="134"/>
      <c r="J1671" s="131"/>
      <c r="K1671" s="122"/>
    </row>
    <row r="1672" spans="1:11">
      <c r="A1672" s="120">
        <f>IF(B1672=B1671,A1671,A1671+1)</f>
        <v>58</v>
      </c>
      <c r="B1672" t="str">
        <f>B1671</f>
        <v>Help! I Poop My Pants - For Boys</v>
      </c>
      <c r="C1672" s="121"/>
      <c r="D1672" s="2">
        <v>44227</v>
      </c>
      <c r="E1672" s="160">
        <v>2.76</v>
      </c>
      <c r="F1672" s="140" t="s">
        <v>72</v>
      </c>
      <c r="G1672" s="140" t="s">
        <v>72</v>
      </c>
      <c r="H1672" s="140"/>
      <c r="I1672" s="134"/>
      <c r="J1672" s="131"/>
      <c r="K1672" s="122"/>
    </row>
    <row r="1673" spans="1:11">
      <c r="A1673" s="120">
        <f>IF(B1673=B1672,A1672,A1672+1)</f>
        <v>58</v>
      </c>
      <c r="B1673" t="str">
        <f>B1672</f>
        <v>Help! I Poop My Pants - For Boys</v>
      </c>
      <c r="C1673" s="121"/>
      <c r="D1673" s="2">
        <v>44234</v>
      </c>
      <c r="E1673" s="160">
        <v>2.76</v>
      </c>
      <c r="F1673" s="140" t="s">
        <v>72</v>
      </c>
      <c r="G1673" s="140" t="s">
        <v>72</v>
      </c>
      <c r="H1673" s="140"/>
      <c r="I1673" s="134"/>
      <c r="J1673" s="131"/>
      <c r="K1673" s="122"/>
    </row>
    <row r="1674" spans="1:11">
      <c r="A1674" s="120">
        <f>IF(B1674=B1673,A1673,A1673+1)</f>
        <v>58</v>
      </c>
      <c r="B1674" t="str">
        <f>B1673</f>
        <v>Help! I Poop My Pants - For Boys</v>
      </c>
      <c r="C1674" s="2"/>
      <c r="D1674" s="2">
        <v>44241</v>
      </c>
      <c r="E1674" s="160">
        <v>2.76</v>
      </c>
      <c r="F1674" s="140" t="s">
        <v>72</v>
      </c>
      <c r="G1674" s="140" t="s">
        <v>72</v>
      </c>
      <c r="H1674" s="131"/>
      <c r="I1674" s="131"/>
      <c r="J1674" s="131"/>
      <c r="K1674" s="2"/>
    </row>
    <row r="1675" spans="1:11">
      <c r="A1675" s="120">
        <f>IF(B1675=B1674,A1674,A1674+1)</f>
        <v>58</v>
      </c>
      <c r="B1675" t="str">
        <f>B1674</f>
        <v>Help! I Poop My Pants - For Boys</v>
      </c>
      <c r="C1675" s="121"/>
      <c r="D1675" s="2">
        <v>44248</v>
      </c>
      <c r="E1675" s="160">
        <v>2.76</v>
      </c>
      <c r="F1675" s="140" t="s">
        <v>72</v>
      </c>
      <c r="G1675" s="140" t="s">
        <v>2106</v>
      </c>
      <c r="H1675" s="140"/>
      <c r="I1675" s="134"/>
      <c r="J1675" s="131"/>
      <c r="K1675" s="122"/>
    </row>
    <row r="1676" spans="1:11">
      <c r="A1676" s="180">
        <v>58</v>
      </c>
      <c r="B1676" s="180" t="s">
        <v>770</v>
      </c>
      <c r="C1676" s="180"/>
      <c r="D1676" s="181">
        <v>44270</v>
      </c>
      <c r="E1676" s="180"/>
      <c r="F1676" s="180" t="s">
        <v>2227</v>
      </c>
      <c r="K1676" s="1" t="s">
        <v>1171</v>
      </c>
    </row>
    <row r="1677" spans="1:11">
      <c r="A1677" s="180">
        <v>58</v>
      </c>
      <c r="B1677" s="180" t="s">
        <v>770</v>
      </c>
      <c r="C1677" s="180"/>
      <c r="D1677" s="181">
        <v>44276</v>
      </c>
      <c r="E1677" s="180"/>
      <c r="F1677" s="180" t="s">
        <v>2227</v>
      </c>
      <c r="H1677" s="180"/>
      <c r="K1677" s="1" t="s">
        <v>1171</v>
      </c>
    </row>
    <row r="1678" spans="1:11">
      <c r="A1678" s="180">
        <v>58</v>
      </c>
      <c r="B1678" s="180" t="s">
        <v>770</v>
      </c>
      <c r="C1678" s="180"/>
      <c r="D1678" s="181">
        <v>44283</v>
      </c>
      <c r="E1678" s="180"/>
      <c r="F1678" s="180" t="s">
        <v>2227</v>
      </c>
      <c r="G1678" s="180"/>
      <c r="K1678" s="1" t="s">
        <v>1171</v>
      </c>
    </row>
    <row r="1679" spans="1:11">
      <c r="A1679" s="180">
        <v>58</v>
      </c>
      <c r="B1679" s="180" t="s">
        <v>770</v>
      </c>
      <c r="C1679" s="180"/>
      <c r="D1679" s="181">
        <v>44290</v>
      </c>
      <c r="E1679" s="180"/>
      <c r="F1679" s="180" t="s">
        <v>2227</v>
      </c>
      <c r="G1679" s="180"/>
      <c r="K1679" s="1" t="s">
        <v>1171</v>
      </c>
    </row>
    <row r="1680" spans="1:11">
      <c r="A1680" s="180">
        <v>58</v>
      </c>
      <c r="B1680" s="180" t="s">
        <v>770</v>
      </c>
      <c r="C1680" s="180"/>
      <c r="D1680" s="181">
        <v>44297</v>
      </c>
      <c r="E1680" s="180"/>
      <c r="F1680" s="180" t="s">
        <v>2227</v>
      </c>
      <c r="G1680" s="180" t="s">
        <v>3502</v>
      </c>
      <c r="H1680" s="180"/>
      <c r="K1680" s="1" t="s">
        <v>1171</v>
      </c>
    </row>
    <row r="1681" spans="1:11">
      <c r="A1681" s="180">
        <v>58</v>
      </c>
      <c r="B1681" s="180" t="s">
        <v>770</v>
      </c>
      <c r="C1681" s="180"/>
      <c r="D1681" s="181">
        <v>44304</v>
      </c>
      <c r="E1681" s="180"/>
      <c r="F1681" s="180" t="s">
        <v>2227</v>
      </c>
      <c r="G1681" s="180" t="s">
        <v>3691</v>
      </c>
      <c r="K1681" s="1" t="s">
        <v>1171</v>
      </c>
    </row>
    <row r="1682" spans="1:11">
      <c r="A1682" s="180">
        <v>58</v>
      </c>
      <c r="B1682" s="180" t="s">
        <v>770</v>
      </c>
      <c r="C1682" s="180"/>
      <c r="D1682" s="181">
        <v>44311</v>
      </c>
      <c r="E1682" s="180"/>
      <c r="F1682" s="180" t="s">
        <v>2227</v>
      </c>
      <c r="G1682" s="180" t="s">
        <v>3911</v>
      </c>
      <c r="K1682" s="1" t="s">
        <v>1171</v>
      </c>
    </row>
    <row r="1683" spans="1:11">
      <c r="A1683" s="15">
        <v>59</v>
      </c>
      <c r="B1683" s="15" t="s">
        <v>771</v>
      </c>
      <c r="C1683" s="16">
        <v>43967</v>
      </c>
      <c r="D1683" s="16">
        <v>44127</v>
      </c>
      <c r="E1683" s="101"/>
      <c r="F1683" s="135">
        <v>4</v>
      </c>
      <c r="G1683" s="135" t="s">
        <v>72</v>
      </c>
      <c r="H1683" s="135"/>
      <c r="I1683" s="135"/>
      <c r="J1683" s="135"/>
      <c r="K1683" s="15" t="s">
        <v>1867</v>
      </c>
    </row>
    <row r="1684" spans="1:11">
      <c r="A1684" s="15">
        <f>A1683</f>
        <v>59</v>
      </c>
      <c r="B1684" t="str">
        <f>B1683</f>
        <v>Neil's Wish (Stormville)</v>
      </c>
      <c r="C1684"/>
      <c r="D1684" s="62">
        <v>44134</v>
      </c>
      <c r="E1684" s="102"/>
      <c r="F1684" s="145">
        <v>4</v>
      </c>
      <c r="G1684" s="145" t="s">
        <v>35</v>
      </c>
      <c r="H1684" s="145"/>
      <c r="I1684" s="145"/>
      <c r="J1684" s="145"/>
    </row>
    <row r="1685" spans="1:11">
      <c r="A1685" s="15">
        <f>A1684</f>
        <v>59</v>
      </c>
      <c r="B1685" t="str">
        <f>B1684</f>
        <v>Neil's Wish (Stormville)</v>
      </c>
      <c r="C1685"/>
      <c r="D1685" s="62">
        <v>44147</v>
      </c>
      <c r="E1685" s="102"/>
      <c r="F1685" s="145">
        <v>4</v>
      </c>
      <c r="G1685" s="145" t="s">
        <v>35</v>
      </c>
      <c r="H1685" s="145"/>
      <c r="I1685" s="145"/>
      <c r="J1685" s="145"/>
    </row>
    <row r="1686" spans="1:11">
      <c r="A1686" s="15">
        <f>A1685</f>
        <v>59</v>
      </c>
      <c r="B1686" t="str">
        <f>B1685</f>
        <v>Neil's Wish (Stormville)</v>
      </c>
      <c r="C1686"/>
      <c r="D1686" s="62">
        <v>44164</v>
      </c>
      <c r="E1686" s="102"/>
      <c r="F1686" s="145">
        <v>4</v>
      </c>
      <c r="G1686" s="145" t="s">
        <v>35</v>
      </c>
      <c r="H1686" s="145"/>
      <c r="I1686" s="145"/>
      <c r="J1686" s="145"/>
    </row>
    <row r="1687" spans="1:11">
      <c r="A1687" s="15">
        <f>A1686</f>
        <v>59</v>
      </c>
      <c r="B1687" t="str">
        <f>B1686</f>
        <v>Neil's Wish (Stormville)</v>
      </c>
      <c r="C1687"/>
      <c r="D1687" s="62">
        <v>44171</v>
      </c>
      <c r="E1687" s="102">
        <v>72.650000000000006</v>
      </c>
      <c r="F1687" s="145">
        <v>4</v>
      </c>
      <c r="G1687" s="145" t="s">
        <v>35</v>
      </c>
      <c r="H1687" s="145"/>
      <c r="I1687" s="145"/>
      <c r="J1687" s="145"/>
    </row>
    <row r="1688" spans="1:11">
      <c r="A1688" s="15">
        <f>A1687</f>
        <v>59</v>
      </c>
      <c r="B1688" t="str">
        <f>B1687</f>
        <v>Neil's Wish (Stormville)</v>
      </c>
      <c r="C1688"/>
      <c r="D1688" s="62">
        <v>44178</v>
      </c>
      <c r="E1688" s="102">
        <v>72.650000000000006</v>
      </c>
      <c r="F1688" s="145">
        <v>4</v>
      </c>
      <c r="G1688" s="145" t="s">
        <v>35</v>
      </c>
      <c r="H1688" s="145"/>
      <c r="I1688" s="145"/>
      <c r="J1688" s="145"/>
    </row>
    <row r="1689" spans="1:11">
      <c r="A1689" s="120">
        <f>IF(B1689=B1688,A1688,A1688+1)</f>
        <v>59</v>
      </c>
      <c r="B1689" t="str">
        <f>B1688</f>
        <v>Neil's Wish (Stormville)</v>
      </c>
      <c r="C1689" s="121"/>
      <c r="D1689" s="2">
        <v>44185</v>
      </c>
      <c r="E1689" s="160">
        <v>72.650000000000006</v>
      </c>
      <c r="F1689" s="145">
        <v>4</v>
      </c>
      <c r="G1689" s="140" t="s">
        <v>72</v>
      </c>
      <c r="H1689" s="140"/>
      <c r="I1689" s="134"/>
      <c r="J1689" s="131"/>
      <c r="K1689" s="122"/>
    </row>
    <row r="1690" spans="1:11">
      <c r="A1690" s="120">
        <f>IF(B1690=B1689,A1689,A1689+1)</f>
        <v>59</v>
      </c>
      <c r="B1690" t="str">
        <f>B1689</f>
        <v>Neil's Wish (Stormville)</v>
      </c>
      <c r="C1690" s="121"/>
      <c r="D1690" s="2">
        <v>44192</v>
      </c>
      <c r="E1690" s="160">
        <v>72.650000000000006</v>
      </c>
      <c r="F1690" s="145">
        <v>4</v>
      </c>
      <c r="G1690" s="140" t="s">
        <v>72</v>
      </c>
      <c r="H1690" s="140"/>
      <c r="I1690" s="134"/>
      <c r="J1690" s="131"/>
      <c r="K1690" s="122"/>
    </row>
    <row r="1691" spans="1:11">
      <c r="A1691" s="120">
        <f>IF(B1691=B1690,A1690,A1690+1)</f>
        <v>59</v>
      </c>
      <c r="B1691" t="str">
        <f>B1690</f>
        <v>Neil's Wish (Stormville)</v>
      </c>
      <c r="C1691" s="121"/>
      <c r="D1691" s="2">
        <v>44199</v>
      </c>
      <c r="E1691" s="160">
        <v>72.650000000000006</v>
      </c>
      <c r="F1691" s="145">
        <v>4</v>
      </c>
      <c r="G1691" s="140" t="s">
        <v>72</v>
      </c>
      <c r="H1691" s="140"/>
      <c r="I1691" s="134"/>
      <c r="J1691" s="131"/>
      <c r="K1691" s="122"/>
    </row>
    <row r="1692" spans="1:11">
      <c r="A1692" s="120">
        <f>IF(B1692=B1691,A1691,A1691+1)</f>
        <v>59</v>
      </c>
      <c r="B1692" t="str">
        <f>B1691</f>
        <v>Neil's Wish (Stormville)</v>
      </c>
      <c r="C1692" s="121"/>
      <c r="D1692" s="2">
        <v>44206</v>
      </c>
      <c r="E1692" s="160">
        <v>72.650000000000006</v>
      </c>
      <c r="F1692" s="145">
        <v>4</v>
      </c>
      <c r="G1692" s="140" t="s">
        <v>72</v>
      </c>
      <c r="H1692" s="140"/>
      <c r="I1692" s="134"/>
      <c r="J1692" s="131"/>
      <c r="K1692" s="122"/>
    </row>
    <row r="1693" spans="1:11">
      <c r="A1693" s="120">
        <f>IF(B1693=B1692,A1692,A1692+1)</f>
        <v>59</v>
      </c>
      <c r="B1693" t="str">
        <f>B1692</f>
        <v>Neil's Wish (Stormville)</v>
      </c>
      <c r="C1693" s="121"/>
      <c r="D1693" s="2">
        <v>44213</v>
      </c>
      <c r="E1693" s="160">
        <v>72.650000000000006</v>
      </c>
      <c r="F1693" s="145">
        <v>4</v>
      </c>
      <c r="G1693" s="140" t="s">
        <v>72</v>
      </c>
      <c r="H1693" s="140"/>
      <c r="I1693" s="134"/>
      <c r="J1693" s="131"/>
      <c r="K1693" s="122"/>
    </row>
    <row r="1694" spans="1:11">
      <c r="A1694" s="120">
        <f>IF(B1694=B1693,A1693,A1693+1)</f>
        <v>59</v>
      </c>
      <c r="B1694" t="str">
        <f>B1693</f>
        <v>Neil's Wish (Stormville)</v>
      </c>
      <c r="C1694" s="121"/>
      <c r="D1694" s="2">
        <v>44220</v>
      </c>
      <c r="E1694" s="160">
        <v>72.650000000000006</v>
      </c>
      <c r="F1694" s="145">
        <v>4</v>
      </c>
      <c r="G1694" s="140" t="s">
        <v>72</v>
      </c>
      <c r="H1694" s="140"/>
      <c r="I1694" s="134"/>
      <c r="J1694" s="131"/>
      <c r="K1694" s="122"/>
    </row>
    <row r="1695" spans="1:11">
      <c r="A1695" s="120">
        <f>IF(B1695=B1694,A1694,A1694+1)</f>
        <v>59</v>
      </c>
      <c r="B1695" t="str">
        <f>B1694</f>
        <v>Neil's Wish (Stormville)</v>
      </c>
      <c r="C1695" s="121"/>
      <c r="D1695" s="2">
        <v>44227</v>
      </c>
      <c r="E1695" s="160">
        <v>72.650000000000006</v>
      </c>
      <c r="F1695" s="145">
        <v>4</v>
      </c>
      <c r="G1695" s="140" t="s">
        <v>72</v>
      </c>
      <c r="H1695" s="140"/>
      <c r="I1695" s="134"/>
      <c r="J1695" s="131"/>
      <c r="K1695" s="122"/>
    </row>
    <row r="1696" spans="1:11">
      <c r="A1696" s="120">
        <f>IF(B1696=B1695,A1695,A1695+1)</f>
        <v>59</v>
      </c>
      <c r="B1696" t="str">
        <f>B1695</f>
        <v>Neil's Wish (Stormville)</v>
      </c>
      <c r="C1696" s="121"/>
      <c r="D1696" s="2">
        <v>44234</v>
      </c>
      <c r="E1696" s="160">
        <v>72.650000000000006</v>
      </c>
      <c r="F1696" s="145">
        <v>4</v>
      </c>
      <c r="G1696" s="140" t="s">
        <v>72</v>
      </c>
      <c r="H1696" s="140"/>
      <c r="I1696" s="134"/>
      <c r="J1696" s="131"/>
      <c r="K1696" s="122"/>
    </row>
    <row r="1697" spans="1:11">
      <c r="A1697" s="120">
        <f>IF(B1697=B1696,A1696,A1696+1)</f>
        <v>59</v>
      </c>
      <c r="B1697" t="str">
        <f>B1696</f>
        <v>Neil's Wish (Stormville)</v>
      </c>
      <c r="C1697" s="2"/>
      <c r="D1697" s="2">
        <v>44241</v>
      </c>
      <c r="E1697" s="160">
        <v>72.650000000000006</v>
      </c>
      <c r="F1697" s="145">
        <v>4</v>
      </c>
      <c r="G1697" s="140" t="s">
        <v>72</v>
      </c>
      <c r="H1697" s="131"/>
      <c r="I1697" s="131"/>
      <c r="J1697" s="131"/>
      <c r="K1697" s="2"/>
    </row>
    <row r="1698" spans="1:11">
      <c r="A1698" s="120">
        <f>IF(B1698=B1697,A1697,A1697+1)</f>
        <v>59</v>
      </c>
      <c r="B1698" t="str">
        <f>B1697</f>
        <v>Neil's Wish (Stormville)</v>
      </c>
      <c r="C1698" s="121"/>
      <c r="D1698" s="2">
        <v>44248</v>
      </c>
      <c r="E1698" s="160">
        <v>72.650000000000006</v>
      </c>
      <c r="F1698" s="145">
        <v>4</v>
      </c>
      <c r="G1698" s="140" t="s">
        <v>72</v>
      </c>
      <c r="H1698" s="140"/>
      <c r="I1698" s="134"/>
      <c r="J1698" s="131"/>
      <c r="K1698" s="122"/>
    </row>
    <row r="1699" spans="1:11">
      <c r="A1699" s="180">
        <v>59</v>
      </c>
      <c r="B1699" s="180" t="s">
        <v>771</v>
      </c>
      <c r="C1699" s="180"/>
      <c r="D1699" s="181">
        <v>44270</v>
      </c>
      <c r="E1699" s="180" t="s">
        <v>2892</v>
      </c>
      <c r="F1699" s="180" t="s">
        <v>2297</v>
      </c>
      <c r="K1699" s="1" t="s">
        <v>2548</v>
      </c>
    </row>
    <row r="1700" spans="1:11">
      <c r="A1700" s="180">
        <v>59</v>
      </c>
      <c r="B1700" s="180" t="s">
        <v>771</v>
      </c>
      <c r="C1700" s="180"/>
      <c r="D1700" s="181">
        <v>44276</v>
      </c>
      <c r="E1700" s="180" t="s">
        <v>2892</v>
      </c>
      <c r="F1700" s="180" t="s">
        <v>2297</v>
      </c>
      <c r="H1700" s="180"/>
      <c r="K1700" s="1" t="s">
        <v>2548</v>
      </c>
    </row>
    <row r="1701" spans="1:11">
      <c r="A1701" s="180">
        <v>59</v>
      </c>
      <c r="B1701" s="180" t="s">
        <v>771</v>
      </c>
      <c r="C1701" s="180"/>
      <c r="D1701" s="181">
        <v>44283</v>
      </c>
      <c r="E1701" s="180" t="s">
        <v>2892</v>
      </c>
      <c r="F1701" s="180" t="s">
        <v>2297</v>
      </c>
      <c r="G1701" s="180"/>
      <c r="K1701" s="1" t="s">
        <v>2548</v>
      </c>
    </row>
    <row r="1702" spans="1:11">
      <c r="A1702" s="180">
        <v>59</v>
      </c>
      <c r="B1702" s="180" t="s">
        <v>771</v>
      </c>
      <c r="C1702" s="180"/>
      <c r="D1702" s="181">
        <v>44290</v>
      </c>
      <c r="E1702" s="180" t="s">
        <v>2892</v>
      </c>
      <c r="F1702" s="180" t="s">
        <v>2297</v>
      </c>
      <c r="G1702" s="180"/>
      <c r="K1702" s="1" t="s">
        <v>2548</v>
      </c>
    </row>
    <row r="1703" spans="1:11">
      <c r="A1703" s="180">
        <v>59</v>
      </c>
      <c r="B1703" s="180" t="s">
        <v>771</v>
      </c>
      <c r="C1703" s="180"/>
      <c r="D1703" s="181">
        <v>44297</v>
      </c>
      <c r="E1703" s="180" t="s">
        <v>2892</v>
      </c>
      <c r="F1703" s="180" t="s">
        <v>2297</v>
      </c>
      <c r="G1703" s="180"/>
      <c r="H1703" s="180"/>
      <c r="K1703" s="1" t="s">
        <v>2548</v>
      </c>
    </row>
    <row r="1704" spans="1:11">
      <c r="A1704" s="180">
        <v>59</v>
      </c>
      <c r="B1704" s="180" t="s">
        <v>771</v>
      </c>
      <c r="C1704" s="180"/>
      <c r="D1704" s="181">
        <v>44304</v>
      </c>
      <c r="E1704" s="180" t="s">
        <v>2892</v>
      </c>
      <c r="F1704" s="180" t="s">
        <v>2297</v>
      </c>
      <c r="G1704" s="180"/>
      <c r="K1704" s="1" t="s">
        <v>2548</v>
      </c>
    </row>
    <row r="1705" spans="1:11">
      <c r="A1705" s="180">
        <v>59</v>
      </c>
      <c r="B1705" s="180" t="s">
        <v>771</v>
      </c>
      <c r="C1705" s="180"/>
      <c r="D1705" s="181">
        <v>44311</v>
      </c>
      <c r="E1705" s="180" t="s">
        <v>2892</v>
      </c>
      <c r="F1705" s="180" t="s">
        <v>2297</v>
      </c>
      <c r="G1705" s="180"/>
      <c r="K1705" s="1" t="s">
        <v>2548</v>
      </c>
    </row>
    <row r="1706" spans="1:11">
      <c r="A1706" s="15">
        <v>60</v>
      </c>
      <c r="B1706" s="15" t="s">
        <v>772</v>
      </c>
      <c r="C1706" s="16">
        <v>43967</v>
      </c>
      <c r="D1706" s="16">
        <v>44127</v>
      </c>
      <c r="E1706" s="101"/>
      <c r="F1706" s="135" t="s">
        <v>72</v>
      </c>
      <c r="G1706" s="135" t="s">
        <v>1172</v>
      </c>
      <c r="H1706" s="135" t="s">
        <v>1173</v>
      </c>
      <c r="I1706" s="135" t="s">
        <v>1174</v>
      </c>
      <c r="J1706" s="135" t="s">
        <v>1175</v>
      </c>
      <c r="K1706" s="15" t="s">
        <v>1868</v>
      </c>
    </row>
    <row r="1707" spans="1:11">
      <c r="A1707" s="15">
        <f>A1706</f>
        <v>60</v>
      </c>
      <c r="B1707" t="str">
        <f>B1706</f>
        <v>Becoming Hers: Owned and Loved</v>
      </c>
      <c r="C1707"/>
      <c r="D1707" s="87">
        <v>44134</v>
      </c>
      <c r="E1707" s="103"/>
      <c r="F1707" s="145" t="s">
        <v>72</v>
      </c>
      <c r="G1707" s="150">
        <v>542340</v>
      </c>
      <c r="H1707" s="150">
        <v>1935</v>
      </c>
      <c r="I1707" s="150">
        <v>2531</v>
      </c>
      <c r="J1707" s="150">
        <v>7487</v>
      </c>
    </row>
    <row r="1708" spans="1:11">
      <c r="A1708" s="15">
        <f>A1707</f>
        <v>60</v>
      </c>
      <c r="B1708" t="str">
        <f>B1707</f>
        <v>Becoming Hers: Owned and Loved</v>
      </c>
      <c r="C1708" s="10"/>
      <c r="D1708" s="62">
        <v>44147</v>
      </c>
      <c r="E1708" s="102"/>
      <c r="F1708" s="145" t="s">
        <v>72</v>
      </c>
      <c r="G1708" s="150">
        <v>544139</v>
      </c>
      <c r="H1708" s="150">
        <v>1945</v>
      </c>
      <c r="I1708" s="150">
        <v>2540</v>
      </c>
      <c r="J1708" s="150">
        <v>7494</v>
      </c>
      <c r="K1708" s="10"/>
    </row>
    <row r="1709" spans="1:11">
      <c r="A1709" s="15">
        <f>A1708</f>
        <v>60</v>
      </c>
      <c r="B1709" t="str">
        <f>B1708</f>
        <v>Becoming Hers: Owned and Loved</v>
      </c>
      <c r="C1709" s="10"/>
      <c r="D1709" s="62">
        <v>44164</v>
      </c>
      <c r="E1709" s="102"/>
      <c r="F1709" s="145" t="s">
        <v>72</v>
      </c>
      <c r="G1709" s="150">
        <v>559262</v>
      </c>
      <c r="H1709" s="150">
        <v>1954</v>
      </c>
      <c r="I1709" s="150">
        <v>2560</v>
      </c>
      <c r="J1709" s="150">
        <v>7517</v>
      </c>
      <c r="K1709" s="10"/>
    </row>
    <row r="1710" spans="1:11">
      <c r="A1710" s="15">
        <f>A1709</f>
        <v>60</v>
      </c>
      <c r="B1710" t="str">
        <f>B1709</f>
        <v>Becoming Hers: Owned and Loved</v>
      </c>
      <c r="C1710" s="10"/>
      <c r="D1710" s="62">
        <v>44171</v>
      </c>
      <c r="E1710" s="102">
        <v>55.87</v>
      </c>
      <c r="F1710" s="145" t="s">
        <v>72</v>
      </c>
      <c r="G1710" s="150">
        <v>568465</v>
      </c>
      <c r="H1710" s="150">
        <v>1957</v>
      </c>
      <c r="I1710" s="150">
        <v>2588</v>
      </c>
      <c r="J1710" s="150">
        <v>7571</v>
      </c>
      <c r="K1710" s="10"/>
    </row>
    <row r="1711" spans="1:11">
      <c r="A1711" s="15">
        <f>A1710</f>
        <v>60</v>
      </c>
      <c r="B1711" t="str">
        <f>B1710</f>
        <v>Becoming Hers: Owned and Loved</v>
      </c>
      <c r="C1711" s="10"/>
      <c r="D1711" s="62">
        <v>44178</v>
      </c>
      <c r="E1711" s="102">
        <v>55.87</v>
      </c>
      <c r="F1711" s="145" t="s">
        <v>72</v>
      </c>
      <c r="G1711" s="150">
        <v>575559</v>
      </c>
      <c r="H1711" s="150">
        <v>1985</v>
      </c>
      <c r="I1711" s="150">
        <v>2610</v>
      </c>
      <c r="J1711" s="150">
        <v>7590</v>
      </c>
      <c r="K1711" s="10"/>
    </row>
    <row r="1712" spans="1:11">
      <c r="A1712" s="120">
        <f>IF(B1712=B1711,A1711,A1711+1)</f>
        <v>60</v>
      </c>
      <c r="B1712" t="str">
        <f>B1711</f>
        <v>Becoming Hers: Owned and Loved</v>
      </c>
      <c r="C1712" s="121"/>
      <c r="D1712" s="2">
        <v>44185</v>
      </c>
      <c r="E1712" s="160">
        <v>55.87</v>
      </c>
      <c r="F1712" s="145" t="s">
        <v>72</v>
      </c>
      <c r="G1712" s="150">
        <v>582389</v>
      </c>
      <c r="H1712" s="150">
        <v>2002</v>
      </c>
      <c r="I1712" s="150">
        <v>2611</v>
      </c>
      <c r="J1712" s="150">
        <v>7618</v>
      </c>
      <c r="K1712" s="122"/>
    </row>
    <row r="1713" spans="1:11">
      <c r="A1713" s="120">
        <f>IF(B1713=B1712,A1712,A1712+1)</f>
        <v>60</v>
      </c>
      <c r="B1713" t="str">
        <f>B1712</f>
        <v>Becoming Hers: Owned and Loved</v>
      </c>
      <c r="C1713" s="121"/>
      <c r="D1713" s="2">
        <v>44192</v>
      </c>
      <c r="E1713" s="160">
        <v>55.87</v>
      </c>
      <c r="F1713" s="145" t="s">
        <v>72</v>
      </c>
      <c r="G1713" s="150">
        <v>585306</v>
      </c>
      <c r="H1713" s="150">
        <v>2019</v>
      </c>
      <c r="I1713" s="150">
        <v>2674</v>
      </c>
      <c r="J1713" s="150">
        <v>7619</v>
      </c>
      <c r="K1713" s="122"/>
    </row>
    <row r="1714" spans="1:11">
      <c r="A1714" s="120">
        <f>IF(B1714=B1713,A1713,A1713+1)</f>
        <v>60</v>
      </c>
      <c r="B1714" t="str">
        <f>B1713</f>
        <v>Becoming Hers: Owned and Loved</v>
      </c>
      <c r="C1714" s="121"/>
      <c r="D1714" s="2">
        <v>44199</v>
      </c>
      <c r="E1714" s="160">
        <v>55.87</v>
      </c>
      <c r="F1714" s="131">
        <v>5</v>
      </c>
      <c r="G1714" s="150">
        <v>590085</v>
      </c>
      <c r="H1714" s="150">
        <v>2021</v>
      </c>
      <c r="I1714" s="150">
        <v>2707</v>
      </c>
      <c r="J1714" s="150">
        <v>7713</v>
      </c>
      <c r="K1714" s="122"/>
    </row>
    <row r="1715" spans="1:11">
      <c r="A1715" s="120">
        <f>IF(B1715=B1714,A1714,A1714+1)</f>
        <v>60</v>
      </c>
      <c r="B1715" t="str">
        <f>B1714</f>
        <v>Becoming Hers: Owned and Loved</v>
      </c>
      <c r="C1715" s="121"/>
      <c r="D1715" s="2">
        <v>44206</v>
      </c>
      <c r="E1715" s="160">
        <v>55.87</v>
      </c>
      <c r="F1715" s="131">
        <v>5</v>
      </c>
      <c r="G1715" s="150">
        <v>600453</v>
      </c>
      <c r="H1715" s="150">
        <v>2036</v>
      </c>
      <c r="I1715" s="150">
        <v>2712</v>
      </c>
      <c r="J1715" s="150">
        <v>7968</v>
      </c>
      <c r="K1715" s="122"/>
    </row>
    <row r="1716" spans="1:11">
      <c r="A1716" s="120">
        <f>IF(B1716=B1715,A1715,A1715+1)</f>
        <v>60</v>
      </c>
      <c r="B1716" t="str">
        <f>B1715</f>
        <v>Becoming Hers: Owned and Loved</v>
      </c>
      <c r="C1716" s="121"/>
      <c r="D1716" s="2">
        <v>44213</v>
      </c>
      <c r="E1716" s="160">
        <v>55.87</v>
      </c>
      <c r="F1716" s="131">
        <v>4.5</v>
      </c>
      <c r="G1716" s="150">
        <v>605459</v>
      </c>
      <c r="H1716" s="150">
        <v>2061</v>
      </c>
      <c r="I1716" s="150">
        <v>2715</v>
      </c>
      <c r="J1716" s="150">
        <v>8005</v>
      </c>
      <c r="K1716" s="122"/>
    </row>
    <row r="1717" spans="1:11">
      <c r="A1717" s="120">
        <f>IF(B1717=B1716,A1716,A1716+1)</f>
        <v>60</v>
      </c>
      <c r="B1717" t="str">
        <f>B1716</f>
        <v>Becoming Hers: Owned and Loved</v>
      </c>
      <c r="C1717" s="121"/>
      <c r="D1717" s="2">
        <v>44220</v>
      </c>
      <c r="E1717" s="160">
        <v>55.87</v>
      </c>
      <c r="F1717" s="131">
        <v>4.5</v>
      </c>
      <c r="G1717" s="150">
        <v>617655</v>
      </c>
      <c r="H1717" s="150">
        <v>2082</v>
      </c>
      <c r="I1717" s="150">
        <v>2785</v>
      </c>
      <c r="J1717" s="150">
        <v>8047</v>
      </c>
      <c r="K1717" s="122"/>
    </row>
    <row r="1718" spans="1:11">
      <c r="A1718" s="120">
        <f>IF(B1718=B1717,A1717,A1717+1)</f>
        <v>60</v>
      </c>
      <c r="B1718" t="str">
        <f>B1717</f>
        <v>Becoming Hers: Owned and Loved</v>
      </c>
      <c r="C1718" s="121"/>
      <c r="D1718" s="2">
        <v>44227</v>
      </c>
      <c r="E1718" s="160">
        <v>55.87</v>
      </c>
      <c r="F1718" s="131">
        <v>4.5</v>
      </c>
      <c r="G1718" s="150">
        <v>617829</v>
      </c>
      <c r="H1718" s="150">
        <v>2092</v>
      </c>
      <c r="I1718" s="150">
        <v>2791</v>
      </c>
      <c r="J1718" s="150">
        <v>8088</v>
      </c>
      <c r="K1718" s="122"/>
    </row>
    <row r="1719" spans="1:11">
      <c r="A1719" s="120">
        <f>IF(B1719=B1718,A1718,A1718+1)</f>
        <v>60</v>
      </c>
      <c r="B1719" t="str">
        <f>B1718</f>
        <v>Becoming Hers: Owned and Loved</v>
      </c>
      <c r="C1719" s="121"/>
      <c r="D1719" s="2">
        <v>44234</v>
      </c>
      <c r="E1719" s="160">
        <v>55.87</v>
      </c>
      <c r="F1719" s="131">
        <v>3.7</v>
      </c>
      <c r="G1719" s="150">
        <v>626069</v>
      </c>
      <c r="H1719" s="150">
        <v>2096</v>
      </c>
      <c r="I1719" s="150">
        <v>2803</v>
      </c>
      <c r="J1719" s="150">
        <v>8135</v>
      </c>
      <c r="K1719" s="122"/>
    </row>
    <row r="1720" spans="1:11">
      <c r="A1720" s="120">
        <f>IF(B1720=B1719,A1719,A1719+1)</f>
        <v>60</v>
      </c>
      <c r="B1720" t="str">
        <f>B1719</f>
        <v>Becoming Hers: Owned and Loved</v>
      </c>
      <c r="C1720" s="2"/>
      <c r="D1720" s="2">
        <v>44241</v>
      </c>
      <c r="E1720" s="160">
        <v>55.87</v>
      </c>
      <c r="F1720" s="131">
        <v>3.7</v>
      </c>
      <c r="G1720" s="150">
        <v>633728</v>
      </c>
      <c r="H1720" s="150">
        <v>2103</v>
      </c>
      <c r="I1720" s="150">
        <v>2875</v>
      </c>
      <c r="J1720" s="150">
        <v>8370</v>
      </c>
      <c r="K1720" s="2"/>
    </row>
    <row r="1721" spans="1:11">
      <c r="A1721" s="120">
        <f>IF(B1721=B1720,A1720,A1720+1)</f>
        <v>60</v>
      </c>
      <c r="B1721" t="str">
        <f>B1720</f>
        <v>Becoming Hers: Owned and Loved</v>
      </c>
      <c r="C1721" s="121"/>
      <c r="D1721" s="2">
        <v>44248</v>
      </c>
      <c r="E1721" s="160">
        <v>55.87</v>
      </c>
      <c r="F1721" s="131">
        <v>3.7</v>
      </c>
      <c r="G1721" s="131" t="s">
        <v>2120</v>
      </c>
      <c r="H1721" s="140">
        <v>2159</v>
      </c>
      <c r="I1721" s="134">
        <v>2881</v>
      </c>
      <c r="J1721" s="131">
        <v>8489</v>
      </c>
      <c r="K1721" s="122"/>
    </row>
    <row r="1722" spans="1:11">
      <c r="A1722" s="180">
        <v>60</v>
      </c>
      <c r="B1722" s="180" t="s">
        <v>772</v>
      </c>
      <c r="C1722" s="180"/>
      <c r="D1722" s="181">
        <v>44270</v>
      </c>
      <c r="E1722" s="180" t="s">
        <v>2901</v>
      </c>
      <c r="F1722" s="180" t="s">
        <v>2624</v>
      </c>
      <c r="K1722" s="1" t="s">
        <v>2549</v>
      </c>
    </row>
    <row r="1723" spans="1:11">
      <c r="A1723" s="180">
        <v>60</v>
      </c>
      <c r="B1723" s="180" t="s">
        <v>772</v>
      </c>
      <c r="C1723" s="180"/>
      <c r="D1723" s="181">
        <v>44276</v>
      </c>
      <c r="E1723" s="180" t="s">
        <v>2901</v>
      </c>
      <c r="F1723" s="180" t="s">
        <v>2624</v>
      </c>
      <c r="H1723" s="180"/>
      <c r="K1723" s="1" t="s">
        <v>2549</v>
      </c>
    </row>
    <row r="1724" spans="1:11">
      <c r="A1724" s="180">
        <v>60</v>
      </c>
      <c r="B1724" s="180" t="s">
        <v>772</v>
      </c>
      <c r="C1724" s="180"/>
      <c r="D1724" s="181">
        <v>44283</v>
      </c>
      <c r="E1724" s="180" t="s">
        <v>2901</v>
      </c>
      <c r="F1724" s="180" t="s">
        <v>2624</v>
      </c>
      <c r="G1724" s="180"/>
      <c r="K1724" s="1" t="s">
        <v>2549</v>
      </c>
    </row>
    <row r="1725" spans="1:11">
      <c r="A1725" s="180">
        <v>60</v>
      </c>
      <c r="B1725" s="180" t="s">
        <v>772</v>
      </c>
      <c r="C1725" s="180"/>
      <c r="D1725" s="181">
        <v>44290</v>
      </c>
      <c r="E1725" s="180" t="s">
        <v>2901</v>
      </c>
      <c r="F1725" s="180" t="s">
        <v>2624</v>
      </c>
      <c r="G1725" s="180"/>
      <c r="K1725" s="1" t="s">
        <v>2549</v>
      </c>
    </row>
    <row r="1726" spans="1:11">
      <c r="A1726" s="180">
        <v>60</v>
      </c>
      <c r="B1726" s="180" t="s">
        <v>772</v>
      </c>
      <c r="C1726" s="180"/>
      <c r="D1726" s="181">
        <v>44297</v>
      </c>
      <c r="E1726" s="180" t="s">
        <v>2901</v>
      </c>
      <c r="F1726" s="180" t="s">
        <v>2624</v>
      </c>
      <c r="G1726" s="180"/>
      <c r="H1726" s="180"/>
      <c r="K1726" s="1" t="s">
        <v>2549</v>
      </c>
    </row>
    <row r="1727" spans="1:11">
      <c r="A1727" s="180">
        <v>60</v>
      </c>
      <c r="B1727" s="180" t="s">
        <v>772</v>
      </c>
      <c r="C1727" s="180"/>
      <c r="D1727" s="181">
        <v>44304</v>
      </c>
      <c r="E1727" s="180" t="s">
        <v>2901</v>
      </c>
      <c r="F1727" s="180" t="s">
        <v>2624</v>
      </c>
      <c r="G1727" s="180"/>
      <c r="K1727" s="1" t="s">
        <v>2549</v>
      </c>
    </row>
    <row r="1728" spans="1:11">
      <c r="A1728" s="180">
        <v>60</v>
      </c>
      <c r="B1728" s="180" t="s">
        <v>772</v>
      </c>
      <c r="C1728" s="180"/>
      <c r="D1728" s="181">
        <v>44311</v>
      </c>
      <c r="E1728" s="180" t="s">
        <v>2901</v>
      </c>
      <c r="F1728" s="180" t="s">
        <v>2624</v>
      </c>
      <c r="G1728" s="180"/>
      <c r="K1728" s="1" t="s">
        <v>2549</v>
      </c>
    </row>
  </sheetData>
  <autoFilter ref="A1:M1677" xr:uid="{00000000-0009-0000-0000-000003000000}"/>
  <sortState xmlns:xlrd2="http://schemas.microsoft.com/office/spreadsheetml/2017/richdata2" ref="A1:K1728">
    <sortCondition ref="A1:A1728"/>
    <sortCondition ref="D1:D1728"/>
  </sortState>
  <phoneticPr fontId="1" type="noConversion"/>
  <hyperlinks>
    <hyperlink ref="K1067" r:id="rId1" display="https://www.amazon.com.br/Dangerous-Justice-English-Sherry-Joyce-ebook/dp/B088Q5CBCX/ref=sr_1_9?__mk_pt_BR=%C3%85M%C3%85%C5%BD%C3%95%C3%91&amp;dchild=1&amp;keywords=Dangerous+Justice&amp;qid=1603880329&amp;sr=8-9" xr:uid="{00000000-0004-0000-0300-000000000000}"/>
    <hyperlink ref="K546" r:id="rId2" xr:uid="{00000000-0004-0000-0300-000001000000}"/>
    <hyperlink ref="K1091" r:id="rId3" xr:uid="{00000000-0004-0000-0300-000002000000}"/>
    <hyperlink ref="K1270" r:id="rId4" display="https://www.amazon.com.br/Teachings-Denver-Snuffer-Jr-2014-2016-ebook/dp/B08BKBWP53/ref=sr_1_fkmr0_2N__mk_pt_BR=%C3%85M%C3%85%C5%BD%C3%95%C3%91&amp;dchild=1&amp;keywords=The+Teachings+of+Denver+C.+Snuffer%2C+Jr.+Volume+3%3A+Archives+Edition+8.5+X+11+in&amp;qid=1603880753&amp;sr=8-2-fkmr0" xr:uid="{00000000-0004-0000-0300-000003000000}"/>
    <hyperlink ref="K94" r:id="rId5" xr:uid="{00000000-0004-0000-0300-000004000000}"/>
    <hyperlink ref="K186" r:id="rId6" xr:uid="{00000000-0004-0000-0300-000005000000}"/>
    <hyperlink ref="K226" r:id="rId7" xr:uid="{00000000-0004-0000-0300-000006000000}"/>
    <hyperlink ref="K317" r:id="rId8" xr:uid="{00000000-0004-0000-0300-000007000000}"/>
    <hyperlink ref="K727" r:id="rId9" xr:uid="{00000000-0004-0000-0300-000008000000}"/>
    <hyperlink ref="K1043" r:id="rId10" xr:uid="{00000000-0004-0000-0300-000009000000}"/>
    <hyperlink ref="K40" r:id="rId11" xr:uid="{9EF8A4A6-C468-2E49-BF44-7DDF4EB746A8}"/>
    <hyperlink ref="K86" r:id="rId12" xr:uid="{1BB92964-FE18-2A4E-8895-41EFCFE4AF34}"/>
    <hyperlink ref="K132" r:id="rId13" xr:uid="{57BE1E76-C4E8-A240-A485-3EC947BCF0A9}"/>
    <hyperlink ref="K178" r:id="rId14" xr:uid="{1DD44C11-436D-294B-ABB0-D957242EE35A}"/>
    <hyperlink ref="K218" r:id="rId15" xr:uid="{ACC6291A-A79A-674D-885F-1D65736910EF}"/>
    <hyperlink ref="K264" r:id="rId16" xr:uid="{B9FD31F7-5C2B-8E4F-AE7F-FA11075E23DA}"/>
    <hyperlink ref="K309" r:id="rId17" xr:uid="{F2687A41-A4CF-4844-95EB-1E5808D738D6}"/>
    <hyperlink ref="K354" r:id="rId18" xr:uid="{C15D5054-896E-F643-92A1-EBA8D28A6ED0}"/>
    <hyperlink ref="K400" r:id="rId19" display="https://www.amazon.com.br/Chronology-Chaos-Mistakes-Missteps-Opportunities-ebook/dp/B085WZX98G/ref=sr_1_1?__mk_pt_BR=%C3%85M%C3%85%C5%BD%C3%95%C3%91&amp;dchild=1&amp;keywords=Chronology+of+Chaos%3A+The+Mistakes%2C+Missteps%2C+Mishaps%2C+and+Missed+Opportunities+During+Donald+Trump%27s+Reign+as+POTUS&amp;qid=1598164893&amp;sr=8-1" xr:uid="{6A0A1E71-F02A-2241-BBCF-2D7E69AE766F}"/>
    <hyperlink ref="K446" r:id="rId20" xr:uid="{84DF2FA2-E825-134C-AE9F-B7CDC8494F5C}"/>
    <hyperlink ref="K492" r:id="rId21" display="https://www.amazon.com.br/Construction-Project-Managers-Routledge-English-ebook/dp/B087YJC3MY/ref=sr_1_1?__mk_pt_BR=%C3%85M%C3%85%C5%BD%C3%95%C3%91&amp;dchild=1&amp;keywords=Construction+Project+Manager%E2%80%99s+Pocket+Book+%28Routledge+Pocket+Books%29&amp;qid=1598165445&amp;sr=8-1" xr:uid="{0C5E15BE-157A-6A4E-90D7-18BABAE453D4}"/>
    <hyperlink ref="K538" r:id="rId22" xr:uid="{F5482284-FEFB-8E4E-BBD1-0F0C15F1B6C8}"/>
    <hyperlink ref="K583" r:id="rId23" xr:uid="{F9310EA0-174E-F34E-9CA7-2C39A4BA85C1}"/>
    <hyperlink ref="K628" r:id="rId24" xr:uid="{F1AEFF35-12A6-5B47-B7CE-575DDF73FEBB}"/>
    <hyperlink ref="K673" r:id="rId25" xr:uid="{6D17DD5C-0905-3943-AAC0-6B3F6AA964DB}"/>
    <hyperlink ref="K719" r:id="rId26" display="https://www.amazon.com.br/Extreme-Journey-Devotional-Families-Encounter-ebook/dp/B088Q6RZ1Q/ref=sr_1_1?__mk_pt_BR=%C3%85M%C3%85%C5%BD%C3%95%C3%91&amp;dchild=1&amp;keywords=The+Extreme+Journey%3A+A+Devotional+Roadmap+For+Families+On+A+Mission+To+Encounter+God&amp;qid=1598165595&amp;sr=8-1" xr:uid="{9079A8EF-ACA7-0A4C-80B9-CCCDDC3B1124}"/>
    <hyperlink ref="K765" r:id="rId27" xr:uid="{DCC2D9B0-C88A-F847-8501-1C4BF181A9E1}"/>
    <hyperlink ref="K811" r:id="rId28" display="https://www.amazon.com.br/Currency-Connection-transforms-relationships-English-ebook/dp/B0881F211G/ref=sr_1_1?__mk_pt_BR=%C3%85M%C3%85%C5%BD%C3%95%C3%91&amp;dchild=1&amp;keywords=The+Currency+of+Connection%3A+How+trust+transforms+life%2C+relationships+and+work&amp;qid=1598165638&amp;sr=8-1" xr:uid="{E7116900-86BF-2442-BC80-4AABA1451A60}"/>
    <hyperlink ref="K855" r:id="rId29" xr:uid="{F21977F4-CB85-D443-8265-F930B0BDE8FF}"/>
    <hyperlink ref="K899" r:id="rId30" xr:uid="{39FCCC3F-A857-8843-9845-2FA95F325D4E}"/>
    <hyperlink ref="K946" r:id="rId31" xr:uid="{5D806D9C-80CB-704C-9BE6-79AF73213A04}"/>
    <hyperlink ref="K989" r:id="rId32" xr:uid="{19004CA6-02FC-EA48-9CB1-B638E16BC95B}"/>
    <hyperlink ref="K1035" r:id="rId33" display="https://www.amazon.com.br/Analisis-Tecnico-los-Mercados-Financieros-ebook/dp/B088Q6C5NP/ref=sr_1_1?__mk_pt_BR=%C3%85M%C3%85%C5%BD%C3%95%C3%91&amp;dchild=1&amp;keywords=Analisis+tecnico+de+los+Mercados+Financieros%3A+Crisis+%26+Crisis+%28Spanish+Edition%29&amp;qid=1598165907&amp;sr=8-1" xr:uid="{5209A9D6-10AD-514F-B0DF-D4E66E3F619F}"/>
    <hyperlink ref="K1059" r:id="rId34" xr:uid="{46EC3082-DE4F-3D48-8E2A-4919DC1B2432}"/>
    <hyperlink ref="K1083" r:id="rId35" xr:uid="{E7ECFAD9-448C-2643-9442-5E244CB5A446}"/>
    <hyperlink ref="K1106" r:id="rId36" xr:uid="{D8B79FF0-173A-404A-AEB3-F5C1CCFBC6DB}"/>
    <hyperlink ref="K1133" r:id="rId37" xr:uid="{910A8794-2197-634B-A75C-C765B89BF342}"/>
    <hyperlink ref="K1157" r:id="rId38" xr:uid="{C3CFADAA-18B5-9D47-87EE-79EE564E8DCE}"/>
    <hyperlink ref="K1184" r:id="rId39" xr:uid="{EB8A9802-CF74-244C-B472-9AF1013D25BC}"/>
    <hyperlink ref="K1208" r:id="rId40" xr:uid="{6C374D81-69CB-EE44-9A16-C02AF61BE482}"/>
    <hyperlink ref="K1232" r:id="rId41" xr:uid="{C2FA4115-9125-8B45-B0FD-0C644319FFE9}"/>
    <hyperlink ref="K1262" r:id="rId42" xr:uid="{1107D39B-7277-2444-A5DF-2536E288BABC}"/>
    <hyperlink ref="K1286" r:id="rId43" display="https://www.amazon.com.br/Teachings-Denver-Snuffer-Jr-2014-2016-ebook/dp/B08BKBWP53/ref=sr_1_fkmr0_2?__mk_pt_BR=%C3%85M%C3%85%C5%BD%C3%95%C3%91&amp;dchild=1&amp;keywords=The+Teachings+of+Denver+C.+Snuffer%2C+Jr.+Volume+3%3A+Archives+Edition+8.5+X+11+in&amp;qid=1603880753&amp;sr=8-2-fkmr0" xr:uid="{9A932C2F-ACAB-C948-9A84-F6F5925324C7}"/>
    <hyperlink ref="K1310" r:id="rId44" xr:uid="{ABC2BA34-D26E-7A4E-AD00-F28DB19ED11A}"/>
    <hyperlink ref="K1334" r:id="rId45" xr:uid="{09BBD060-079E-8B44-B729-B5EC7D5CD769}"/>
    <hyperlink ref="K1364" r:id="rId46" display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xr:uid="{E6265E80-C54C-A849-ADD5-CAE0957E6C46}"/>
    <hyperlink ref="K1388" r:id="rId47" xr:uid="{6373AC0D-EEF8-2E49-9969-DB25F76E1102}"/>
    <hyperlink ref="K1412" r:id="rId48" xr:uid="{7F3F88FA-9654-2149-9E10-E54735F2A728}"/>
    <hyperlink ref="K1436" r:id="rId49" xr:uid="{71CBB372-CC07-7349-A879-C0E712551B27}"/>
    <hyperlink ref="K1460" r:id="rId50" display="https://www.amazon.com.br/Inherently-Unequal-Betrayal-Supreme-1865-1903-ebook/dp/B079LQ14BC/ref=sr_1_1?__mk_pt_BR=%C3%85M%C3%85%C5%BD%C3%95%C3%91&amp;dchild=1&amp;keywords=Inherently+Unequal%3A+The+Betrayal+of+Equal+Rights+by+the+Supreme+Court%2C+1865-1903&amp;qid=1603881001&amp;sr=8-1" xr:uid="{18E9D526-B3A3-C646-A13F-B46D4F58565B}"/>
    <hyperlink ref="K1484" r:id="rId51" xr:uid="{99D91AB0-5188-B340-BB8F-9858201ED44C}"/>
    <hyperlink ref="K1508" r:id="rId52" xr:uid="{7DFE6612-290D-F84D-B116-ACC788508602}"/>
    <hyperlink ref="K1535" r:id="rId53" xr:uid="{B6F682A7-7336-C84E-A49A-3D9E9F00C69E}"/>
    <hyperlink ref="K1559" r:id="rId54" xr:uid="{841B60F6-C0A0-AF45-BBBA-9E27922EEA26}"/>
    <hyperlink ref="K1583" r:id="rId55" xr:uid="{CDB84FA8-6704-AD42-B00D-27E66D87F31D}"/>
    <hyperlink ref="K41" r:id="rId56" xr:uid="{C66ECE26-EF85-3C46-8BAC-157CA5FF7C5F}"/>
    <hyperlink ref="K87" r:id="rId57" xr:uid="{9B03C966-8FAB-A840-84D8-AAFEE45590BE}"/>
    <hyperlink ref="K133" r:id="rId58" xr:uid="{E10AA416-A0CC-BA4D-8E4C-03706BC216FB}"/>
    <hyperlink ref="K179" r:id="rId59" xr:uid="{61BB0482-3F41-1C4F-ADBF-B3D3C361A707}"/>
    <hyperlink ref="K219" r:id="rId60" xr:uid="{4AE567EA-DE81-5247-817D-6481F7F616BE}"/>
    <hyperlink ref="K265" r:id="rId61" xr:uid="{B5084B00-1FA6-B846-9217-A5CBDC1523D2}"/>
    <hyperlink ref="K310" r:id="rId62" xr:uid="{7F9FCC94-F375-CE4E-ACAC-E8BA7D24151D}"/>
    <hyperlink ref="K355" r:id="rId63" xr:uid="{106A3369-82FB-0F4B-B8C3-F5FFE0DEB828}"/>
    <hyperlink ref="K401" r:id="rId64" xr:uid="{278B9251-2028-934F-BBEF-7C8EBF6AC720}"/>
    <hyperlink ref="K447" r:id="rId65" xr:uid="{85A2067A-A92F-7B4A-884F-2A2A0FACD2E9}"/>
    <hyperlink ref="K493" r:id="rId66" display="https://www.amazon.com.br/Construction-Project-Managers-Routledge-English-ebook/dp/B087YJC3MY/ref=sr_1_1?__mk_pt_BR=%C3%85M%C3%85%C5%BD%C3%95%C3%91&amp;dchild=1&amp;keywords=Construction+Project+Manager%E2%80%99s+Pocket+Book+%28Routledge+Pocket+Books%29&amp;qid=1598165445&amp;sr=8-1" xr:uid="{996AD5B0-8D02-9747-AAB1-B92462366B3A}"/>
    <hyperlink ref="K539" r:id="rId67" xr:uid="{C2F766A5-9A55-1E4F-AA92-AA75F8CE2A1E}"/>
    <hyperlink ref="K584" r:id="rId68" xr:uid="{61344F48-B4C9-3045-BF77-E467E4153AD1}"/>
    <hyperlink ref="K629" r:id="rId69" xr:uid="{D0A4F9B1-9D3C-F94E-820C-0196765FB1B7}"/>
    <hyperlink ref="K674" r:id="rId70" xr:uid="{2B2FFEA5-3C3A-B34F-887B-B55316960CFE}"/>
    <hyperlink ref="K720" r:id="rId71" xr:uid="{CA17A1A3-F288-324A-A35E-E48E593DD2F4}"/>
    <hyperlink ref="K766" r:id="rId72" xr:uid="{F55E53E3-7A0C-DA40-90AB-3977EBC1393E}"/>
    <hyperlink ref="K812" r:id="rId73" xr:uid="{E3306E9A-33A7-BE4F-8878-FF44C7D1F63E}"/>
    <hyperlink ref="K856" r:id="rId74" xr:uid="{5300792E-35A6-DB42-A8B3-392D4296F153}"/>
    <hyperlink ref="K900" r:id="rId75" xr:uid="{EE91434A-6651-CD45-AF32-E06C5E444F67}"/>
    <hyperlink ref="K947" r:id="rId76" xr:uid="{9B3716D9-14CB-594A-BBD8-11992EB808FF}"/>
    <hyperlink ref="K990" r:id="rId77" xr:uid="{4DD83F10-88B9-9D47-BF09-159145B62E2E}"/>
    <hyperlink ref="K1036" r:id="rId78" xr:uid="{B452D50A-74A4-304D-BEB8-D62D1309A9C9}"/>
    <hyperlink ref="K1060" r:id="rId79" xr:uid="{CEA7E98C-E8A2-CB4F-90C1-D88E40F0B351}"/>
    <hyperlink ref="K1084" r:id="rId80" xr:uid="{2AF367DE-3B32-7C4A-88C5-49BEA56A8969}"/>
    <hyperlink ref="K1107" r:id="rId81" xr:uid="{738DEE8C-EF97-E84A-B31A-2A526CDCAF54}"/>
    <hyperlink ref="K1134" r:id="rId82" xr:uid="{58650710-E44A-A142-B7C4-8F15EBE0134C}"/>
    <hyperlink ref="K1158" r:id="rId83" xr:uid="{A059F46D-E31B-0142-8E1D-937CAB2607B2}"/>
    <hyperlink ref="K1185" r:id="rId84" xr:uid="{31FA2152-FB2C-E14E-A32B-529FE72BA3AE}"/>
    <hyperlink ref="K1209" r:id="rId85" xr:uid="{8F38A287-FFE1-414B-B6E1-5D77D0D63102}"/>
    <hyperlink ref="K1233" r:id="rId86" xr:uid="{BFA5EF91-8CF1-6D44-AB22-8645A6D7D7EB}"/>
    <hyperlink ref="K1263" r:id="rId87" xr:uid="{9F1EE6C9-3DFD-084C-9C28-599A05E4217E}"/>
    <hyperlink ref="K1287" r:id="rId88" xr:uid="{14D324B0-D933-E84B-BC0F-BE0BDA357B7B}"/>
    <hyperlink ref="K1311" r:id="rId89" xr:uid="{843FD96C-2922-F841-BA93-819ACB95DDDA}"/>
    <hyperlink ref="K1335" r:id="rId90" xr:uid="{8E9C84D3-B25C-0A46-978C-2A43A5A1A61B}"/>
    <hyperlink ref="K1365" r:id="rId91" display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xr:uid="{CD2E4BE0-52B3-7240-A933-6AB00EF5ECB2}"/>
    <hyperlink ref="K1389" r:id="rId92" xr:uid="{503CD72A-E6E8-2240-B270-9DD0562A6907}"/>
    <hyperlink ref="K1413" r:id="rId93" xr:uid="{41BB754E-1233-594C-A04B-737AA4D31AE1}"/>
    <hyperlink ref="K1437" r:id="rId94" xr:uid="{E5C6F427-7B3D-1644-9B66-20F41D574880}"/>
    <hyperlink ref="K1461" r:id="rId95" xr:uid="{AE6BC238-DB4A-364E-9F03-558B2A70E00D}"/>
    <hyperlink ref="K1485" r:id="rId96" xr:uid="{5A157E29-8125-4A4A-9304-68F7B8ED98F2}"/>
    <hyperlink ref="K1509" r:id="rId97" xr:uid="{093FA879-267C-5D4B-BB10-3D962BA6C700}"/>
    <hyperlink ref="K1536" r:id="rId98" xr:uid="{A0555DB1-4881-A042-B130-B8FCDCFD7802}"/>
    <hyperlink ref="K1560" r:id="rId99" xr:uid="{A1C8D508-DCE6-D547-B779-548C1B14E6F7}"/>
    <hyperlink ref="K1584" r:id="rId100" xr:uid="{F08B4118-4958-A64C-96C2-1E211B731BB4}"/>
    <hyperlink ref="K1607" r:id="rId101" display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xr:uid="{C8EA36FD-76F8-B845-84DD-8A3ADA23462B}"/>
    <hyperlink ref="K1630" r:id="rId102" xr:uid="{A2042D91-FCC7-9847-B4ED-DBC1BA36804C}"/>
    <hyperlink ref="K1653" r:id="rId103" xr:uid="{6351C203-5F40-5F4B-A61F-D9270599701A}"/>
    <hyperlink ref="K1676" r:id="rId104" xr:uid="{622A00EC-0B06-0A45-80A9-827C5E2164B6}"/>
    <hyperlink ref="K1699" r:id="rId105" xr:uid="{BB8928D5-6123-0E46-AAAC-DD62224DD02B}"/>
    <hyperlink ref="K1722" r:id="rId106" xr:uid="{9D414E28-BCA8-B34C-92F0-6545E2E8B935}"/>
    <hyperlink ref="K42" r:id="rId107" xr:uid="{3C359BEE-04EA-8B47-888C-09FCA389F010}"/>
    <hyperlink ref="K88" r:id="rId108" xr:uid="{4DF65F5A-A185-6B46-AC74-7E4780833845}"/>
    <hyperlink ref="K134" r:id="rId109" xr:uid="{7E41C834-8BC7-0845-9253-C6C6A9194E73}"/>
    <hyperlink ref="K180" r:id="rId110" xr:uid="{B09CDADC-2C99-1C4F-AA2F-48F0FE5C605B}"/>
    <hyperlink ref="K220" r:id="rId111" xr:uid="{48C71028-F52D-2541-8AB2-E960DA0D23B7}"/>
    <hyperlink ref="K266" r:id="rId112" xr:uid="{DD7101B4-AA13-8249-A690-1FC6D2456342}"/>
    <hyperlink ref="K311" r:id="rId113" xr:uid="{79C8B658-995E-2041-B993-10E0F4C779FA}"/>
    <hyperlink ref="K356" r:id="rId114" xr:uid="{9F4BC891-896A-C541-B19C-4877BFE30904}"/>
    <hyperlink ref="K402" r:id="rId115" xr:uid="{E31FE69D-F2FD-1A40-B0AC-5D796D82796E}"/>
    <hyperlink ref="K448" r:id="rId116" xr:uid="{2DE80BCD-E075-1148-A948-D0A723709AC1}"/>
    <hyperlink ref="K494" r:id="rId117" display="https://www.amazon.com.br/Construction-Project-Managers-Routledge-English-ebook/dp/B087YJC3MY/ref=sr_1_1?__mk_pt_BR=%C3%85M%C3%85%C5%BD%C3%95%C3%91&amp;dchild=1&amp;keywords=Construction+Project+Manager%E2%80%99s+Pocket+Book+%28Routledge+Pocket+Books%29&amp;qid=1598165445&amp;sr=8-1" xr:uid="{F0AFF02C-4577-CE44-B1E4-861050C99066}"/>
    <hyperlink ref="K540" r:id="rId118" xr:uid="{739EFFF2-DB69-7E45-AC61-ED2846D4E033}"/>
    <hyperlink ref="K585" r:id="rId119" xr:uid="{3652484D-0DD9-B141-B6F1-9D68676260BA}"/>
    <hyperlink ref="K630" r:id="rId120" xr:uid="{3FF12D60-8A01-C846-A74A-BF8D1F414F30}"/>
    <hyperlink ref="K675" r:id="rId121" xr:uid="{7F31A364-A65C-6248-8CFB-268CBBAE3837}"/>
    <hyperlink ref="K721" r:id="rId122" xr:uid="{E70CC339-B567-5646-8CE5-B9496E6CFA25}"/>
    <hyperlink ref="K767" r:id="rId123" xr:uid="{21BA3FE8-B042-214B-BC54-53D6DEECFD4A}"/>
    <hyperlink ref="K813" r:id="rId124" xr:uid="{5E4285EE-628C-8648-8C01-7CB87864F164}"/>
    <hyperlink ref="K857" r:id="rId125" xr:uid="{66AAD5F7-EE16-224D-97EA-038D56D75AB9}"/>
    <hyperlink ref="K901" r:id="rId126" xr:uid="{5D07DCC0-B4C6-9B4E-A368-271CD06FCBEB}"/>
    <hyperlink ref="K948" r:id="rId127" xr:uid="{661EDA51-1836-3645-A7BB-94DFD95940B0}"/>
    <hyperlink ref="K991" r:id="rId128" xr:uid="{7F844B0D-20AD-7B45-9524-EF664721E6E8}"/>
    <hyperlink ref="K1037" r:id="rId129" xr:uid="{ACDA6745-727F-A64A-823F-6F6BEB4BA799}"/>
    <hyperlink ref="K1061" r:id="rId130" xr:uid="{0B060C04-AB6F-AF41-A54D-2B5B12C18F20}"/>
    <hyperlink ref="K1085" r:id="rId131" xr:uid="{BADA4AA5-04C3-1A4B-B26B-F82E755C3A04}"/>
    <hyperlink ref="K1108" r:id="rId132" xr:uid="{DCE5738F-FF2E-9648-8B75-FE4F8658726E}"/>
    <hyperlink ref="K1135" r:id="rId133" xr:uid="{1CF1D8D7-26B9-3C4C-B2D9-0D7F84ABEEED}"/>
    <hyperlink ref="K1159" r:id="rId134" xr:uid="{2859567E-8AF0-3048-A2B4-12B03DD87C94}"/>
    <hyperlink ref="K1186" r:id="rId135" xr:uid="{8C7BE2F4-F2D7-1646-9AC0-4DE942CFFCE6}"/>
    <hyperlink ref="K1210" r:id="rId136" xr:uid="{1B03D223-A038-6A48-86A9-026999BCDD87}"/>
    <hyperlink ref="K1234" r:id="rId137" xr:uid="{C13C1DC1-F69E-BC4E-AD57-D443CCF64F1C}"/>
    <hyperlink ref="K1264" r:id="rId138" xr:uid="{75EFD512-F541-E04C-BF99-93AF222A29A4}"/>
    <hyperlink ref="K1288" r:id="rId139" xr:uid="{B3A59D6D-2384-8845-BE6C-5715DB24DD00}"/>
    <hyperlink ref="K1312" r:id="rId140" xr:uid="{1E541A81-1734-3149-8B67-0B37DCD25667}"/>
    <hyperlink ref="K1336" r:id="rId141" xr:uid="{D7E40787-611F-2548-8D46-31B683AD60AD}"/>
    <hyperlink ref="K1366" r:id="rId142" display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xr:uid="{D4A1CB2C-7A78-B248-BB5B-91EC4A43E1CD}"/>
    <hyperlink ref="K1390" r:id="rId143" xr:uid="{A276A978-02B8-3446-9692-5F0E8ED6EF77}"/>
    <hyperlink ref="K1414" r:id="rId144" xr:uid="{51F4EEDD-5EDE-5349-9403-AE39DFC878F2}"/>
    <hyperlink ref="K1438" r:id="rId145" xr:uid="{E8DD7098-5F28-AA4A-A2B5-AACE60B8FBAD}"/>
    <hyperlink ref="K1462" r:id="rId146" xr:uid="{35B7CC97-C80F-2246-98F5-441871D1AEF7}"/>
    <hyperlink ref="K1486" r:id="rId147" xr:uid="{D2DD246D-75F5-1C49-B88B-D06E61EEF6E8}"/>
    <hyperlink ref="K1510" r:id="rId148" xr:uid="{F9FBA044-FD61-4F47-8650-002BFAF31CE9}"/>
    <hyperlink ref="K1537" r:id="rId149" xr:uid="{71ECD397-6FC9-854A-8532-4ADFFE6D3E62}"/>
    <hyperlink ref="K1561" r:id="rId150" xr:uid="{61179595-C652-774C-B2C8-24D230BB4864}"/>
    <hyperlink ref="K1585" r:id="rId151" xr:uid="{261515F7-7CF4-9C48-BE59-4477171B8E36}"/>
    <hyperlink ref="K1608" r:id="rId152" display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xr:uid="{9DC7C65B-20DC-5C44-AA54-19623846238E}"/>
    <hyperlink ref="K1631" r:id="rId153" xr:uid="{6DD761C5-5BCA-534B-BB4F-73A89D75FE82}"/>
    <hyperlink ref="K1654" r:id="rId154" xr:uid="{697D13DE-21A6-B741-BEFE-5C8C84580E7B}"/>
    <hyperlink ref="K1677" r:id="rId155" xr:uid="{4E71DCB3-8537-E94A-8E55-B7E615D73F62}"/>
    <hyperlink ref="K1700" r:id="rId156" xr:uid="{F30E55CC-CD41-A243-8FF2-9E08F5043D33}"/>
    <hyperlink ref="K1723" r:id="rId157" xr:uid="{4257C597-F614-484F-8B13-1F3A08A6E5D8}"/>
    <hyperlink ref="K43" r:id="rId158" xr:uid="{0039B57B-A4BF-7347-9A7D-2D51E33C4CC1}"/>
    <hyperlink ref="K89" r:id="rId159" xr:uid="{CE943458-BE31-4F4A-A8D7-81F923C3A0E0}"/>
    <hyperlink ref="K135" r:id="rId160" xr:uid="{08D98648-5DEB-674C-8D8D-DF415CFFA721}"/>
    <hyperlink ref="K181" r:id="rId161" xr:uid="{887ED48E-6B79-1949-82A2-151E1AECC4D2}"/>
    <hyperlink ref="K221" r:id="rId162" xr:uid="{E877FA9A-FB35-344C-87E6-ADE1129FD696}"/>
    <hyperlink ref="K267" r:id="rId163" xr:uid="{09B99A01-9ACF-B440-9850-210CA6C48A04}"/>
    <hyperlink ref="K312" r:id="rId164" xr:uid="{6BA22A70-0045-A442-811F-9E08BC73727F}"/>
    <hyperlink ref="K357" r:id="rId165" xr:uid="{76E3B848-C448-7148-9B47-1080056BC07D}"/>
    <hyperlink ref="K403" r:id="rId166" xr:uid="{2EC0AB01-499B-8E4A-A2FF-2F78C5ED0B18}"/>
    <hyperlink ref="K449" r:id="rId167" xr:uid="{57A487E6-E112-E34B-82BF-E37C8AA55D2F}"/>
    <hyperlink ref="K495" r:id="rId168" xr:uid="{2DC6BBB8-F505-9B46-B201-E73BC8623A66}"/>
    <hyperlink ref="K541" r:id="rId169" xr:uid="{389EB1AE-D520-C046-A6CB-4733D5041D80}"/>
    <hyperlink ref="K586" r:id="rId170" xr:uid="{674AD27A-BA6C-1F4C-9085-AC743779DC12}"/>
    <hyperlink ref="K631" r:id="rId171" xr:uid="{839C7034-F424-4546-9604-EFFAF6A64A82}"/>
    <hyperlink ref="K676" r:id="rId172" xr:uid="{235D786A-5888-3C49-A919-EDEE8D876585}"/>
    <hyperlink ref="K722" r:id="rId173" xr:uid="{0AABC49D-0A99-8746-8E5D-BF0A230BD3E1}"/>
    <hyperlink ref="K768" r:id="rId174" xr:uid="{FF72F453-0D18-C14A-A1C7-2211DB6DC174}"/>
    <hyperlink ref="K814" r:id="rId175" xr:uid="{C28B4401-6C55-6D4B-BDF7-EE7D858E48BE}"/>
    <hyperlink ref="K858" r:id="rId176" xr:uid="{10E0C8C1-C34B-EF41-B9C8-31C946AA7794}"/>
    <hyperlink ref="K902" r:id="rId177" xr:uid="{4FBFC1A4-CF15-574B-92F8-BC0647F7368E}"/>
    <hyperlink ref="K949" r:id="rId178" xr:uid="{13DFAA36-C6B9-3C4E-BAC2-4D27A9B87236}"/>
    <hyperlink ref="K992" r:id="rId179" xr:uid="{0AF3784C-44B1-264D-BDB9-5D78EE7784EB}"/>
    <hyperlink ref="K1038" r:id="rId180" xr:uid="{47D9CC6C-ED5F-984B-A691-F797ED59671A}"/>
    <hyperlink ref="K1062" r:id="rId181" xr:uid="{44A02EC6-8F09-464A-8A45-CD886D44E509}"/>
    <hyperlink ref="K1086" r:id="rId182" xr:uid="{F421EFB7-1BCC-324E-8D60-4A4C10C706D5}"/>
    <hyperlink ref="K1109" r:id="rId183" xr:uid="{62A4F871-0C3A-BA45-9C9A-27B3A51B386D}"/>
    <hyperlink ref="K1136" r:id="rId184" xr:uid="{E0EA470E-07CA-3F45-B300-A49BB9DEE66F}"/>
    <hyperlink ref="K1160" r:id="rId185" xr:uid="{052152F7-E1F9-664D-BDA5-A4255ABC8AE3}"/>
    <hyperlink ref="K1187" r:id="rId186" xr:uid="{2C2FD347-1057-0B44-94CA-52591D8AFD7E}"/>
    <hyperlink ref="K1211" r:id="rId187" xr:uid="{10E9D755-6D02-034F-9B82-F9B2E6CFB4F4}"/>
    <hyperlink ref="K1235" r:id="rId188" xr:uid="{C89EE9A3-1E7C-A24D-9427-2AD508D9E0BB}"/>
    <hyperlink ref="K1265" r:id="rId189" xr:uid="{C41D7F5A-BF59-3644-85AB-A0DCCF11A94C}"/>
    <hyperlink ref="K1289" r:id="rId190" xr:uid="{00FC1E0D-5BE6-944C-A8C2-C41F47FE53A2}"/>
    <hyperlink ref="K1313" r:id="rId191" xr:uid="{98C18AD8-BE99-2543-BA4F-9C1C4AFC3AFA}"/>
    <hyperlink ref="K1337" r:id="rId192" xr:uid="{6BC31592-31BE-5945-9CBB-89DAA6758395}"/>
    <hyperlink ref="K1367" r:id="rId193" display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xr:uid="{A2471B9E-422A-434B-8E80-F2CFDA78991F}"/>
    <hyperlink ref="K1391" r:id="rId194" xr:uid="{882EB287-E1C2-5741-B3BA-2FE3063F2093}"/>
    <hyperlink ref="K1415" r:id="rId195" xr:uid="{ABAA0671-E8E7-A441-93F7-02499F199B8A}"/>
    <hyperlink ref="K1439" r:id="rId196" xr:uid="{E43E985E-0BCC-3343-9935-657BF70BE0CC}"/>
    <hyperlink ref="K1463" r:id="rId197" xr:uid="{50626ABE-3946-F448-AAF6-5DC12F9E1BD6}"/>
    <hyperlink ref="K1487" r:id="rId198" xr:uid="{84FA93A4-000E-DA47-A500-7AE3D02D7F5B}"/>
    <hyperlink ref="K1511" r:id="rId199" xr:uid="{5151C387-C565-CB4E-BAB2-4227055F101D}"/>
    <hyperlink ref="K1538" r:id="rId200" xr:uid="{C5D4DD3C-F594-B14C-AD3A-DCFBAFAA4AA3}"/>
    <hyperlink ref="K1562" r:id="rId201" xr:uid="{037EDB07-CDD0-644D-A6E2-1B6A30A4FCEA}"/>
    <hyperlink ref="K1586" r:id="rId202" xr:uid="{8A182BEE-796B-114C-BC2C-EE5A2714D582}"/>
    <hyperlink ref="K1609" r:id="rId203" display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xr:uid="{8D9B3A90-FB34-644B-951D-B49378145585}"/>
    <hyperlink ref="K1632" r:id="rId204" xr:uid="{90E84BAB-CF3D-9C4C-9426-906502A8BC0A}"/>
    <hyperlink ref="K1655" r:id="rId205" xr:uid="{CC607725-F881-794E-807D-D9CBAFEEF996}"/>
    <hyperlink ref="K1678" r:id="rId206" xr:uid="{22B0D636-A918-2F46-9E61-1BCFA936F315}"/>
    <hyperlink ref="K1701" r:id="rId207" xr:uid="{5BF6078E-75E6-DE49-A472-6D2D6332E78A}"/>
    <hyperlink ref="K1724" r:id="rId208" xr:uid="{B4B89CD0-D142-2146-AD10-478488473424}"/>
    <hyperlink ref="K44" r:id="rId209" xr:uid="{22EC7BB6-B008-574F-8A95-8DBDAC295FF9}"/>
    <hyperlink ref="K90" r:id="rId210" xr:uid="{58266B1D-F07F-614B-8A29-8CFB5E3B226C}"/>
    <hyperlink ref="K136" r:id="rId211" xr:uid="{BA3D83C7-7DB2-C349-B544-134F432F6BF4}"/>
    <hyperlink ref="K182" r:id="rId212" xr:uid="{B84FCBF0-CF57-5840-96C6-7FEA559ABEC7}"/>
    <hyperlink ref="K222" r:id="rId213" xr:uid="{4DAAC562-66D8-D348-985D-00FA30A02D6D}"/>
    <hyperlink ref="K268" r:id="rId214" xr:uid="{35140694-F2DD-1D45-A263-FF7567442EAD}"/>
    <hyperlink ref="K313" r:id="rId215" xr:uid="{4AE1A36B-D6C5-344A-9EDB-A44975BAAEA1}"/>
    <hyperlink ref="K358" r:id="rId216" xr:uid="{84A36E02-F2F6-C345-9356-2BF9DC4E1840}"/>
    <hyperlink ref="K404" r:id="rId217" xr:uid="{2275DF1B-D2E2-314E-9E65-FD8A0A8A2FAF}"/>
    <hyperlink ref="K450" r:id="rId218" xr:uid="{43E5D50D-929D-0248-89F1-E6059557116E}"/>
    <hyperlink ref="K496" r:id="rId219" xr:uid="{7DF93A21-429A-B743-ABCB-8CDBB7C450A6}"/>
    <hyperlink ref="K542" r:id="rId220" xr:uid="{D9E240DC-D0F3-7C40-89D1-811B41958C49}"/>
    <hyperlink ref="K587" r:id="rId221" xr:uid="{53CF7E38-5E05-954C-862E-88574C2293EE}"/>
    <hyperlink ref="K632" r:id="rId222" xr:uid="{5F6D995B-03C9-5D4C-8E2D-694105ED1000}"/>
    <hyperlink ref="K677" r:id="rId223" xr:uid="{9C055378-3BDD-054B-8569-A34D8245EE56}"/>
    <hyperlink ref="K723" r:id="rId224" xr:uid="{DB9F57A2-8773-F24B-A5B7-9814D9EC2D43}"/>
    <hyperlink ref="K769" r:id="rId225" xr:uid="{A763125E-3FA0-AF43-951A-E417ACA2DD2C}"/>
    <hyperlink ref="K815" r:id="rId226" xr:uid="{6ED9615D-1789-0C4B-97D8-B50BF2CFBA7A}"/>
    <hyperlink ref="K859" r:id="rId227" xr:uid="{435C5FEB-FB9D-2944-B35C-1F3877B6E9DD}"/>
    <hyperlink ref="K903" r:id="rId228" xr:uid="{FE179F18-E8B2-C64D-ABBD-8616DCC5D8E4}"/>
    <hyperlink ref="K950" r:id="rId229" xr:uid="{93198726-32AE-8A47-8A84-DD6079F0368D}"/>
    <hyperlink ref="K993" r:id="rId230" xr:uid="{D890D247-F3AB-1F4F-80E0-B2E2E44370FF}"/>
    <hyperlink ref="K1039" r:id="rId231" xr:uid="{DD2E222A-20E9-DE4A-9661-0D03EA296B4D}"/>
    <hyperlink ref="K1063" r:id="rId232" xr:uid="{4A3D5C02-A611-F74D-BB0F-788E2276112E}"/>
    <hyperlink ref="K1087" r:id="rId233" xr:uid="{FECBF3D1-AE6C-2A4C-9A94-864294F6DD3C}"/>
    <hyperlink ref="K1110" r:id="rId234" xr:uid="{C459C203-FE6A-D949-99C4-628B259AEFF7}"/>
    <hyperlink ref="K1137" r:id="rId235" xr:uid="{F034335A-BE89-3247-AE54-7A85AA079513}"/>
    <hyperlink ref="K1161" r:id="rId236" xr:uid="{CC92E5B7-966C-F942-B655-42805E707534}"/>
    <hyperlink ref="K1188" r:id="rId237" xr:uid="{E3297EF5-DE80-4A42-B1F0-02CC0DFCA572}"/>
    <hyperlink ref="K1212" r:id="rId238" xr:uid="{850336AD-A73A-D24C-BEA2-0DCCA0F1FA77}"/>
    <hyperlink ref="K1236" r:id="rId239" xr:uid="{B76212F2-F047-8949-94E5-DB1106AB51C7}"/>
    <hyperlink ref="K1266" r:id="rId240" xr:uid="{8BCC94CE-D1D2-F14C-9F40-B0B2AD55E686}"/>
    <hyperlink ref="K1290" r:id="rId241" xr:uid="{14D26BB9-665E-B041-8DF2-AC28F2A06023}"/>
    <hyperlink ref="K1314" r:id="rId242" xr:uid="{03E63C64-D356-D342-9972-93E378E06B1F}"/>
    <hyperlink ref="K1338" r:id="rId243" xr:uid="{9EDC540E-6B9E-E444-BD47-467D394F1065}"/>
    <hyperlink ref="K1368" r:id="rId244" display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xr:uid="{AD232879-FC6C-054F-A6E6-F2F271AE7C69}"/>
    <hyperlink ref="K1392" r:id="rId245" xr:uid="{0204B8F2-4B33-564E-AE1E-B893B7992007}"/>
    <hyperlink ref="K1416" r:id="rId246" xr:uid="{7311971C-F2CA-3A4A-AE1F-98E444F192C8}"/>
    <hyperlink ref="K1440" r:id="rId247" xr:uid="{728CA73C-F712-4942-B7DF-0C9A98FB9CA9}"/>
    <hyperlink ref="K1464" r:id="rId248" xr:uid="{E808E4AD-B50F-E448-B1F9-0D7F0D055DD7}"/>
    <hyperlink ref="K1488" r:id="rId249" xr:uid="{885D30DF-4A25-2344-857F-60C9DB77B0CB}"/>
    <hyperlink ref="K1512" r:id="rId250" xr:uid="{A66338E8-F6AF-8646-8430-60BA55A36491}"/>
    <hyperlink ref="K1539" r:id="rId251" xr:uid="{511BA1E0-D6CE-7041-9429-20F07F6817C2}"/>
    <hyperlink ref="K1563" r:id="rId252" xr:uid="{88D13AFD-2CAC-AE47-BD13-0D3DEA25EB52}"/>
    <hyperlink ref="K1587" r:id="rId253" xr:uid="{8E5FE863-2184-E843-8E86-9299ABFBA21C}"/>
    <hyperlink ref="K1610" r:id="rId254" display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xr:uid="{3F4BB5C4-684F-A64B-920B-3DC9BA4ADD5E}"/>
    <hyperlink ref="K1633" r:id="rId255" xr:uid="{01E870FF-A7A8-5B49-BFC5-578EBF5C210C}"/>
    <hyperlink ref="K1656" r:id="rId256" xr:uid="{87E92EC4-7916-4D49-926C-6801DE5C9ABF}"/>
    <hyperlink ref="K1679" r:id="rId257" xr:uid="{B88601DD-CF48-3C4A-9AB9-1DC6FC1456E7}"/>
    <hyperlink ref="K1702" r:id="rId258" xr:uid="{3D3D3F4C-82A8-FD4A-AA8D-FA26C4008C5A}"/>
    <hyperlink ref="K1725" r:id="rId259" xr:uid="{D551DB39-CFDD-8D44-82F1-B07DE6092A7E}"/>
    <hyperlink ref="K45" r:id="rId260" xr:uid="{01217554-E12B-2143-8B21-FEF70843DAE0}"/>
    <hyperlink ref="K91" r:id="rId261" xr:uid="{6622D6C9-0049-D24A-A6D6-602E1EBBB04A}"/>
    <hyperlink ref="K137" r:id="rId262" xr:uid="{E02C3ABF-C66F-B945-8CDC-F09A43577F4F}"/>
    <hyperlink ref="K183" r:id="rId263" xr:uid="{B22C1594-65B6-1945-B350-D7C8D68F5530}"/>
    <hyperlink ref="K223" r:id="rId264" xr:uid="{C7F59A35-D6AB-8643-AF02-2BD774D45CD4}"/>
    <hyperlink ref="K269" r:id="rId265" xr:uid="{067E1FDF-5C3D-E344-A585-A29914F735D3}"/>
    <hyperlink ref="K314" r:id="rId266" xr:uid="{8A1E5FF8-8994-A044-BFD6-D2C22E75F919}"/>
    <hyperlink ref="K359" r:id="rId267" xr:uid="{225ED32A-BD89-2F41-AB2F-1C8A46F50345}"/>
    <hyperlink ref="K405" r:id="rId268" xr:uid="{D4AF0EE8-C0BC-7A49-8D3F-9D735DA47111}"/>
    <hyperlink ref="K451" r:id="rId269" xr:uid="{8595D3B6-994C-624F-B7DE-50D5EA9D536C}"/>
    <hyperlink ref="K497" r:id="rId270" xr:uid="{3E44EF14-FE03-804D-B23D-684FB26FB11A}"/>
    <hyperlink ref="K543" r:id="rId271" xr:uid="{B3EF2E73-B5C6-2C48-B145-0B25FC3A962E}"/>
    <hyperlink ref="K588" r:id="rId272" xr:uid="{13BCB18B-EBF9-A543-8215-FC1966CE508A}"/>
    <hyperlink ref="K633" r:id="rId273" xr:uid="{97530A98-04D6-B64F-AE8E-6581BA97E581}"/>
    <hyperlink ref="K678" r:id="rId274" xr:uid="{C25B9605-6EE9-134F-BEA3-8B8036A28609}"/>
    <hyperlink ref="K724" r:id="rId275" xr:uid="{A0C4F99E-FBAD-E14C-B4B0-874E9B39F871}"/>
    <hyperlink ref="K770" r:id="rId276" xr:uid="{23B60C3A-A9C6-674D-83B6-B6ADC249591A}"/>
    <hyperlink ref="K816" r:id="rId277" xr:uid="{9AF46B71-3D19-A447-AAAB-B5BA2AFC8931}"/>
    <hyperlink ref="K860" r:id="rId278" xr:uid="{E550FCDC-301B-E349-9AB5-6C1F1221981A}"/>
    <hyperlink ref="K904" r:id="rId279" xr:uid="{1CF82919-A45E-C14B-99DA-9DE7DEE13C87}"/>
    <hyperlink ref="K951" r:id="rId280" xr:uid="{0E811F3A-86B2-F942-BECC-736719C6A772}"/>
    <hyperlink ref="K994" r:id="rId281" xr:uid="{A3949404-1163-0D4A-81C9-97C96365E490}"/>
    <hyperlink ref="K1040" r:id="rId282" xr:uid="{9A41B5E1-D28B-BB49-B2E7-0FEAACB79B8D}"/>
    <hyperlink ref="K1064" r:id="rId283" xr:uid="{B2E3B3A7-0509-B24E-A1CF-8BBFECDF8BA6}"/>
    <hyperlink ref="K1088" r:id="rId284" xr:uid="{A527BAC1-0CCF-2540-9418-9AB666D42A0B}"/>
    <hyperlink ref="K1111" r:id="rId285" xr:uid="{BA4EB9CF-99B4-3E47-BDC9-D9662F2E2BB0}"/>
    <hyperlink ref="K1138" r:id="rId286" xr:uid="{C8226F72-49AE-AA4F-8001-D30BBD316012}"/>
    <hyperlink ref="K1162" r:id="rId287" xr:uid="{ADE34B52-A2CC-B547-9163-F519FF6E5623}"/>
    <hyperlink ref="K1189" r:id="rId288" xr:uid="{CCB3BE0F-5C31-6B46-9B31-B4252858FF3D}"/>
    <hyperlink ref="K1213" r:id="rId289" xr:uid="{08B1538D-A6A1-8541-AC4C-F734EF2FE639}"/>
    <hyperlink ref="K1237" r:id="rId290" xr:uid="{B2ECED84-ECBF-A248-98A5-3F65A7D347E0}"/>
    <hyperlink ref="K1267" r:id="rId291" xr:uid="{01EEFBC9-C51A-4D4C-997E-1C0D22B6A669}"/>
    <hyperlink ref="K1291" r:id="rId292" xr:uid="{E0C7E252-C35E-1C4A-A31B-E9E6E1111A88}"/>
    <hyperlink ref="K1315" r:id="rId293" xr:uid="{C497CC81-C9E4-5F4F-BD5D-706B4F829736}"/>
    <hyperlink ref="K1339" r:id="rId294" xr:uid="{224C430D-91A4-A348-90FD-786F6B1AF7C4}"/>
    <hyperlink ref="K1369" r:id="rId295" display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xr:uid="{79313063-8364-DE4B-9E1C-DB2C5A1F4A75}"/>
    <hyperlink ref="K1393" r:id="rId296" xr:uid="{0B1535D6-4E96-FB41-AEDD-CD19F07AEC6F}"/>
    <hyperlink ref="K1417" r:id="rId297" xr:uid="{0FB69289-A160-8445-88D3-5AF7F6C63207}"/>
    <hyperlink ref="K1441" r:id="rId298" xr:uid="{7E4F1C19-70B2-7046-982D-773E94D23D63}"/>
    <hyperlink ref="K1465" r:id="rId299" xr:uid="{DEBDB670-19F5-1C48-B540-64B5FFC880F9}"/>
    <hyperlink ref="K1489" r:id="rId300" xr:uid="{57F05BC7-2C8A-5B45-9788-348D7D1F5D81}"/>
    <hyperlink ref="K1513" r:id="rId301" xr:uid="{2A604ADD-3C83-0A4C-A3C4-3F1A08DA0673}"/>
    <hyperlink ref="K1540" r:id="rId302" xr:uid="{7B0C0BC8-540B-8E46-AA55-B23C259C16FD}"/>
    <hyperlink ref="K1564" r:id="rId303" xr:uid="{BB85040A-2D0E-484B-A579-00D41AAFAED7}"/>
    <hyperlink ref="K1588" r:id="rId304" xr:uid="{286B1F57-192F-F549-B8ED-C94B0877923E}"/>
    <hyperlink ref="K1611" r:id="rId305" display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xr:uid="{A4D2F4C2-1714-4842-A67F-91EB79F48217}"/>
    <hyperlink ref="K1634" r:id="rId306" xr:uid="{AD38EECD-C36B-6746-8B9C-602AFE26F0D0}"/>
    <hyperlink ref="K1657" r:id="rId307" xr:uid="{286691CC-B553-6E4D-9FF9-A0041917AC78}"/>
    <hyperlink ref="K1680" r:id="rId308" xr:uid="{1A3FF478-1DE3-8240-8BBF-0904FB278A12}"/>
    <hyperlink ref="K1703" r:id="rId309" xr:uid="{CC9F4DA5-29C3-2D46-9848-ADC23DD51A4A}"/>
    <hyperlink ref="K1726" r:id="rId310" xr:uid="{E99484F6-DFFB-014B-B26B-ECC69476FBCC}"/>
    <hyperlink ref="K46" r:id="rId311" xr:uid="{0BBE426C-C020-714B-A7FE-9B75671A8212}"/>
    <hyperlink ref="K92" r:id="rId312" xr:uid="{8A89B147-932C-5449-96A6-53C06860300C}"/>
    <hyperlink ref="K138" r:id="rId313" xr:uid="{40F9AAD5-059F-5946-8086-77D77CCE7588}"/>
    <hyperlink ref="K184" r:id="rId314" xr:uid="{D96178F3-A8A3-3748-8065-2227EE5EF71E}"/>
    <hyperlink ref="K224" r:id="rId315" xr:uid="{AA14E615-DA20-7C46-87D4-6958F376E4DB}"/>
    <hyperlink ref="K270" r:id="rId316" xr:uid="{D8095CCF-BE4D-9D47-AD38-08C4DA91086A}"/>
    <hyperlink ref="K315" r:id="rId317" xr:uid="{B7003817-F551-AD41-AAC0-4FBC3923E0A4}"/>
    <hyperlink ref="K360" r:id="rId318" xr:uid="{4F83FD4C-4BE3-7841-8BE5-4DED3D0F4DA6}"/>
    <hyperlink ref="K406" r:id="rId319" xr:uid="{3732236E-D8A3-D04A-A9D9-07E376F225E2}"/>
    <hyperlink ref="K452" r:id="rId320" xr:uid="{E5E1B754-706B-2F4C-86DA-6A13DCD01D4D}"/>
    <hyperlink ref="K498" r:id="rId321" xr:uid="{4E9977F2-E924-614B-A0C6-84E224151814}"/>
    <hyperlink ref="K544" r:id="rId322" xr:uid="{B12D8E97-227C-7546-9E3D-9A948CAAFB17}"/>
    <hyperlink ref="K589" r:id="rId323" xr:uid="{988E34B8-536D-3442-B873-2A3C61B3D648}"/>
    <hyperlink ref="K634" r:id="rId324" xr:uid="{47AF6547-BA48-C044-9B6F-CB6DA70C602C}"/>
    <hyperlink ref="K679" r:id="rId325" xr:uid="{DBFCFD18-C222-BD40-AA58-BB897829A577}"/>
    <hyperlink ref="K725" r:id="rId326" xr:uid="{1CDB0A91-20CB-8242-8ECA-571B5BDD37A9}"/>
    <hyperlink ref="K771" r:id="rId327" xr:uid="{37BAB9FC-DA32-2440-835A-6986FED7A642}"/>
    <hyperlink ref="K817" r:id="rId328" xr:uid="{D85759CF-79B8-6344-9F01-7D3E5FCF15AF}"/>
    <hyperlink ref="K861" r:id="rId329" xr:uid="{96B99CF9-E7A0-A54B-8A79-BB7B572C70FE}"/>
    <hyperlink ref="K905" r:id="rId330" xr:uid="{A97B8512-E052-414F-8BA0-6A3C6252F9F9}"/>
    <hyperlink ref="K952" r:id="rId331" xr:uid="{4B60144D-0B1D-3A45-9BBB-D721D2778FA0}"/>
    <hyperlink ref="K995" r:id="rId332" xr:uid="{A288D519-7391-1F45-8F4B-4518BC449B53}"/>
    <hyperlink ref="K1041" r:id="rId333" xr:uid="{E395FAEB-9CA0-2C44-96ED-AD27EF6D782E}"/>
    <hyperlink ref="K1065" r:id="rId334" xr:uid="{BA34FAC0-AB7F-9648-ACF2-C7FBA2768A27}"/>
    <hyperlink ref="K1089" r:id="rId335" xr:uid="{89F85C5B-4F03-C143-BCDF-8E17EB95C23C}"/>
    <hyperlink ref="K1112" r:id="rId336" xr:uid="{4C1BC54F-4BBD-3B46-A960-8862587F0963}"/>
    <hyperlink ref="K1139" r:id="rId337" xr:uid="{94B4B6C3-3139-884C-9BEE-08504ACBAEAA}"/>
    <hyperlink ref="K1163" r:id="rId338" xr:uid="{85D4C069-224F-2047-B0AB-F951CA0CAFFF}"/>
    <hyperlink ref="K1190" r:id="rId339" xr:uid="{CB36F44A-3B04-6542-849B-5E13C7D89514}"/>
    <hyperlink ref="K1214" r:id="rId340" xr:uid="{C8A9534D-23E1-0448-920E-3927C3140D26}"/>
    <hyperlink ref="K1238" r:id="rId341" xr:uid="{4DFE8CFD-F6F6-024A-B6A8-ED5C871B3330}"/>
    <hyperlink ref="K1268" r:id="rId342" xr:uid="{D2F662DB-0405-7647-A271-F0C9A0AE20AB}"/>
    <hyperlink ref="K1292" r:id="rId343" xr:uid="{348006EB-DD0B-4E43-8113-F568F361B6D9}"/>
    <hyperlink ref="K1316" r:id="rId344" xr:uid="{742D823A-FEEA-2D42-8C4E-8404D343FB93}"/>
    <hyperlink ref="K1340" r:id="rId345" xr:uid="{2789C424-35DE-8844-A734-85DBF729E208}"/>
    <hyperlink ref="K1370" r:id="rId346" display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xr:uid="{4323EAA0-9ECD-154E-8AE4-2ECFDFFCCF1A}"/>
    <hyperlink ref="K1394" r:id="rId347" xr:uid="{DB9AF605-D939-BB41-B5DB-EF21B2524D20}"/>
    <hyperlink ref="K1418" r:id="rId348" xr:uid="{434C81AC-597C-E94C-82AA-CF8B967982A7}"/>
    <hyperlink ref="K1442" r:id="rId349" xr:uid="{FF3FA1E5-D802-EE4A-9362-C7E4ADAFEEDB}"/>
    <hyperlink ref="K1466" r:id="rId350" xr:uid="{099DA2DB-553F-204C-B3A2-E431588976D9}"/>
    <hyperlink ref="K1490" r:id="rId351" xr:uid="{50C07779-2597-034F-B4D0-FB5CF6FF5AB3}"/>
    <hyperlink ref="K1514" r:id="rId352" xr:uid="{F7E39D33-249C-C14D-895E-941B6348CBFC}"/>
    <hyperlink ref="K1541" r:id="rId353" xr:uid="{A3A8A2D8-16E3-E64C-80C2-AE37027FA42B}"/>
    <hyperlink ref="K1565" r:id="rId354" xr:uid="{51A18A53-92B0-7B45-8376-BE04A6A8CA6E}"/>
    <hyperlink ref="K1589" r:id="rId355" xr:uid="{0DC05A41-1D32-FC46-8078-60BC6C750DDD}"/>
    <hyperlink ref="K1612" r:id="rId356" display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xr:uid="{2F9D7D27-421E-A749-8045-7C4E9D265C8B}"/>
    <hyperlink ref="K1635" r:id="rId357" xr:uid="{34C15B80-4E69-B54A-B516-FC9431415A3A}"/>
    <hyperlink ref="K1658" r:id="rId358" xr:uid="{D2510D04-6781-3C40-9175-C4420BD57723}"/>
    <hyperlink ref="K1681" r:id="rId359" xr:uid="{5CA54049-088A-5343-A65C-62F0D4871BAE}"/>
    <hyperlink ref="K1704" r:id="rId360" xr:uid="{6F3669EA-2094-264F-8BFD-7883BF3A0234}"/>
    <hyperlink ref="K1727" r:id="rId361" xr:uid="{97ED1C1E-22E2-AC49-B5D2-1F5C9F979824}"/>
    <hyperlink ref="K1591" r:id="rId362" display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xr:uid="{AADD6617-4983-924A-B8DE-7C6117BDF132}"/>
    <hyperlink ref="K47" r:id="rId363" xr:uid="{9ED6338A-3165-3F44-9039-882726FEC8C3}"/>
    <hyperlink ref="K93" r:id="rId364" xr:uid="{400655DA-0552-564A-8197-2C776BC65913}"/>
    <hyperlink ref="K139" r:id="rId365" xr:uid="{EA8FB1B1-AEC3-BD45-BF67-EF1DE1F21D4E}"/>
    <hyperlink ref="K185" r:id="rId366" xr:uid="{F6EE0D00-43C0-6C45-8F02-5A044B9D8695}"/>
    <hyperlink ref="K225" r:id="rId367" xr:uid="{3CA4F252-EC9D-B848-BB82-4161A9D8A156}"/>
    <hyperlink ref="K271" r:id="rId368" xr:uid="{5AD6E7EC-2AEB-D44A-B376-1538DDE82685}"/>
    <hyperlink ref="K316" r:id="rId369" xr:uid="{CF7C6C19-E5BE-AE40-BCA3-F96D65BF6D8E}"/>
    <hyperlink ref="K361" r:id="rId370" xr:uid="{BC204173-2834-A044-A7AF-3627BEDD4EE9}"/>
    <hyperlink ref="K407" r:id="rId371" xr:uid="{0EA78FEE-4255-4F41-9C31-8D99B19D409C}"/>
    <hyperlink ref="K453" r:id="rId372" xr:uid="{A9C52A51-A064-6641-A96F-5A6CAE3D894E}"/>
    <hyperlink ref="K499" r:id="rId373" xr:uid="{00C2D681-4AE0-7C44-BF18-74FBA81995B6}"/>
    <hyperlink ref="K545" r:id="rId374" xr:uid="{FFE5CDFE-657D-CA4A-9A81-74524B0A0EFA}"/>
    <hyperlink ref="K590" r:id="rId375" xr:uid="{683F3803-5CBE-664E-9631-0093DDC60900}"/>
    <hyperlink ref="K635" r:id="rId376" xr:uid="{CAAA4127-7C03-274B-8E8D-FA8153A358D1}"/>
    <hyperlink ref="K680" r:id="rId377" xr:uid="{8045603F-19CD-FF4C-BA47-8CCC2007F942}"/>
    <hyperlink ref="K726" r:id="rId378" xr:uid="{2BCB3885-ED17-A54A-A935-6E29BC6FBE2E}"/>
    <hyperlink ref="K772" r:id="rId379" xr:uid="{16A41EF9-DE58-694F-9A41-4ECC18AEEA48}"/>
    <hyperlink ref="K818" r:id="rId380" xr:uid="{E1F650F7-D162-6644-BD13-7EBCE39491BC}"/>
    <hyperlink ref="K862" r:id="rId381" xr:uid="{8872B72A-A81A-9C4C-92D5-314EA0FCCB03}"/>
    <hyperlink ref="K906" r:id="rId382" xr:uid="{EF5C78C6-1D83-F84D-948A-F871FF0705E3}"/>
    <hyperlink ref="K953" r:id="rId383" xr:uid="{8875990A-C85C-F241-823D-6EA3F4F6B9BD}"/>
    <hyperlink ref="K996" r:id="rId384" xr:uid="{2E884916-4376-AA41-8C91-5F598908F992}"/>
    <hyperlink ref="K1042" r:id="rId385" xr:uid="{85F4815B-36C0-F943-A50F-381E97749DF7}"/>
    <hyperlink ref="K1066" r:id="rId386" xr:uid="{17802CA5-C023-5C45-A39F-68F848FC8032}"/>
    <hyperlink ref="K1090" r:id="rId387" xr:uid="{A5F04801-2206-3940-BA12-424E01557669}"/>
    <hyperlink ref="K1113" r:id="rId388" xr:uid="{5B08C37A-9CDC-D740-9199-FB07ABCA30F3}"/>
    <hyperlink ref="K1140" r:id="rId389" xr:uid="{9965E4DA-73D1-A74D-9E98-44894AB1D120}"/>
    <hyperlink ref="K1164" r:id="rId390" xr:uid="{19458AF5-D04A-084B-8C10-10C4113855AF}"/>
    <hyperlink ref="K1191" r:id="rId391" xr:uid="{B95DB0AB-CE9A-8146-9C6B-9F5B30C90ECC}"/>
    <hyperlink ref="K1215" r:id="rId392" xr:uid="{7FAE6E81-52F2-F248-8B9B-8A5FBCF9E1E1}"/>
    <hyperlink ref="K1239" r:id="rId393" xr:uid="{D706FA2B-1970-D947-B621-AEA3703950A6}"/>
    <hyperlink ref="K1269" r:id="rId394" xr:uid="{245299B0-EC41-A449-9BF3-75CA98B8438D}"/>
    <hyperlink ref="K1293" r:id="rId395" xr:uid="{45A971CC-9B95-AD4A-BE70-959B1EA636D4}"/>
    <hyperlink ref="K1317" r:id="rId396" xr:uid="{02002DC1-69E9-5348-9186-495FFA59B498}"/>
    <hyperlink ref="K1341" r:id="rId397" xr:uid="{3679B01A-562A-6B48-A921-38A455F1795E}"/>
    <hyperlink ref="K1371" r:id="rId398" display="https://www.amazon.com.br/Cacciatore-College-Cookbook-Friendly-Recipes-ebook/dp/B088Q3BT6D/ref=sr_1_1?__mk_pt_BR=%C3%85M%C3%85%C5%BD%C3%95%C3%91&amp;dchild=1&amp;keywords=Cacciatore+College+Cookbook%3A+Quick%2C+Easy%2C+and+Budget+Friendly+Recipes+for+the+New+Cook&amp;qid=1603880921&amp;sr=8-1" xr:uid="{E876D348-ECB3-804D-BFE0-E8D4D71887BC}"/>
    <hyperlink ref="K1395" r:id="rId399" xr:uid="{87DB6118-1E2F-754D-B4F5-1E02A869498D}"/>
    <hyperlink ref="K1419" r:id="rId400" xr:uid="{E3E3573B-A094-6345-9EB7-2929479944C4}"/>
    <hyperlink ref="K1443" r:id="rId401" xr:uid="{A336A1F3-A863-6C4C-9D71-7D931D047A40}"/>
    <hyperlink ref="K1467" r:id="rId402" xr:uid="{221451F4-19F1-1041-839B-53B23E4DE937}"/>
    <hyperlink ref="K1491" r:id="rId403" xr:uid="{C02F78A9-A7DE-AA46-832F-196FA3BEB0BD}"/>
    <hyperlink ref="K1515" r:id="rId404" xr:uid="{F6F96881-E544-0D4E-92B9-01468F95A089}"/>
    <hyperlink ref="K1542" r:id="rId405" xr:uid="{DA05FE99-C2B9-DD4C-A114-250B1C46A58D}"/>
    <hyperlink ref="K1566" r:id="rId406" xr:uid="{0FEC88F6-BA51-3646-B45F-B0FC57CA9DC6}"/>
    <hyperlink ref="K1590" r:id="rId407" xr:uid="{AA44BAC0-80F3-E446-8137-749290417CF6}"/>
    <hyperlink ref="K1613" r:id="rId408" display="https://www.amazon.com.br/History-Antinatalism-Philosophy-Challenged-Procreation-ebook/dp/B089XBYZWL/ref=sr_1_1?__mk_pt_BR=%C3%85M%C3%85%C5%BD%C3%95%C3%91&amp;dchild=1&amp;keywords=History+of+Antinatalism%3A+How+Philosophy+Has+Challenged+the+Question+of+Procreation&amp;qid=1603881274&amp;sr=8-1" xr:uid="{2E9259BD-0093-2643-B698-3A1E80E8956C}"/>
    <hyperlink ref="K1636" r:id="rId409" xr:uid="{726680A6-435F-1B43-8CBB-0C4705446463}"/>
    <hyperlink ref="K1659" r:id="rId410" xr:uid="{C4D86B27-2179-E84B-918D-39233CD2052E}"/>
    <hyperlink ref="K1682" r:id="rId411" xr:uid="{DD9098EB-1AC8-2842-9447-50D0E09E227B}"/>
    <hyperlink ref="K1705" r:id="rId412" xr:uid="{2385B1FA-23D8-EE4D-9A7F-5C4925979A23}"/>
    <hyperlink ref="K1728" r:id="rId413" xr:uid="{0705F971-C08D-454E-8AD6-1ACEB10F35E5}"/>
  </hyperlinks>
  <pageMargins left="0.7" right="0.7" top="0.75" bottom="0.75" header="0.3" footer="0.3"/>
  <pageSetup paperSize="9" orientation="portrait" r:id="rId4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82"/>
  <sheetViews>
    <sheetView topLeftCell="B1066" zoomScale="125" zoomScaleNormal="55" workbookViewId="0">
      <selection activeCell="B1069" sqref="B1069"/>
    </sheetView>
  </sheetViews>
  <sheetFormatPr baseColWidth="10" defaultColWidth="9" defaultRowHeight="14"/>
  <cols>
    <col min="1" max="1" width="8.796875" style="10"/>
    <col min="2" max="2" width="120.59765625" bestFit="1" customWidth="1"/>
    <col min="3" max="3" width="19.59765625" customWidth="1"/>
    <col min="4" max="4" width="17.796875" style="8" bestFit="1" customWidth="1"/>
    <col min="5" max="5" width="17.796875" style="113" customWidth="1"/>
    <col min="6" max="7" width="8.796875" style="125"/>
  </cols>
  <sheetData>
    <row r="1" spans="1:8" s="31" customFormat="1">
      <c r="A1" s="31">
        <v>0</v>
      </c>
      <c r="B1" s="31" t="s">
        <v>8</v>
      </c>
      <c r="C1" s="32" t="s">
        <v>1115</v>
      </c>
      <c r="D1" s="39" t="s">
        <v>30</v>
      </c>
      <c r="E1" s="111"/>
      <c r="F1" s="126" t="s">
        <v>31</v>
      </c>
      <c r="G1" s="126" t="s">
        <v>32</v>
      </c>
      <c r="H1" s="31" t="s">
        <v>0</v>
      </c>
    </row>
    <row r="2" spans="1:8" s="6" customFormat="1">
      <c r="A2" s="22">
        <v>1</v>
      </c>
      <c r="B2" s="22" t="s">
        <v>9</v>
      </c>
      <c r="C2" s="21">
        <v>43969</v>
      </c>
      <c r="D2" s="38">
        <v>43969</v>
      </c>
      <c r="E2" s="112"/>
      <c r="F2" s="127" t="s">
        <v>35</v>
      </c>
      <c r="G2" s="127" t="s">
        <v>35</v>
      </c>
      <c r="H2" s="6" t="s">
        <v>132</v>
      </c>
    </row>
    <row r="3" spans="1:8">
      <c r="A3" s="15">
        <f>A2</f>
        <v>1</v>
      </c>
      <c r="B3" t="str">
        <f>B2</f>
        <v>Warrior: How to Support Those Who Protect Us</v>
      </c>
      <c r="D3" s="8">
        <v>43978</v>
      </c>
      <c r="F3" s="125" t="s">
        <v>72</v>
      </c>
      <c r="G3" s="128" t="s">
        <v>72</v>
      </c>
    </row>
    <row r="4" spans="1:8">
      <c r="A4" s="15">
        <f>A3</f>
        <v>1</v>
      </c>
      <c r="B4" t="str">
        <f>B3</f>
        <v>Warrior: How to Support Those Who Protect Us</v>
      </c>
      <c r="D4" s="8">
        <v>43984</v>
      </c>
      <c r="F4" s="125" t="s">
        <v>72</v>
      </c>
      <c r="G4" s="128" t="s">
        <v>72</v>
      </c>
    </row>
    <row r="5" spans="1:8">
      <c r="A5" s="15">
        <f>A4</f>
        <v>1</v>
      </c>
      <c r="B5" t="str">
        <f>B4</f>
        <v>Warrior: How to Support Those Who Protect Us</v>
      </c>
      <c r="D5" s="8">
        <v>43992</v>
      </c>
      <c r="F5" s="125" t="s">
        <v>72</v>
      </c>
      <c r="G5" s="128" t="s">
        <v>72</v>
      </c>
    </row>
    <row r="6" spans="1:8">
      <c r="A6" s="15">
        <f>A5</f>
        <v>1</v>
      </c>
      <c r="B6" t="str">
        <f>B5</f>
        <v>Warrior: How to Support Those Who Protect Us</v>
      </c>
      <c r="D6" s="8">
        <v>44000</v>
      </c>
      <c r="F6" s="125" t="s">
        <v>72</v>
      </c>
      <c r="G6" s="128" t="s">
        <v>72</v>
      </c>
    </row>
    <row r="7" spans="1:8">
      <c r="A7" s="15">
        <f>A6</f>
        <v>1</v>
      </c>
      <c r="B7" t="str">
        <f>B6</f>
        <v>Warrior: How to Support Those Who Protect Us</v>
      </c>
      <c r="D7" s="8">
        <v>44006</v>
      </c>
      <c r="F7" s="125" t="s">
        <v>72</v>
      </c>
      <c r="G7" s="128" t="s">
        <v>72</v>
      </c>
    </row>
    <row r="8" spans="1:8">
      <c r="A8" s="15">
        <f>A7</f>
        <v>1</v>
      </c>
      <c r="B8" t="str">
        <f>B7</f>
        <v>Warrior: How to Support Those Who Protect Us</v>
      </c>
      <c r="D8" s="8">
        <v>44014</v>
      </c>
      <c r="F8" s="125" t="s">
        <v>72</v>
      </c>
      <c r="G8" s="128" t="s">
        <v>72</v>
      </c>
    </row>
    <row r="9" spans="1:8">
      <c r="A9" s="15">
        <f>A8</f>
        <v>1</v>
      </c>
      <c r="B9" t="str">
        <f>B8</f>
        <v>Warrior: How to Support Those Who Protect Us</v>
      </c>
      <c r="D9" s="8">
        <v>44020</v>
      </c>
      <c r="F9" s="125" t="s">
        <v>72</v>
      </c>
      <c r="G9" s="128" t="s">
        <v>72</v>
      </c>
    </row>
    <row r="10" spans="1:8">
      <c r="A10" s="15">
        <f>A9</f>
        <v>1</v>
      </c>
      <c r="B10" t="str">
        <f>B9</f>
        <v>Warrior: How to Support Those Who Protect Us</v>
      </c>
      <c r="D10" s="8">
        <v>44028</v>
      </c>
      <c r="F10" s="125" t="s">
        <v>72</v>
      </c>
      <c r="G10" s="128" t="s">
        <v>72</v>
      </c>
    </row>
    <row r="11" spans="1:8">
      <c r="A11" s="15">
        <f>A10</f>
        <v>1</v>
      </c>
      <c r="B11" t="str">
        <f>B10</f>
        <v>Warrior: How to Support Those Who Protect Us</v>
      </c>
      <c r="D11" s="8">
        <v>44033</v>
      </c>
      <c r="F11" s="125" t="s">
        <v>72</v>
      </c>
      <c r="G11" s="128" t="s">
        <v>72</v>
      </c>
    </row>
    <row r="12" spans="1:8">
      <c r="A12" s="15">
        <f>A11</f>
        <v>1</v>
      </c>
      <c r="B12" t="str">
        <f>B11</f>
        <v>Warrior: How to Support Those Who Protect Us</v>
      </c>
      <c r="D12" s="8">
        <v>44039</v>
      </c>
      <c r="F12" s="125" t="s">
        <v>72</v>
      </c>
      <c r="G12" s="128" t="s">
        <v>72</v>
      </c>
    </row>
    <row r="13" spans="1:8">
      <c r="A13" s="15">
        <f>A12</f>
        <v>1</v>
      </c>
      <c r="B13" t="str">
        <f>B12</f>
        <v>Warrior: How to Support Those Who Protect Us</v>
      </c>
      <c r="D13" s="8">
        <v>44046</v>
      </c>
      <c r="F13" s="125" t="s">
        <v>72</v>
      </c>
      <c r="G13" s="128" t="s">
        <v>72</v>
      </c>
    </row>
    <row r="14" spans="1:8">
      <c r="A14" s="15">
        <f>A13</f>
        <v>1</v>
      </c>
      <c r="B14" t="str">
        <f>B13</f>
        <v>Warrior: How to Support Those Who Protect Us</v>
      </c>
      <c r="D14" s="8">
        <v>44055</v>
      </c>
      <c r="F14" s="125" t="s">
        <v>72</v>
      </c>
      <c r="G14" s="128" t="s">
        <v>72</v>
      </c>
    </row>
    <row r="15" spans="1:8">
      <c r="A15" s="15">
        <f>A14</f>
        <v>1</v>
      </c>
      <c r="B15" t="str">
        <f>B14</f>
        <v>Warrior: How to Support Those Who Protect Us</v>
      </c>
      <c r="D15" s="8">
        <v>44063</v>
      </c>
      <c r="F15" s="125" t="s">
        <v>72</v>
      </c>
      <c r="G15" s="128" t="s">
        <v>72</v>
      </c>
    </row>
    <row r="16" spans="1:8">
      <c r="A16" s="15">
        <f>A15</f>
        <v>1</v>
      </c>
      <c r="B16" t="str">
        <f>B15</f>
        <v>Warrior: How to Support Those Who Protect Us</v>
      </c>
      <c r="D16" s="8">
        <v>44066</v>
      </c>
      <c r="F16" s="125" t="s">
        <v>72</v>
      </c>
      <c r="G16" s="128" t="s">
        <v>72</v>
      </c>
    </row>
    <row r="17" spans="1:10">
      <c r="A17" s="15">
        <f>A16</f>
        <v>1</v>
      </c>
      <c r="B17" t="str">
        <f>B16</f>
        <v>Warrior: How to Support Those Who Protect Us</v>
      </c>
      <c r="D17" s="2">
        <v>44075</v>
      </c>
      <c r="E17" s="99"/>
      <c r="F17" s="125" t="s">
        <v>72</v>
      </c>
      <c r="G17" s="128" t="s">
        <v>72</v>
      </c>
      <c r="H17" s="1"/>
    </row>
    <row r="18" spans="1:10">
      <c r="A18" s="15">
        <f>A17</f>
        <v>1</v>
      </c>
      <c r="B18" t="str">
        <f>B17</f>
        <v>Warrior: How to Support Those Who Protect Us</v>
      </c>
      <c r="D18" s="2">
        <v>44081</v>
      </c>
      <c r="E18" s="99"/>
      <c r="F18" s="125" t="s">
        <v>72</v>
      </c>
      <c r="G18" s="128" t="s">
        <v>72</v>
      </c>
      <c r="H18" s="1"/>
    </row>
    <row r="19" spans="1:10">
      <c r="A19" s="15">
        <f>A18</f>
        <v>1</v>
      </c>
      <c r="B19" t="str">
        <f>B18</f>
        <v>Warrior: How to Support Those Who Protect Us</v>
      </c>
      <c r="D19" s="2">
        <v>44088</v>
      </c>
      <c r="E19" s="99"/>
      <c r="F19" s="125" t="s">
        <v>72</v>
      </c>
      <c r="G19" s="128" t="s">
        <v>72</v>
      </c>
      <c r="H19" s="1"/>
    </row>
    <row r="20" spans="1:10">
      <c r="A20" s="15">
        <f>A19</f>
        <v>1</v>
      </c>
      <c r="B20" t="str">
        <f>B19</f>
        <v>Warrior: How to Support Those Who Protect Us</v>
      </c>
      <c r="D20" s="2">
        <v>44095</v>
      </c>
      <c r="E20" s="99"/>
      <c r="F20" s="125" t="s">
        <v>72</v>
      </c>
      <c r="G20" s="128" t="s">
        <v>72</v>
      </c>
      <c r="H20" s="1"/>
    </row>
    <row r="21" spans="1:10">
      <c r="A21" s="15">
        <f>A20</f>
        <v>1</v>
      </c>
      <c r="B21" t="str">
        <f>B20</f>
        <v>Warrior: How to Support Those Who Protect Us</v>
      </c>
      <c r="D21" s="2">
        <v>44104</v>
      </c>
      <c r="E21" s="99"/>
      <c r="F21" s="125" t="s">
        <v>72</v>
      </c>
      <c r="G21" s="128" t="s">
        <v>72</v>
      </c>
      <c r="H21" s="14"/>
      <c r="I21" s="14"/>
      <c r="J21" s="67"/>
    </row>
    <row r="22" spans="1:10">
      <c r="A22" s="15">
        <f>A21</f>
        <v>1</v>
      </c>
      <c r="B22" t="str">
        <f>B21</f>
        <v>Warrior: How to Support Those Who Protect Us</v>
      </c>
      <c r="D22" s="2">
        <v>44109</v>
      </c>
      <c r="E22" s="99"/>
      <c r="F22" s="125" t="s">
        <v>72</v>
      </c>
      <c r="G22" s="128" t="s">
        <v>72</v>
      </c>
      <c r="H22" s="14"/>
      <c r="I22" s="14"/>
      <c r="J22" s="67"/>
    </row>
    <row r="23" spans="1:10">
      <c r="A23" s="15">
        <f>A22</f>
        <v>1</v>
      </c>
      <c r="B23" t="str">
        <f>B22</f>
        <v>Warrior: How to Support Those Who Protect Us</v>
      </c>
      <c r="D23" s="2">
        <v>44115</v>
      </c>
      <c r="E23" s="99"/>
      <c r="F23" s="125" t="s">
        <v>72</v>
      </c>
      <c r="G23" s="128" t="s">
        <v>72</v>
      </c>
      <c r="H23" s="14"/>
      <c r="I23" s="14"/>
      <c r="J23" s="67"/>
    </row>
    <row r="24" spans="1:10">
      <c r="A24" s="15">
        <f>A23</f>
        <v>1</v>
      </c>
      <c r="B24" t="str">
        <f>B23</f>
        <v>Warrior: How to Support Those Who Protect Us</v>
      </c>
      <c r="D24" s="2">
        <v>44127</v>
      </c>
      <c r="E24" s="99"/>
      <c r="F24" s="125" t="s">
        <v>72</v>
      </c>
      <c r="G24" s="128" t="s">
        <v>72</v>
      </c>
    </row>
    <row r="25" spans="1:10">
      <c r="A25" s="15">
        <f>A24</f>
        <v>1</v>
      </c>
      <c r="B25" t="str">
        <f>B24</f>
        <v>Warrior: How to Support Those Who Protect Us</v>
      </c>
      <c r="D25" s="2">
        <v>44134</v>
      </c>
      <c r="F25" s="125" t="s">
        <v>72</v>
      </c>
      <c r="G25" s="128" t="s">
        <v>72</v>
      </c>
    </row>
    <row r="26" spans="1:10">
      <c r="A26" s="15">
        <f>A25</f>
        <v>1</v>
      </c>
      <c r="B26" t="str">
        <f>B25</f>
        <v>Warrior: How to Support Those Who Protect Us</v>
      </c>
      <c r="D26" s="2">
        <v>44147</v>
      </c>
      <c r="F26" s="125" t="s">
        <v>72</v>
      </c>
      <c r="G26" s="128" t="s">
        <v>72</v>
      </c>
    </row>
    <row r="27" spans="1:10">
      <c r="A27" s="15">
        <f>A26</f>
        <v>1</v>
      </c>
      <c r="B27" t="str">
        <f>B26</f>
        <v>Warrior: How to Support Those Who Protect Us</v>
      </c>
      <c r="D27" s="2">
        <v>44171</v>
      </c>
      <c r="E27" s="99">
        <v>138.11000000000001</v>
      </c>
      <c r="F27" s="125">
        <v>4.9000000000000004</v>
      </c>
      <c r="G27" s="128" t="s">
        <v>72</v>
      </c>
    </row>
    <row r="28" spans="1:10">
      <c r="A28" s="15">
        <f>A27</f>
        <v>1</v>
      </c>
      <c r="B28" t="str">
        <f>B27</f>
        <v>Warrior: How to Support Those Who Protect Us</v>
      </c>
      <c r="D28" s="2">
        <v>44178</v>
      </c>
      <c r="E28" s="99">
        <v>138.11000000000001</v>
      </c>
      <c r="F28" s="125">
        <v>4.9000000000000004</v>
      </c>
      <c r="G28" s="128" t="s">
        <v>72</v>
      </c>
    </row>
    <row r="29" spans="1:10" s="122" customFormat="1">
      <c r="A29" s="120">
        <f>IF(B29=B28,A28,A28+1)</f>
        <v>1</v>
      </c>
      <c r="B29" t="str">
        <f>B28</f>
        <v>Warrior: How to Support Those Who Protect Us</v>
      </c>
      <c r="C29" s="121"/>
      <c r="D29" s="2">
        <v>44185</v>
      </c>
      <c r="E29" s="160">
        <v>138.11000000000001</v>
      </c>
      <c r="F29" s="125">
        <v>4.9000000000000004</v>
      </c>
      <c r="G29" s="128" t="s">
        <v>72</v>
      </c>
      <c r="H29" s="60"/>
      <c r="I29" s="123"/>
    </row>
    <row r="30" spans="1:10" s="122" customFormat="1">
      <c r="A30" s="120">
        <f>IF(B30=B29,A29,A29+1)</f>
        <v>1</v>
      </c>
      <c r="B30" t="str">
        <f>B29</f>
        <v>Warrior: How to Support Those Who Protect Us</v>
      </c>
      <c r="C30" s="121"/>
      <c r="D30" s="2">
        <v>44192</v>
      </c>
      <c r="E30" s="160">
        <v>138.11000000000001</v>
      </c>
      <c r="F30" s="125">
        <v>4.9000000000000004</v>
      </c>
      <c r="G30" s="128" t="s">
        <v>72</v>
      </c>
      <c r="H30" s="60"/>
      <c r="I30" s="123"/>
    </row>
    <row r="31" spans="1:10" s="122" customFormat="1">
      <c r="A31" s="120">
        <f>IF(B31=B30,A30,A30+1)</f>
        <v>1</v>
      </c>
      <c r="B31" t="str">
        <f>B30</f>
        <v>Warrior: How to Support Those Who Protect Us</v>
      </c>
      <c r="C31" s="121"/>
      <c r="D31" s="2">
        <v>44199</v>
      </c>
      <c r="E31" s="160">
        <v>138.11000000000001</v>
      </c>
      <c r="F31" s="125">
        <v>4.9000000000000004</v>
      </c>
      <c r="G31" s="128" t="s">
        <v>72</v>
      </c>
      <c r="H31" s="60"/>
      <c r="I31" s="123"/>
    </row>
    <row r="32" spans="1:10" s="122" customFormat="1" ht="15.5" customHeight="1">
      <c r="A32" s="120">
        <f>IF(B32=B31,A31,A31+1)</f>
        <v>1</v>
      </c>
      <c r="B32" t="str">
        <f>B31</f>
        <v>Warrior: How to Support Those Who Protect Us</v>
      </c>
      <c r="C32" s="121"/>
      <c r="D32" s="2">
        <v>44206</v>
      </c>
      <c r="E32" s="160">
        <v>138.11000000000001</v>
      </c>
      <c r="F32" s="125">
        <v>4.9000000000000004</v>
      </c>
      <c r="G32" s="128" t="s">
        <v>72</v>
      </c>
      <c r="H32" s="60"/>
      <c r="I32" s="123"/>
    </row>
    <row r="33" spans="1:9" s="122" customFormat="1" ht="15.5" customHeight="1">
      <c r="A33" s="120">
        <f>IF(B33=B32,A32,A32+1)</f>
        <v>1</v>
      </c>
      <c r="B33" t="str">
        <f>B32</f>
        <v>Warrior: How to Support Those Who Protect Us</v>
      </c>
      <c r="C33" s="121"/>
      <c r="D33" s="2">
        <v>44213</v>
      </c>
      <c r="E33" s="160">
        <v>138.11000000000001</v>
      </c>
      <c r="F33" s="125">
        <v>4.9000000000000004</v>
      </c>
      <c r="G33" s="128" t="s">
        <v>72</v>
      </c>
      <c r="H33" s="60"/>
      <c r="I33" s="123"/>
    </row>
    <row r="34" spans="1:9" s="122" customFormat="1" ht="15.5" customHeight="1">
      <c r="A34" s="120">
        <f>IF(B34=B33,A33,A33+1)</f>
        <v>1</v>
      </c>
      <c r="B34" t="str">
        <f>B33</f>
        <v>Warrior: How to Support Those Who Protect Us</v>
      </c>
      <c r="C34" s="121"/>
      <c r="D34" s="2">
        <v>44220</v>
      </c>
      <c r="E34" s="160">
        <v>138.11000000000001</v>
      </c>
      <c r="F34" s="125">
        <v>4.9000000000000004</v>
      </c>
      <c r="G34" s="128" t="s">
        <v>72</v>
      </c>
      <c r="H34" s="60"/>
      <c r="I34" s="123"/>
    </row>
    <row r="35" spans="1:9" s="122" customFormat="1" ht="15.5" customHeight="1">
      <c r="A35" s="120">
        <f>IF(B35=B34,A34,A34+1)</f>
        <v>1</v>
      </c>
      <c r="B35" t="str">
        <f>B34</f>
        <v>Warrior: How to Support Those Who Protect Us</v>
      </c>
      <c r="C35" s="121"/>
      <c r="D35" s="2">
        <v>44227</v>
      </c>
      <c r="E35" s="160">
        <v>138.11000000000001</v>
      </c>
      <c r="F35" s="125">
        <v>4.9000000000000004</v>
      </c>
      <c r="G35" s="128" t="s">
        <v>72</v>
      </c>
      <c r="H35" s="60"/>
      <c r="I35" s="123"/>
    </row>
    <row r="36" spans="1:9" s="122" customFormat="1" ht="15.5" customHeight="1">
      <c r="A36" s="120">
        <f>IF(B36=B35,A35,A35+1)</f>
        <v>1</v>
      </c>
      <c r="B36" t="str">
        <f>B35</f>
        <v>Warrior: How to Support Those Who Protect Us</v>
      </c>
      <c r="C36" s="121"/>
      <c r="D36" s="2">
        <v>44234</v>
      </c>
      <c r="E36" s="160">
        <v>138.11000000000001</v>
      </c>
      <c r="F36" s="125">
        <v>5</v>
      </c>
      <c r="G36" s="128" t="s">
        <v>72</v>
      </c>
      <c r="H36" s="60"/>
      <c r="I36" s="123"/>
    </row>
    <row r="37" spans="1:9" s="2" customFormat="1" ht="15.5" customHeight="1">
      <c r="A37" s="120">
        <f>IF(B37=B36,A36,A36+1)</f>
        <v>1</v>
      </c>
      <c r="B37" t="str">
        <f>B36</f>
        <v>Warrior: How to Support Those Who Protect Us</v>
      </c>
      <c r="D37" s="2">
        <v>44241</v>
      </c>
      <c r="E37" s="160">
        <v>138.11000000000001</v>
      </c>
      <c r="F37" s="125">
        <v>5</v>
      </c>
      <c r="G37" s="128" t="s">
        <v>72</v>
      </c>
    </row>
    <row r="38" spans="1:9" s="122" customFormat="1">
      <c r="A38" s="120">
        <f>IF(B38=B37,A37,A37+1)</f>
        <v>1</v>
      </c>
      <c r="B38" t="str">
        <f>B37</f>
        <v>Warrior: How to Support Those Who Protect Us</v>
      </c>
      <c r="C38" s="121"/>
      <c r="D38" s="2">
        <v>44248</v>
      </c>
      <c r="E38" s="160">
        <v>138.11000000000001</v>
      </c>
      <c r="F38" s="125">
        <v>5</v>
      </c>
      <c r="G38" s="129" t="s">
        <v>2106</v>
      </c>
      <c r="H38" s="60"/>
      <c r="I38" s="123"/>
    </row>
    <row r="39" spans="1:9" s="6" customFormat="1">
      <c r="A39" s="180">
        <v>1</v>
      </c>
      <c r="B39" s="180" t="s">
        <v>9</v>
      </c>
      <c r="C39" s="15"/>
      <c r="D39" s="181">
        <v>44262</v>
      </c>
      <c r="E39" s="180" t="s">
        <v>2460</v>
      </c>
      <c r="F39" s="184" t="s">
        <v>2290</v>
      </c>
      <c r="G39" s="15"/>
      <c r="H39" s="1" t="s">
        <v>132</v>
      </c>
    </row>
    <row r="40" spans="1:9">
      <c r="A40" s="180">
        <v>1</v>
      </c>
      <c r="B40" s="180" t="s">
        <v>9</v>
      </c>
      <c r="C40" s="180"/>
      <c r="D40" s="181">
        <v>44270</v>
      </c>
      <c r="E40" s="180" t="s">
        <v>2744</v>
      </c>
      <c r="F40" s="180" t="s">
        <v>2290</v>
      </c>
      <c r="G40" s="180"/>
      <c r="H40" s="1" t="s">
        <v>132</v>
      </c>
    </row>
    <row r="41" spans="1:9">
      <c r="A41" s="180">
        <v>1</v>
      </c>
      <c r="B41" s="180" t="s">
        <v>9</v>
      </c>
      <c r="C41" s="180"/>
      <c r="D41" s="181">
        <v>44276</v>
      </c>
      <c r="E41" s="180" t="s">
        <v>3025</v>
      </c>
      <c r="F41" s="180" t="s">
        <v>2290</v>
      </c>
      <c r="G41" s="180"/>
      <c r="H41" s="1" t="s">
        <v>132</v>
      </c>
    </row>
    <row r="42" spans="1:9">
      <c r="A42" s="180">
        <v>1</v>
      </c>
      <c r="B42" s="180" t="s">
        <v>9</v>
      </c>
      <c r="C42" s="180"/>
      <c r="D42" s="181">
        <v>44283</v>
      </c>
      <c r="E42" s="180" t="s">
        <v>3025</v>
      </c>
      <c r="F42" s="180" t="s">
        <v>2290</v>
      </c>
      <c r="G42" s="180"/>
      <c r="H42" s="1" t="s">
        <v>132</v>
      </c>
    </row>
    <row r="43" spans="1:9">
      <c r="A43" s="180">
        <v>1</v>
      </c>
      <c r="B43" s="180" t="s">
        <v>9</v>
      </c>
      <c r="C43" s="180"/>
      <c r="D43" s="181">
        <v>44290</v>
      </c>
      <c r="E43" s="180" t="s">
        <v>3376</v>
      </c>
      <c r="F43" s="180">
        <v>4.9000000000000004</v>
      </c>
      <c r="G43" s="180"/>
      <c r="H43" s="1" t="s">
        <v>132</v>
      </c>
    </row>
    <row r="44" spans="1:9">
      <c r="A44" s="180">
        <v>1</v>
      </c>
      <c r="B44" s="180" t="s">
        <v>9</v>
      </c>
      <c r="C44" s="180"/>
      <c r="D44" s="181">
        <v>44297</v>
      </c>
      <c r="E44" s="180" t="s">
        <v>3559</v>
      </c>
      <c r="F44" s="180">
        <v>4.9000000000000004</v>
      </c>
      <c r="G44" s="180"/>
      <c r="H44" s="1" t="s">
        <v>132</v>
      </c>
    </row>
    <row r="45" spans="1:9">
      <c r="A45" s="180">
        <v>1</v>
      </c>
      <c r="B45" s="180" t="s">
        <v>9</v>
      </c>
      <c r="C45" s="180"/>
      <c r="D45" s="181">
        <v>44304</v>
      </c>
      <c r="E45" s="180" t="s">
        <v>3763</v>
      </c>
      <c r="F45" s="180">
        <v>4.9000000000000004</v>
      </c>
      <c r="G45" s="180"/>
      <c r="H45" s="1" t="s">
        <v>132</v>
      </c>
    </row>
    <row r="46" spans="1:9">
      <c r="A46" s="180">
        <v>1</v>
      </c>
      <c r="B46" s="180" t="s">
        <v>9</v>
      </c>
      <c r="C46" s="180"/>
      <c r="D46" s="181">
        <v>44311</v>
      </c>
      <c r="E46" s="180" t="s">
        <v>3975</v>
      </c>
      <c r="F46" s="180" t="s">
        <v>2290</v>
      </c>
      <c r="G46" s="180"/>
      <c r="H46" s="1" t="s">
        <v>132</v>
      </c>
    </row>
    <row r="47" spans="1:9">
      <c r="A47" s="22">
        <v>2</v>
      </c>
      <c r="B47" s="22" t="s">
        <v>10</v>
      </c>
      <c r="C47" s="21">
        <v>43999</v>
      </c>
      <c r="D47" s="38">
        <v>43999</v>
      </c>
      <c r="E47" s="112"/>
      <c r="F47" s="127" t="s">
        <v>35</v>
      </c>
      <c r="G47" s="127" t="s">
        <v>35</v>
      </c>
      <c r="H47" s="35" t="s">
        <v>2121</v>
      </c>
    </row>
    <row r="48" spans="1:9">
      <c r="A48" s="15">
        <f>A47</f>
        <v>2</v>
      </c>
      <c r="B48" t="str">
        <f>B47</f>
        <v>Becoming Real: And Thriving in Ministry</v>
      </c>
      <c r="D48" s="8">
        <v>44006</v>
      </c>
      <c r="F48" s="125" t="s">
        <v>72</v>
      </c>
      <c r="G48" s="128" t="s">
        <v>72</v>
      </c>
    </row>
    <row r="49" spans="1:10">
      <c r="A49" s="15">
        <f>A48</f>
        <v>2</v>
      </c>
      <c r="B49" t="str">
        <f>B48</f>
        <v>Becoming Real: And Thriving in Ministry</v>
      </c>
      <c r="D49" s="8">
        <v>44014</v>
      </c>
      <c r="F49" s="125" t="s">
        <v>72</v>
      </c>
      <c r="G49" s="128" t="s">
        <v>72</v>
      </c>
    </row>
    <row r="50" spans="1:10">
      <c r="A50" s="15">
        <f>A49</f>
        <v>2</v>
      </c>
      <c r="B50" t="str">
        <f>B49</f>
        <v>Becoming Real: And Thriving in Ministry</v>
      </c>
      <c r="D50" s="8">
        <v>44020</v>
      </c>
      <c r="F50" s="125" t="s">
        <v>72</v>
      </c>
      <c r="G50" s="128" t="s">
        <v>72</v>
      </c>
    </row>
    <row r="51" spans="1:10">
      <c r="A51" s="15">
        <f>A50</f>
        <v>2</v>
      </c>
      <c r="B51" t="str">
        <f>B50</f>
        <v>Becoming Real: And Thriving in Ministry</v>
      </c>
      <c r="D51" s="8">
        <v>44028</v>
      </c>
      <c r="F51" s="125" t="s">
        <v>72</v>
      </c>
      <c r="G51" s="128" t="s">
        <v>72</v>
      </c>
    </row>
    <row r="52" spans="1:10">
      <c r="A52" s="15">
        <f>A51</f>
        <v>2</v>
      </c>
      <c r="B52" t="str">
        <f>B51</f>
        <v>Becoming Real: And Thriving in Ministry</v>
      </c>
      <c r="D52" s="8">
        <v>44033</v>
      </c>
      <c r="F52" s="125" t="s">
        <v>72</v>
      </c>
      <c r="G52" s="128" t="s">
        <v>72</v>
      </c>
    </row>
    <row r="53" spans="1:10">
      <c r="A53" s="15">
        <f>A52</f>
        <v>2</v>
      </c>
      <c r="B53" t="str">
        <f>B52</f>
        <v>Becoming Real: And Thriving in Ministry</v>
      </c>
      <c r="D53" s="8">
        <v>44039</v>
      </c>
      <c r="F53" s="125" t="s">
        <v>72</v>
      </c>
      <c r="G53" s="128" t="s">
        <v>72</v>
      </c>
    </row>
    <row r="54" spans="1:10">
      <c r="A54" s="15">
        <f>A53</f>
        <v>2</v>
      </c>
      <c r="B54" t="str">
        <f>B53</f>
        <v>Becoming Real: And Thriving in Ministry</v>
      </c>
      <c r="D54" s="8">
        <v>44046</v>
      </c>
      <c r="F54" s="125" t="s">
        <v>72</v>
      </c>
      <c r="G54" s="128" t="s">
        <v>72</v>
      </c>
      <c r="I54" s="14"/>
      <c r="J54" s="67"/>
    </row>
    <row r="55" spans="1:10">
      <c r="A55" s="15">
        <f>A54</f>
        <v>2</v>
      </c>
      <c r="B55" t="str">
        <f>B54</f>
        <v>Becoming Real: And Thriving in Ministry</v>
      </c>
      <c r="D55" s="8">
        <v>44055</v>
      </c>
      <c r="F55" s="125" t="s">
        <v>72</v>
      </c>
      <c r="G55" s="128" t="s">
        <v>72</v>
      </c>
      <c r="I55" s="14"/>
      <c r="J55" s="67"/>
    </row>
    <row r="56" spans="1:10">
      <c r="A56" s="15">
        <f>A55</f>
        <v>2</v>
      </c>
      <c r="B56" t="str">
        <f>B55</f>
        <v>Becoming Real: And Thriving in Ministry</v>
      </c>
      <c r="D56" s="8">
        <v>44063</v>
      </c>
      <c r="F56" s="125" t="s">
        <v>72</v>
      </c>
      <c r="G56" s="128" t="s">
        <v>72</v>
      </c>
      <c r="I56" s="14"/>
      <c r="J56" s="67"/>
    </row>
    <row r="57" spans="1:10">
      <c r="A57" s="15">
        <f>A56</f>
        <v>2</v>
      </c>
      <c r="B57" t="str">
        <f>B56</f>
        <v>Becoming Real: And Thriving in Ministry</v>
      </c>
      <c r="D57" s="8">
        <v>44066</v>
      </c>
      <c r="F57" s="125" t="s">
        <v>72</v>
      </c>
      <c r="G57" s="128" t="s">
        <v>72</v>
      </c>
    </row>
    <row r="58" spans="1:10">
      <c r="A58" s="15">
        <f>A57</f>
        <v>2</v>
      </c>
      <c r="B58" t="str">
        <f>B57</f>
        <v>Becoming Real: And Thriving in Ministry</v>
      </c>
      <c r="D58" s="2">
        <v>44075</v>
      </c>
      <c r="E58" s="99"/>
      <c r="F58" s="125" t="s">
        <v>72</v>
      </c>
      <c r="G58" s="128" t="s">
        <v>72</v>
      </c>
      <c r="H58" s="1"/>
    </row>
    <row r="59" spans="1:10">
      <c r="A59" s="15">
        <f>A58</f>
        <v>2</v>
      </c>
      <c r="B59" t="str">
        <f>B58</f>
        <v>Becoming Real: And Thriving in Ministry</v>
      </c>
      <c r="D59" s="2">
        <v>44081</v>
      </c>
      <c r="E59" s="99"/>
      <c r="F59" s="125" t="s">
        <v>72</v>
      </c>
      <c r="G59" s="128" t="s">
        <v>72</v>
      </c>
      <c r="H59" s="1"/>
    </row>
    <row r="60" spans="1:10">
      <c r="A60" s="15">
        <f>A59</f>
        <v>2</v>
      </c>
      <c r="B60" t="str">
        <f>B59</f>
        <v>Becoming Real: And Thriving in Ministry</v>
      </c>
      <c r="D60" s="2">
        <v>44088</v>
      </c>
      <c r="E60" s="99"/>
      <c r="F60" s="125" t="s">
        <v>72</v>
      </c>
      <c r="G60" s="128" t="s">
        <v>72</v>
      </c>
      <c r="H60" s="1"/>
    </row>
    <row r="61" spans="1:10">
      <c r="A61" s="15">
        <f>A60</f>
        <v>2</v>
      </c>
      <c r="B61" t="str">
        <f>B60</f>
        <v>Becoming Real: And Thriving in Ministry</v>
      </c>
      <c r="D61" s="2">
        <v>44095</v>
      </c>
      <c r="E61" s="99"/>
      <c r="F61" s="125" t="s">
        <v>72</v>
      </c>
      <c r="G61" s="128" t="s">
        <v>72</v>
      </c>
      <c r="H61" s="1"/>
    </row>
    <row r="62" spans="1:10" s="122" customFormat="1">
      <c r="A62" s="15">
        <f>A61</f>
        <v>2</v>
      </c>
      <c r="B62" t="str">
        <f>B61</f>
        <v>Becoming Real: And Thriving in Ministry</v>
      </c>
      <c r="C62"/>
      <c r="D62" s="2">
        <v>44104</v>
      </c>
      <c r="E62" s="99"/>
      <c r="F62" s="125" t="s">
        <v>72</v>
      </c>
      <c r="G62" s="128" t="s">
        <v>72</v>
      </c>
      <c r="H62" s="14"/>
      <c r="I62" s="123"/>
    </row>
    <row r="63" spans="1:10" s="122" customFormat="1">
      <c r="A63" s="15">
        <f>A62</f>
        <v>2</v>
      </c>
      <c r="B63" t="str">
        <f>B62</f>
        <v>Becoming Real: And Thriving in Ministry</v>
      </c>
      <c r="C63"/>
      <c r="D63" s="2">
        <v>44109</v>
      </c>
      <c r="E63" s="99"/>
      <c r="F63" s="125" t="s">
        <v>72</v>
      </c>
      <c r="G63" s="128" t="s">
        <v>72</v>
      </c>
      <c r="H63" s="14"/>
      <c r="I63" s="123"/>
    </row>
    <row r="64" spans="1:10" s="122" customFormat="1">
      <c r="A64" s="15">
        <f>A63</f>
        <v>2</v>
      </c>
      <c r="B64" t="str">
        <f>B63</f>
        <v>Becoming Real: And Thriving in Ministry</v>
      </c>
      <c r="C64"/>
      <c r="D64" s="2">
        <v>44115</v>
      </c>
      <c r="E64" s="99"/>
      <c r="F64" s="125" t="s">
        <v>72</v>
      </c>
      <c r="G64" s="128" t="s">
        <v>72</v>
      </c>
      <c r="H64" s="14"/>
      <c r="I64" s="123"/>
    </row>
    <row r="65" spans="1:9" s="122" customFormat="1" ht="15.5" customHeight="1">
      <c r="A65" s="15">
        <f>A64</f>
        <v>2</v>
      </c>
      <c r="B65" t="str">
        <f>B64</f>
        <v>Becoming Real: And Thriving in Ministry</v>
      </c>
      <c r="C65"/>
      <c r="D65" s="2">
        <v>44127</v>
      </c>
      <c r="E65" s="99"/>
      <c r="F65" s="125" t="s">
        <v>72</v>
      </c>
      <c r="G65" s="128" t="s">
        <v>72</v>
      </c>
      <c r="H65"/>
      <c r="I65" s="123"/>
    </row>
    <row r="66" spans="1:9" s="122" customFormat="1" ht="15.5" customHeight="1">
      <c r="A66" s="15">
        <f>A65</f>
        <v>2</v>
      </c>
      <c r="B66" t="str">
        <f>B65</f>
        <v>Becoming Real: And Thriving in Ministry</v>
      </c>
      <c r="C66"/>
      <c r="D66" s="2">
        <v>44134</v>
      </c>
      <c r="E66" s="113"/>
      <c r="F66" s="125" t="s">
        <v>72</v>
      </c>
      <c r="G66" s="128" t="s">
        <v>72</v>
      </c>
      <c r="H66"/>
      <c r="I66" s="123"/>
    </row>
    <row r="67" spans="1:9" s="122" customFormat="1" ht="15.5" customHeight="1">
      <c r="A67" s="15">
        <f>A66</f>
        <v>2</v>
      </c>
      <c r="B67" t="str">
        <f>B66</f>
        <v>Becoming Real: And Thriving in Ministry</v>
      </c>
      <c r="C67"/>
      <c r="D67" s="2">
        <v>44147</v>
      </c>
      <c r="E67" s="113"/>
      <c r="F67" s="125" t="s">
        <v>72</v>
      </c>
      <c r="G67" s="128" t="s">
        <v>72</v>
      </c>
      <c r="H67"/>
      <c r="I67" s="123"/>
    </row>
    <row r="68" spans="1:9" s="122" customFormat="1" ht="15.5" customHeight="1">
      <c r="A68" s="15">
        <f>A67</f>
        <v>2</v>
      </c>
      <c r="B68" t="str">
        <f>B67</f>
        <v>Becoming Real: And Thriving in Ministry</v>
      </c>
      <c r="C68"/>
      <c r="D68" s="2">
        <v>44171</v>
      </c>
      <c r="E68" s="99">
        <v>393</v>
      </c>
      <c r="F68" s="125">
        <v>5</v>
      </c>
      <c r="G68" s="128" t="s">
        <v>72</v>
      </c>
      <c r="H68"/>
      <c r="I68" s="123"/>
    </row>
    <row r="69" spans="1:9" s="122" customFormat="1" ht="15.5" customHeight="1">
      <c r="A69" s="15">
        <f>A68</f>
        <v>2</v>
      </c>
      <c r="B69" t="str">
        <f>B68</f>
        <v>Becoming Real: And Thriving in Ministry</v>
      </c>
      <c r="C69"/>
      <c r="D69" s="2">
        <v>44178</v>
      </c>
      <c r="E69" s="99">
        <v>393</v>
      </c>
      <c r="F69" s="125">
        <v>5</v>
      </c>
      <c r="G69" s="128" t="s">
        <v>72</v>
      </c>
      <c r="H69"/>
      <c r="I69" s="123"/>
    </row>
    <row r="70" spans="1:9" s="2" customFormat="1" ht="15.5" customHeight="1">
      <c r="A70" s="120">
        <f>IF(B70=B69,A69,A69+1)</f>
        <v>2</v>
      </c>
      <c r="B70" t="str">
        <f>B69</f>
        <v>Becoming Real: And Thriving in Ministry</v>
      </c>
      <c r="C70" s="121"/>
      <c r="D70" s="2">
        <v>44185</v>
      </c>
      <c r="E70" s="160">
        <v>393</v>
      </c>
      <c r="F70" s="125">
        <v>5</v>
      </c>
      <c r="G70" s="128" t="s">
        <v>72</v>
      </c>
      <c r="H70" s="60"/>
    </row>
    <row r="71" spans="1:9" s="122" customFormat="1">
      <c r="A71" s="120">
        <f>IF(B71=B70,A70,A70+1)</f>
        <v>2</v>
      </c>
      <c r="B71" t="str">
        <f>B70</f>
        <v>Becoming Real: And Thriving in Ministry</v>
      </c>
      <c r="C71" s="121"/>
      <c r="D71" s="2">
        <v>44192</v>
      </c>
      <c r="E71" s="160">
        <v>393</v>
      </c>
      <c r="F71" s="125">
        <v>5</v>
      </c>
      <c r="G71" s="128" t="s">
        <v>72</v>
      </c>
      <c r="H71" s="60"/>
      <c r="I71" s="123"/>
    </row>
    <row r="72" spans="1:9" s="6" customFormat="1">
      <c r="A72" s="120">
        <f>IF(B72=B71,A71,A71+1)</f>
        <v>2</v>
      </c>
      <c r="B72" t="str">
        <f>B71</f>
        <v>Becoming Real: And Thriving in Ministry</v>
      </c>
      <c r="C72" s="121"/>
      <c r="D72" s="2">
        <v>44199</v>
      </c>
      <c r="E72" s="160">
        <v>393</v>
      </c>
      <c r="F72" s="125">
        <v>5</v>
      </c>
      <c r="G72" s="128" t="s">
        <v>72</v>
      </c>
      <c r="H72" s="60"/>
    </row>
    <row r="73" spans="1:9">
      <c r="A73" s="120">
        <f>IF(B73=B72,A72,A72+1)</f>
        <v>2</v>
      </c>
      <c r="B73" t="str">
        <f>B72</f>
        <v>Becoming Real: And Thriving in Ministry</v>
      </c>
      <c r="C73" s="121"/>
      <c r="D73" s="2">
        <v>44206</v>
      </c>
      <c r="E73" s="160">
        <v>393</v>
      </c>
      <c r="F73" s="125">
        <v>5</v>
      </c>
      <c r="G73" s="128" t="s">
        <v>72</v>
      </c>
      <c r="H73" s="60"/>
    </row>
    <row r="74" spans="1:9">
      <c r="A74" s="120">
        <f>IF(B74=B73,A73,A73+1)</f>
        <v>2</v>
      </c>
      <c r="B74" t="str">
        <f>B73</f>
        <v>Becoming Real: And Thriving in Ministry</v>
      </c>
      <c r="C74" s="121"/>
      <c r="D74" s="2">
        <v>44213</v>
      </c>
      <c r="E74" s="160">
        <v>393</v>
      </c>
      <c r="F74" s="125">
        <v>5</v>
      </c>
      <c r="G74" s="128" t="s">
        <v>72</v>
      </c>
      <c r="H74" s="60"/>
    </row>
    <row r="75" spans="1:9">
      <c r="A75" s="120">
        <f>IF(B75=B74,A74,A74+1)</f>
        <v>2</v>
      </c>
      <c r="B75" t="str">
        <f>B74</f>
        <v>Becoming Real: And Thriving in Ministry</v>
      </c>
      <c r="C75" s="121"/>
      <c r="D75" s="2">
        <v>44220</v>
      </c>
      <c r="E75" s="160">
        <v>393</v>
      </c>
      <c r="F75" s="125">
        <v>5</v>
      </c>
      <c r="G75" s="128" t="s">
        <v>72</v>
      </c>
      <c r="H75" s="60"/>
    </row>
    <row r="76" spans="1:9">
      <c r="A76" s="120">
        <f>IF(B76=B75,A75,A75+1)</f>
        <v>2</v>
      </c>
      <c r="B76" t="str">
        <f>B75</f>
        <v>Becoming Real: And Thriving in Ministry</v>
      </c>
      <c r="C76" s="121"/>
      <c r="D76" s="2">
        <v>44227</v>
      </c>
      <c r="E76" s="160">
        <v>393</v>
      </c>
      <c r="F76" s="125">
        <v>5</v>
      </c>
      <c r="G76" s="128" t="s">
        <v>72</v>
      </c>
      <c r="H76" s="60"/>
    </row>
    <row r="77" spans="1:9">
      <c r="A77" s="120">
        <f>IF(B77=B76,A76,A76+1)</f>
        <v>2</v>
      </c>
      <c r="B77" t="str">
        <f>B76</f>
        <v>Becoming Real: And Thriving in Ministry</v>
      </c>
      <c r="C77" s="121"/>
      <c r="D77" s="2">
        <v>44234</v>
      </c>
      <c r="E77" s="160">
        <v>393</v>
      </c>
      <c r="F77" s="125">
        <v>5</v>
      </c>
      <c r="G77" s="128" t="s">
        <v>72</v>
      </c>
      <c r="H77" s="60"/>
    </row>
    <row r="78" spans="1:9">
      <c r="A78" s="120">
        <f>IF(B78=B77,A77,A77+1)</f>
        <v>2</v>
      </c>
      <c r="B78" t="str">
        <f>B77</f>
        <v>Becoming Real: And Thriving in Ministry</v>
      </c>
      <c r="C78" s="2"/>
      <c r="D78" s="2">
        <v>44241</v>
      </c>
      <c r="E78" s="160">
        <v>393</v>
      </c>
      <c r="F78" s="125">
        <v>5</v>
      </c>
      <c r="G78" s="128" t="s">
        <v>72</v>
      </c>
      <c r="H78" s="2"/>
    </row>
    <row r="79" spans="1:9">
      <c r="A79" s="120">
        <f>IF(B79=B78,A78,A78+1)</f>
        <v>2</v>
      </c>
      <c r="B79" t="str">
        <f>B78</f>
        <v>Becoming Real: And Thriving in Ministry</v>
      </c>
      <c r="C79" s="121"/>
      <c r="D79" s="2">
        <v>44248</v>
      </c>
      <c r="E79" s="160">
        <v>393</v>
      </c>
      <c r="F79" s="125">
        <v>5</v>
      </c>
      <c r="G79" s="129" t="s">
        <v>2106</v>
      </c>
      <c r="H79" s="60"/>
    </row>
    <row r="80" spans="1:9">
      <c r="A80" s="180">
        <v>2</v>
      </c>
      <c r="B80" s="180" t="s">
        <v>10</v>
      </c>
      <c r="D80" s="181">
        <v>44262</v>
      </c>
      <c r="E80" s="180" t="s">
        <v>2461</v>
      </c>
      <c r="F80" s="185" t="s">
        <v>2291</v>
      </c>
      <c r="H80" s="1" t="s">
        <v>133</v>
      </c>
    </row>
    <row r="81" spans="1:10">
      <c r="A81" s="180">
        <v>2</v>
      </c>
      <c r="B81" s="180" t="s">
        <v>10</v>
      </c>
      <c r="C81" s="180"/>
      <c r="D81" s="181">
        <v>44270</v>
      </c>
      <c r="E81" s="180" t="s">
        <v>2745</v>
      </c>
      <c r="F81" s="180" t="s">
        <v>2291</v>
      </c>
      <c r="G81" s="180"/>
      <c r="H81" s="1" t="s">
        <v>133</v>
      </c>
    </row>
    <row r="82" spans="1:10">
      <c r="A82" s="180">
        <v>2</v>
      </c>
      <c r="B82" s="180" t="s">
        <v>10</v>
      </c>
      <c r="C82" s="180"/>
      <c r="D82" s="181">
        <v>44276</v>
      </c>
      <c r="E82" s="180" t="s">
        <v>2745</v>
      </c>
      <c r="F82" s="180" t="s">
        <v>2291</v>
      </c>
      <c r="G82" s="180"/>
      <c r="H82" s="1" t="s">
        <v>133</v>
      </c>
    </row>
    <row r="83" spans="1:10">
      <c r="A83" s="180">
        <v>2</v>
      </c>
      <c r="B83" s="180" t="s">
        <v>10</v>
      </c>
      <c r="C83" s="180"/>
      <c r="D83" s="181">
        <v>44283</v>
      </c>
      <c r="E83" s="180" t="s">
        <v>3187</v>
      </c>
      <c r="F83" s="180" t="s">
        <v>2291</v>
      </c>
      <c r="G83" s="180"/>
      <c r="H83" s="1" t="s">
        <v>133</v>
      </c>
    </row>
    <row r="84" spans="1:10">
      <c r="A84" s="180">
        <v>2</v>
      </c>
      <c r="B84" s="180" t="s">
        <v>10</v>
      </c>
      <c r="C84" s="180"/>
      <c r="D84" s="181">
        <v>44290</v>
      </c>
      <c r="E84" s="180" t="s">
        <v>3187</v>
      </c>
      <c r="F84" s="180">
        <v>5</v>
      </c>
      <c r="G84" s="180"/>
      <c r="H84" s="1" t="s">
        <v>133</v>
      </c>
    </row>
    <row r="85" spans="1:10">
      <c r="A85" s="180">
        <v>2</v>
      </c>
      <c r="B85" s="180" t="s">
        <v>10</v>
      </c>
      <c r="C85" s="180"/>
      <c r="D85" s="181">
        <v>44297</v>
      </c>
      <c r="E85" s="180" t="s">
        <v>3187</v>
      </c>
      <c r="F85" s="180">
        <v>5</v>
      </c>
      <c r="G85" s="180"/>
      <c r="H85" s="1" t="s">
        <v>133</v>
      </c>
    </row>
    <row r="86" spans="1:10">
      <c r="A86" s="180">
        <v>2</v>
      </c>
      <c r="B86" s="180" t="s">
        <v>10</v>
      </c>
      <c r="C86" s="180"/>
      <c r="D86" s="181">
        <v>44304</v>
      </c>
      <c r="E86" s="180" t="s">
        <v>3764</v>
      </c>
      <c r="F86" s="180">
        <v>5</v>
      </c>
      <c r="G86" s="180"/>
      <c r="H86" s="1" t="s">
        <v>133</v>
      </c>
    </row>
    <row r="87" spans="1:10">
      <c r="A87" s="180">
        <v>2</v>
      </c>
      <c r="B87" s="180" t="s">
        <v>10</v>
      </c>
      <c r="C87" s="180"/>
      <c r="D87" s="181">
        <v>44311</v>
      </c>
      <c r="E87" s="180" t="s">
        <v>3764</v>
      </c>
      <c r="F87" s="180" t="s">
        <v>2291</v>
      </c>
      <c r="G87" s="180"/>
      <c r="H87" s="1" t="s">
        <v>133</v>
      </c>
    </row>
    <row r="88" spans="1:10">
      <c r="A88" s="22">
        <v>3</v>
      </c>
      <c r="B88" s="22" t="s">
        <v>11</v>
      </c>
      <c r="C88" s="21">
        <v>43969</v>
      </c>
      <c r="D88" s="38">
        <v>43969</v>
      </c>
      <c r="E88" s="112"/>
      <c r="F88" s="127" t="s">
        <v>35</v>
      </c>
      <c r="G88" s="127" t="s">
        <v>35</v>
      </c>
      <c r="H88" s="10" t="s">
        <v>134</v>
      </c>
    </row>
    <row r="89" spans="1:10">
      <c r="A89" s="15">
        <f>A88</f>
        <v>3</v>
      </c>
      <c r="B89" t="str">
        <f>B88</f>
        <v>Wildsam Field Guides: California</v>
      </c>
      <c r="D89" s="8">
        <v>43978</v>
      </c>
      <c r="F89" s="125" t="s">
        <v>72</v>
      </c>
      <c r="G89" s="128" t="s">
        <v>72</v>
      </c>
    </row>
    <row r="90" spans="1:10">
      <c r="A90" s="15">
        <f>A89</f>
        <v>3</v>
      </c>
      <c r="B90" t="str">
        <f>B89</f>
        <v>Wildsam Field Guides: California</v>
      </c>
      <c r="D90" s="8">
        <v>43984</v>
      </c>
      <c r="F90" s="125" t="s">
        <v>72</v>
      </c>
      <c r="G90" s="128" t="s">
        <v>72</v>
      </c>
    </row>
    <row r="91" spans="1:10">
      <c r="A91" s="15">
        <f>A90</f>
        <v>3</v>
      </c>
      <c r="B91" t="str">
        <f>B90</f>
        <v>Wildsam Field Guides: California</v>
      </c>
      <c r="D91" s="8">
        <v>43992</v>
      </c>
      <c r="F91" s="125" t="s">
        <v>72</v>
      </c>
      <c r="G91" s="128" t="s">
        <v>72</v>
      </c>
      <c r="I91" s="14"/>
      <c r="J91" s="67"/>
    </row>
    <row r="92" spans="1:10">
      <c r="A92" s="15">
        <f>A91</f>
        <v>3</v>
      </c>
      <c r="B92" t="str">
        <f>B91</f>
        <v>Wildsam Field Guides: California</v>
      </c>
      <c r="D92" s="8">
        <v>44000</v>
      </c>
      <c r="F92" s="125" t="s">
        <v>72</v>
      </c>
      <c r="G92" s="128" t="s">
        <v>72</v>
      </c>
      <c r="I92" s="14"/>
      <c r="J92" s="67"/>
    </row>
    <row r="93" spans="1:10">
      <c r="A93" s="15">
        <f>A92</f>
        <v>3</v>
      </c>
      <c r="B93" t="str">
        <f>B92</f>
        <v>Wildsam Field Guides: California</v>
      </c>
      <c r="D93" s="8">
        <v>44006</v>
      </c>
      <c r="F93" s="125" t="s">
        <v>72</v>
      </c>
      <c r="G93" s="128" t="s">
        <v>72</v>
      </c>
      <c r="I93" s="14"/>
      <c r="J93" s="67"/>
    </row>
    <row r="94" spans="1:10">
      <c r="A94" s="15">
        <f>A93</f>
        <v>3</v>
      </c>
      <c r="B94" t="str">
        <f>B93</f>
        <v>Wildsam Field Guides: California</v>
      </c>
      <c r="D94" s="8">
        <v>44014</v>
      </c>
      <c r="F94" s="125" t="s">
        <v>72</v>
      </c>
      <c r="G94" s="128" t="s">
        <v>72</v>
      </c>
    </row>
    <row r="95" spans="1:10">
      <c r="A95" s="15">
        <f>A94</f>
        <v>3</v>
      </c>
      <c r="B95" t="str">
        <f>B94</f>
        <v>Wildsam Field Guides: California</v>
      </c>
      <c r="D95" s="8">
        <v>44020</v>
      </c>
      <c r="F95" s="125" t="s">
        <v>72</v>
      </c>
      <c r="G95" s="128" t="s">
        <v>72</v>
      </c>
    </row>
    <row r="96" spans="1:10">
      <c r="A96" s="15">
        <f>A95</f>
        <v>3</v>
      </c>
      <c r="B96" t="str">
        <f>B95</f>
        <v>Wildsam Field Guides: California</v>
      </c>
      <c r="D96" s="8">
        <v>44028</v>
      </c>
      <c r="F96" s="125" t="s">
        <v>72</v>
      </c>
      <c r="G96" s="128" t="s">
        <v>72</v>
      </c>
    </row>
    <row r="97" spans="1:9">
      <c r="A97" s="15">
        <f>A96</f>
        <v>3</v>
      </c>
      <c r="B97" t="str">
        <f>B96</f>
        <v>Wildsam Field Guides: California</v>
      </c>
      <c r="D97" s="8">
        <v>44033</v>
      </c>
      <c r="F97" s="125" t="s">
        <v>72</v>
      </c>
      <c r="G97" s="128" t="s">
        <v>72</v>
      </c>
    </row>
    <row r="98" spans="1:9">
      <c r="A98" s="15">
        <f>A97</f>
        <v>3</v>
      </c>
      <c r="B98" t="str">
        <f>B97</f>
        <v>Wildsam Field Guides: California</v>
      </c>
      <c r="D98" s="8">
        <v>44039</v>
      </c>
      <c r="F98" s="125" t="s">
        <v>72</v>
      </c>
      <c r="G98" s="128" t="s">
        <v>72</v>
      </c>
    </row>
    <row r="99" spans="1:9" s="122" customFormat="1">
      <c r="A99" s="15">
        <f>A98</f>
        <v>3</v>
      </c>
      <c r="B99" t="str">
        <f>B98</f>
        <v>Wildsam Field Guides: California</v>
      </c>
      <c r="C99"/>
      <c r="D99" s="8">
        <v>44046</v>
      </c>
      <c r="E99" s="113"/>
      <c r="F99" s="125" t="s">
        <v>72</v>
      </c>
      <c r="G99" s="128" t="s">
        <v>72</v>
      </c>
      <c r="H99"/>
      <c r="I99" s="123"/>
    </row>
    <row r="100" spans="1:9" s="122" customFormat="1">
      <c r="A100" s="15">
        <f>A99</f>
        <v>3</v>
      </c>
      <c r="B100" t="str">
        <f>B99</f>
        <v>Wildsam Field Guides: California</v>
      </c>
      <c r="C100"/>
      <c r="D100" s="8">
        <v>44055</v>
      </c>
      <c r="E100" s="113"/>
      <c r="F100" s="125" t="s">
        <v>72</v>
      </c>
      <c r="G100" s="128" t="s">
        <v>72</v>
      </c>
      <c r="H100"/>
      <c r="I100" s="123"/>
    </row>
    <row r="101" spans="1:9" s="122" customFormat="1">
      <c r="A101" s="15">
        <f>A100</f>
        <v>3</v>
      </c>
      <c r="B101" t="str">
        <f>B100</f>
        <v>Wildsam Field Guides: California</v>
      </c>
      <c r="C101"/>
      <c r="D101" s="8">
        <v>44063</v>
      </c>
      <c r="E101" s="113"/>
      <c r="F101" s="125" t="s">
        <v>72</v>
      </c>
      <c r="G101" s="128" t="s">
        <v>72</v>
      </c>
      <c r="H101"/>
      <c r="I101" s="123"/>
    </row>
    <row r="102" spans="1:9" s="122" customFormat="1" ht="15.5" customHeight="1">
      <c r="A102" s="15">
        <f>A101</f>
        <v>3</v>
      </c>
      <c r="B102" t="str">
        <f>B101</f>
        <v>Wildsam Field Guides: California</v>
      </c>
      <c r="C102"/>
      <c r="D102" s="8">
        <v>44066</v>
      </c>
      <c r="E102" s="113"/>
      <c r="F102" s="125" t="s">
        <v>72</v>
      </c>
      <c r="G102" s="128" t="s">
        <v>72</v>
      </c>
      <c r="H102"/>
      <c r="I102" s="123"/>
    </row>
    <row r="103" spans="1:9" s="122" customFormat="1" ht="15.5" customHeight="1">
      <c r="A103" s="15">
        <f>A102</f>
        <v>3</v>
      </c>
      <c r="B103" t="str">
        <f>B102</f>
        <v>Wildsam Field Guides: California</v>
      </c>
      <c r="C103"/>
      <c r="D103" s="2">
        <v>44075</v>
      </c>
      <c r="E103" s="99"/>
      <c r="F103" s="125" t="s">
        <v>72</v>
      </c>
      <c r="G103" s="128" t="s">
        <v>72</v>
      </c>
      <c r="H103" s="1"/>
      <c r="I103" s="123"/>
    </row>
    <row r="104" spans="1:9" s="122" customFormat="1" ht="15.5" customHeight="1">
      <c r="A104" s="15">
        <f>A103</f>
        <v>3</v>
      </c>
      <c r="B104" t="str">
        <f>B103</f>
        <v>Wildsam Field Guides: California</v>
      </c>
      <c r="C104"/>
      <c r="D104" s="2">
        <v>44081</v>
      </c>
      <c r="E104" s="99"/>
      <c r="F104" s="125" t="s">
        <v>72</v>
      </c>
      <c r="G104" s="128" t="s">
        <v>72</v>
      </c>
      <c r="H104" s="1"/>
      <c r="I104" s="123"/>
    </row>
    <row r="105" spans="1:9" s="122" customFormat="1" ht="15.5" customHeight="1">
      <c r="A105" s="15">
        <f>A104</f>
        <v>3</v>
      </c>
      <c r="B105" t="str">
        <f>B104</f>
        <v>Wildsam Field Guides: California</v>
      </c>
      <c r="C105"/>
      <c r="D105" s="2">
        <v>44088</v>
      </c>
      <c r="E105" s="99"/>
      <c r="F105" s="125" t="s">
        <v>72</v>
      </c>
      <c r="G105" s="128" t="s">
        <v>72</v>
      </c>
      <c r="H105" s="1"/>
      <c r="I105" s="123"/>
    </row>
    <row r="106" spans="1:9" s="122" customFormat="1" ht="15.5" customHeight="1">
      <c r="A106" s="15">
        <f>A105</f>
        <v>3</v>
      </c>
      <c r="B106" t="str">
        <f>B105</f>
        <v>Wildsam Field Guides: California</v>
      </c>
      <c r="C106"/>
      <c r="D106" s="2">
        <v>44095</v>
      </c>
      <c r="E106" s="99"/>
      <c r="F106" s="125" t="s">
        <v>72</v>
      </c>
      <c r="G106" s="128" t="s">
        <v>72</v>
      </c>
      <c r="H106" s="1"/>
      <c r="I106" s="123"/>
    </row>
    <row r="107" spans="1:9" s="2" customFormat="1" ht="15.5" customHeight="1">
      <c r="A107" s="15">
        <f>A106</f>
        <v>3</v>
      </c>
      <c r="B107" t="str">
        <f>B106</f>
        <v>Wildsam Field Guides: California</v>
      </c>
      <c r="C107"/>
      <c r="D107" s="2">
        <v>44104</v>
      </c>
      <c r="E107" s="99"/>
      <c r="F107" s="125" t="s">
        <v>72</v>
      </c>
      <c r="G107" s="128" t="s">
        <v>72</v>
      </c>
      <c r="H107" s="14"/>
    </row>
    <row r="108" spans="1:9" s="122" customFormat="1">
      <c r="A108" s="15">
        <f>A107</f>
        <v>3</v>
      </c>
      <c r="B108" t="str">
        <f>B107</f>
        <v>Wildsam Field Guides: California</v>
      </c>
      <c r="C108"/>
      <c r="D108" s="2">
        <v>44109</v>
      </c>
      <c r="E108" s="99"/>
      <c r="F108" s="125" t="s">
        <v>72</v>
      </c>
      <c r="G108" s="128" t="s">
        <v>72</v>
      </c>
      <c r="H108" s="14"/>
      <c r="I108" s="123"/>
    </row>
    <row r="109" spans="1:9" s="6" customFormat="1">
      <c r="A109" s="15">
        <f>A108</f>
        <v>3</v>
      </c>
      <c r="B109" t="str">
        <f>B108</f>
        <v>Wildsam Field Guides: California</v>
      </c>
      <c r="C109"/>
      <c r="D109" s="2">
        <v>44115</v>
      </c>
      <c r="E109" s="99"/>
      <c r="F109" s="125" t="s">
        <v>72</v>
      </c>
      <c r="G109" s="128" t="s">
        <v>72</v>
      </c>
      <c r="H109" s="14"/>
    </row>
    <row r="110" spans="1:9">
      <c r="A110" s="15">
        <f>A109</f>
        <v>3</v>
      </c>
      <c r="B110" t="str">
        <f>B109</f>
        <v>Wildsam Field Guides: California</v>
      </c>
      <c r="D110" s="2">
        <v>44127</v>
      </c>
      <c r="E110" s="99"/>
      <c r="F110" s="125" t="s">
        <v>72</v>
      </c>
      <c r="G110" s="128" t="s">
        <v>72</v>
      </c>
    </row>
    <row r="111" spans="1:9">
      <c r="A111" s="15">
        <f>A110</f>
        <v>3</v>
      </c>
      <c r="B111" t="str">
        <f>B110</f>
        <v>Wildsam Field Guides: California</v>
      </c>
      <c r="D111" s="2">
        <v>44134</v>
      </c>
      <c r="E111" s="99"/>
      <c r="F111" s="125" t="s">
        <v>72</v>
      </c>
      <c r="G111" s="128" t="s">
        <v>72</v>
      </c>
    </row>
    <row r="112" spans="1:9">
      <c r="A112" s="15">
        <f>A111</f>
        <v>3</v>
      </c>
      <c r="B112" t="str">
        <f>B111</f>
        <v>Wildsam Field Guides: California</v>
      </c>
      <c r="D112" s="2">
        <v>44147</v>
      </c>
      <c r="E112" s="99"/>
      <c r="F112" s="125" t="s">
        <v>72</v>
      </c>
      <c r="G112" s="128" t="s">
        <v>72</v>
      </c>
    </row>
    <row r="113" spans="1:10">
      <c r="A113" s="15">
        <f>A112</f>
        <v>3</v>
      </c>
      <c r="B113" t="str">
        <f>B112</f>
        <v>Wildsam Field Guides: California</v>
      </c>
      <c r="D113" s="2">
        <v>44171</v>
      </c>
      <c r="E113" s="99" t="s">
        <v>72</v>
      </c>
      <c r="F113" s="125">
        <v>5</v>
      </c>
      <c r="G113" s="128" t="s">
        <v>72</v>
      </c>
    </row>
    <row r="114" spans="1:10">
      <c r="A114" s="15">
        <f>A113</f>
        <v>3</v>
      </c>
      <c r="B114" t="str">
        <f>B113</f>
        <v>Wildsam Field Guides: California</v>
      </c>
      <c r="D114" s="2">
        <v>44178</v>
      </c>
      <c r="E114" s="99" t="s">
        <v>72</v>
      </c>
      <c r="F114" s="125">
        <v>5</v>
      </c>
      <c r="G114" s="128" t="s">
        <v>72</v>
      </c>
    </row>
    <row r="115" spans="1:10">
      <c r="A115" s="120">
        <f>IF(B115=B114,A114,A114+1)</f>
        <v>3</v>
      </c>
      <c r="B115" t="str">
        <f>B114</f>
        <v>Wildsam Field Guides: California</v>
      </c>
      <c r="C115" s="121"/>
      <c r="D115" s="2">
        <v>44185</v>
      </c>
      <c r="E115" s="160" t="s">
        <v>35</v>
      </c>
      <c r="F115" s="125">
        <v>5</v>
      </c>
      <c r="G115" s="128" t="s">
        <v>72</v>
      </c>
      <c r="H115" s="60"/>
    </row>
    <row r="116" spans="1:10">
      <c r="A116" s="120">
        <f>IF(B116=B115,A115,A115+1)</f>
        <v>3</v>
      </c>
      <c r="B116" t="str">
        <f>B115</f>
        <v>Wildsam Field Guides: California</v>
      </c>
      <c r="C116" s="121"/>
      <c r="D116" s="2">
        <v>44192</v>
      </c>
      <c r="E116" s="160" t="s">
        <v>35</v>
      </c>
      <c r="F116" s="125">
        <v>5</v>
      </c>
      <c r="G116" s="128" t="s">
        <v>72</v>
      </c>
      <c r="H116" s="60"/>
    </row>
    <row r="117" spans="1:10">
      <c r="A117" s="120">
        <f>IF(B117=B116,A116,A116+1)</f>
        <v>3</v>
      </c>
      <c r="B117" t="str">
        <f>B116</f>
        <v>Wildsam Field Guides: California</v>
      </c>
      <c r="C117" s="121"/>
      <c r="D117" s="2">
        <v>44199</v>
      </c>
      <c r="E117" s="160" t="s">
        <v>35</v>
      </c>
      <c r="F117" s="125">
        <v>5</v>
      </c>
      <c r="G117" s="128" t="s">
        <v>72</v>
      </c>
      <c r="H117" s="60"/>
    </row>
    <row r="118" spans="1:10">
      <c r="A118" s="120">
        <f>IF(B118=B117,A117,A117+1)</f>
        <v>3</v>
      </c>
      <c r="B118" t="str">
        <f>B117</f>
        <v>Wildsam Field Guides: California</v>
      </c>
      <c r="C118" s="121"/>
      <c r="D118" s="2">
        <v>44206</v>
      </c>
      <c r="E118" s="160" t="s">
        <v>35</v>
      </c>
      <c r="F118" s="125">
        <v>5</v>
      </c>
      <c r="G118" s="128" t="s">
        <v>72</v>
      </c>
      <c r="H118" s="60"/>
    </row>
    <row r="119" spans="1:10">
      <c r="A119" s="120">
        <f>IF(B119=B118,A118,A118+1)</f>
        <v>3</v>
      </c>
      <c r="B119" t="str">
        <f>B118</f>
        <v>Wildsam Field Guides: California</v>
      </c>
      <c r="C119" s="121"/>
      <c r="D119" s="2">
        <v>44213</v>
      </c>
      <c r="E119" s="160" t="s">
        <v>35</v>
      </c>
      <c r="F119" s="125">
        <v>5</v>
      </c>
      <c r="G119" s="128" t="s">
        <v>72</v>
      </c>
      <c r="H119" s="60"/>
    </row>
    <row r="120" spans="1:10">
      <c r="A120" s="120">
        <f>IF(B120=B119,A119,A119+1)</f>
        <v>3</v>
      </c>
      <c r="B120" t="str">
        <f>B119</f>
        <v>Wildsam Field Guides: California</v>
      </c>
      <c r="C120" s="121"/>
      <c r="D120" s="2">
        <v>44220</v>
      </c>
      <c r="E120" s="160" t="s">
        <v>35</v>
      </c>
      <c r="F120" s="125">
        <v>5</v>
      </c>
      <c r="G120" s="128" t="s">
        <v>72</v>
      </c>
      <c r="H120" s="60"/>
    </row>
    <row r="121" spans="1:10">
      <c r="A121" s="120">
        <f>IF(B121=B120,A120,A120+1)</f>
        <v>3</v>
      </c>
      <c r="B121" t="str">
        <f>B120</f>
        <v>Wildsam Field Guides: California</v>
      </c>
      <c r="C121" s="121"/>
      <c r="D121" s="2">
        <v>44227</v>
      </c>
      <c r="E121" s="160" t="s">
        <v>35</v>
      </c>
      <c r="F121" s="125">
        <v>5</v>
      </c>
      <c r="G121" s="128" t="s">
        <v>72</v>
      </c>
      <c r="H121" s="60"/>
    </row>
    <row r="122" spans="1:10">
      <c r="A122" s="120">
        <f>IF(B122=B121,A121,A121+1)</f>
        <v>3</v>
      </c>
      <c r="B122" t="str">
        <f>B121</f>
        <v>Wildsam Field Guides: California</v>
      </c>
      <c r="C122" s="121"/>
      <c r="D122" s="2">
        <v>44234</v>
      </c>
      <c r="E122" s="160" t="s">
        <v>35</v>
      </c>
      <c r="F122" s="125">
        <v>5</v>
      </c>
      <c r="G122" s="128" t="s">
        <v>72</v>
      </c>
      <c r="H122" s="60"/>
    </row>
    <row r="123" spans="1:10">
      <c r="A123" s="120">
        <f>IF(B123=B122,A122,A122+1)</f>
        <v>3</v>
      </c>
      <c r="B123" t="str">
        <f>B122</f>
        <v>Wildsam Field Guides: California</v>
      </c>
      <c r="C123" s="2"/>
      <c r="D123" s="2">
        <v>44241</v>
      </c>
      <c r="E123" s="160" t="s">
        <v>35</v>
      </c>
      <c r="F123" s="125">
        <v>5</v>
      </c>
      <c r="G123" s="128" t="s">
        <v>72</v>
      </c>
      <c r="H123" s="2"/>
    </row>
    <row r="124" spans="1:10">
      <c r="A124" s="120">
        <f>IF(B124=B123,A123,A123+1)</f>
        <v>3</v>
      </c>
      <c r="B124" t="str">
        <f>B123</f>
        <v>Wildsam Field Guides: California</v>
      </c>
      <c r="C124" s="121"/>
      <c r="D124" s="2">
        <v>44248</v>
      </c>
      <c r="E124" s="160" t="s">
        <v>35</v>
      </c>
      <c r="F124" s="125">
        <v>5</v>
      </c>
      <c r="G124" s="129" t="s">
        <v>2106</v>
      </c>
      <c r="H124" s="60"/>
    </row>
    <row r="125" spans="1:10">
      <c r="A125" s="180">
        <v>3</v>
      </c>
      <c r="B125" s="180" t="s">
        <v>11</v>
      </c>
      <c r="C125" s="15"/>
      <c r="D125" s="181">
        <v>44262</v>
      </c>
      <c r="E125" s="180" t="s">
        <v>2462</v>
      </c>
      <c r="F125" s="185" t="s">
        <v>2291</v>
      </c>
      <c r="G125" s="127"/>
      <c r="H125" s="1" t="s">
        <v>134</v>
      </c>
    </row>
    <row r="126" spans="1:10">
      <c r="A126" s="180">
        <v>3</v>
      </c>
      <c r="B126" s="180" t="s">
        <v>11</v>
      </c>
      <c r="C126" s="180"/>
      <c r="D126" s="181">
        <v>44270</v>
      </c>
      <c r="E126" s="180" t="s">
        <v>2746</v>
      </c>
      <c r="F126" s="180" t="s">
        <v>2291</v>
      </c>
      <c r="G126" s="180"/>
      <c r="H126" s="1" t="s">
        <v>134</v>
      </c>
    </row>
    <row r="127" spans="1:10">
      <c r="A127" s="180">
        <v>3</v>
      </c>
      <c r="B127" s="180" t="s">
        <v>11</v>
      </c>
      <c r="C127" s="180"/>
      <c r="D127" s="181">
        <v>44276</v>
      </c>
      <c r="E127" s="180" t="s">
        <v>2746</v>
      </c>
      <c r="F127" s="180" t="s">
        <v>2291</v>
      </c>
      <c r="G127" s="180"/>
      <c r="H127" s="1" t="s">
        <v>134</v>
      </c>
      <c r="I127" s="14"/>
      <c r="J127" s="67"/>
    </row>
    <row r="128" spans="1:10">
      <c r="A128" s="180">
        <v>3</v>
      </c>
      <c r="B128" s="180" t="s">
        <v>11</v>
      </c>
      <c r="C128" s="180"/>
      <c r="D128" s="181">
        <v>44283</v>
      </c>
      <c r="E128" s="180" t="s">
        <v>3188</v>
      </c>
      <c r="F128" s="180" t="s">
        <v>2291</v>
      </c>
      <c r="G128" s="180"/>
      <c r="H128" s="1" t="s">
        <v>134</v>
      </c>
      <c r="I128" s="14"/>
      <c r="J128" s="67"/>
    </row>
    <row r="129" spans="1:10">
      <c r="A129" s="180">
        <v>3</v>
      </c>
      <c r="B129" s="180" t="s">
        <v>11</v>
      </c>
      <c r="C129" s="180"/>
      <c r="D129" s="181">
        <v>44290</v>
      </c>
      <c r="E129" s="180" t="s">
        <v>3377</v>
      </c>
      <c r="F129" s="180">
        <v>5</v>
      </c>
      <c r="G129" s="180"/>
      <c r="H129" s="1" t="s">
        <v>134</v>
      </c>
      <c r="I129" s="14"/>
      <c r="J129" s="67"/>
    </row>
    <row r="130" spans="1:10">
      <c r="A130" s="180">
        <v>3</v>
      </c>
      <c r="B130" s="180" t="s">
        <v>11</v>
      </c>
      <c r="C130" s="180"/>
      <c r="D130" s="181">
        <v>44297</v>
      </c>
      <c r="E130" s="180" t="s">
        <v>3560</v>
      </c>
      <c r="F130" s="180">
        <v>5</v>
      </c>
      <c r="G130" s="180"/>
      <c r="H130" s="1" t="s">
        <v>134</v>
      </c>
    </row>
    <row r="131" spans="1:10">
      <c r="A131" s="180">
        <v>3</v>
      </c>
      <c r="B131" s="180" t="s">
        <v>11</v>
      </c>
      <c r="C131" s="180"/>
      <c r="D131" s="181">
        <v>44304</v>
      </c>
      <c r="E131" s="180" t="s">
        <v>3765</v>
      </c>
      <c r="F131" s="180">
        <v>5</v>
      </c>
      <c r="G131" s="180"/>
      <c r="H131" s="1" t="s">
        <v>134</v>
      </c>
    </row>
    <row r="132" spans="1:10">
      <c r="A132" s="180">
        <v>3</v>
      </c>
      <c r="B132" s="180" t="s">
        <v>11</v>
      </c>
      <c r="C132" s="180"/>
      <c r="D132" s="181">
        <v>44311</v>
      </c>
      <c r="E132" s="180" t="s">
        <v>3976</v>
      </c>
      <c r="F132" s="180" t="s">
        <v>2291</v>
      </c>
      <c r="G132" s="180"/>
      <c r="H132" s="1" t="s">
        <v>134</v>
      </c>
    </row>
    <row r="133" spans="1:10">
      <c r="A133" s="22">
        <v>5</v>
      </c>
      <c r="B133" s="22" t="s">
        <v>12</v>
      </c>
      <c r="C133" s="21">
        <v>43969</v>
      </c>
      <c r="D133" s="38">
        <v>43969</v>
      </c>
      <c r="E133" s="112"/>
      <c r="F133" s="127" t="s">
        <v>35</v>
      </c>
      <c r="G133" s="127" t="s">
        <v>35</v>
      </c>
      <c r="H133" s="6" t="s">
        <v>2</v>
      </c>
    </row>
    <row r="134" spans="1:10">
      <c r="A134" s="15">
        <f>A133</f>
        <v>5</v>
      </c>
      <c r="B134" t="str">
        <f>B133</f>
        <v>The Flipping Point: Deprogramming Management</v>
      </c>
      <c r="D134" s="8">
        <v>43978</v>
      </c>
      <c r="F134" s="125" t="s">
        <v>72</v>
      </c>
      <c r="G134" s="128" t="s">
        <v>72</v>
      </c>
    </row>
    <row r="135" spans="1:10" s="122" customFormat="1">
      <c r="A135" s="15">
        <f>A134</f>
        <v>5</v>
      </c>
      <c r="B135" t="str">
        <f>B134</f>
        <v>The Flipping Point: Deprogramming Management</v>
      </c>
      <c r="C135"/>
      <c r="D135" s="8">
        <v>43984</v>
      </c>
      <c r="E135" s="113"/>
      <c r="F135" s="125" t="s">
        <v>72</v>
      </c>
      <c r="G135" s="128" t="s">
        <v>72</v>
      </c>
      <c r="H135"/>
      <c r="I135" s="123"/>
    </row>
    <row r="136" spans="1:10" s="122" customFormat="1">
      <c r="A136" s="15">
        <f>A135</f>
        <v>5</v>
      </c>
      <c r="B136" t="str">
        <f>B135</f>
        <v>The Flipping Point: Deprogramming Management</v>
      </c>
      <c r="C136"/>
      <c r="D136" s="8">
        <v>43992</v>
      </c>
      <c r="E136" s="113"/>
      <c r="F136" s="125" t="s">
        <v>72</v>
      </c>
      <c r="G136" s="128" t="s">
        <v>72</v>
      </c>
      <c r="H136"/>
      <c r="I136" s="123"/>
    </row>
    <row r="137" spans="1:10" s="122" customFormat="1">
      <c r="A137" s="15">
        <f>A136</f>
        <v>5</v>
      </c>
      <c r="B137" t="str">
        <f>B136</f>
        <v>The Flipping Point: Deprogramming Management</v>
      </c>
      <c r="C137"/>
      <c r="D137" s="8">
        <v>44000</v>
      </c>
      <c r="E137" s="113"/>
      <c r="F137" s="125" t="s">
        <v>72</v>
      </c>
      <c r="G137" s="128" t="s">
        <v>72</v>
      </c>
      <c r="H137"/>
      <c r="I137" s="123"/>
    </row>
    <row r="138" spans="1:10" s="122" customFormat="1" ht="15.5" customHeight="1">
      <c r="A138" s="15">
        <f>A137</f>
        <v>5</v>
      </c>
      <c r="B138" t="str">
        <f>B137</f>
        <v>The Flipping Point: Deprogramming Management</v>
      </c>
      <c r="C138"/>
      <c r="D138" s="8">
        <v>44006</v>
      </c>
      <c r="E138" s="113"/>
      <c r="F138" s="125" t="s">
        <v>72</v>
      </c>
      <c r="G138" s="128" t="s">
        <v>72</v>
      </c>
      <c r="H138"/>
      <c r="I138" s="123"/>
    </row>
    <row r="139" spans="1:10" s="122" customFormat="1" ht="15.5" customHeight="1">
      <c r="A139" s="15">
        <f>A138</f>
        <v>5</v>
      </c>
      <c r="B139" t="str">
        <f>B138</f>
        <v>The Flipping Point: Deprogramming Management</v>
      </c>
      <c r="C139"/>
      <c r="D139" s="8">
        <v>44014</v>
      </c>
      <c r="E139" s="113"/>
      <c r="F139" s="125" t="s">
        <v>72</v>
      </c>
      <c r="G139" s="128" t="s">
        <v>72</v>
      </c>
      <c r="H139"/>
      <c r="I139" s="123"/>
    </row>
    <row r="140" spans="1:10" s="122" customFormat="1" ht="15.5" customHeight="1">
      <c r="A140" s="15">
        <f>A139</f>
        <v>5</v>
      </c>
      <c r="B140" t="str">
        <f>B139</f>
        <v>The Flipping Point: Deprogramming Management</v>
      </c>
      <c r="C140"/>
      <c r="D140" s="8">
        <v>44020</v>
      </c>
      <c r="E140" s="113"/>
      <c r="F140" s="125" t="s">
        <v>72</v>
      </c>
      <c r="G140" s="128" t="s">
        <v>72</v>
      </c>
      <c r="H140"/>
      <c r="I140" s="123"/>
    </row>
    <row r="141" spans="1:10" s="122" customFormat="1" ht="15.5" customHeight="1">
      <c r="A141" s="15">
        <f>A140</f>
        <v>5</v>
      </c>
      <c r="B141" t="str">
        <f>B140</f>
        <v>The Flipping Point: Deprogramming Management</v>
      </c>
      <c r="C141"/>
      <c r="D141" s="8">
        <v>44028</v>
      </c>
      <c r="E141" s="113"/>
      <c r="F141" s="125" t="s">
        <v>72</v>
      </c>
      <c r="G141" s="128" t="s">
        <v>72</v>
      </c>
      <c r="H141"/>
      <c r="I141" s="123"/>
    </row>
    <row r="142" spans="1:10" s="122" customFormat="1" ht="15.5" customHeight="1">
      <c r="A142" s="15">
        <f>A141</f>
        <v>5</v>
      </c>
      <c r="B142" t="str">
        <f>B141</f>
        <v>The Flipping Point: Deprogramming Management</v>
      </c>
      <c r="C142"/>
      <c r="D142" s="8">
        <v>44033</v>
      </c>
      <c r="E142" s="113"/>
      <c r="F142" s="125" t="s">
        <v>72</v>
      </c>
      <c r="G142" s="128" t="s">
        <v>72</v>
      </c>
      <c r="H142"/>
      <c r="I142" s="123"/>
    </row>
    <row r="143" spans="1:10" s="2" customFormat="1" ht="15.5" customHeight="1">
      <c r="A143" s="15">
        <f>A142</f>
        <v>5</v>
      </c>
      <c r="B143" t="str">
        <f>B142</f>
        <v>The Flipping Point: Deprogramming Management</v>
      </c>
      <c r="C143"/>
      <c r="D143" s="8">
        <v>44039</v>
      </c>
      <c r="E143" s="113"/>
      <c r="F143" s="125" t="s">
        <v>72</v>
      </c>
      <c r="G143" s="128" t="s">
        <v>72</v>
      </c>
      <c r="H143"/>
    </row>
    <row r="144" spans="1:10" s="122" customFormat="1">
      <c r="A144" s="15">
        <f>A143</f>
        <v>5</v>
      </c>
      <c r="B144" t="str">
        <f>B143</f>
        <v>The Flipping Point: Deprogramming Management</v>
      </c>
      <c r="C144"/>
      <c r="D144" s="8">
        <v>44046</v>
      </c>
      <c r="E144" s="113"/>
      <c r="F144" s="125" t="s">
        <v>72</v>
      </c>
      <c r="G144" s="128" t="s">
        <v>72</v>
      </c>
      <c r="H144"/>
      <c r="I144" s="123"/>
    </row>
    <row r="145" spans="1:8" s="49" customFormat="1">
      <c r="A145" s="15">
        <f>A144</f>
        <v>5</v>
      </c>
      <c r="B145" t="str">
        <f>B144</f>
        <v>The Flipping Point: Deprogramming Management</v>
      </c>
      <c r="C145"/>
      <c r="D145" s="8">
        <v>44055</v>
      </c>
      <c r="E145" s="113"/>
      <c r="F145" s="125" t="s">
        <v>72</v>
      </c>
      <c r="G145" s="128" t="s">
        <v>72</v>
      </c>
      <c r="H145"/>
    </row>
    <row r="146" spans="1:8" s="6" customFormat="1">
      <c r="A146" s="15">
        <f>A145</f>
        <v>5</v>
      </c>
      <c r="B146" t="str">
        <f>B145</f>
        <v>The Flipping Point: Deprogramming Management</v>
      </c>
      <c r="C146"/>
      <c r="D146" s="8">
        <v>44063</v>
      </c>
      <c r="E146" s="113"/>
      <c r="F146" s="125" t="s">
        <v>72</v>
      </c>
      <c r="G146" s="128" t="s">
        <v>72</v>
      </c>
      <c r="H146"/>
    </row>
    <row r="147" spans="1:8">
      <c r="A147" s="15">
        <f>A146</f>
        <v>5</v>
      </c>
      <c r="B147" t="str">
        <f>B146</f>
        <v>The Flipping Point: Deprogramming Management</v>
      </c>
      <c r="D147" s="8">
        <v>44066</v>
      </c>
      <c r="F147" s="125" t="s">
        <v>72</v>
      </c>
      <c r="G147" s="128" t="s">
        <v>72</v>
      </c>
    </row>
    <row r="148" spans="1:8">
      <c r="A148" s="15">
        <f>A147</f>
        <v>5</v>
      </c>
      <c r="B148" t="str">
        <f>B147</f>
        <v>The Flipping Point: Deprogramming Management</v>
      </c>
      <c r="D148" s="2">
        <v>44081</v>
      </c>
      <c r="E148" s="99"/>
      <c r="F148" s="125" t="s">
        <v>72</v>
      </c>
      <c r="G148" s="128" t="s">
        <v>72</v>
      </c>
      <c r="H148" s="1"/>
    </row>
    <row r="149" spans="1:8">
      <c r="A149" s="15">
        <f>A148</f>
        <v>5</v>
      </c>
      <c r="B149" t="str">
        <f>B148</f>
        <v>The Flipping Point: Deprogramming Management</v>
      </c>
      <c r="D149" s="2">
        <v>44088</v>
      </c>
      <c r="E149" s="99"/>
      <c r="F149" s="125" t="s">
        <v>72</v>
      </c>
      <c r="G149" s="128" t="s">
        <v>72</v>
      </c>
      <c r="H149" s="1"/>
    </row>
    <row r="150" spans="1:8">
      <c r="A150" s="15">
        <f>A149</f>
        <v>5</v>
      </c>
      <c r="B150" t="str">
        <f>B149</f>
        <v>The Flipping Point: Deprogramming Management</v>
      </c>
      <c r="D150" s="2">
        <v>44095</v>
      </c>
      <c r="E150" s="99"/>
      <c r="F150" s="125" t="s">
        <v>72</v>
      </c>
      <c r="G150" s="128" t="s">
        <v>72</v>
      </c>
      <c r="H150" s="1"/>
    </row>
    <row r="151" spans="1:8">
      <c r="A151" s="15">
        <f>A150</f>
        <v>5</v>
      </c>
      <c r="B151" t="str">
        <f>B150</f>
        <v>The Flipping Point: Deprogramming Management</v>
      </c>
      <c r="D151" s="2">
        <v>44104</v>
      </c>
      <c r="E151" s="99"/>
      <c r="F151" s="125" t="s">
        <v>72</v>
      </c>
      <c r="G151" s="128" t="s">
        <v>72</v>
      </c>
      <c r="H151" s="14"/>
    </row>
    <row r="152" spans="1:8">
      <c r="A152" s="15">
        <f>A151</f>
        <v>5</v>
      </c>
      <c r="B152" t="str">
        <f>B151</f>
        <v>The Flipping Point: Deprogramming Management</v>
      </c>
      <c r="D152" s="2">
        <v>44109</v>
      </c>
      <c r="E152" s="99"/>
      <c r="F152" s="125" t="s">
        <v>72</v>
      </c>
      <c r="G152" s="128" t="s">
        <v>72</v>
      </c>
      <c r="H152" s="14"/>
    </row>
    <row r="153" spans="1:8">
      <c r="A153" s="15">
        <f>A152</f>
        <v>5</v>
      </c>
      <c r="B153" t="str">
        <f>B152</f>
        <v>The Flipping Point: Deprogramming Management</v>
      </c>
      <c r="D153" s="2">
        <v>44115</v>
      </c>
      <c r="E153" s="99"/>
      <c r="F153" s="125" t="s">
        <v>72</v>
      </c>
      <c r="G153" s="128" t="s">
        <v>72</v>
      </c>
      <c r="H153" s="14"/>
    </row>
    <row r="154" spans="1:8">
      <c r="A154" s="15">
        <f>A153</f>
        <v>5</v>
      </c>
      <c r="B154" t="str">
        <f>B153</f>
        <v>The Flipping Point: Deprogramming Management</v>
      </c>
      <c r="D154" s="2">
        <v>44127</v>
      </c>
      <c r="E154" s="99"/>
      <c r="F154" s="125" t="s">
        <v>72</v>
      </c>
      <c r="G154" s="128" t="s">
        <v>72</v>
      </c>
    </row>
    <row r="155" spans="1:8">
      <c r="A155" s="15">
        <f>A154</f>
        <v>5</v>
      </c>
      <c r="B155" t="str">
        <f>B154</f>
        <v>The Flipping Point: Deprogramming Management</v>
      </c>
      <c r="D155" s="2">
        <v>44134</v>
      </c>
      <c r="E155" s="99"/>
      <c r="F155" s="125" t="s">
        <v>72</v>
      </c>
      <c r="G155" s="128" t="s">
        <v>72</v>
      </c>
    </row>
    <row r="156" spans="1:8">
      <c r="A156" s="15">
        <f>A155</f>
        <v>5</v>
      </c>
      <c r="B156" t="str">
        <f>B155</f>
        <v>The Flipping Point: Deprogramming Management</v>
      </c>
      <c r="D156" s="2">
        <v>44147</v>
      </c>
      <c r="E156" s="99"/>
      <c r="F156" s="125" t="s">
        <v>72</v>
      </c>
      <c r="G156" s="128" t="s">
        <v>72</v>
      </c>
    </row>
    <row r="157" spans="1:8">
      <c r="A157" s="15">
        <f>A156</f>
        <v>5</v>
      </c>
      <c r="B157" t="str">
        <f>B156</f>
        <v>The Flipping Point: Deprogramming Management</v>
      </c>
      <c r="D157" s="2">
        <v>44171</v>
      </c>
      <c r="E157" s="99">
        <v>217.1</v>
      </c>
      <c r="F157" s="125">
        <v>3.6</v>
      </c>
      <c r="G157" s="128" t="s">
        <v>72</v>
      </c>
    </row>
    <row r="158" spans="1:8">
      <c r="A158" s="15">
        <f>A157</f>
        <v>5</v>
      </c>
      <c r="B158" t="str">
        <f>B157</f>
        <v>The Flipping Point: Deprogramming Management</v>
      </c>
      <c r="D158" s="2">
        <v>44178</v>
      </c>
      <c r="E158" s="99">
        <v>217.1</v>
      </c>
      <c r="F158" s="125">
        <v>3.6</v>
      </c>
      <c r="G158" s="128" t="s">
        <v>72</v>
      </c>
    </row>
    <row r="159" spans="1:8">
      <c r="A159" s="120">
        <f>IF(B159=B158,A158,A158+1)</f>
        <v>5</v>
      </c>
      <c r="B159" t="str">
        <f>B158</f>
        <v>The Flipping Point: Deprogramming Management</v>
      </c>
      <c r="C159" s="121"/>
      <c r="D159" s="2">
        <v>44185</v>
      </c>
      <c r="E159" s="160">
        <v>217.1</v>
      </c>
      <c r="F159" s="125">
        <v>3.6</v>
      </c>
      <c r="G159" s="128" t="s">
        <v>72</v>
      </c>
      <c r="H159" s="60"/>
    </row>
    <row r="160" spans="1:8">
      <c r="A160" s="120">
        <f>IF(B160=B159,A159,A159+1)</f>
        <v>5</v>
      </c>
      <c r="B160" t="str">
        <f>B159</f>
        <v>The Flipping Point: Deprogramming Management</v>
      </c>
      <c r="C160" s="121"/>
      <c r="D160" s="2">
        <v>44192</v>
      </c>
      <c r="E160" s="160">
        <v>217.1</v>
      </c>
      <c r="F160" s="125">
        <v>3.6</v>
      </c>
      <c r="G160" s="128" t="s">
        <v>72</v>
      </c>
      <c r="H160" s="60"/>
    </row>
    <row r="161" spans="1:10">
      <c r="A161" s="120">
        <f>IF(B161=B160,A160,A160+1)</f>
        <v>5</v>
      </c>
      <c r="B161" t="str">
        <f>B160</f>
        <v>The Flipping Point: Deprogramming Management</v>
      </c>
      <c r="C161" s="121"/>
      <c r="D161" s="2">
        <v>44199</v>
      </c>
      <c r="E161" s="160">
        <v>217.1</v>
      </c>
      <c r="F161" s="125">
        <v>3.6</v>
      </c>
      <c r="G161" s="128" t="s">
        <v>72</v>
      </c>
      <c r="H161" s="60"/>
    </row>
    <row r="162" spans="1:10">
      <c r="A162" s="120">
        <f>IF(B162=B161,A161,A161+1)</f>
        <v>5</v>
      </c>
      <c r="B162" t="str">
        <f>B161</f>
        <v>The Flipping Point: Deprogramming Management</v>
      </c>
      <c r="C162" s="121"/>
      <c r="D162" s="2">
        <v>44206</v>
      </c>
      <c r="E162" s="160">
        <v>217.1</v>
      </c>
      <c r="F162" s="125">
        <v>3.6</v>
      </c>
      <c r="G162" s="128" t="s">
        <v>72</v>
      </c>
      <c r="H162" s="60"/>
    </row>
    <row r="163" spans="1:10">
      <c r="A163" s="120">
        <f>IF(B163=B162,A162,A162+1)</f>
        <v>5</v>
      </c>
      <c r="B163" t="str">
        <f>B162</f>
        <v>The Flipping Point: Deprogramming Management</v>
      </c>
      <c r="C163" s="121"/>
      <c r="D163" s="2">
        <v>44213</v>
      </c>
      <c r="E163" s="160">
        <v>217.1</v>
      </c>
      <c r="F163" s="125">
        <v>3.6</v>
      </c>
      <c r="G163" s="128" t="s">
        <v>72</v>
      </c>
      <c r="H163" s="60"/>
    </row>
    <row r="164" spans="1:10">
      <c r="A164" s="120">
        <f>IF(B164=B163,A163,A163+1)</f>
        <v>5</v>
      </c>
      <c r="B164" t="str">
        <f>B163</f>
        <v>The Flipping Point: Deprogramming Management</v>
      </c>
      <c r="C164" s="121"/>
      <c r="D164" s="2">
        <v>44220</v>
      </c>
      <c r="E164" s="160">
        <v>217.1</v>
      </c>
      <c r="F164" s="125">
        <v>3.6</v>
      </c>
      <c r="G164" s="128" t="s">
        <v>72</v>
      </c>
      <c r="H164" s="60"/>
    </row>
    <row r="165" spans="1:10">
      <c r="A165" s="120">
        <f>IF(B165=B164,A164,A164+1)</f>
        <v>5</v>
      </c>
      <c r="B165" t="str">
        <f>B164</f>
        <v>The Flipping Point: Deprogramming Management</v>
      </c>
      <c r="C165" s="121"/>
      <c r="D165" s="2">
        <v>44227</v>
      </c>
      <c r="E165" s="160">
        <v>217.1</v>
      </c>
      <c r="F165" s="125">
        <v>3.6</v>
      </c>
      <c r="G165" s="128" t="s">
        <v>72</v>
      </c>
      <c r="H165" s="60"/>
      <c r="I165" s="14"/>
      <c r="J165" s="67"/>
    </row>
    <row r="166" spans="1:10">
      <c r="A166" s="120">
        <f>IF(B166=B165,A165,A165+1)</f>
        <v>5</v>
      </c>
      <c r="B166" t="str">
        <f>B165</f>
        <v>The Flipping Point: Deprogramming Management</v>
      </c>
      <c r="C166" s="121"/>
      <c r="D166" s="2">
        <v>44234</v>
      </c>
      <c r="E166" s="160">
        <v>217.1</v>
      </c>
      <c r="F166" s="125">
        <v>3.6</v>
      </c>
      <c r="G166" s="128" t="s">
        <v>72</v>
      </c>
      <c r="H166" s="60"/>
      <c r="I166" s="14"/>
      <c r="J166" s="67"/>
    </row>
    <row r="167" spans="1:10">
      <c r="A167" s="120">
        <f>IF(B167=B166,A166,A166+1)</f>
        <v>5</v>
      </c>
      <c r="B167" t="str">
        <f>B166</f>
        <v>The Flipping Point: Deprogramming Management</v>
      </c>
      <c r="C167" s="2"/>
      <c r="D167" s="2">
        <v>44241</v>
      </c>
      <c r="E167" s="160">
        <v>217.1</v>
      </c>
      <c r="F167" s="125">
        <v>3.6</v>
      </c>
      <c r="G167" s="128" t="s">
        <v>72</v>
      </c>
      <c r="H167" s="2"/>
      <c r="I167" s="14"/>
      <c r="J167" s="67"/>
    </row>
    <row r="168" spans="1:10">
      <c r="A168" s="120">
        <f>IF(B168=B167,A167,A167+1)</f>
        <v>5</v>
      </c>
      <c r="B168" t="str">
        <f>B167</f>
        <v>The Flipping Point: Deprogramming Management</v>
      </c>
      <c r="C168" s="121"/>
      <c r="D168" s="2">
        <v>44248</v>
      </c>
      <c r="E168" s="160">
        <v>217.1</v>
      </c>
      <c r="F168" s="125">
        <v>3.6</v>
      </c>
      <c r="G168" s="129" t="s">
        <v>2106</v>
      </c>
      <c r="H168" s="60"/>
    </row>
    <row r="169" spans="1:10">
      <c r="A169" s="180">
        <v>5</v>
      </c>
      <c r="B169" s="180" t="s">
        <v>12</v>
      </c>
      <c r="D169" s="181">
        <v>44262</v>
      </c>
      <c r="E169" s="180" t="s">
        <v>2463</v>
      </c>
      <c r="F169" s="185" t="s">
        <v>2294</v>
      </c>
      <c r="H169" s="1" t="s">
        <v>2</v>
      </c>
    </row>
    <row r="170" spans="1:10">
      <c r="A170" s="180">
        <v>5</v>
      </c>
      <c r="B170" s="180" t="s">
        <v>12</v>
      </c>
      <c r="C170" s="180"/>
      <c r="D170" s="181">
        <v>44270</v>
      </c>
      <c r="E170" s="180" t="s">
        <v>2747</v>
      </c>
      <c r="F170" s="180" t="s">
        <v>2294</v>
      </c>
      <c r="G170" s="180"/>
      <c r="H170" s="1" t="s">
        <v>2</v>
      </c>
    </row>
    <row r="171" spans="1:10">
      <c r="A171" s="180">
        <v>5</v>
      </c>
      <c r="B171" s="180" t="s">
        <v>12</v>
      </c>
      <c r="C171" s="180"/>
      <c r="D171" s="181">
        <v>44276</v>
      </c>
      <c r="E171" s="180" t="s">
        <v>3026</v>
      </c>
      <c r="F171" s="180" t="s">
        <v>2294</v>
      </c>
      <c r="G171" s="180"/>
      <c r="H171" s="1" t="s">
        <v>2</v>
      </c>
    </row>
    <row r="172" spans="1:10" s="122" customFormat="1">
      <c r="A172" s="180">
        <v>5</v>
      </c>
      <c r="B172" s="180" t="s">
        <v>12</v>
      </c>
      <c r="C172" s="180"/>
      <c r="D172" s="181">
        <v>44283</v>
      </c>
      <c r="E172" s="180" t="s">
        <v>3026</v>
      </c>
      <c r="F172" s="180" t="s">
        <v>3112</v>
      </c>
      <c r="G172" s="180"/>
      <c r="H172" s="1" t="s">
        <v>2</v>
      </c>
      <c r="I172" s="123"/>
    </row>
    <row r="173" spans="1:10" s="122" customFormat="1">
      <c r="A173" s="180">
        <v>5</v>
      </c>
      <c r="B173" s="180" t="s">
        <v>12</v>
      </c>
      <c r="C173" s="180"/>
      <c r="D173" s="181">
        <v>44290</v>
      </c>
      <c r="E173" s="180" t="s">
        <v>3378</v>
      </c>
      <c r="F173" s="180" t="s">
        <v>3112</v>
      </c>
      <c r="G173" s="180"/>
      <c r="H173" s="1" t="s">
        <v>2</v>
      </c>
      <c r="I173" s="123"/>
    </row>
    <row r="174" spans="1:10" s="122" customFormat="1">
      <c r="A174" s="180">
        <v>5</v>
      </c>
      <c r="B174" s="180" t="s">
        <v>12</v>
      </c>
      <c r="C174" s="180"/>
      <c r="D174" s="181">
        <v>44297</v>
      </c>
      <c r="E174" s="180" t="s">
        <v>3561</v>
      </c>
      <c r="F174" s="180" t="s">
        <v>3112</v>
      </c>
      <c r="G174" s="180"/>
      <c r="H174" s="1" t="s">
        <v>2</v>
      </c>
      <c r="I174" s="123"/>
    </row>
    <row r="175" spans="1:10" s="122" customFormat="1" ht="15.5" customHeight="1">
      <c r="A175" s="180">
        <v>5</v>
      </c>
      <c r="B175" s="180" t="s">
        <v>12</v>
      </c>
      <c r="C175" s="180"/>
      <c r="D175" s="181">
        <v>44304</v>
      </c>
      <c r="E175" s="180" t="s">
        <v>3766</v>
      </c>
      <c r="F175" s="180" t="s">
        <v>3112</v>
      </c>
      <c r="G175" s="180"/>
      <c r="H175" s="1" t="s">
        <v>2</v>
      </c>
      <c r="I175" s="123"/>
    </row>
    <row r="176" spans="1:10" s="122" customFormat="1" ht="15.5" customHeight="1">
      <c r="A176" s="180">
        <v>5</v>
      </c>
      <c r="B176" s="180" t="s">
        <v>12</v>
      </c>
      <c r="C176" s="180"/>
      <c r="D176" s="181">
        <v>44311</v>
      </c>
      <c r="E176" s="180" t="s">
        <v>3977</v>
      </c>
      <c r="F176" s="180" t="s">
        <v>3112</v>
      </c>
      <c r="G176" s="180"/>
      <c r="H176" s="1" t="s">
        <v>2</v>
      </c>
      <c r="I176" s="123"/>
    </row>
    <row r="177" spans="1:9" s="122" customFormat="1" ht="15.5" customHeight="1">
      <c r="A177" s="49">
        <v>6</v>
      </c>
      <c r="B177" s="49" t="s">
        <v>60</v>
      </c>
      <c r="C177" s="90" t="s">
        <v>267</v>
      </c>
      <c r="D177" s="11" t="s">
        <v>238</v>
      </c>
      <c r="E177" s="114"/>
      <c r="F177" s="132" t="s">
        <v>238</v>
      </c>
      <c r="G177" s="132" t="s">
        <v>238</v>
      </c>
      <c r="H177" s="49" t="s">
        <v>238</v>
      </c>
      <c r="I177" s="123"/>
    </row>
    <row r="178" spans="1:9" s="122" customFormat="1" ht="15.5" customHeight="1">
      <c r="A178" s="22">
        <v>7</v>
      </c>
      <c r="B178" s="22" t="s">
        <v>39</v>
      </c>
      <c r="C178" s="21">
        <v>44008</v>
      </c>
      <c r="D178" s="8">
        <v>43978</v>
      </c>
      <c r="E178" s="113"/>
      <c r="F178" s="125" t="s">
        <v>151</v>
      </c>
      <c r="G178" s="125" t="s">
        <v>151</v>
      </c>
      <c r="H178" s="35" t="s">
        <v>2122</v>
      </c>
      <c r="I178" s="123"/>
    </row>
    <row r="179" spans="1:9" s="122" customFormat="1" ht="15.5" customHeight="1">
      <c r="A179" s="15">
        <f>A178</f>
        <v>7</v>
      </c>
      <c r="B179" t="str">
        <f>B178</f>
        <v>McGraw-Hill Education GRE Elite 2021</v>
      </c>
      <c r="C179"/>
      <c r="D179" s="8">
        <v>43984</v>
      </c>
      <c r="E179" s="113"/>
      <c r="F179" s="125" t="s">
        <v>151</v>
      </c>
      <c r="G179" s="125" t="s">
        <v>151</v>
      </c>
      <c r="H179"/>
      <c r="I179" s="123"/>
    </row>
    <row r="180" spans="1:9" s="2" customFormat="1" ht="15.5" customHeight="1">
      <c r="A180" s="15">
        <f>A179</f>
        <v>7</v>
      </c>
      <c r="B180" t="str">
        <f>B179</f>
        <v>McGraw-Hill Education GRE Elite 2021</v>
      </c>
      <c r="C180"/>
      <c r="D180" s="8">
        <v>43992</v>
      </c>
      <c r="E180" s="113"/>
      <c r="F180" s="125" t="s">
        <v>151</v>
      </c>
      <c r="G180" s="125" t="s">
        <v>151</v>
      </c>
      <c r="H180"/>
    </row>
    <row r="181" spans="1:9" s="122" customFormat="1">
      <c r="A181" s="15">
        <f>A180</f>
        <v>7</v>
      </c>
      <c r="B181" t="str">
        <f>B180</f>
        <v>McGraw-Hill Education GRE Elite 2021</v>
      </c>
      <c r="C181"/>
      <c r="D181" s="8">
        <v>44000</v>
      </c>
      <c r="E181" s="113"/>
      <c r="F181" s="125" t="s">
        <v>151</v>
      </c>
      <c r="G181" s="125" t="s">
        <v>151</v>
      </c>
      <c r="H181"/>
      <c r="I181" s="123"/>
    </row>
    <row r="182" spans="1:9" s="6" customFormat="1">
      <c r="A182" s="15">
        <f>A181</f>
        <v>7</v>
      </c>
      <c r="B182" t="str">
        <f>B181</f>
        <v>McGraw-Hill Education GRE Elite 2021</v>
      </c>
      <c r="C182"/>
      <c r="D182" s="8">
        <v>44006</v>
      </c>
      <c r="E182" s="113"/>
      <c r="F182" s="125" t="s">
        <v>151</v>
      </c>
      <c r="G182" s="125" t="s">
        <v>151</v>
      </c>
      <c r="H182"/>
    </row>
    <row r="183" spans="1:9">
      <c r="A183" s="15">
        <f>A182</f>
        <v>7</v>
      </c>
      <c r="B183" t="str">
        <f>B182</f>
        <v>McGraw-Hill Education GRE Elite 2021</v>
      </c>
      <c r="D183" s="8">
        <v>44014</v>
      </c>
      <c r="F183" s="125" t="s">
        <v>72</v>
      </c>
      <c r="G183" s="128" t="s">
        <v>72</v>
      </c>
    </row>
    <row r="184" spans="1:9">
      <c r="A184" s="15">
        <f>A183</f>
        <v>7</v>
      </c>
      <c r="B184" t="str">
        <f>B183</f>
        <v>McGraw-Hill Education GRE Elite 2021</v>
      </c>
      <c r="D184" s="8">
        <v>44020</v>
      </c>
      <c r="F184" s="125" t="s">
        <v>72</v>
      </c>
      <c r="G184" s="128" t="s">
        <v>72</v>
      </c>
    </row>
    <row r="185" spans="1:9">
      <c r="A185" s="15">
        <f>A184</f>
        <v>7</v>
      </c>
      <c r="B185" t="str">
        <f>B184</f>
        <v>McGraw-Hill Education GRE Elite 2021</v>
      </c>
      <c r="D185" s="8">
        <v>44028</v>
      </c>
      <c r="F185" s="125" t="s">
        <v>72</v>
      </c>
      <c r="G185" s="128" t="s">
        <v>72</v>
      </c>
    </row>
    <row r="186" spans="1:9">
      <c r="A186" s="15">
        <f>A185</f>
        <v>7</v>
      </c>
      <c r="B186" t="str">
        <f>B185</f>
        <v>McGraw-Hill Education GRE Elite 2021</v>
      </c>
      <c r="D186" s="8">
        <v>44033</v>
      </c>
      <c r="F186" s="125" t="s">
        <v>72</v>
      </c>
      <c r="G186" s="128" t="s">
        <v>72</v>
      </c>
    </row>
    <row r="187" spans="1:9">
      <c r="A187" s="15">
        <f>A186</f>
        <v>7</v>
      </c>
      <c r="B187" t="str">
        <f>B186</f>
        <v>McGraw-Hill Education GRE Elite 2021</v>
      </c>
      <c r="D187" s="8">
        <v>44039</v>
      </c>
      <c r="F187" s="125" t="s">
        <v>72</v>
      </c>
      <c r="G187" s="128" t="s">
        <v>72</v>
      </c>
    </row>
    <row r="188" spans="1:9">
      <c r="A188" s="15">
        <f>A187</f>
        <v>7</v>
      </c>
      <c r="B188" t="str">
        <f>B187</f>
        <v>McGraw-Hill Education GRE Elite 2021</v>
      </c>
      <c r="D188" s="8">
        <v>44046</v>
      </c>
      <c r="F188" s="125" t="s">
        <v>72</v>
      </c>
      <c r="G188" s="128" t="s">
        <v>72</v>
      </c>
    </row>
    <row r="189" spans="1:9">
      <c r="A189" s="15">
        <f>A188</f>
        <v>7</v>
      </c>
      <c r="B189" t="str">
        <f>B188</f>
        <v>McGraw-Hill Education GRE Elite 2021</v>
      </c>
      <c r="D189" s="8">
        <v>44055</v>
      </c>
      <c r="F189" s="125" t="s">
        <v>72</v>
      </c>
      <c r="G189" s="128" t="s">
        <v>72</v>
      </c>
    </row>
    <row r="190" spans="1:9">
      <c r="A190" s="15">
        <f>A189</f>
        <v>7</v>
      </c>
      <c r="B190" t="str">
        <f>B189</f>
        <v>McGraw-Hill Education GRE Elite 2021</v>
      </c>
      <c r="D190" s="8">
        <v>44063</v>
      </c>
      <c r="F190" s="125" t="s">
        <v>72</v>
      </c>
      <c r="G190" s="128" t="s">
        <v>72</v>
      </c>
    </row>
    <row r="191" spans="1:9">
      <c r="A191" s="15">
        <f>A190</f>
        <v>7</v>
      </c>
      <c r="B191" t="str">
        <f>B190</f>
        <v>McGraw-Hill Education GRE Elite 2021</v>
      </c>
      <c r="D191" s="8">
        <v>44066</v>
      </c>
      <c r="F191" s="125" t="s">
        <v>72</v>
      </c>
      <c r="G191" s="128" t="s">
        <v>72</v>
      </c>
    </row>
    <row r="192" spans="1:9">
      <c r="A192" s="15">
        <f>A191</f>
        <v>7</v>
      </c>
      <c r="B192" t="str">
        <f>B191</f>
        <v>McGraw-Hill Education GRE Elite 2021</v>
      </c>
      <c r="D192" s="2">
        <v>44075</v>
      </c>
      <c r="E192" s="99"/>
      <c r="F192" s="125" t="s">
        <v>72</v>
      </c>
      <c r="G192" s="128" t="s">
        <v>72</v>
      </c>
    </row>
    <row r="193" spans="1:10">
      <c r="A193" s="15">
        <f>A192</f>
        <v>7</v>
      </c>
      <c r="B193" t="str">
        <f>B192</f>
        <v>McGraw-Hill Education GRE Elite 2021</v>
      </c>
      <c r="D193" s="2">
        <v>44081</v>
      </c>
      <c r="E193" s="99"/>
      <c r="F193" s="125" t="s">
        <v>72</v>
      </c>
      <c r="G193" s="128" t="s">
        <v>72</v>
      </c>
      <c r="H193" s="1"/>
    </row>
    <row r="194" spans="1:10">
      <c r="A194" s="15">
        <f>A193</f>
        <v>7</v>
      </c>
      <c r="B194" t="str">
        <f>B193</f>
        <v>McGraw-Hill Education GRE Elite 2021</v>
      </c>
      <c r="D194" s="2">
        <v>44088</v>
      </c>
      <c r="E194" s="99"/>
      <c r="F194" s="125" t="s">
        <v>72</v>
      </c>
      <c r="G194" s="128" t="s">
        <v>72</v>
      </c>
      <c r="H194" s="1"/>
    </row>
    <row r="195" spans="1:10">
      <c r="A195" s="15">
        <f>A194</f>
        <v>7</v>
      </c>
      <c r="B195" t="str">
        <f>B194</f>
        <v>McGraw-Hill Education GRE Elite 2021</v>
      </c>
      <c r="D195" s="2">
        <v>44095</v>
      </c>
      <c r="E195" s="99"/>
      <c r="F195" s="125" t="s">
        <v>72</v>
      </c>
      <c r="G195" s="128" t="s">
        <v>72</v>
      </c>
      <c r="H195" s="1"/>
    </row>
    <row r="196" spans="1:10">
      <c r="A196" s="15">
        <f>A195</f>
        <v>7</v>
      </c>
      <c r="B196" t="str">
        <f>B195</f>
        <v>McGraw-Hill Education GRE Elite 2021</v>
      </c>
      <c r="D196" s="2">
        <v>44104</v>
      </c>
      <c r="E196" s="99"/>
      <c r="F196" s="125" t="s">
        <v>72</v>
      </c>
      <c r="G196" s="128" t="s">
        <v>72</v>
      </c>
      <c r="H196" s="1"/>
    </row>
    <row r="197" spans="1:10">
      <c r="A197" s="15">
        <f>A196</f>
        <v>7</v>
      </c>
      <c r="B197" t="str">
        <f>B196</f>
        <v>McGraw-Hill Education GRE Elite 2021</v>
      </c>
      <c r="D197" s="2">
        <v>44109</v>
      </c>
      <c r="E197" s="99"/>
      <c r="F197" s="125" t="s">
        <v>72</v>
      </c>
      <c r="G197" s="128" t="s">
        <v>72</v>
      </c>
      <c r="H197" s="14"/>
    </row>
    <row r="198" spans="1:10">
      <c r="A198" s="15">
        <f>A197</f>
        <v>7</v>
      </c>
      <c r="B198" t="str">
        <f>B197</f>
        <v>McGraw-Hill Education GRE Elite 2021</v>
      </c>
      <c r="D198" s="2">
        <v>44115</v>
      </c>
      <c r="E198" s="99"/>
      <c r="F198" s="125" t="s">
        <v>72</v>
      </c>
      <c r="G198" s="128" t="s">
        <v>72</v>
      </c>
      <c r="H198" s="14"/>
    </row>
    <row r="199" spans="1:10">
      <c r="A199" s="15">
        <f>A198</f>
        <v>7</v>
      </c>
      <c r="B199" t="str">
        <f>B198</f>
        <v>McGraw-Hill Education GRE Elite 2021</v>
      </c>
      <c r="D199" s="2">
        <v>44127</v>
      </c>
      <c r="E199" s="99"/>
      <c r="F199" s="125" t="s">
        <v>72</v>
      </c>
      <c r="G199" s="128" t="s">
        <v>72</v>
      </c>
      <c r="H199" s="14"/>
    </row>
    <row r="200" spans="1:10">
      <c r="A200" s="15">
        <f>A199</f>
        <v>7</v>
      </c>
      <c r="B200" t="str">
        <f>B199</f>
        <v>McGraw-Hill Education GRE Elite 2021</v>
      </c>
      <c r="D200" s="2">
        <v>44134</v>
      </c>
      <c r="E200" s="99"/>
      <c r="F200" s="128" t="s">
        <v>72</v>
      </c>
      <c r="G200" s="128" t="s">
        <v>72</v>
      </c>
    </row>
    <row r="201" spans="1:10">
      <c r="A201" s="15">
        <f>A200</f>
        <v>7</v>
      </c>
      <c r="B201" t="str">
        <f>B200</f>
        <v>McGraw-Hill Education GRE Elite 2021</v>
      </c>
      <c r="D201" s="2">
        <v>44147</v>
      </c>
      <c r="E201" s="99"/>
      <c r="F201" s="128" t="s">
        <v>72</v>
      </c>
      <c r="G201" s="128" t="s">
        <v>72</v>
      </c>
      <c r="I201" s="14"/>
      <c r="J201" s="67"/>
    </row>
    <row r="202" spans="1:10">
      <c r="A202" s="15">
        <f>A201</f>
        <v>7</v>
      </c>
      <c r="B202" t="str">
        <f>B201</f>
        <v>McGraw-Hill Education GRE Elite 2021</v>
      </c>
      <c r="D202" s="2">
        <v>44171</v>
      </c>
      <c r="E202" s="99">
        <v>502.09</v>
      </c>
      <c r="F202" s="125">
        <v>5</v>
      </c>
      <c r="G202" s="128" t="s">
        <v>72</v>
      </c>
      <c r="I202" s="14"/>
      <c r="J202" s="67"/>
    </row>
    <row r="203" spans="1:10">
      <c r="A203" s="15">
        <f>A202</f>
        <v>7</v>
      </c>
      <c r="B203" t="str">
        <f>B202</f>
        <v>McGraw-Hill Education GRE Elite 2021</v>
      </c>
      <c r="D203" s="2">
        <v>44178</v>
      </c>
      <c r="E203" s="99">
        <v>502.09</v>
      </c>
      <c r="F203" s="125">
        <v>5</v>
      </c>
      <c r="G203" s="128" t="s">
        <v>72</v>
      </c>
      <c r="I203" s="14"/>
      <c r="J203" s="67"/>
    </row>
    <row r="204" spans="1:10">
      <c r="A204" s="120">
        <f>IF(B204=B203,A203,A203+1)</f>
        <v>7</v>
      </c>
      <c r="B204" t="str">
        <f>B203</f>
        <v>McGraw-Hill Education GRE Elite 2021</v>
      </c>
      <c r="C204" s="121"/>
      <c r="D204" s="2">
        <v>44185</v>
      </c>
      <c r="E204" s="160">
        <v>502.09</v>
      </c>
      <c r="F204" s="125">
        <v>5</v>
      </c>
      <c r="G204" s="128" t="s">
        <v>72</v>
      </c>
      <c r="H204" s="60"/>
    </row>
    <row r="205" spans="1:10">
      <c r="A205" s="120">
        <f>IF(B205=B204,A204,A204+1)</f>
        <v>7</v>
      </c>
      <c r="B205" t="str">
        <f>B204</f>
        <v>McGraw-Hill Education GRE Elite 2021</v>
      </c>
      <c r="C205" s="121"/>
      <c r="D205" s="2">
        <v>44192</v>
      </c>
      <c r="E205" s="160">
        <v>502.09</v>
      </c>
      <c r="F205" s="125">
        <v>5</v>
      </c>
      <c r="G205" s="128" t="s">
        <v>72</v>
      </c>
      <c r="H205" s="60"/>
    </row>
    <row r="206" spans="1:10">
      <c r="A206" s="120">
        <f>IF(B206=B205,A205,A205+1)</f>
        <v>7</v>
      </c>
      <c r="B206" t="str">
        <f>B205</f>
        <v>McGraw-Hill Education GRE Elite 2021</v>
      </c>
      <c r="C206" s="121"/>
      <c r="D206" s="2">
        <v>44199</v>
      </c>
      <c r="E206" s="160">
        <v>502.09</v>
      </c>
      <c r="F206" s="125">
        <v>5</v>
      </c>
      <c r="G206" s="128" t="s">
        <v>72</v>
      </c>
      <c r="H206" s="60"/>
    </row>
    <row r="207" spans="1:10">
      <c r="A207" s="120">
        <f>IF(B207=B206,A206,A206+1)</f>
        <v>7</v>
      </c>
      <c r="B207" t="str">
        <f>B206</f>
        <v>McGraw-Hill Education GRE Elite 2021</v>
      </c>
      <c r="C207" s="121"/>
      <c r="D207" s="2">
        <v>44206</v>
      </c>
      <c r="E207" s="160">
        <v>502.09</v>
      </c>
      <c r="F207" s="125">
        <v>5</v>
      </c>
      <c r="G207" s="128" t="s">
        <v>72</v>
      </c>
      <c r="H207" s="60"/>
    </row>
    <row r="208" spans="1:10">
      <c r="A208" s="120">
        <f>IF(B208=B207,A207,A207+1)</f>
        <v>7</v>
      </c>
      <c r="B208" t="str">
        <f>B207</f>
        <v>McGraw-Hill Education GRE Elite 2021</v>
      </c>
      <c r="C208" s="121"/>
      <c r="D208" s="2">
        <v>44213</v>
      </c>
      <c r="E208" s="160">
        <v>502.09</v>
      </c>
      <c r="F208" s="125">
        <v>4</v>
      </c>
      <c r="G208" s="128" t="s">
        <v>72</v>
      </c>
      <c r="H208" s="60"/>
    </row>
    <row r="209" spans="1:9" s="122" customFormat="1">
      <c r="A209" s="120">
        <f>IF(B209=B208,A208,A208+1)</f>
        <v>7</v>
      </c>
      <c r="B209" t="str">
        <f>B208</f>
        <v>McGraw-Hill Education GRE Elite 2021</v>
      </c>
      <c r="C209" s="121"/>
      <c r="D209" s="2">
        <v>44220</v>
      </c>
      <c r="E209" s="160">
        <v>502.09</v>
      </c>
      <c r="F209" s="125">
        <v>4</v>
      </c>
      <c r="G209" s="128" t="s">
        <v>72</v>
      </c>
      <c r="H209" s="60"/>
      <c r="I209" s="123"/>
    </row>
    <row r="210" spans="1:9" s="122" customFormat="1">
      <c r="A210" s="120">
        <f>IF(B210=B209,A209,A209+1)</f>
        <v>7</v>
      </c>
      <c r="B210" t="str">
        <f>B209</f>
        <v>McGraw-Hill Education GRE Elite 2021</v>
      </c>
      <c r="C210" s="121"/>
      <c r="D210" s="2">
        <v>44227</v>
      </c>
      <c r="E210" s="160">
        <v>502.09</v>
      </c>
      <c r="F210" s="125">
        <v>4</v>
      </c>
      <c r="G210" s="128" t="s">
        <v>72</v>
      </c>
      <c r="H210" s="60"/>
      <c r="I210" s="123"/>
    </row>
    <row r="211" spans="1:9" s="122" customFormat="1">
      <c r="A211" s="120">
        <f>IF(B211=B210,A210,A210+1)</f>
        <v>7</v>
      </c>
      <c r="B211" t="str">
        <f>B210</f>
        <v>McGraw-Hill Education GRE Elite 2021</v>
      </c>
      <c r="C211" s="121"/>
      <c r="D211" s="2">
        <v>44234</v>
      </c>
      <c r="E211" s="160">
        <v>502.09</v>
      </c>
      <c r="F211" s="125">
        <v>4</v>
      </c>
      <c r="G211" s="128" t="s">
        <v>72</v>
      </c>
      <c r="H211" s="60"/>
      <c r="I211" s="123"/>
    </row>
    <row r="212" spans="1:9" s="122" customFormat="1" ht="15.5" customHeight="1">
      <c r="A212" s="120">
        <f>IF(B212=B211,A211,A211+1)</f>
        <v>7</v>
      </c>
      <c r="B212" t="str">
        <f>B211</f>
        <v>McGraw-Hill Education GRE Elite 2021</v>
      </c>
      <c r="C212" s="2"/>
      <c r="D212" s="2">
        <v>44241</v>
      </c>
      <c r="E212" s="160">
        <v>502.09</v>
      </c>
      <c r="F212" s="125">
        <v>4</v>
      </c>
      <c r="G212" s="128" t="s">
        <v>72</v>
      </c>
      <c r="H212" s="2"/>
      <c r="I212" s="123"/>
    </row>
    <row r="213" spans="1:9" s="122" customFormat="1" ht="15.5" customHeight="1">
      <c r="A213" s="120">
        <f>IF(B213=B212,A212,A212+1)</f>
        <v>7</v>
      </c>
      <c r="B213" t="str">
        <f>B212</f>
        <v>McGraw-Hill Education GRE Elite 2021</v>
      </c>
      <c r="C213" s="121"/>
      <c r="D213" s="2">
        <v>44248</v>
      </c>
      <c r="E213" s="160">
        <v>502.09</v>
      </c>
      <c r="F213" s="125">
        <v>4</v>
      </c>
      <c r="G213" s="129" t="s">
        <v>2106</v>
      </c>
      <c r="H213" s="60"/>
      <c r="I213" s="123"/>
    </row>
    <row r="214" spans="1:9" s="122" customFormat="1" ht="15.5" customHeight="1">
      <c r="A214" s="180">
        <v>7</v>
      </c>
      <c r="B214" s="180" t="s">
        <v>13</v>
      </c>
      <c r="C214" s="15"/>
      <c r="D214" s="181">
        <v>44262</v>
      </c>
      <c r="E214" s="180" t="s">
        <v>2464</v>
      </c>
      <c r="F214" s="185" t="s">
        <v>2297</v>
      </c>
      <c r="G214" s="127"/>
      <c r="H214" s="1" t="s">
        <v>135</v>
      </c>
      <c r="I214" s="123"/>
    </row>
    <row r="215" spans="1:9" s="122" customFormat="1" ht="15.5" customHeight="1">
      <c r="A215" s="180">
        <v>7</v>
      </c>
      <c r="B215" s="180" t="s">
        <v>13</v>
      </c>
      <c r="C215" s="180"/>
      <c r="D215" s="181">
        <v>44270</v>
      </c>
      <c r="E215" s="180" t="s">
        <v>2748</v>
      </c>
      <c r="F215" s="180" t="s">
        <v>2297</v>
      </c>
      <c r="G215" s="180"/>
      <c r="H215" s="1" t="s">
        <v>135</v>
      </c>
      <c r="I215" s="123"/>
    </row>
    <row r="216" spans="1:9" s="122" customFormat="1" ht="15.5" customHeight="1">
      <c r="A216" s="180">
        <v>7</v>
      </c>
      <c r="B216" s="180" t="s">
        <v>13</v>
      </c>
      <c r="C216" s="180"/>
      <c r="D216" s="181">
        <v>44276</v>
      </c>
      <c r="E216" s="180" t="s">
        <v>3027</v>
      </c>
      <c r="F216" s="180" t="s">
        <v>2297</v>
      </c>
      <c r="G216" s="180"/>
      <c r="H216" s="1" t="s">
        <v>135</v>
      </c>
      <c r="I216" s="123"/>
    </row>
    <row r="217" spans="1:9" s="2" customFormat="1" ht="15.5" customHeight="1">
      <c r="A217" s="180">
        <v>7</v>
      </c>
      <c r="B217" s="180" t="s">
        <v>13</v>
      </c>
      <c r="C217" s="180"/>
      <c r="D217" s="181">
        <v>44283</v>
      </c>
      <c r="E217" s="180" t="s">
        <v>3189</v>
      </c>
      <c r="F217" s="180" t="s">
        <v>2297</v>
      </c>
      <c r="G217" s="180"/>
      <c r="H217" s="1" t="s">
        <v>135</v>
      </c>
    </row>
    <row r="218" spans="1:9" s="122" customFormat="1">
      <c r="A218" s="180">
        <v>7</v>
      </c>
      <c r="B218" s="180" t="s">
        <v>13</v>
      </c>
      <c r="C218" s="180"/>
      <c r="D218" s="181">
        <v>44290</v>
      </c>
      <c r="E218" s="180" t="s">
        <v>3379</v>
      </c>
      <c r="F218" s="180">
        <v>4</v>
      </c>
      <c r="G218" s="180"/>
      <c r="H218" s="1" t="s">
        <v>135</v>
      </c>
      <c r="I218" s="123"/>
    </row>
    <row r="219" spans="1:9" s="6" customFormat="1">
      <c r="A219" s="180">
        <v>7</v>
      </c>
      <c r="B219" s="180" t="s">
        <v>13</v>
      </c>
      <c r="C219" s="180"/>
      <c r="D219" s="181">
        <v>44297</v>
      </c>
      <c r="E219" s="180" t="s">
        <v>3562</v>
      </c>
      <c r="F219" s="180">
        <v>4</v>
      </c>
      <c r="G219" s="180"/>
      <c r="H219" s="1" t="s">
        <v>135</v>
      </c>
    </row>
    <row r="220" spans="1:9">
      <c r="A220" s="180">
        <v>7</v>
      </c>
      <c r="B220" s="180" t="s">
        <v>13</v>
      </c>
      <c r="C220" s="180"/>
      <c r="D220" s="181">
        <v>44304</v>
      </c>
      <c r="E220" s="180" t="s">
        <v>3767</v>
      </c>
      <c r="F220" s="180">
        <v>4</v>
      </c>
      <c r="G220" s="180"/>
      <c r="H220" s="1" t="s">
        <v>135</v>
      </c>
    </row>
    <row r="221" spans="1:9">
      <c r="A221" s="180">
        <v>7</v>
      </c>
      <c r="B221" s="180" t="s">
        <v>13</v>
      </c>
      <c r="C221" s="180"/>
      <c r="D221" s="181">
        <v>44311</v>
      </c>
      <c r="E221" s="180" t="s">
        <v>3978</v>
      </c>
      <c r="F221" s="180" t="s">
        <v>2297</v>
      </c>
      <c r="G221" s="180"/>
      <c r="H221" s="1" t="s">
        <v>135</v>
      </c>
    </row>
    <row r="222" spans="1:9">
      <c r="A222" s="22">
        <v>8</v>
      </c>
      <c r="B222" s="22" t="s">
        <v>14</v>
      </c>
      <c r="C222" s="21">
        <v>43969</v>
      </c>
      <c r="D222" s="38">
        <v>43969</v>
      </c>
      <c r="E222" s="112"/>
      <c r="F222" s="127" t="s">
        <v>35</v>
      </c>
      <c r="G222" s="127" t="s">
        <v>35</v>
      </c>
      <c r="H222" s="10" t="s">
        <v>136</v>
      </c>
    </row>
    <row r="223" spans="1:9">
      <c r="A223" s="15">
        <f>A222</f>
        <v>8</v>
      </c>
      <c r="B223" t="str">
        <f>B222</f>
        <v>Misled (A Will Parker Thriller)</v>
      </c>
      <c r="D223" s="8">
        <v>43978</v>
      </c>
      <c r="F223" s="125" t="s">
        <v>72</v>
      </c>
      <c r="G223" s="128" t="s">
        <v>72</v>
      </c>
      <c r="H223" s="1"/>
    </row>
    <row r="224" spans="1:9">
      <c r="A224" s="15">
        <f>A223</f>
        <v>8</v>
      </c>
      <c r="B224" t="str">
        <f>B223</f>
        <v>Misled (A Will Parker Thriller)</v>
      </c>
      <c r="D224" s="8">
        <v>43984</v>
      </c>
      <c r="F224" s="125" t="s">
        <v>72</v>
      </c>
      <c r="G224" s="128" t="s">
        <v>72</v>
      </c>
      <c r="H224" s="1"/>
    </row>
    <row r="225" spans="1:10">
      <c r="A225" s="15">
        <f>A224</f>
        <v>8</v>
      </c>
      <c r="B225" t="str">
        <f>B224</f>
        <v>Misled (A Will Parker Thriller)</v>
      </c>
      <c r="D225" s="8">
        <v>43992</v>
      </c>
      <c r="F225" s="125" t="s">
        <v>72</v>
      </c>
      <c r="G225" s="128" t="s">
        <v>72</v>
      </c>
      <c r="H225" s="1"/>
    </row>
    <row r="226" spans="1:10">
      <c r="A226" s="15">
        <f>A225</f>
        <v>8</v>
      </c>
      <c r="B226" t="str">
        <f>B225</f>
        <v>Misled (A Will Parker Thriller)</v>
      </c>
      <c r="D226" s="8">
        <v>44000</v>
      </c>
      <c r="F226" s="125" t="s">
        <v>72</v>
      </c>
      <c r="G226" s="128" t="s">
        <v>72</v>
      </c>
      <c r="H226" s="1"/>
    </row>
    <row r="227" spans="1:10">
      <c r="A227" s="15">
        <f>A226</f>
        <v>8</v>
      </c>
      <c r="B227" t="str">
        <f>B226</f>
        <v>Misled (A Will Parker Thriller)</v>
      </c>
      <c r="D227" s="8">
        <v>44006</v>
      </c>
      <c r="F227" s="125" t="s">
        <v>72</v>
      </c>
      <c r="G227" s="128" t="s">
        <v>72</v>
      </c>
      <c r="H227" s="1"/>
    </row>
    <row r="228" spans="1:10">
      <c r="A228" s="15">
        <f>A227</f>
        <v>8</v>
      </c>
      <c r="B228" t="str">
        <f>B227</f>
        <v>Misled (A Will Parker Thriller)</v>
      </c>
      <c r="D228" s="8">
        <v>44014</v>
      </c>
      <c r="F228" s="125" t="s">
        <v>72</v>
      </c>
      <c r="G228" s="128" t="s">
        <v>72</v>
      </c>
      <c r="H228" s="1"/>
    </row>
    <row r="229" spans="1:10">
      <c r="A229" s="15">
        <f>A228</f>
        <v>8</v>
      </c>
      <c r="B229" t="str">
        <f>B228</f>
        <v>Misled (A Will Parker Thriller)</v>
      </c>
      <c r="D229" s="8">
        <v>44020</v>
      </c>
      <c r="F229" s="125" t="s">
        <v>72</v>
      </c>
      <c r="G229" s="128" t="s">
        <v>72</v>
      </c>
      <c r="H229" s="1"/>
    </row>
    <row r="230" spans="1:10">
      <c r="A230" s="15">
        <f>A229</f>
        <v>8</v>
      </c>
      <c r="B230" t="str">
        <f>B229</f>
        <v>Misled (A Will Parker Thriller)</v>
      </c>
      <c r="D230" s="8">
        <v>44028</v>
      </c>
      <c r="F230" s="125" t="s">
        <v>72</v>
      </c>
      <c r="G230" s="128" t="s">
        <v>72</v>
      </c>
      <c r="H230" s="1"/>
    </row>
    <row r="231" spans="1:10">
      <c r="A231" s="15">
        <f>A230</f>
        <v>8</v>
      </c>
      <c r="B231" t="str">
        <f>B230</f>
        <v>Misled (A Will Parker Thriller)</v>
      </c>
      <c r="D231" s="8">
        <v>44033</v>
      </c>
      <c r="F231" s="125" t="s">
        <v>72</v>
      </c>
      <c r="G231" s="128" t="s">
        <v>72</v>
      </c>
      <c r="H231" s="1"/>
    </row>
    <row r="232" spans="1:10">
      <c r="A232" s="15">
        <f>A231</f>
        <v>8</v>
      </c>
      <c r="B232" t="str">
        <f>B231</f>
        <v>Misled (A Will Parker Thriller)</v>
      </c>
      <c r="D232" s="8">
        <v>44039</v>
      </c>
      <c r="F232" s="125" t="s">
        <v>72</v>
      </c>
      <c r="G232" s="128" t="s">
        <v>72</v>
      </c>
      <c r="H232" s="1"/>
    </row>
    <row r="233" spans="1:10">
      <c r="A233" s="15">
        <f>A232</f>
        <v>8</v>
      </c>
      <c r="B233" t="str">
        <f>B232</f>
        <v>Misled (A Will Parker Thriller)</v>
      </c>
      <c r="D233" s="8">
        <v>44046</v>
      </c>
      <c r="F233" s="125" t="s">
        <v>72</v>
      </c>
      <c r="G233" s="128" t="s">
        <v>72</v>
      </c>
      <c r="H233" s="1"/>
    </row>
    <row r="234" spans="1:10">
      <c r="A234" s="15">
        <f>A233</f>
        <v>8</v>
      </c>
      <c r="B234" t="str">
        <f>B233</f>
        <v>Misled (A Will Parker Thriller)</v>
      </c>
      <c r="D234" s="8">
        <v>44055</v>
      </c>
      <c r="F234" s="125" t="s">
        <v>72</v>
      </c>
      <c r="G234" s="128" t="s">
        <v>72</v>
      </c>
      <c r="H234" s="1"/>
    </row>
    <row r="235" spans="1:10">
      <c r="A235" s="15">
        <f>A234</f>
        <v>8</v>
      </c>
      <c r="B235" t="str">
        <f>B234</f>
        <v>Misled (A Will Parker Thriller)</v>
      </c>
      <c r="D235" s="8">
        <v>44063</v>
      </c>
      <c r="F235" s="125" t="s">
        <v>72</v>
      </c>
      <c r="G235" s="128" t="s">
        <v>72</v>
      </c>
      <c r="H235" s="1"/>
    </row>
    <row r="236" spans="1:10">
      <c r="A236" s="15">
        <f>A235</f>
        <v>8</v>
      </c>
      <c r="B236" t="str">
        <f>B235</f>
        <v>Misled (A Will Parker Thriller)</v>
      </c>
      <c r="D236" s="8">
        <v>44066</v>
      </c>
      <c r="F236" s="125" t="s">
        <v>72</v>
      </c>
      <c r="G236" s="128" t="s">
        <v>72</v>
      </c>
      <c r="H236" s="1"/>
    </row>
    <row r="237" spans="1:10">
      <c r="A237" s="15">
        <f>A236</f>
        <v>8</v>
      </c>
      <c r="B237" t="str">
        <f>B236</f>
        <v>Misled (A Will Parker Thriller)</v>
      </c>
      <c r="D237" s="2">
        <v>44075</v>
      </c>
      <c r="E237" s="99"/>
      <c r="F237" s="125" t="s">
        <v>72</v>
      </c>
      <c r="G237" s="128" t="s">
        <v>72</v>
      </c>
      <c r="H237" s="1"/>
    </row>
    <row r="238" spans="1:10">
      <c r="A238" s="15">
        <f>A237</f>
        <v>8</v>
      </c>
      <c r="B238" t="str">
        <f>B237</f>
        <v>Misled (A Will Parker Thriller)</v>
      </c>
      <c r="D238" s="2">
        <v>44081</v>
      </c>
      <c r="E238" s="99"/>
      <c r="F238" s="125" t="s">
        <v>72</v>
      </c>
      <c r="G238" s="128" t="s">
        <v>72</v>
      </c>
      <c r="H238" s="1"/>
      <c r="I238" s="14"/>
      <c r="J238" s="67"/>
    </row>
    <row r="239" spans="1:10">
      <c r="A239" s="15">
        <f>A238</f>
        <v>8</v>
      </c>
      <c r="B239" t="str">
        <f>B238</f>
        <v>Misled (A Will Parker Thriller)</v>
      </c>
      <c r="D239" s="2">
        <v>44088</v>
      </c>
      <c r="E239" s="99"/>
      <c r="F239" s="125" t="s">
        <v>72</v>
      </c>
      <c r="G239" s="128" t="s">
        <v>72</v>
      </c>
      <c r="H239" s="1"/>
      <c r="I239" s="14"/>
      <c r="J239" s="67"/>
    </row>
    <row r="240" spans="1:10">
      <c r="A240" s="15">
        <f>A239</f>
        <v>8</v>
      </c>
      <c r="B240" t="str">
        <f>B239</f>
        <v>Misled (A Will Parker Thriller)</v>
      </c>
      <c r="D240" s="2">
        <v>44095</v>
      </c>
      <c r="E240" s="99"/>
      <c r="F240" s="125" t="s">
        <v>72</v>
      </c>
      <c r="G240" s="128" t="s">
        <v>72</v>
      </c>
      <c r="H240" s="1"/>
      <c r="I240" s="14"/>
      <c r="J240" s="67"/>
    </row>
    <row r="241" spans="1:9">
      <c r="A241" s="15">
        <f>A240</f>
        <v>8</v>
      </c>
      <c r="B241" t="str">
        <f>B240</f>
        <v>Misled (A Will Parker Thriller)</v>
      </c>
      <c r="D241" s="2">
        <v>44104</v>
      </c>
      <c r="E241" s="99"/>
      <c r="F241" s="125" t="s">
        <v>72</v>
      </c>
      <c r="G241" s="128" t="s">
        <v>72</v>
      </c>
      <c r="H241" s="14"/>
    </row>
    <row r="242" spans="1:9">
      <c r="A242" s="15">
        <f>A241</f>
        <v>8</v>
      </c>
      <c r="B242" t="str">
        <f>B241</f>
        <v>Misled (A Will Parker Thriller)</v>
      </c>
      <c r="D242" s="2">
        <v>44109</v>
      </c>
      <c r="E242" s="99"/>
      <c r="F242" s="125" t="s">
        <v>72</v>
      </c>
      <c r="G242" s="128" t="s">
        <v>72</v>
      </c>
      <c r="H242" s="14"/>
    </row>
    <row r="243" spans="1:9">
      <c r="A243" s="15">
        <f>A242</f>
        <v>8</v>
      </c>
      <c r="B243" t="str">
        <f>B242</f>
        <v>Misled (A Will Parker Thriller)</v>
      </c>
      <c r="D243" s="2">
        <v>44115</v>
      </c>
      <c r="E243" s="99"/>
      <c r="F243" s="125" t="s">
        <v>72</v>
      </c>
      <c r="G243" s="128" t="s">
        <v>72</v>
      </c>
      <c r="H243" s="14"/>
    </row>
    <row r="244" spans="1:9">
      <c r="A244" s="15">
        <f>A243</f>
        <v>8</v>
      </c>
      <c r="B244" t="str">
        <f>B243</f>
        <v>Misled (A Will Parker Thriller)</v>
      </c>
      <c r="D244" s="2">
        <v>44127</v>
      </c>
      <c r="E244" s="99"/>
      <c r="F244" s="125" t="s">
        <v>72</v>
      </c>
      <c r="G244" s="128" t="s">
        <v>72</v>
      </c>
    </row>
    <row r="245" spans="1:9">
      <c r="A245" s="15">
        <f>A244</f>
        <v>8</v>
      </c>
      <c r="B245" t="str">
        <f>B244</f>
        <v>Misled (A Will Parker Thriller)</v>
      </c>
      <c r="D245" s="2">
        <v>44134</v>
      </c>
      <c r="E245" s="99"/>
      <c r="F245" s="125" t="s">
        <v>72</v>
      </c>
      <c r="G245" s="128" t="s">
        <v>72</v>
      </c>
    </row>
    <row r="246" spans="1:9" s="122" customFormat="1">
      <c r="A246" s="15">
        <f>A245</f>
        <v>8</v>
      </c>
      <c r="B246" t="str">
        <f>B245</f>
        <v>Misled (A Will Parker Thriller)</v>
      </c>
      <c r="C246"/>
      <c r="D246" s="2">
        <v>44147</v>
      </c>
      <c r="E246" s="99"/>
      <c r="F246" s="125" t="s">
        <v>72</v>
      </c>
      <c r="G246" s="128" t="s">
        <v>72</v>
      </c>
      <c r="H246"/>
      <c r="I246" s="123"/>
    </row>
    <row r="247" spans="1:9" s="122" customFormat="1">
      <c r="A247" s="15">
        <f>A246</f>
        <v>8</v>
      </c>
      <c r="B247" t="str">
        <f>B246</f>
        <v>Misled (A Will Parker Thriller)</v>
      </c>
      <c r="C247"/>
      <c r="D247" s="2">
        <v>44171</v>
      </c>
      <c r="E247" s="99">
        <v>130.77000000000001</v>
      </c>
      <c r="F247" s="125">
        <v>5</v>
      </c>
      <c r="G247" s="128" t="s">
        <v>72</v>
      </c>
      <c r="H247"/>
      <c r="I247" s="123"/>
    </row>
    <row r="248" spans="1:9" s="122" customFormat="1">
      <c r="A248" s="15">
        <f>A247</f>
        <v>8</v>
      </c>
      <c r="B248" t="str">
        <f>B247</f>
        <v>Misled (A Will Parker Thriller)</v>
      </c>
      <c r="C248"/>
      <c r="D248" s="2">
        <v>44178</v>
      </c>
      <c r="E248" s="99">
        <v>130.77000000000001</v>
      </c>
      <c r="F248" s="125">
        <v>5</v>
      </c>
      <c r="G248" s="128" t="s">
        <v>72</v>
      </c>
      <c r="H248"/>
      <c r="I248" s="123"/>
    </row>
    <row r="249" spans="1:9" s="122" customFormat="1" ht="15.5" customHeight="1">
      <c r="A249" s="120">
        <f>IF(B249=B248,A248,A248+1)</f>
        <v>8</v>
      </c>
      <c r="B249" t="str">
        <f>B248</f>
        <v>Misled (A Will Parker Thriller)</v>
      </c>
      <c r="C249" s="121"/>
      <c r="D249" s="2">
        <v>44185</v>
      </c>
      <c r="E249" s="160">
        <v>130.77000000000001</v>
      </c>
      <c r="F249" s="125">
        <v>5</v>
      </c>
      <c r="G249" s="128" t="s">
        <v>72</v>
      </c>
      <c r="H249" s="60"/>
      <c r="I249" s="123"/>
    </row>
    <row r="250" spans="1:9" s="122" customFormat="1" ht="15.5" customHeight="1">
      <c r="A250" s="120">
        <f>IF(B250=B249,A249,A249+1)</f>
        <v>8</v>
      </c>
      <c r="B250" t="str">
        <f>B249</f>
        <v>Misled (A Will Parker Thriller)</v>
      </c>
      <c r="C250" s="121"/>
      <c r="D250" s="2">
        <v>44192</v>
      </c>
      <c r="E250" s="160">
        <v>130.77000000000001</v>
      </c>
      <c r="F250" s="125">
        <v>5</v>
      </c>
      <c r="G250" s="128" t="s">
        <v>72</v>
      </c>
      <c r="H250" s="60"/>
      <c r="I250" s="123"/>
    </row>
    <row r="251" spans="1:9" s="122" customFormat="1" ht="15.5" customHeight="1">
      <c r="A251" s="120">
        <f>IF(B251=B250,A250,A250+1)</f>
        <v>8</v>
      </c>
      <c r="B251" t="str">
        <f>B250</f>
        <v>Misled (A Will Parker Thriller)</v>
      </c>
      <c r="C251" s="121"/>
      <c r="D251" s="2">
        <v>44199</v>
      </c>
      <c r="E251" s="160">
        <v>130.77000000000001</v>
      </c>
      <c r="F251" s="125">
        <v>5</v>
      </c>
      <c r="G251" s="128" t="s">
        <v>72</v>
      </c>
      <c r="H251" s="60"/>
      <c r="I251" s="123"/>
    </row>
    <row r="252" spans="1:9" s="122" customFormat="1" ht="15.5" customHeight="1">
      <c r="A252" s="120">
        <f>IF(B252=B251,A251,A251+1)</f>
        <v>8</v>
      </c>
      <c r="B252" t="str">
        <f>B251</f>
        <v>Misled (A Will Parker Thriller)</v>
      </c>
      <c r="C252" s="121"/>
      <c r="D252" s="2">
        <v>44206</v>
      </c>
      <c r="E252" s="160">
        <v>130.77000000000001</v>
      </c>
      <c r="F252" s="125">
        <v>5</v>
      </c>
      <c r="G252" s="128" t="s">
        <v>72</v>
      </c>
      <c r="H252" s="60"/>
      <c r="I252" s="123"/>
    </row>
    <row r="253" spans="1:9" s="122" customFormat="1" ht="15.5" customHeight="1">
      <c r="A253" s="120">
        <f>IF(B253=B252,A252,A252+1)</f>
        <v>8</v>
      </c>
      <c r="B253" t="str">
        <f>B252</f>
        <v>Misled (A Will Parker Thriller)</v>
      </c>
      <c r="C253" s="121"/>
      <c r="D253" s="2">
        <v>44213</v>
      </c>
      <c r="E253" s="160">
        <v>130.77000000000001</v>
      </c>
      <c r="F253" s="125">
        <v>5</v>
      </c>
      <c r="G253" s="128" t="s">
        <v>72</v>
      </c>
      <c r="H253" s="60"/>
      <c r="I253" s="123"/>
    </row>
    <row r="254" spans="1:9" s="2" customFormat="1" ht="15.5" customHeight="1">
      <c r="A254" s="120">
        <f>IF(B254=B253,A253,A253+1)</f>
        <v>8</v>
      </c>
      <c r="B254" t="str">
        <f>B253</f>
        <v>Misled (A Will Parker Thriller)</v>
      </c>
      <c r="C254" s="121"/>
      <c r="D254" s="2">
        <v>44220</v>
      </c>
      <c r="E254" s="160">
        <v>130.77000000000001</v>
      </c>
      <c r="F254" s="125">
        <v>5</v>
      </c>
      <c r="G254" s="128" t="s">
        <v>72</v>
      </c>
      <c r="H254" s="60"/>
    </row>
    <row r="255" spans="1:9" s="122" customFormat="1">
      <c r="A255" s="120">
        <f>IF(B255=B254,A254,A254+1)</f>
        <v>8</v>
      </c>
      <c r="B255" t="str">
        <f>B254</f>
        <v>Misled (A Will Parker Thriller)</v>
      </c>
      <c r="C255" s="121"/>
      <c r="D255" s="2">
        <v>44227</v>
      </c>
      <c r="E255" s="160">
        <v>130.77000000000001</v>
      </c>
      <c r="F255" s="125">
        <v>5</v>
      </c>
      <c r="G255" s="128" t="s">
        <v>72</v>
      </c>
      <c r="H255" s="60"/>
      <c r="I255" s="123"/>
    </row>
    <row r="256" spans="1:9" s="6" customFormat="1">
      <c r="A256" s="120">
        <f>IF(B256=B255,A255,A255+1)</f>
        <v>8</v>
      </c>
      <c r="B256" t="str">
        <f>B255</f>
        <v>Misled (A Will Parker Thriller)</v>
      </c>
      <c r="C256" s="121"/>
      <c r="D256" s="2">
        <v>44234</v>
      </c>
      <c r="E256" s="160">
        <v>130.77000000000001</v>
      </c>
      <c r="F256" s="125">
        <v>5</v>
      </c>
      <c r="G256" s="128" t="s">
        <v>72</v>
      </c>
      <c r="H256" s="60"/>
    </row>
    <row r="257" spans="1:8">
      <c r="A257" s="120">
        <f>IF(B257=B256,A256,A256+1)</f>
        <v>8</v>
      </c>
      <c r="B257" t="str">
        <f>B256</f>
        <v>Misled (A Will Parker Thriller)</v>
      </c>
      <c r="C257" s="2"/>
      <c r="D257" s="2">
        <v>44241</v>
      </c>
      <c r="E257" s="160">
        <v>130.77000000000001</v>
      </c>
      <c r="F257" s="125">
        <v>5</v>
      </c>
      <c r="G257" s="128" t="s">
        <v>72</v>
      </c>
      <c r="H257" s="2"/>
    </row>
    <row r="258" spans="1:8">
      <c r="A258" s="120">
        <f>IF(B258=B257,A257,A257+1)</f>
        <v>8</v>
      </c>
      <c r="B258" t="str">
        <f>B257</f>
        <v>Misled (A Will Parker Thriller)</v>
      </c>
      <c r="C258" s="121"/>
      <c r="D258" s="2">
        <v>44248</v>
      </c>
      <c r="E258" s="160">
        <v>130.77000000000001</v>
      </c>
      <c r="F258" s="125">
        <v>5</v>
      </c>
      <c r="G258" s="129" t="s">
        <v>2106</v>
      </c>
      <c r="H258" s="60"/>
    </row>
    <row r="259" spans="1:8">
      <c r="A259" s="180">
        <v>8</v>
      </c>
      <c r="B259" s="180" t="s">
        <v>14</v>
      </c>
      <c r="D259" s="181">
        <v>44262</v>
      </c>
      <c r="E259" s="180" t="s">
        <v>2465</v>
      </c>
      <c r="F259" s="185" t="s">
        <v>2291</v>
      </c>
      <c r="H259" s="1" t="s">
        <v>136</v>
      </c>
    </row>
    <row r="260" spans="1:8">
      <c r="A260" s="180">
        <v>8</v>
      </c>
      <c r="B260" s="180" t="s">
        <v>14</v>
      </c>
      <c r="C260" s="180"/>
      <c r="D260" s="181">
        <v>44270</v>
      </c>
      <c r="E260" s="180" t="s">
        <v>2749</v>
      </c>
      <c r="F260" s="180" t="s">
        <v>2291</v>
      </c>
      <c r="G260" s="180"/>
      <c r="H260" s="1" t="s">
        <v>136</v>
      </c>
    </row>
    <row r="261" spans="1:8">
      <c r="A261" s="180">
        <v>8</v>
      </c>
      <c r="B261" s="180" t="s">
        <v>14</v>
      </c>
      <c r="C261" s="180"/>
      <c r="D261" s="181">
        <v>44276</v>
      </c>
      <c r="E261" s="180" t="s">
        <v>3028</v>
      </c>
      <c r="F261" s="180" t="s">
        <v>2291</v>
      </c>
      <c r="G261" s="180"/>
      <c r="H261" s="1" t="s">
        <v>136</v>
      </c>
    </row>
    <row r="262" spans="1:8">
      <c r="A262" s="180">
        <v>8</v>
      </c>
      <c r="B262" s="180" t="s">
        <v>14</v>
      </c>
      <c r="C262" s="180"/>
      <c r="D262" s="181">
        <v>44283</v>
      </c>
      <c r="E262" s="180" t="s">
        <v>3028</v>
      </c>
      <c r="F262" s="180" t="s">
        <v>2291</v>
      </c>
      <c r="G262" s="180"/>
      <c r="H262" s="1" t="s">
        <v>136</v>
      </c>
    </row>
    <row r="263" spans="1:8">
      <c r="A263" s="180">
        <v>8</v>
      </c>
      <c r="B263" s="180" t="s">
        <v>14</v>
      </c>
      <c r="C263" s="180"/>
      <c r="D263" s="181">
        <v>44290</v>
      </c>
      <c r="E263" s="180" t="s">
        <v>3028</v>
      </c>
      <c r="F263" s="180">
        <v>5</v>
      </c>
      <c r="G263" s="180"/>
      <c r="H263" s="1" t="s">
        <v>136</v>
      </c>
    </row>
    <row r="264" spans="1:8">
      <c r="A264" s="180">
        <v>8</v>
      </c>
      <c r="B264" s="180" t="s">
        <v>14</v>
      </c>
      <c r="C264" s="180"/>
      <c r="D264" s="181">
        <v>44297</v>
      </c>
      <c r="E264" s="180" t="s">
        <v>3563</v>
      </c>
      <c r="F264" s="180">
        <v>5</v>
      </c>
      <c r="G264" s="180"/>
      <c r="H264" s="1" t="s">
        <v>136</v>
      </c>
    </row>
    <row r="265" spans="1:8">
      <c r="A265" s="180">
        <v>8</v>
      </c>
      <c r="B265" s="180" t="s">
        <v>14</v>
      </c>
      <c r="C265" s="180"/>
      <c r="D265" s="181">
        <v>44304</v>
      </c>
      <c r="E265" s="180" t="s">
        <v>3768</v>
      </c>
      <c r="F265" s="180">
        <v>5</v>
      </c>
      <c r="G265" s="180"/>
      <c r="H265" s="1" t="s">
        <v>136</v>
      </c>
    </row>
    <row r="266" spans="1:8">
      <c r="A266" s="180">
        <v>8</v>
      </c>
      <c r="B266" s="180" t="s">
        <v>14</v>
      </c>
      <c r="C266" s="180"/>
      <c r="D266" s="181">
        <v>44311</v>
      </c>
      <c r="E266" s="180" t="s">
        <v>3979</v>
      </c>
      <c r="F266" s="180" t="s">
        <v>2291</v>
      </c>
      <c r="G266" s="180"/>
      <c r="H266" s="1" t="s">
        <v>136</v>
      </c>
    </row>
    <row r="267" spans="1:8">
      <c r="A267" s="22">
        <v>9</v>
      </c>
      <c r="B267" s="22" t="s">
        <v>15</v>
      </c>
      <c r="C267" s="21">
        <v>43969</v>
      </c>
      <c r="D267" s="38">
        <v>43969</v>
      </c>
      <c r="E267" s="112"/>
      <c r="F267" s="127" t="s">
        <v>35</v>
      </c>
      <c r="G267" s="127" t="s">
        <v>35</v>
      </c>
      <c r="H267" s="10" t="s">
        <v>137</v>
      </c>
    </row>
    <row r="268" spans="1:8">
      <c r="A268" s="15">
        <f>A267</f>
        <v>9</v>
      </c>
      <c r="B268" t="str">
        <f>B267</f>
        <v>Beyond Woke</v>
      </c>
      <c r="D268" s="8">
        <v>43978</v>
      </c>
      <c r="F268" s="125" t="s">
        <v>72</v>
      </c>
      <c r="G268" s="128" t="s">
        <v>72</v>
      </c>
    </row>
    <row r="269" spans="1:8">
      <c r="A269" s="15">
        <f>A268</f>
        <v>9</v>
      </c>
      <c r="B269" t="str">
        <f>B268</f>
        <v>Beyond Woke</v>
      </c>
      <c r="D269" s="8">
        <v>43984</v>
      </c>
      <c r="F269" s="125" t="s">
        <v>72</v>
      </c>
      <c r="G269" s="128" t="s">
        <v>72</v>
      </c>
    </row>
    <row r="270" spans="1:8">
      <c r="A270" s="15">
        <f>A269</f>
        <v>9</v>
      </c>
      <c r="B270" t="str">
        <f>B269</f>
        <v>Beyond Woke</v>
      </c>
      <c r="D270" s="8">
        <v>43992</v>
      </c>
      <c r="F270" s="125" t="s">
        <v>72</v>
      </c>
      <c r="G270" s="128" t="s">
        <v>72</v>
      </c>
    </row>
    <row r="271" spans="1:8">
      <c r="A271" s="15">
        <f>A270</f>
        <v>9</v>
      </c>
      <c r="B271" t="str">
        <f>B270</f>
        <v>Beyond Woke</v>
      </c>
      <c r="D271" s="8">
        <v>44000</v>
      </c>
      <c r="F271" s="125" t="s">
        <v>72</v>
      </c>
      <c r="G271" s="128" t="s">
        <v>72</v>
      </c>
    </row>
    <row r="272" spans="1:8">
      <c r="A272" s="15">
        <f>A271</f>
        <v>9</v>
      </c>
      <c r="B272" t="str">
        <f>B271</f>
        <v>Beyond Woke</v>
      </c>
      <c r="D272" s="8">
        <v>44006</v>
      </c>
      <c r="F272" s="125" t="s">
        <v>72</v>
      </c>
      <c r="G272" s="128" t="s">
        <v>72</v>
      </c>
    </row>
    <row r="273" spans="1:10">
      <c r="A273" s="15">
        <f>A272</f>
        <v>9</v>
      </c>
      <c r="B273" t="str">
        <f>B272</f>
        <v>Beyond Woke</v>
      </c>
      <c r="D273" s="8">
        <v>44014</v>
      </c>
      <c r="F273" s="125" t="s">
        <v>72</v>
      </c>
      <c r="G273" s="128" t="s">
        <v>72</v>
      </c>
    </row>
    <row r="274" spans="1:10">
      <c r="A274" s="15">
        <f>A273</f>
        <v>9</v>
      </c>
      <c r="B274" t="str">
        <f>B273</f>
        <v>Beyond Woke</v>
      </c>
      <c r="D274" s="8">
        <v>44020</v>
      </c>
      <c r="F274" s="125" t="s">
        <v>72</v>
      </c>
      <c r="G274" s="128" t="s">
        <v>72</v>
      </c>
    </row>
    <row r="275" spans="1:10">
      <c r="A275" s="15">
        <f>A274</f>
        <v>9</v>
      </c>
      <c r="B275" t="str">
        <f>B274</f>
        <v>Beyond Woke</v>
      </c>
      <c r="D275" s="8">
        <v>44028</v>
      </c>
      <c r="F275" s="125" t="s">
        <v>72</v>
      </c>
      <c r="G275" s="128" t="s">
        <v>72</v>
      </c>
      <c r="I275" s="14"/>
      <c r="J275" s="67"/>
    </row>
    <row r="276" spans="1:10">
      <c r="A276" s="15">
        <f>A275</f>
        <v>9</v>
      </c>
      <c r="B276" t="str">
        <f>B275</f>
        <v>Beyond Woke</v>
      </c>
      <c r="D276" s="8">
        <v>44033</v>
      </c>
      <c r="F276" s="125" t="s">
        <v>72</v>
      </c>
      <c r="G276" s="128" t="s">
        <v>72</v>
      </c>
      <c r="I276" s="14"/>
      <c r="J276" s="67"/>
    </row>
    <row r="277" spans="1:10">
      <c r="A277" s="15">
        <f>A276</f>
        <v>9</v>
      </c>
      <c r="B277" t="str">
        <f>B276</f>
        <v>Beyond Woke</v>
      </c>
      <c r="D277" s="8">
        <v>44039</v>
      </c>
      <c r="F277" s="125" t="s">
        <v>72</v>
      </c>
      <c r="G277" s="128" t="s">
        <v>72</v>
      </c>
      <c r="I277" s="14"/>
      <c r="J277" s="67"/>
    </row>
    <row r="278" spans="1:10">
      <c r="A278" s="15">
        <f>A277</f>
        <v>9</v>
      </c>
      <c r="B278" t="str">
        <f>B277</f>
        <v>Beyond Woke</v>
      </c>
      <c r="D278" s="8">
        <v>44046</v>
      </c>
      <c r="F278" s="125" t="s">
        <v>72</v>
      </c>
      <c r="G278" s="128" t="s">
        <v>72</v>
      </c>
    </row>
    <row r="279" spans="1:10">
      <c r="A279" s="15">
        <f>A278</f>
        <v>9</v>
      </c>
      <c r="B279" t="str">
        <f>B278</f>
        <v>Beyond Woke</v>
      </c>
      <c r="D279" s="8">
        <v>44055</v>
      </c>
      <c r="F279" s="125" t="s">
        <v>72</v>
      </c>
      <c r="G279" s="128" t="s">
        <v>72</v>
      </c>
    </row>
    <row r="280" spans="1:10">
      <c r="A280" s="15">
        <f>A279</f>
        <v>9</v>
      </c>
      <c r="B280" t="str">
        <f>B279</f>
        <v>Beyond Woke</v>
      </c>
      <c r="D280" s="8">
        <v>44063</v>
      </c>
      <c r="F280" s="125" t="s">
        <v>72</v>
      </c>
      <c r="G280" s="128" t="s">
        <v>72</v>
      </c>
    </row>
    <row r="281" spans="1:10">
      <c r="A281" s="15">
        <f>A280</f>
        <v>9</v>
      </c>
      <c r="B281" t="str">
        <f>B280</f>
        <v>Beyond Woke</v>
      </c>
      <c r="D281" s="8">
        <v>44066</v>
      </c>
      <c r="F281" s="125" t="s">
        <v>72</v>
      </c>
      <c r="G281" s="128" t="s">
        <v>72</v>
      </c>
    </row>
    <row r="282" spans="1:10">
      <c r="A282" s="15">
        <f>A281</f>
        <v>9</v>
      </c>
      <c r="B282" t="str">
        <f>B281</f>
        <v>Beyond Woke</v>
      </c>
      <c r="D282" s="2">
        <v>44075</v>
      </c>
      <c r="E282" s="99"/>
      <c r="F282" s="125" t="s">
        <v>72</v>
      </c>
      <c r="G282" s="128" t="s">
        <v>72</v>
      </c>
      <c r="H282" s="1"/>
    </row>
    <row r="283" spans="1:10" s="122" customFormat="1">
      <c r="A283" s="15">
        <f>A282</f>
        <v>9</v>
      </c>
      <c r="B283" t="str">
        <f>B282</f>
        <v>Beyond Woke</v>
      </c>
      <c r="C283"/>
      <c r="D283" s="2">
        <v>44081</v>
      </c>
      <c r="E283" s="99"/>
      <c r="F283" s="125" t="s">
        <v>72</v>
      </c>
      <c r="G283" s="128" t="s">
        <v>72</v>
      </c>
      <c r="H283" s="1"/>
      <c r="I283" s="123"/>
    </row>
    <row r="284" spans="1:10" s="122" customFormat="1">
      <c r="A284" s="15">
        <f>A283</f>
        <v>9</v>
      </c>
      <c r="B284" t="str">
        <f>B283</f>
        <v>Beyond Woke</v>
      </c>
      <c r="C284"/>
      <c r="D284" s="2">
        <v>44088</v>
      </c>
      <c r="E284" s="99"/>
      <c r="F284" s="125" t="s">
        <v>72</v>
      </c>
      <c r="G284" s="128" t="s">
        <v>72</v>
      </c>
      <c r="H284" s="1"/>
      <c r="I284" s="123"/>
    </row>
    <row r="285" spans="1:10" s="122" customFormat="1">
      <c r="A285" s="15">
        <f>A284</f>
        <v>9</v>
      </c>
      <c r="B285" t="str">
        <f>B284</f>
        <v>Beyond Woke</v>
      </c>
      <c r="C285"/>
      <c r="D285" s="2">
        <v>44095</v>
      </c>
      <c r="E285" s="99"/>
      <c r="F285" s="125" t="s">
        <v>72</v>
      </c>
      <c r="G285" s="128" t="s">
        <v>72</v>
      </c>
      <c r="H285" s="1"/>
      <c r="I285" s="123"/>
    </row>
    <row r="286" spans="1:10" s="122" customFormat="1" ht="15.5" customHeight="1">
      <c r="A286" s="15">
        <f>A285</f>
        <v>9</v>
      </c>
      <c r="B286" t="str">
        <f>B285</f>
        <v>Beyond Woke</v>
      </c>
      <c r="C286"/>
      <c r="D286" s="2">
        <v>44104</v>
      </c>
      <c r="E286" s="99"/>
      <c r="F286" s="125" t="s">
        <v>72</v>
      </c>
      <c r="G286" s="128" t="s">
        <v>72</v>
      </c>
      <c r="H286" s="14"/>
      <c r="I286" s="123"/>
    </row>
    <row r="287" spans="1:10" s="122" customFormat="1" ht="15.5" customHeight="1">
      <c r="A287" s="15">
        <f>A286</f>
        <v>9</v>
      </c>
      <c r="B287" t="str">
        <f>B286</f>
        <v>Beyond Woke</v>
      </c>
      <c r="C287"/>
      <c r="D287" s="2">
        <v>44109</v>
      </c>
      <c r="E287" s="99"/>
      <c r="F287" s="125" t="s">
        <v>72</v>
      </c>
      <c r="G287" s="128" t="s">
        <v>72</v>
      </c>
      <c r="H287" s="14"/>
      <c r="I287" s="123"/>
    </row>
    <row r="288" spans="1:10" s="122" customFormat="1" ht="15.5" customHeight="1">
      <c r="A288" s="15">
        <f>A287</f>
        <v>9</v>
      </c>
      <c r="B288" t="str">
        <f>B287</f>
        <v>Beyond Woke</v>
      </c>
      <c r="C288"/>
      <c r="D288" s="2">
        <v>44115</v>
      </c>
      <c r="E288" s="99"/>
      <c r="F288" s="125" t="s">
        <v>72</v>
      </c>
      <c r="G288" s="128" t="s">
        <v>72</v>
      </c>
      <c r="H288" s="14"/>
      <c r="I288" s="123"/>
    </row>
    <row r="289" spans="1:9" s="122" customFormat="1" ht="15.5" customHeight="1">
      <c r="A289" s="15">
        <f>A288</f>
        <v>9</v>
      </c>
      <c r="B289" t="str">
        <f>B288</f>
        <v>Beyond Woke</v>
      </c>
      <c r="C289"/>
      <c r="D289" s="2">
        <v>44127</v>
      </c>
      <c r="E289" s="99"/>
      <c r="F289" s="125" t="s">
        <v>72</v>
      </c>
      <c r="G289" s="128" t="s">
        <v>72</v>
      </c>
      <c r="H289"/>
      <c r="I289" s="123"/>
    </row>
    <row r="290" spans="1:9" s="122" customFormat="1" ht="15.5" customHeight="1">
      <c r="A290" s="15">
        <f>A289</f>
        <v>9</v>
      </c>
      <c r="B290" t="str">
        <f>B289</f>
        <v>Beyond Woke</v>
      </c>
      <c r="C290"/>
      <c r="D290" s="2">
        <v>44134</v>
      </c>
      <c r="E290" s="99"/>
      <c r="F290" s="125">
        <v>5</v>
      </c>
      <c r="G290" s="128" t="s">
        <v>72</v>
      </c>
      <c r="H290"/>
      <c r="I290" s="123"/>
    </row>
    <row r="291" spans="1:9" s="2" customFormat="1" ht="15.5" customHeight="1">
      <c r="A291" s="15">
        <f>A290</f>
        <v>9</v>
      </c>
      <c r="B291" t="str">
        <f>B290</f>
        <v>Beyond Woke</v>
      </c>
      <c r="C291"/>
      <c r="D291" s="2">
        <v>44147</v>
      </c>
      <c r="E291" s="99"/>
      <c r="F291" s="125">
        <v>5</v>
      </c>
      <c r="G291" s="128" t="s">
        <v>72</v>
      </c>
      <c r="H291"/>
    </row>
    <row r="292" spans="1:9" s="122" customFormat="1">
      <c r="A292" s="15">
        <f>A291</f>
        <v>9</v>
      </c>
      <c r="B292" t="str">
        <f>B291</f>
        <v>Beyond Woke</v>
      </c>
      <c r="C292"/>
      <c r="D292" s="2">
        <v>44171</v>
      </c>
      <c r="E292" s="99">
        <v>162.62</v>
      </c>
      <c r="F292" s="125">
        <v>4.5999999999999996</v>
      </c>
      <c r="G292" s="128" t="s">
        <v>72</v>
      </c>
      <c r="H292"/>
      <c r="I292" s="123"/>
    </row>
    <row r="293" spans="1:9" s="6" customFormat="1">
      <c r="A293" s="15">
        <f>A292</f>
        <v>9</v>
      </c>
      <c r="B293" t="str">
        <f>B292</f>
        <v>Beyond Woke</v>
      </c>
      <c r="C293"/>
      <c r="D293" s="2">
        <v>44178</v>
      </c>
      <c r="E293" s="99">
        <v>162.62</v>
      </c>
      <c r="F293" s="125">
        <v>4.5999999999999996</v>
      </c>
      <c r="G293" s="128" t="s">
        <v>72</v>
      </c>
      <c r="H293"/>
    </row>
    <row r="294" spans="1:9">
      <c r="A294" s="120">
        <f>IF(B294=B293,A293,A293+1)</f>
        <v>9</v>
      </c>
      <c r="B294" t="str">
        <f>B293</f>
        <v>Beyond Woke</v>
      </c>
      <c r="C294" s="121"/>
      <c r="D294" s="2">
        <v>44185</v>
      </c>
      <c r="E294" s="160">
        <v>162.62</v>
      </c>
      <c r="F294" s="125">
        <v>4.5999999999999996</v>
      </c>
      <c r="G294" s="128" t="s">
        <v>72</v>
      </c>
      <c r="H294" s="60"/>
    </row>
    <row r="295" spans="1:9">
      <c r="A295" s="120">
        <f>IF(B295=B294,A294,A294+1)</f>
        <v>9</v>
      </c>
      <c r="B295" t="str">
        <f>B294</f>
        <v>Beyond Woke</v>
      </c>
      <c r="C295" s="121"/>
      <c r="D295" s="2">
        <v>44192</v>
      </c>
      <c r="E295" s="160">
        <v>162.62</v>
      </c>
      <c r="F295" s="125">
        <v>4.5999999999999996</v>
      </c>
      <c r="G295" s="128" t="s">
        <v>72</v>
      </c>
      <c r="H295" s="60"/>
    </row>
    <row r="296" spans="1:9">
      <c r="A296" s="120">
        <f>IF(B296=B295,A295,A295+1)</f>
        <v>9</v>
      </c>
      <c r="B296" t="str">
        <f>B295</f>
        <v>Beyond Woke</v>
      </c>
      <c r="C296" s="121"/>
      <c r="D296" s="2">
        <v>44199</v>
      </c>
      <c r="E296" s="160">
        <v>162.62</v>
      </c>
      <c r="F296" s="125">
        <v>4.5999999999999996</v>
      </c>
      <c r="G296" s="128" t="s">
        <v>72</v>
      </c>
      <c r="H296" s="60"/>
    </row>
    <row r="297" spans="1:9">
      <c r="A297" s="120">
        <f>IF(B297=B296,A296,A296+1)</f>
        <v>9</v>
      </c>
      <c r="B297" t="str">
        <f>B296</f>
        <v>Beyond Woke</v>
      </c>
      <c r="C297" s="121"/>
      <c r="D297" s="2">
        <v>44206</v>
      </c>
      <c r="E297" s="160">
        <v>162.62</v>
      </c>
      <c r="F297" s="125">
        <v>4.5999999999999996</v>
      </c>
      <c r="G297" s="128" t="s">
        <v>72</v>
      </c>
      <c r="H297" s="60"/>
    </row>
    <row r="298" spans="1:9">
      <c r="A298" s="120">
        <f>IF(B298=B297,A297,A297+1)</f>
        <v>9</v>
      </c>
      <c r="B298" t="str">
        <f>B297</f>
        <v>Beyond Woke</v>
      </c>
      <c r="C298" s="121"/>
      <c r="D298" s="2">
        <v>44213</v>
      </c>
      <c r="E298" s="160">
        <v>162.62</v>
      </c>
      <c r="F298" s="125">
        <v>4.5999999999999996</v>
      </c>
      <c r="G298" s="128" t="s">
        <v>72</v>
      </c>
      <c r="H298" s="60"/>
    </row>
    <row r="299" spans="1:9">
      <c r="A299" s="120">
        <f>IF(B299=B298,A298,A298+1)</f>
        <v>9</v>
      </c>
      <c r="B299" t="str">
        <f>B298</f>
        <v>Beyond Woke</v>
      </c>
      <c r="C299" s="121"/>
      <c r="D299" s="2">
        <v>44220</v>
      </c>
      <c r="E299" s="160">
        <v>162.62</v>
      </c>
      <c r="F299" s="125">
        <v>4.5999999999999996</v>
      </c>
      <c r="G299" s="128" t="s">
        <v>72</v>
      </c>
      <c r="H299" s="60"/>
    </row>
    <row r="300" spans="1:9">
      <c r="A300" s="120">
        <f>IF(B300=B299,A299,A299+1)</f>
        <v>9</v>
      </c>
      <c r="B300" t="str">
        <f>B299</f>
        <v>Beyond Woke</v>
      </c>
      <c r="C300" s="121"/>
      <c r="D300" s="2">
        <v>44227</v>
      </c>
      <c r="E300" s="160">
        <v>162.62</v>
      </c>
      <c r="F300" s="125">
        <v>4.5999999999999996</v>
      </c>
      <c r="G300" s="128" t="s">
        <v>72</v>
      </c>
      <c r="H300" s="60"/>
    </row>
    <row r="301" spans="1:9">
      <c r="A301" s="120">
        <f>IF(B301=B300,A300,A300+1)</f>
        <v>9</v>
      </c>
      <c r="B301" t="str">
        <f>B300</f>
        <v>Beyond Woke</v>
      </c>
      <c r="C301" s="121"/>
      <c r="D301" s="2">
        <v>44234</v>
      </c>
      <c r="E301" s="160">
        <v>162.62</v>
      </c>
      <c r="F301" s="125">
        <v>4.7</v>
      </c>
      <c r="G301" s="128" t="s">
        <v>72</v>
      </c>
      <c r="H301" s="60"/>
    </row>
    <row r="302" spans="1:9">
      <c r="A302" s="120">
        <f>IF(B302=B301,A301,A301+1)</f>
        <v>9</v>
      </c>
      <c r="B302" t="str">
        <f>B301</f>
        <v>Beyond Woke</v>
      </c>
      <c r="C302" s="2"/>
      <c r="D302" s="2">
        <v>44241</v>
      </c>
      <c r="E302" s="160">
        <v>162.62</v>
      </c>
      <c r="F302" s="125">
        <v>4.7</v>
      </c>
      <c r="G302" s="128" t="s">
        <v>72</v>
      </c>
      <c r="H302" s="2"/>
    </row>
    <row r="303" spans="1:9">
      <c r="A303" s="120">
        <f>IF(B303=B302,A302,A302+1)</f>
        <v>9</v>
      </c>
      <c r="B303" t="str">
        <f>B302</f>
        <v>Beyond Woke</v>
      </c>
      <c r="C303" s="121"/>
      <c r="D303" s="2">
        <v>44248</v>
      </c>
      <c r="E303" s="160">
        <v>162.62</v>
      </c>
      <c r="F303" s="125">
        <v>4.7</v>
      </c>
      <c r="G303" s="129" t="s">
        <v>2106</v>
      </c>
      <c r="H303" s="60"/>
    </row>
    <row r="304" spans="1:9">
      <c r="A304" s="180">
        <v>9</v>
      </c>
      <c r="B304" s="180" t="s">
        <v>15</v>
      </c>
      <c r="C304" s="15"/>
      <c r="D304" s="181">
        <v>44262</v>
      </c>
      <c r="E304" s="180" t="s">
        <v>2466</v>
      </c>
      <c r="F304" s="185" t="s">
        <v>2305</v>
      </c>
      <c r="G304" s="127"/>
      <c r="H304" s="1" t="s">
        <v>137</v>
      </c>
    </row>
    <row r="305" spans="1:10">
      <c r="A305" s="180">
        <v>9</v>
      </c>
      <c r="B305" s="180" t="s">
        <v>15</v>
      </c>
      <c r="C305" s="180"/>
      <c r="D305" s="181">
        <v>44270</v>
      </c>
      <c r="E305" s="180" t="s">
        <v>2750</v>
      </c>
      <c r="F305" s="180" t="s">
        <v>2305</v>
      </c>
      <c r="G305" s="180"/>
      <c r="H305" s="1" t="s">
        <v>137</v>
      </c>
    </row>
    <row r="306" spans="1:10">
      <c r="A306" s="180">
        <v>9</v>
      </c>
      <c r="B306" s="180" t="s">
        <v>15</v>
      </c>
      <c r="C306" s="180"/>
      <c r="D306" s="181">
        <v>44276</v>
      </c>
      <c r="E306" s="180" t="s">
        <v>3029</v>
      </c>
      <c r="F306" s="180" t="s">
        <v>2305</v>
      </c>
      <c r="G306" s="180"/>
      <c r="H306" s="1" t="s">
        <v>137</v>
      </c>
    </row>
    <row r="307" spans="1:10">
      <c r="A307" s="180">
        <v>9</v>
      </c>
      <c r="B307" s="180" t="s">
        <v>15</v>
      </c>
      <c r="C307" s="180"/>
      <c r="D307" s="181">
        <v>44283</v>
      </c>
      <c r="E307" s="180" t="s">
        <v>3190</v>
      </c>
      <c r="F307" s="180" t="s">
        <v>2301</v>
      </c>
      <c r="G307" s="180"/>
      <c r="H307" s="1" t="s">
        <v>137</v>
      </c>
    </row>
    <row r="308" spans="1:10">
      <c r="A308" s="180">
        <v>9</v>
      </c>
      <c r="B308" s="180" t="s">
        <v>15</v>
      </c>
      <c r="C308" s="180"/>
      <c r="D308" s="181">
        <v>44290</v>
      </c>
      <c r="E308" s="180" t="s">
        <v>3380</v>
      </c>
      <c r="F308" s="180">
        <v>4.5999999999999996</v>
      </c>
      <c r="G308" s="180"/>
      <c r="H308" s="1" t="s">
        <v>137</v>
      </c>
    </row>
    <row r="309" spans="1:10">
      <c r="A309" s="180">
        <v>9</v>
      </c>
      <c r="B309" s="180" t="s">
        <v>15</v>
      </c>
      <c r="C309" s="180"/>
      <c r="D309" s="181">
        <v>44297</v>
      </c>
      <c r="E309" s="180" t="s">
        <v>3564</v>
      </c>
      <c r="F309" s="180">
        <v>4.5999999999999996</v>
      </c>
      <c r="G309" s="180"/>
      <c r="H309" s="1" t="s">
        <v>137</v>
      </c>
    </row>
    <row r="310" spans="1:10">
      <c r="A310" s="180">
        <v>9</v>
      </c>
      <c r="B310" s="180" t="s">
        <v>15</v>
      </c>
      <c r="C310" s="180"/>
      <c r="D310" s="181">
        <v>44304</v>
      </c>
      <c r="E310" s="180" t="s">
        <v>3769</v>
      </c>
      <c r="F310" s="180">
        <v>4.5999999999999996</v>
      </c>
      <c r="G310" s="180"/>
      <c r="H310" s="1" t="s">
        <v>137</v>
      </c>
    </row>
    <row r="311" spans="1:10">
      <c r="A311" s="180">
        <v>9</v>
      </c>
      <c r="B311" s="180" t="s">
        <v>15</v>
      </c>
      <c r="C311" s="180"/>
      <c r="D311" s="181">
        <v>44311</v>
      </c>
      <c r="E311" s="180" t="s">
        <v>3980</v>
      </c>
      <c r="F311" s="180" t="s">
        <v>2301</v>
      </c>
      <c r="G311" s="180"/>
      <c r="H311" s="1" t="s">
        <v>137</v>
      </c>
    </row>
    <row r="312" spans="1:10">
      <c r="A312" s="22">
        <v>10</v>
      </c>
      <c r="B312" s="22" t="s">
        <v>16</v>
      </c>
      <c r="C312" s="21">
        <v>43969</v>
      </c>
      <c r="D312" s="38">
        <v>43969</v>
      </c>
      <c r="E312" s="112"/>
      <c r="F312" s="127" t="s">
        <v>35</v>
      </c>
      <c r="G312" s="127" t="s">
        <v>35</v>
      </c>
      <c r="H312" s="10" t="s">
        <v>138</v>
      </c>
      <c r="I312" s="14"/>
      <c r="J312" s="67"/>
    </row>
    <row r="313" spans="1:10">
      <c r="A313" s="15">
        <f>A312</f>
        <v>10</v>
      </c>
      <c r="B313" t="str">
        <f>B312</f>
        <v>Chronology of Chaos: The Mistakes, Missteps, Mishaps, and Missed Opportunities During Donald Trump's Reign as POTUS</v>
      </c>
      <c r="D313" s="8">
        <v>43978</v>
      </c>
      <c r="F313" s="125" t="s">
        <v>72</v>
      </c>
      <c r="G313" s="128" t="s">
        <v>72</v>
      </c>
      <c r="I313" s="14"/>
      <c r="J313" s="67"/>
    </row>
    <row r="314" spans="1:10">
      <c r="A314" s="15">
        <f>A313</f>
        <v>10</v>
      </c>
      <c r="B314" t="str">
        <f>B313</f>
        <v>Chronology of Chaos: The Mistakes, Missteps, Mishaps, and Missed Opportunities During Donald Trump's Reign as POTUS</v>
      </c>
      <c r="D314" s="8">
        <v>43984</v>
      </c>
      <c r="F314" s="125" t="s">
        <v>72</v>
      </c>
      <c r="G314" s="128" t="s">
        <v>72</v>
      </c>
      <c r="I314" s="14"/>
      <c r="J314" s="67"/>
    </row>
    <row r="315" spans="1:10">
      <c r="A315" s="15">
        <f>A314</f>
        <v>10</v>
      </c>
      <c r="B315" t="str">
        <f>B314</f>
        <v>Chronology of Chaos: The Mistakes, Missteps, Mishaps, and Missed Opportunities During Donald Trump's Reign as POTUS</v>
      </c>
      <c r="D315" s="8">
        <v>43992</v>
      </c>
      <c r="F315" s="125" t="s">
        <v>72</v>
      </c>
      <c r="G315" s="128" t="s">
        <v>72</v>
      </c>
    </row>
    <row r="316" spans="1:10">
      <c r="A316" s="15">
        <f>A315</f>
        <v>10</v>
      </c>
      <c r="B316" t="str">
        <f>B315</f>
        <v>Chronology of Chaos: The Mistakes, Missteps, Mishaps, and Missed Opportunities During Donald Trump's Reign as POTUS</v>
      </c>
      <c r="D316" s="8">
        <v>44000</v>
      </c>
      <c r="F316" s="125" t="s">
        <v>72</v>
      </c>
      <c r="G316" s="128" t="s">
        <v>72</v>
      </c>
    </row>
    <row r="317" spans="1:10">
      <c r="A317" s="15">
        <f>A316</f>
        <v>10</v>
      </c>
      <c r="B317" t="str">
        <f>B316</f>
        <v>Chronology of Chaos: The Mistakes, Missteps, Mishaps, and Missed Opportunities During Donald Trump's Reign as POTUS</v>
      </c>
      <c r="D317" s="8">
        <v>44006</v>
      </c>
      <c r="F317" s="125" t="s">
        <v>72</v>
      </c>
      <c r="G317" s="128" t="s">
        <v>72</v>
      </c>
    </row>
    <row r="318" spans="1:10">
      <c r="A318" s="15">
        <f>A317</f>
        <v>10</v>
      </c>
      <c r="B318" t="str">
        <f>B317</f>
        <v>Chronology of Chaos: The Mistakes, Missteps, Mishaps, and Missed Opportunities During Donald Trump's Reign as POTUS</v>
      </c>
      <c r="D318" s="8">
        <v>44014</v>
      </c>
      <c r="F318" s="125" t="s">
        <v>72</v>
      </c>
      <c r="G318" s="128" t="s">
        <v>72</v>
      </c>
    </row>
    <row r="319" spans="1:10">
      <c r="A319" s="15">
        <f>A318</f>
        <v>10</v>
      </c>
      <c r="B319" t="str">
        <f>B318</f>
        <v>Chronology of Chaos: The Mistakes, Missteps, Mishaps, and Missed Opportunities During Donald Trump's Reign as POTUS</v>
      </c>
      <c r="D319" s="8">
        <v>44020</v>
      </c>
      <c r="F319" s="125" t="s">
        <v>72</v>
      </c>
      <c r="G319" s="128" t="s">
        <v>72</v>
      </c>
    </row>
    <row r="320" spans="1:10" s="122" customFormat="1">
      <c r="A320" s="15">
        <f>A319</f>
        <v>10</v>
      </c>
      <c r="B320" t="str">
        <f>B319</f>
        <v>Chronology of Chaos: The Mistakes, Missteps, Mishaps, and Missed Opportunities During Donald Trump's Reign as POTUS</v>
      </c>
      <c r="C320"/>
      <c r="D320" s="8">
        <v>44028</v>
      </c>
      <c r="E320" s="113"/>
      <c r="F320" s="125" t="s">
        <v>72</v>
      </c>
      <c r="G320" s="128" t="s">
        <v>72</v>
      </c>
      <c r="H320"/>
      <c r="I320" s="123"/>
    </row>
    <row r="321" spans="1:9" s="122" customFormat="1">
      <c r="A321" s="15">
        <f>A320</f>
        <v>10</v>
      </c>
      <c r="B321" t="str">
        <f>B320</f>
        <v>Chronology of Chaos: The Mistakes, Missteps, Mishaps, and Missed Opportunities During Donald Trump's Reign as POTUS</v>
      </c>
      <c r="C321"/>
      <c r="D321" s="8">
        <v>44033</v>
      </c>
      <c r="E321" s="113"/>
      <c r="F321" s="125" t="s">
        <v>72</v>
      </c>
      <c r="G321" s="128" t="s">
        <v>72</v>
      </c>
      <c r="H321"/>
      <c r="I321" s="123"/>
    </row>
    <row r="322" spans="1:9" s="122" customFormat="1">
      <c r="A322" s="15">
        <f>A321</f>
        <v>10</v>
      </c>
      <c r="B322" t="str">
        <f>B321</f>
        <v>Chronology of Chaos: The Mistakes, Missteps, Mishaps, and Missed Opportunities During Donald Trump's Reign as POTUS</v>
      </c>
      <c r="C322"/>
      <c r="D322" s="8">
        <v>44039</v>
      </c>
      <c r="E322" s="113"/>
      <c r="F322" s="125" t="s">
        <v>72</v>
      </c>
      <c r="G322" s="128" t="s">
        <v>72</v>
      </c>
      <c r="H322"/>
      <c r="I322" s="123"/>
    </row>
    <row r="323" spans="1:9" s="122" customFormat="1" ht="15.5" customHeight="1">
      <c r="A323" s="15">
        <f>A322</f>
        <v>10</v>
      </c>
      <c r="B323" t="str">
        <f>B322</f>
        <v>Chronology of Chaos: The Mistakes, Missteps, Mishaps, and Missed Opportunities During Donald Trump's Reign as POTUS</v>
      </c>
      <c r="C323"/>
      <c r="D323" s="8">
        <v>44046</v>
      </c>
      <c r="E323" s="113"/>
      <c r="F323" s="125" t="s">
        <v>72</v>
      </c>
      <c r="G323" s="128" t="s">
        <v>72</v>
      </c>
      <c r="H323"/>
      <c r="I323" s="123"/>
    </row>
    <row r="324" spans="1:9" s="122" customFormat="1" ht="15.5" customHeight="1">
      <c r="A324" s="15">
        <f>A323</f>
        <v>10</v>
      </c>
      <c r="B324" t="str">
        <f>B323</f>
        <v>Chronology of Chaos: The Mistakes, Missteps, Mishaps, and Missed Opportunities During Donald Trump's Reign as POTUS</v>
      </c>
      <c r="C324"/>
      <c r="D324" s="8">
        <v>44055</v>
      </c>
      <c r="E324" s="113"/>
      <c r="F324" s="125" t="s">
        <v>72</v>
      </c>
      <c r="G324" s="128" t="s">
        <v>72</v>
      </c>
      <c r="H324"/>
      <c r="I324" s="123"/>
    </row>
    <row r="325" spans="1:9" s="122" customFormat="1" ht="15.5" customHeight="1">
      <c r="A325" s="15">
        <f>A324</f>
        <v>10</v>
      </c>
      <c r="B325" t="str">
        <f>B324</f>
        <v>Chronology of Chaos: The Mistakes, Missteps, Mishaps, and Missed Opportunities During Donald Trump's Reign as POTUS</v>
      </c>
      <c r="C325"/>
      <c r="D325" s="8">
        <v>44063</v>
      </c>
      <c r="E325" s="113"/>
      <c r="F325" s="125" t="s">
        <v>72</v>
      </c>
      <c r="G325" s="128" t="s">
        <v>72</v>
      </c>
      <c r="H325"/>
      <c r="I325" s="123"/>
    </row>
    <row r="326" spans="1:9" s="122" customFormat="1" ht="15.5" customHeight="1">
      <c r="A326" s="15">
        <f>A325</f>
        <v>10</v>
      </c>
      <c r="B326" t="str">
        <f>B325</f>
        <v>Chronology of Chaos: The Mistakes, Missteps, Mishaps, and Missed Opportunities During Donald Trump's Reign as POTUS</v>
      </c>
      <c r="C326"/>
      <c r="D326" s="8">
        <v>44066</v>
      </c>
      <c r="E326" s="113"/>
      <c r="F326" s="125" t="s">
        <v>72</v>
      </c>
      <c r="G326" s="128" t="s">
        <v>72</v>
      </c>
      <c r="H326"/>
      <c r="I326" s="123"/>
    </row>
    <row r="327" spans="1:9" s="122" customFormat="1" ht="15.5" customHeight="1">
      <c r="A327" s="15">
        <f>A326</f>
        <v>10</v>
      </c>
      <c r="B327" t="str">
        <f>B326</f>
        <v>Chronology of Chaos: The Mistakes, Missteps, Mishaps, and Missed Opportunities During Donald Trump's Reign as POTUS</v>
      </c>
      <c r="C327"/>
      <c r="D327" s="2">
        <v>44075</v>
      </c>
      <c r="E327" s="99"/>
      <c r="F327" s="125" t="s">
        <v>72</v>
      </c>
      <c r="G327" s="128" t="s">
        <v>72</v>
      </c>
      <c r="H327" s="1"/>
      <c r="I327" s="123"/>
    </row>
    <row r="328" spans="1:9" s="2" customFormat="1" ht="15.5" customHeight="1">
      <c r="A328" s="15">
        <f>A327</f>
        <v>10</v>
      </c>
      <c r="B328" t="str">
        <f>B327</f>
        <v>Chronology of Chaos: The Mistakes, Missteps, Mishaps, and Missed Opportunities During Donald Trump's Reign as POTUS</v>
      </c>
      <c r="C328"/>
      <c r="D328" s="2">
        <v>44081</v>
      </c>
      <c r="E328" s="99"/>
      <c r="F328" s="125" t="s">
        <v>72</v>
      </c>
      <c r="G328" s="128" t="s">
        <v>72</v>
      </c>
      <c r="H328" s="1"/>
    </row>
    <row r="329" spans="1:9" s="122" customFormat="1">
      <c r="A329" s="15">
        <f>A328</f>
        <v>10</v>
      </c>
      <c r="B329" t="str">
        <f>B328</f>
        <v>Chronology of Chaos: The Mistakes, Missteps, Mishaps, and Missed Opportunities During Donald Trump's Reign as POTUS</v>
      </c>
      <c r="C329"/>
      <c r="D329" s="2">
        <v>44088</v>
      </c>
      <c r="E329" s="99"/>
      <c r="F329" s="125" t="s">
        <v>72</v>
      </c>
      <c r="G329" s="128" t="s">
        <v>72</v>
      </c>
      <c r="H329" s="1"/>
      <c r="I329" s="123"/>
    </row>
    <row r="330" spans="1:9" s="6" customFormat="1">
      <c r="A330" s="15">
        <f>A329</f>
        <v>10</v>
      </c>
      <c r="B330" t="str">
        <f>B329</f>
        <v>Chronology of Chaos: The Mistakes, Missteps, Mishaps, and Missed Opportunities During Donald Trump's Reign as POTUS</v>
      </c>
      <c r="C330"/>
      <c r="D330" s="2">
        <v>44095</v>
      </c>
      <c r="E330" s="99"/>
      <c r="F330" s="125" t="s">
        <v>72</v>
      </c>
      <c r="G330" s="128" t="s">
        <v>72</v>
      </c>
      <c r="H330" s="1"/>
    </row>
    <row r="331" spans="1:9">
      <c r="A331" s="15">
        <f>A330</f>
        <v>10</v>
      </c>
      <c r="B331" t="str">
        <f>B330</f>
        <v>Chronology of Chaos: The Mistakes, Missteps, Mishaps, and Missed Opportunities During Donald Trump's Reign as POTUS</v>
      </c>
      <c r="D331" s="2">
        <v>44104</v>
      </c>
      <c r="E331" s="99"/>
      <c r="F331" s="125" t="s">
        <v>72</v>
      </c>
      <c r="G331" s="128" t="s">
        <v>72</v>
      </c>
      <c r="H331" s="14"/>
    </row>
    <row r="332" spans="1:9">
      <c r="A332" s="15">
        <f>A331</f>
        <v>10</v>
      </c>
      <c r="B332" t="str">
        <f>B331</f>
        <v>Chronology of Chaos: The Mistakes, Missteps, Mishaps, and Missed Opportunities During Donald Trump's Reign as POTUS</v>
      </c>
      <c r="D332" s="2">
        <v>44109</v>
      </c>
      <c r="E332" s="99"/>
      <c r="F332" s="125" t="s">
        <v>72</v>
      </c>
      <c r="G332" s="128" t="s">
        <v>72</v>
      </c>
      <c r="H332" s="14"/>
    </row>
    <row r="333" spans="1:9">
      <c r="A333" s="15">
        <f>A332</f>
        <v>10</v>
      </c>
      <c r="B333" t="str">
        <f>B332</f>
        <v>Chronology of Chaos: The Mistakes, Missteps, Mishaps, and Missed Opportunities During Donald Trump's Reign as POTUS</v>
      </c>
      <c r="D333" s="2">
        <v>44115</v>
      </c>
      <c r="E333" s="99"/>
      <c r="F333" s="125" t="s">
        <v>72</v>
      </c>
      <c r="G333" s="128" t="s">
        <v>72</v>
      </c>
      <c r="H333" s="14"/>
    </row>
    <row r="334" spans="1:9">
      <c r="A334" s="15">
        <f>A333</f>
        <v>10</v>
      </c>
      <c r="B334" t="str">
        <f>B333</f>
        <v>Chronology of Chaos: The Mistakes, Missteps, Mishaps, and Missed Opportunities During Donald Trump's Reign as POTUS</v>
      </c>
      <c r="D334" s="2">
        <v>44127</v>
      </c>
      <c r="E334" s="99"/>
      <c r="F334" s="125" t="s">
        <v>72</v>
      </c>
      <c r="G334" s="128" t="s">
        <v>72</v>
      </c>
    </row>
    <row r="335" spans="1:9">
      <c r="A335" s="15">
        <f>A334</f>
        <v>10</v>
      </c>
      <c r="B335" t="str">
        <f>B334</f>
        <v>Chronology of Chaos: The Mistakes, Missteps, Mishaps, and Missed Opportunities During Donald Trump's Reign as POTUS</v>
      </c>
      <c r="D335" s="2">
        <v>44134</v>
      </c>
      <c r="E335" s="99"/>
      <c r="F335" s="125" t="s">
        <v>72</v>
      </c>
      <c r="G335" s="128" t="s">
        <v>72</v>
      </c>
    </row>
    <row r="336" spans="1:9">
      <c r="A336" s="15">
        <f>A335</f>
        <v>10</v>
      </c>
      <c r="B336" t="str">
        <f>B335</f>
        <v>Chronology of Chaos: The Mistakes, Missteps, Mishaps, and Missed Opportunities During Donald Trump's Reign as POTUS</v>
      </c>
      <c r="D336" s="2">
        <v>44147</v>
      </c>
      <c r="E336" s="99"/>
      <c r="F336" s="125" t="s">
        <v>72</v>
      </c>
      <c r="G336" s="128" t="s">
        <v>72</v>
      </c>
    </row>
    <row r="337" spans="1:10">
      <c r="A337" s="15">
        <f>A336</f>
        <v>10</v>
      </c>
      <c r="B337" t="str">
        <f>B336</f>
        <v>Chronology of Chaos: The Mistakes, Missteps, Mishaps, and Missed Opportunities During Donald Trump's Reign as POTUS</v>
      </c>
      <c r="D337" s="2">
        <v>44171</v>
      </c>
      <c r="E337" s="99">
        <v>445</v>
      </c>
      <c r="F337" s="125">
        <v>5</v>
      </c>
      <c r="G337" s="128" t="s">
        <v>72</v>
      </c>
    </row>
    <row r="338" spans="1:10">
      <c r="A338" s="15">
        <f>A337</f>
        <v>10</v>
      </c>
      <c r="B338" t="str">
        <f>B337</f>
        <v>Chronology of Chaos: The Mistakes, Missteps, Mishaps, and Missed Opportunities During Donald Trump's Reign as POTUS</v>
      </c>
      <c r="D338" s="2">
        <v>44178</v>
      </c>
      <c r="E338" s="99">
        <v>445</v>
      </c>
      <c r="F338" s="125">
        <v>5</v>
      </c>
      <c r="G338" s="128" t="s">
        <v>72</v>
      </c>
    </row>
    <row r="339" spans="1:10">
      <c r="A339" s="120">
        <f>IF(B339=B338,A338,A338+1)</f>
        <v>10</v>
      </c>
      <c r="B339" t="str">
        <f>B338</f>
        <v>Chronology of Chaos: The Mistakes, Missteps, Mishaps, and Missed Opportunities During Donald Trump's Reign as POTUS</v>
      </c>
      <c r="C339" s="121"/>
      <c r="D339" s="2">
        <v>44185</v>
      </c>
      <c r="E339" s="160">
        <v>445</v>
      </c>
      <c r="F339" s="125">
        <v>5</v>
      </c>
      <c r="G339" s="128" t="s">
        <v>72</v>
      </c>
      <c r="H339" s="60"/>
    </row>
    <row r="340" spans="1:10">
      <c r="A340" s="120">
        <f>IF(B340=B339,A339,A339+1)</f>
        <v>10</v>
      </c>
      <c r="B340" t="str">
        <f>B339</f>
        <v>Chronology of Chaos: The Mistakes, Missteps, Mishaps, and Missed Opportunities During Donald Trump's Reign as POTUS</v>
      </c>
      <c r="C340" s="121"/>
      <c r="D340" s="2">
        <v>44192</v>
      </c>
      <c r="E340" s="160">
        <v>445</v>
      </c>
      <c r="F340" s="125">
        <v>5</v>
      </c>
      <c r="G340" s="128" t="s">
        <v>72</v>
      </c>
      <c r="H340" s="60"/>
    </row>
    <row r="341" spans="1:10">
      <c r="A341" s="120">
        <f>IF(B341=B340,A340,A340+1)</f>
        <v>10</v>
      </c>
      <c r="B341" t="str">
        <f>B340</f>
        <v>Chronology of Chaos: The Mistakes, Missteps, Mishaps, and Missed Opportunities During Donald Trump's Reign as POTUS</v>
      </c>
      <c r="C341" s="121"/>
      <c r="D341" s="2">
        <v>44199</v>
      </c>
      <c r="E341" s="160">
        <v>445</v>
      </c>
      <c r="F341" s="125">
        <v>5</v>
      </c>
      <c r="G341" s="128" t="s">
        <v>72</v>
      </c>
      <c r="H341" s="60"/>
    </row>
    <row r="342" spans="1:10">
      <c r="A342" s="120">
        <f>IF(B342=B341,A341,A341+1)</f>
        <v>10</v>
      </c>
      <c r="B342" t="str">
        <f>B341</f>
        <v>Chronology of Chaos: The Mistakes, Missteps, Mishaps, and Missed Opportunities During Donald Trump's Reign as POTUS</v>
      </c>
      <c r="C342" s="121"/>
      <c r="D342" s="2">
        <v>44206</v>
      </c>
      <c r="E342" s="160">
        <v>445</v>
      </c>
      <c r="F342" s="125">
        <v>5</v>
      </c>
      <c r="G342" s="128" t="s">
        <v>72</v>
      </c>
      <c r="H342" s="60"/>
    </row>
    <row r="343" spans="1:10">
      <c r="A343" s="120">
        <f>IF(B343=B342,A342,A342+1)</f>
        <v>10</v>
      </c>
      <c r="B343" t="str">
        <f>B342</f>
        <v>Chronology of Chaos: The Mistakes, Missteps, Mishaps, and Missed Opportunities During Donald Trump's Reign as POTUS</v>
      </c>
      <c r="C343" s="121"/>
      <c r="D343" s="2">
        <v>44213</v>
      </c>
      <c r="E343" s="160">
        <v>445</v>
      </c>
      <c r="F343" s="125">
        <v>5</v>
      </c>
      <c r="G343" s="128" t="s">
        <v>72</v>
      </c>
      <c r="H343" s="60"/>
    </row>
    <row r="344" spans="1:10">
      <c r="A344" s="120">
        <f>IF(B344=B343,A343,A343+1)</f>
        <v>10</v>
      </c>
      <c r="B344" t="str">
        <f>B343</f>
        <v>Chronology of Chaos: The Mistakes, Missteps, Mishaps, and Missed Opportunities During Donald Trump's Reign as POTUS</v>
      </c>
      <c r="C344" s="121"/>
      <c r="D344" s="2">
        <v>44220</v>
      </c>
      <c r="E344" s="160">
        <v>445</v>
      </c>
      <c r="F344" s="125">
        <v>5</v>
      </c>
      <c r="G344" s="128" t="s">
        <v>72</v>
      </c>
      <c r="H344" s="60"/>
    </row>
    <row r="345" spans="1:10">
      <c r="A345" s="120">
        <f>IF(B345=B344,A344,A344+1)</f>
        <v>10</v>
      </c>
      <c r="B345" t="str">
        <f>B344</f>
        <v>Chronology of Chaos: The Mistakes, Missteps, Mishaps, and Missed Opportunities During Donald Trump's Reign as POTUS</v>
      </c>
      <c r="C345" s="121"/>
      <c r="D345" s="2">
        <v>44227</v>
      </c>
      <c r="E345" s="160">
        <v>445</v>
      </c>
      <c r="F345" s="125">
        <v>5</v>
      </c>
      <c r="G345" s="128" t="s">
        <v>72</v>
      </c>
      <c r="H345" s="60"/>
    </row>
    <row r="346" spans="1:10">
      <c r="A346" s="120">
        <f>IF(B346=B345,A345,A345+1)</f>
        <v>10</v>
      </c>
      <c r="B346" t="str">
        <f>B345</f>
        <v>Chronology of Chaos: The Mistakes, Missteps, Mishaps, and Missed Opportunities During Donald Trump's Reign as POTUS</v>
      </c>
      <c r="C346" s="121"/>
      <c r="D346" s="2">
        <v>44234</v>
      </c>
      <c r="E346" s="160">
        <v>445</v>
      </c>
      <c r="F346" s="125">
        <v>5</v>
      </c>
      <c r="G346" s="128" t="s">
        <v>72</v>
      </c>
      <c r="H346" s="60"/>
    </row>
    <row r="347" spans="1:10">
      <c r="A347" s="120">
        <f>IF(B347=B346,A346,A346+1)</f>
        <v>10</v>
      </c>
      <c r="B347" t="str">
        <f>B346</f>
        <v>Chronology of Chaos: The Mistakes, Missteps, Mishaps, and Missed Opportunities During Donald Trump's Reign as POTUS</v>
      </c>
      <c r="C347" s="2"/>
      <c r="D347" s="2">
        <v>44241</v>
      </c>
      <c r="E347" s="160">
        <v>445</v>
      </c>
      <c r="F347" s="125">
        <v>5</v>
      </c>
      <c r="G347" s="128" t="s">
        <v>72</v>
      </c>
      <c r="H347" s="2"/>
    </row>
    <row r="348" spans="1:10">
      <c r="A348" s="120">
        <f>IF(B348=B347,A347,A347+1)</f>
        <v>10</v>
      </c>
      <c r="B348" t="str">
        <f>B347</f>
        <v>Chronology of Chaos: The Mistakes, Missteps, Mishaps, and Missed Opportunities During Donald Trump's Reign as POTUS</v>
      </c>
      <c r="C348" s="121"/>
      <c r="D348" s="2">
        <v>44248</v>
      </c>
      <c r="E348" s="160">
        <v>445</v>
      </c>
      <c r="F348" s="125">
        <v>5</v>
      </c>
      <c r="G348" s="129" t="s">
        <v>2106</v>
      </c>
      <c r="H348" s="60"/>
    </row>
    <row r="349" spans="1:10">
      <c r="A349" s="180">
        <v>10</v>
      </c>
      <c r="B349" s="180" t="s">
        <v>2216</v>
      </c>
      <c r="D349" s="181">
        <v>44262</v>
      </c>
      <c r="E349" s="180" t="s">
        <v>2467</v>
      </c>
      <c r="F349" s="185" t="s">
        <v>2291</v>
      </c>
      <c r="H349" s="1" t="s">
        <v>138</v>
      </c>
      <c r="I349" s="14"/>
      <c r="J349" s="67"/>
    </row>
    <row r="350" spans="1:10">
      <c r="A350" s="180">
        <v>10</v>
      </c>
      <c r="B350" s="180" t="s">
        <v>2216</v>
      </c>
      <c r="C350" s="180"/>
      <c r="D350" s="181">
        <v>44270</v>
      </c>
      <c r="E350" s="180" t="s">
        <v>2751</v>
      </c>
      <c r="F350" s="180" t="s">
        <v>2291</v>
      </c>
      <c r="G350" s="180"/>
      <c r="H350" s="1" t="s">
        <v>138</v>
      </c>
      <c r="I350" s="14"/>
      <c r="J350" s="67"/>
    </row>
    <row r="351" spans="1:10">
      <c r="A351" s="180">
        <v>10</v>
      </c>
      <c r="B351" s="180" t="s">
        <v>2216</v>
      </c>
      <c r="C351" s="180"/>
      <c r="D351" s="181">
        <v>44276</v>
      </c>
      <c r="E351" s="180" t="s">
        <v>2751</v>
      </c>
      <c r="F351" s="180" t="s">
        <v>2291</v>
      </c>
      <c r="G351" s="180"/>
      <c r="H351" s="1" t="s">
        <v>138</v>
      </c>
      <c r="I351" s="14"/>
      <c r="J351" s="67"/>
    </row>
    <row r="352" spans="1:10">
      <c r="A352" s="180">
        <v>10</v>
      </c>
      <c r="B352" s="180" t="s">
        <v>2216</v>
      </c>
      <c r="C352" s="180"/>
      <c r="D352" s="181">
        <v>44283</v>
      </c>
      <c r="E352" s="180" t="s">
        <v>2751</v>
      </c>
      <c r="F352" s="180" t="s">
        <v>2291</v>
      </c>
      <c r="G352" s="180"/>
      <c r="H352" s="1" t="s">
        <v>138</v>
      </c>
    </row>
    <row r="353" spans="1:9">
      <c r="A353" s="180">
        <v>10</v>
      </c>
      <c r="B353" s="180" t="s">
        <v>2216</v>
      </c>
      <c r="C353" s="180"/>
      <c r="D353" s="181">
        <v>44290</v>
      </c>
      <c r="E353" s="180" t="s">
        <v>2751</v>
      </c>
      <c r="F353" s="180">
        <v>5</v>
      </c>
      <c r="G353" s="180"/>
      <c r="H353" s="1" t="s">
        <v>138</v>
      </c>
    </row>
    <row r="354" spans="1:9">
      <c r="A354" s="180">
        <v>10</v>
      </c>
      <c r="B354" s="180" t="s">
        <v>2216</v>
      </c>
      <c r="C354" s="180"/>
      <c r="D354" s="181">
        <v>44297</v>
      </c>
      <c r="E354" s="180" t="s">
        <v>2751</v>
      </c>
      <c r="F354" s="180">
        <v>5</v>
      </c>
      <c r="G354" s="180"/>
      <c r="H354" s="1" t="s">
        <v>138</v>
      </c>
    </row>
    <row r="355" spans="1:9">
      <c r="A355" s="180">
        <v>10</v>
      </c>
      <c r="B355" s="180" t="s">
        <v>2216</v>
      </c>
      <c r="C355" s="180"/>
      <c r="D355" s="181">
        <v>44304</v>
      </c>
      <c r="E355" s="180" t="s">
        <v>2751</v>
      </c>
      <c r="F355" s="180">
        <v>5</v>
      </c>
      <c r="G355" s="180"/>
      <c r="H355" s="1" t="s">
        <v>138</v>
      </c>
    </row>
    <row r="356" spans="1:9">
      <c r="A356" s="180">
        <v>10</v>
      </c>
      <c r="B356" s="180" t="s">
        <v>2216</v>
      </c>
      <c r="C356" s="180"/>
      <c r="D356" s="181">
        <v>44311</v>
      </c>
      <c r="E356" s="180" t="s">
        <v>2751</v>
      </c>
      <c r="F356" s="180" t="s">
        <v>2291</v>
      </c>
      <c r="G356" s="180"/>
      <c r="H356" s="1" t="s">
        <v>138</v>
      </c>
    </row>
    <row r="357" spans="1:9" s="122" customFormat="1">
      <c r="A357" s="22">
        <v>11</v>
      </c>
      <c r="B357" s="22" t="s">
        <v>17</v>
      </c>
      <c r="C357" s="21">
        <v>43969</v>
      </c>
      <c r="D357" s="38">
        <v>43969</v>
      </c>
      <c r="E357" s="112"/>
      <c r="F357" s="127" t="s">
        <v>35</v>
      </c>
      <c r="G357" s="127" t="s">
        <v>35</v>
      </c>
      <c r="H357" s="10" t="s">
        <v>139</v>
      </c>
      <c r="I357" s="123"/>
    </row>
    <row r="358" spans="1:9" s="122" customFormat="1">
      <c r="A358" s="15">
        <f>A357</f>
        <v>11</v>
      </c>
      <c r="B358" t="str">
        <f>B357</f>
        <v>Hawkesmoor: A Novel of Vampire and Faerie</v>
      </c>
      <c r="C358"/>
      <c r="D358" s="8">
        <v>43978</v>
      </c>
      <c r="E358" s="113"/>
      <c r="F358" s="125" t="s">
        <v>72</v>
      </c>
      <c r="G358" s="128" t="s">
        <v>72</v>
      </c>
      <c r="H358"/>
      <c r="I358" s="123"/>
    </row>
    <row r="359" spans="1:9" s="122" customFormat="1">
      <c r="A359" s="15">
        <f>A358</f>
        <v>11</v>
      </c>
      <c r="B359" t="str">
        <f>B358</f>
        <v>Hawkesmoor: A Novel of Vampire and Faerie</v>
      </c>
      <c r="C359"/>
      <c r="D359" s="8">
        <v>43984</v>
      </c>
      <c r="E359" s="113"/>
      <c r="F359" s="125" t="s">
        <v>72</v>
      </c>
      <c r="G359" s="128" t="s">
        <v>72</v>
      </c>
      <c r="H359"/>
      <c r="I359" s="123"/>
    </row>
    <row r="360" spans="1:9" s="122" customFormat="1" ht="15.5" customHeight="1">
      <c r="A360" s="15">
        <f>A359</f>
        <v>11</v>
      </c>
      <c r="B360" t="str">
        <f>B359</f>
        <v>Hawkesmoor: A Novel of Vampire and Faerie</v>
      </c>
      <c r="C360"/>
      <c r="D360" s="8">
        <v>43992</v>
      </c>
      <c r="E360" s="113"/>
      <c r="F360" s="125" t="s">
        <v>72</v>
      </c>
      <c r="G360" s="128" t="s">
        <v>72</v>
      </c>
      <c r="H360"/>
      <c r="I360" s="123"/>
    </row>
    <row r="361" spans="1:9" s="122" customFormat="1" ht="15.5" customHeight="1">
      <c r="A361" s="15">
        <f>A360</f>
        <v>11</v>
      </c>
      <c r="B361" t="str">
        <f>B360</f>
        <v>Hawkesmoor: A Novel of Vampire and Faerie</v>
      </c>
      <c r="C361"/>
      <c r="D361" s="8">
        <v>44000</v>
      </c>
      <c r="E361" s="113"/>
      <c r="F361" s="125" t="s">
        <v>72</v>
      </c>
      <c r="G361" s="128" t="s">
        <v>72</v>
      </c>
      <c r="H361"/>
      <c r="I361" s="123"/>
    </row>
    <row r="362" spans="1:9" s="122" customFormat="1" ht="15.5" customHeight="1">
      <c r="A362" s="15">
        <f>A361</f>
        <v>11</v>
      </c>
      <c r="B362" t="str">
        <f>B361</f>
        <v>Hawkesmoor: A Novel of Vampire and Faerie</v>
      </c>
      <c r="C362"/>
      <c r="D362" s="8">
        <v>44006</v>
      </c>
      <c r="E362" s="113"/>
      <c r="F362" s="125" t="s">
        <v>72</v>
      </c>
      <c r="G362" s="128" t="s">
        <v>72</v>
      </c>
      <c r="H362"/>
      <c r="I362" s="123"/>
    </row>
    <row r="363" spans="1:9" s="122" customFormat="1" ht="15.5" customHeight="1">
      <c r="A363" s="15">
        <f>A362</f>
        <v>11</v>
      </c>
      <c r="B363" t="str">
        <f>B362</f>
        <v>Hawkesmoor: A Novel of Vampire and Faerie</v>
      </c>
      <c r="C363"/>
      <c r="D363" s="8">
        <v>44014</v>
      </c>
      <c r="E363" s="113"/>
      <c r="F363" s="125" t="s">
        <v>72</v>
      </c>
      <c r="G363" s="128" t="s">
        <v>72</v>
      </c>
      <c r="H363"/>
      <c r="I363" s="123"/>
    </row>
    <row r="364" spans="1:9" s="122" customFormat="1" ht="15.5" customHeight="1">
      <c r="A364" s="15">
        <f>A363</f>
        <v>11</v>
      </c>
      <c r="B364" t="str">
        <f>B363</f>
        <v>Hawkesmoor: A Novel of Vampire and Faerie</v>
      </c>
      <c r="C364"/>
      <c r="D364" s="8">
        <v>44020</v>
      </c>
      <c r="E364" s="113"/>
      <c r="F364" s="125" t="s">
        <v>72</v>
      </c>
      <c r="G364" s="128" t="s">
        <v>72</v>
      </c>
      <c r="H364"/>
      <c r="I364" s="123"/>
    </row>
    <row r="365" spans="1:9" s="2" customFormat="1" ht="15.5" customHeight="1">
      <c r="A365" s="15">
        <f>A364</f>
        <v>11</v>
      </c>
      <c r="B365" t="str">
        <f>B364</f>
        <v>Hawkesmoor: A Novel of Vampire and Faerie</v>
      </c>
      <c r="C365"/>
      <c r="D365" s="8">
        <v>44028</v>
      </c>
      <c r="E365" s="113"/>
      <c r="F365" s="125" t="s">
        <v>72</v>
      </c>
      <c r="G365" s="128" t="s">
        <v>72</v>
      </c>
      <c r="H365"/>
    </row>
    <row r="366" spans="1:9" s="122" customFormat="1">
      <c r="A366" s="15">
        <f>A365</f>
        <v>11</v>
      </c>
      <c r="B366" t="str">
        <f>B365</f>
        <v>Hawkesmoor: A Novel of Vampire and Faerie</v>
      </c>
      <c r="C366"/>
      <c r="D366" s="8">
        <v>44033</v>
      </c>
      <c r="E366" s="113"/>
      <c r="F366" s="125" t="s">
        <v>72</v>
      </c>
      <c r="G366" s="128" t="s">
        <v>72</v>
      </c>
      <c r="H366"/>
      <c r="I366" s="123"/>
    </row>
    <row r="367" spans="1:9" s="6" customFormat="1">
      <c r="A367" s="15">
        <f>A366</f>
        <v>11</v>
      </c>
      <c r="B367" t="str">
        <f>B366</f>
        <v>Hawkesmoor: A Novel of Vampire and Faerie</v>
      </c>
      <c r="C367"/>
      <c r="D367" s="8">
        <v>44039</v>
      </c>
      <c r="E367" s="113"/>
      <c r="F367" s="125" t="s">
        <v>72</v>
      </c>
      <c r="G367" s="128" t="s">
        <v>72</v>
      </c>
      <c r="H367"/>
    </row>
    <row r="368" spans="1:9">
      <c r="A368" s="15">
        <f>A367</f>
        <v>11</v>
      </c>
      <c r="B368" t="str">
        <f>B367</f>
        <v>Hawkesmoor: A Novel of Vampire and Faerie</v>
      </c>
      <c r="D368" s="8">
        <v>44046</v>
      </c>
      <c r="F368" s="125" t="s">
        <v>72</v>
      </c>
      <c r="G368" s="128" t="s">
        <v>72</v>
      </c>
    </row>
    <row r="369" spans="1:8">
      <c r="A369" s="15">
        <f>A368</f>
        <v>11</v>
      </c>
      <c r="B369" t="str">
        <f>B368</f>
        <v>Hawkesmoor: A Novel of Vampire and Faerie</v>
      </c>
      <c r="D369" s="8">
        <v>44055</v>
      </c>
      <c r="F369" s="125" t="s">
        <v>72</v>
      </c>
      <c r="G369" s="128" t="s">
        <v>72</v>
      </c>
    </row>
    <row r="370" spans="1:8">
      <c r="A370" s="15">
        <f>A369</f>
        <v>11</v>
      </c>
      <c r="B370" t="str">
        <f>B369</f>
        <v>Hawkesmoor: A Novel of Vampire and Faerie</v>
      </c>
      <c r="D370" s="8">
        <v>44063</v>
      </c>
      <c r="F370" s="125" t="s">
        <v>72</v>
      </c>
      <c r="G370" s="128" t="s">
        <v>72</v>
      </c>
    </row>
    <row r="371" spans="1:8">
      <c r="A371" s="15">
        <f>A370</f>
        <v>11</v>
      </c>
      <c r="B371" t="str">
        <f>B370</f>
        <v>Hawkesmoor: A Novel of Vampire and Faerie</v>
      </c>
      <c r="D371" s="8">
        <v>44066</v>
      </c>
      <c r="F371" s="125" t="s">
        <v>72</v>
      </c>
      <c r="G371" s="128" t="s">
        <v>72</v>
      </c>
    </row>
    <row r="372" spans="1:8">
      <c r="A372" s="15">
        <f>A371</f>
        <v>11</v>
      </c>
      <c r="B372" t="str">
        <f>B371</f>
        <v>Hawkesmoor: A Novel of Vampire and Faerie</v>
      </c>
      <c r="D372" s="2">
        <v>44075</v>
      </c>
      <c r="E372" s="99"/>
      <c r="F372" s="125" t="s">
        <v>72</v>
      </c>
      <c r="G372" s="128" t="s">
        <v>72</v>
      </c>
      <c r="H372" s="1"/>
    </row>
    <row r="373" spans="1:8">
      <c r="A373" s="15">
        <f>A372</f>
        <v>11</v>
      </c>
      <c r="B373" t="str">
        <f>B372</f>
        <v>Hawkesmoor: A Novel of Vampire and Faerie</v>
      </c>
      <c r="D373" s="2">
        <v>44081</v>
      </c>
      <c r="E373" s="99"/>
      <c r="F373" s="125" t="s">
        <v>72</v>
      </c>
      <c r="G373" s="128" t="s">
        <v>72</v>
      </c>
      <c r="H373" s="1"/>
    </row>
    <row r="374" spans="1:8">
      <c r="A374" s="15">
        <f>A373</f>
        <v>11</v>
      </c>
      <c r="B374" t="str">
        <f>B373</f>
        <v>Hawkesmoor: A Novel of Vampire and Faerie</v>
      </c>
      <c r="D374" s="2">
        <v>44088</v>
      </c>
      <c r="E374" s="99"/>
      <c r="F374" s="125" t="s">
        <v>72</v>
      </c>
      <c r="G374" s="128" t="s">
        <v>72</v>
      </c>
      <c r="H374" s="1"/>
    </row>
    <row r="375" spans="1:8">
      <c r="A375" s="15">
        <f>A374</f>
        <v>11</v>
      </c>
      <c r="B375" t="str">
        <f>B374</f>
        <v>Hawkesmoor: A Novel of Vampire and Faerie</v>
      </c>
      <c r="D375" s="2">
        <v>44095</v>
      </c>
      <c r="E375" s="99"/>
      <c r="F375" s="125" t="s">
        <v>72</v>
      </c>
      <c r="G375" s="128" t="s">
        <v>72</v>
      </c>
      <c r="H375" s="1"/>
    </row>
    <row r="376" spans="1:8">
      <c r="A376" s="15">
        <f>A375</f>
        <v>11</v>
      </c>
      <c r="B376" t="str">
        <f>B375</f>
        <v>Hawkesmoor: A Novel of Vampire and Faerie</v>
      </c>
      <c r="D376" s="2">
        <v>44104</v>
      </c>
      <c r="E376" s="99"/>
      <c r="F376" s="125" t="s">
        <v>72</v>
      </c>
      <c r="G376" s="128" t="s">
        <v>72</v>
      </c>
      <c r="H376" s="14"/>
    </row>
    <row r="377" spans="1:8">
      <c r="A377" s="15">
        <f>A376</f>
        <v>11</v>
      </c>
      <c r="B377" t="str">
        <f>B376</f>
        <v>Hawkesmoor: A Novel of Vampire and Faerie</v>
      </c>
      <c r="D377" s="2">
        <v>44109</v>
      </c>
      <c r="E377" s="99"/>
      <c r="F377" s="125" t="s">
        <v>72</v>
      </c>
      <c r="G377" s="128" t="s">
        <v>72</v>
      </c>
      <c r="H377" s="14"/>
    </row>
    <row r="378" spans="1:8">
      <c r="A378" s="15">
        <f>A377</f>
        <v>11</v>
      </c>
      <c r="B378" t="str">
        <f>B377</f>
        <v>Hawkesmoor: A Novel of Vampire and Faerie</v>
      </c>
      <c r="D378" s="2">
        <v>44115</v>
      </c>
      <c r="E378" s="99"/>
      <c r="F378" s="125" t="s">
        <v>72</v>
      </c>
      <c r="G378" s="128" t="s">
        <v>72</v>
      </c>
      <c r="H378" s="14"/>
    </row>
    <row r="379" spans="1:8">
      <c r="A379" s="15">
        <f>A378</f>
        <v>11</v>
      </c>
      <c r="B379" t="str">
        <f>B378</f>
        <v>Hawkesmoor: A Novel of Vampire and Faerie</v>
      </c>
      <c r="D379" s="2">
        <v>44127</v>
      </c>
      <c r="E379" s="99"/>
      <c r="F379" s="125" t="s">
        <v>72</v>
      </c>
      <c r="G379" s="128" t="s">
        <v>72</v>
      </c>
    </row>
    <row r="380" spans="1:8">
      <c r="A380" s="15">
        <f>A379</f>
        <v>11</v>
      </c>
      <c r="B380" t="str">
        <f>B379</f>
        <v>Hawkesmoor: A Novel of Vampire and Faerie</v>
      </c>
      <c r="D380" s="2">
        <v>44134</v>
      </c>
      <c r="E380" s="99"/>
      <c r="F380" s="128" t="s">
        <v>72</v>
      </c>
      <c r="G380" s="128" t="s">
        <v>72</v>
      </c>
    </row>
    <row r="381" spans="1:8">
      <c r="A381" s="15">
        <f>A380</f>
        <v>11</v>
      </c>
      <c r="B381" t="str">
        <f>B380</f>
        <v>Hawkesmoor: A Novel of Vampire and Faerie</v>
      </c>
      <c r="D381" s="2">
        <v>44147</v>
      </c>
      <c r="E381" s="99"/>
      <c r="F381" s="125">
        <v>5</v>
      </c>
      <c r="G381" s="128" t="s">
        <v>72</v>
      </c>
    </row>
    <row r="382" spans="1:8">
      <c r="A382" s="15">
        <f>A381</f>
        <v>11</v>
      </c>
      <c r="B382" t="str">
        <f>B381</f>
        <v>Hawkesmoor: A Novel of Vampire and Faerie</v>
      </c>
      <c r="D382" s="2">
        <v>44171</v>
      </c>
      <c r="E382" s="99">
        <v>171.97</v>
      </c>
      <c r="F382" s="125">
        <v>5</v>
      </c>
      <c r="G382" s="128" t="s">
        <v>72</v>
      </c>
    </row>
    <row r="383" spans="1:8">
      <c r="A383" s="15">
        <f>A382</f>
        <v>11</v>
      </c>
      <c r="B383" t="str">
        <f>B382</f>
        <v>Hawkesmoor: A Novel of Vampire and Faerie</v>
      </c>
      <c r="D383" s="2">
        <v>44178</v>
      </c>
      <c r="E383" s="99">
        <v>171.97</v>
      </c>
      <c r="F383" s="125">
        <v>5</v>
      </c>
      <c r="G383" s="128" t="s">
        <v>72</v>
      </c>
    </row>
    <row r="384" spans="1:8">
      <c r="A384" s="120">
        <f>IF(B384=B383,A383,A383+1)</f>
        <v>11</v>
      </c>
      <c r="B384" t="str">
        <f>B383</f>
        <v>Hawkesmoor: A Novel of Vampire and Faerie</v>
      </c>
      <c r="C384" s="121"/>
      <c r="D384" s="2">
        <v>44185</v>
      </c>
      <c r="E384" s="160">
        <v>171.97</v>
      </c>
      <c r="F384" s="125">
        <v>5</v>
      </c>
      <c r="G384" s="128" t="s">
        <v>72</v>
      </c>
      <c r="H384" s="60"/>
    </row>
    <row r="385" spans="1:10">
      <c r="A385" s="120">
        <f>IF(B385=B384,A384,A384+1)</f>
        <v>11</v>
      </c>
      <c r="B385" t="str">
        <f>B384</f>
        <v>Hawkesmoor: A Novel of Vampire and Faerie</v>
      </c>
      <c r="C385" s="121"/>
      <c r="D385" s="2">
        <v>44192</v>
      </c>
      <c r="E385" s="160">
        <v>171.97</v>
      </c>
      <c r="F385" s="125">
        <v>5</v>
      </c>
      <c r="G385" s="128" t="s">
        <v>72</v>
      </c>
      <c r="H385" s="60"/>
    </row>
    <row r="386" spans="1:10">
      <c r="A386" s="120">
        <f>IF(B386=B385,A385,A385+1)</f>
        <v>11</v>
      </c>
      <c r="B386" t="str">
        <f>B385</f>
        <v>Hawkesmoor: A Novel of Vampire and Faerie</v>
      </c>
      <c r="C386" s="121"/>
      <c r="D386" s="2">
        <v>44199</v>
      </c>
      <c r="E386" s="160">
        <v>171.97</v>
      </c>
      <c r="F386" s="125">
        <v>5</v>
      </c>
      <c r="G386" s="128" t="s">
        <v>72</v>
      </c>
      <c r="H386" s="60"/>
      <c r="I386" s="14"/>
      <c r="J386" s="67"/>
    </row>
    <row r="387" spans="1:10">
      <c r="A387" s="120">
        <f>IF(B387=B386,A386,A386+1)</f>
        <v>11</v>
      </c>
      <c r="B387" t="str">
        <f>B386</f>
        <v>Hawkesmoor: A Novel of Vampire and Faerie</v>
      </c>
      <c r="C387" s="121"/>
      <c r="D387" s="2">
        <v>44206</v>
      </c>
      <c r="E387" s="160">
        <v>171.97</v>
      </c>
      <c r="F387" s="125">
        <v>5</v>
      </c>
      <c r="G387" s="128" t="s">
        <v>72</v>
      </c>
      <c r="H387" s="60"/>
      <c r="I387" s="14"/>
      <c r="J387" s="67"/>
    </row>
    <row r="388" spans="1:10">
      <c r="A388" s="120">
        <f>IF(B388=B387,A387,A387+1)</f>
        <v>11</v>
      </c>
      <c r="B388" t="str">
        <f>B387</f>
        <v>Hawkesmoor: A Novel of Vampire and Faerie</v>
      </c>
      <c r="C388" s="121"/>
      <c r="D388" s="2">
        <v>44213</v>
      </c>
      <c r="E388" s="160">
        <v>171.97</v>
      </c>
      <c r="F388" s="125">
        <v>5</v>
      </c>
      <c r="G388" s="128" t="s">
        <v>72</v>
      </c>
      <c r="H388" s="60"/>
      <c r="I388" s="14"/>
      <c r="J388" s="67"/>
    </row>
    <row r="389" spans="1:10">
      <c r="A389" s="120">
        <f>IF(B389=B388,A388,A388+1)</f>
        <v>11</v>
      </c>
      <c r="B389" t="str">
        <f>B388</f>
        <v>Hawkesmoor: A Novel of Vampire and Faerie</v>
      </c>
      <c r="C389" s="121"/>
      <c r="D389" s="2">
        <v>44220</v>
      </c>
      <c r="E389" s="160">
        <v>171.97</v>
      </c>
      <c r="F389" s="125">
        <v>5</v>
      </c>
      <c r="G389" s="128" t="s">
        <v>72</v>
      </c>
      <c r="H389" s="60"/>
    </row>
    <row r="390" spans="1:10">
      <c r="A390" s="120">
        <f>IF(B390=B389,A389,A389+1)</f>
        <v>11</v>
      </c>
      <c r="B390" t="str">
        <f>B389</f>
        <v>Hawkesmoor: A Novel of Vampire and Faerie</v>
      </c>
      <c r="C390" s="121"/>
      <c r="D390" s="2">
        <v>44227</v>
      </c>
      <c r="E390" s="160">
        <v>171.97</v>
      </c>
      <c r="F390" s="125">
        <v>4.9000000000000004</v>
      </c>
      <c r="G390" s="128" t="s">
        <v>72</v>
      </c>
      <c r="H390" s="60"/>
    </row>
    <row r="391" spans="1:10">
      <c r="A391" s="120">
        <f>IF(B391=B390,A390,A390+1)</f>
        <v>11</v>
      </c>
      <c r="B391" t="str">
        <f>B390</f>
        <v>Hawkesmoor: A Novel of Vampire and Faerie</v>
      </c>
      <c r="C391" s="121"/>
      <c r="D391" s="2">
        <v>44234</v>
      </c>
      <c r="E391" s="160">
        <v>171.97</v>
      </c>
      <c r="F391" s="125">
        <v>4.9000000000000004</v>
      </c>
      <c r="G391" s="128" t="s">
        <v>72</v>
      </c>
      <c r="H391" s="60"/>
    </row>
    <row r="392" spans="1:10">
      <c r="A392" s="120">
        <f>IF(B392=B391,A391,A391+1)</f>
        <v>11</v>
      </c>
      <c r="B392" t="str">
        <f>B391</f>
        <v>Hawkesmoor: A Novel of Vampire and Faerie</v>
      </c>
      <c r="C392" s="2"/>
      <c r="D392" s="2">
        <v>44241</v>
      </c>
      <c r="E392" s="160">
        <v>171.97</v>
      </c>
      <c r="F392" s="125">
        <v>4.9000000000000004</v>
      </c>
      <c r="G392" s="128" t="s">
        <v>72</v>
      </c>
      <c r="H392" s="2"/>
    </row>
    <row r="393" spans="1:10">
      <c r="A393" s="120">
        <f>IF(B393=B392,A392,A392+1)</f>
        <v>11</v>
      </c>
      <c r="B393" t="str">
        <f>B392</f>
        <v>Hawkesmoor: A Novel of Vampire and Faerie</v>
      </c>
      <c r="C393" s="121"/>
      <c r="D393" s="2">
        <v>44248</v>
      </c>
      <c r="E393" s="160">
        <v>171.97</v>
      </c>
      <c r="F393" s="125">
        <v>4.9000000000000004</v>
      </c>
      <c r="G393" s="128" t="s">
        <v>72</v>
      </c>
      <c r="H393" s="60"/>
    </row>
    <row r="394" spans="1:10" s="122" customFormat="1">
      <c r="A394" s="180">
        <v>11</v>
      </c>
      <c r="B394" s="180" t="s">
        <v>17</v>
      </c>
      <c r="C394" s="15"/>
      <c r="D394" s="181">
        <v>44262</v>
      </c>
      <c r="E394" s="180" t="s">
        <v>2468</v>
      </c>
      <c r="F394" s="185" t="s">
        <v>2290</v>
      </c>
      <c r="G394" s="127"/>
      <c r="H394" s="1" t="s">
        <v>139</v>
      </c>
      <c r="I394" s="123"/>
    </row>
    <row r="395" spans="1:10" s="122" customFormat="1">
      <c r="A395" s="180">
        <v>11</v>
      </c>
      <c r="B395" s="180" t="s">
        <v>17</v>
      </c>
      <c r="C395" s="180"/>
      <c r="D395" s="181">
        <v>44270</v>
      </c>
      <c r="E395" s="180" t="s">
        <v>2468</v>
      </c>
      <c r="F395" s="180" t="s">
        <v>2305</v>
      </c>
      <c r="G395" s="180"/>
      <c r="H395" s="1" t="s">
        <v>139</v>
      </c>
      <c r="I395" s="123"/>
    </row>
    <row r="396" spans="1:10" s="122" customFormat="1">
      <c r="A396" s="180">
        <v>11</v>
      </c>
      <c r="B396" s="180" t="s">
        <v>17</v>
      </c>
      <c r="C396" s="180"/>
      <c r="D396" s="181">
        <v>44276</v>
      </c>
      <c r="E396" s="192" t="s">
        <v>3030</v>
      </c>
      <c r="F396" s="180" t="s">
        <v>2305</v>
      </c>
      <c r="G396" s="180"/>
      <c r="H396" s="1" t="s">
        <v>139</v>
      </c>
      <c r="I396" s="123"/>
    </row>
    <row r="397" spans="1:10" s="122" customFormat="1" ht="15.5" customHeight="1">
      <c r="A397" s="180">
        <v>11</v>
      </c>
      <c r="B397" s="180" t="s">
        <v>17</v>
      </c>
      <c r="C397" s="180"/>
      <c r="D397" s="181">
        <v>44283</v>
      </c>
      <c r="E397" s="180" t="s">
        <v>3030</v>
      </c>
      <c r="F397" s="180" t="s">
        <v>2305</v>
      </c>
      <c r="G397" s="180"/>
      <c r="H397" s="1" t="s">
        <v>139</v>
      </c>
      <c r="I397" s="123"/>
    </row>
    <row r="398" spans="1:10" s="122" customFormat="1" ht="15.5" customHeight="1">
      <c r="A398" s="180">
        <v>11</v>
      </c>
      <c r="B398" s="180" t="s">
        <v>17</v>
      </c>
      <c r="C398" s="180"/>
      <c r="D398" s="181">
        <v>44290</v>
      </c>
      <c r="E398" s="180" t="s">
        <v>3030</v>
      </c>
      <c r="F398" s="180">
        <v>4.7</v>
      </c>
      <c r="G398" s="180"/>
      <c r="H398" s="1" t="s">
        <v>139</v>
      </c>
      <c r="I398" s="123"/>
    </row>
    <row r="399" spans="1:10" s="122" customFormat="1" ht="15.5" customHeight="1">
      <c r="A399" s="180">
        <v>11</v>
      </c>
      <c r="B399" s="180" t="s">
        <v>17</v>
      </c>
      <c r="C399" s="180"/>
      <c r="D399" s="181">
        <v>44297</v>
      </c>
      <c r="E399" s="180" t="s">
        <v>3565</v>
      </c>
      <c r="F399" s="180">
        <v>4.7</v>
      </c>
      <c r="G399" s="180"/>
      <c r="H399" s="1" t="s">
        <v>139</v>
      </c>
      <c r="I399" s="123"/>
    </row>
    <row r="400" spans="1:10" s="122" customFormat="1" ht="15.5" customHeight="1">
      <c r="A400" s="180">
        <v>11</v>
      </c>
      <c r="B400" s="180" t="s">
        <v>17</v>
      </c>
      <c r="C400" s="180"/>
      <c r="D400" s="181">
        <v>44304</v>
      </c>
      <c r="E400" s="180" t="s">
        <v>3565</v>
      </c>
      <c r="F400" s="180">
        <v>4.7</v>
      </c>
      <c r="G400" s="180"/>
      <c r="H400" s="1" t="s">
        <v>139</v>
      </c>
      <c r="I400" s="123"/>
    </row>
    <row r="401" spans="1:9" s="122" customFormat="1" ht="15.5" customHeight="1">
      <c r="A401" s="180">
        <v>11</v>
      </c>
      <c r="B401" s="180" t="s">
        <v>17</v>
      </c>
      <c r="C401" s="180"/>
      <c r="D401" s="181">
        <v>44311</v>
      </c>
      <c r="E401" s="180" t="s">
        <v>3981</v>
      </c>
      <c r="F401" s="180" t="s">
        <v>2305</v>
      </c>
      <c r="G401" s="180"/>
      <c r="H401" s="1" t="s">
        <v>139</v>
      </c>
      <c r="I401" s="123"/>
    </row>
    <row r="402" spans="1:9" s="2" customFormat="1" ht="15.5" customHeight="1">
      <c r="A402" s="22">
        <v>12</v>
      </c>
      <c r="B402" s="22" t="s">
        <v>18</v>
      </c>
      <c r="C402" s="21">
        <v>43969</v>
      </c>
      <c r="D402" s="38">
        <v>43969</v>
      </c>
      <c r="E402" s="112"/>
      <c r="F402" s="127" t="s">
        <v>35</v>
      </c>
      <c r="G402" s="127" t="s">
        <v>35</v>
      </c>
      <c r="H402" s="10" t="s">
        <v>140</v>
      </c>
    </row>
    <row r="403" spans="1:9" s="122" customFormat="1">
      <c r="A403" s="15">
        <f>A402</f>
        <v>12</v>
      </c>
      <c r="B403" t="str">
        <f>B402</f>
        <v>Construction Project Manager’s Pocket Book (Routledge Pocket Books)</v>
      </c>
      <c r="C403"/>
      <c r="D403" s="8">
        <v>43978</v>
      </c>
      <c r="E403" s="113"/>
      <c r="F403" s="125" t="s">
        <v>72</v>
      </c>
      <c r="G403" s="128" t="s">
        <v>72</v>
      </c>
      <c r="H403"/>
      <c r="I403" s="123"/>
    </row>
    <row r="404" spans="1:9" s="6" customFormat="1" ht="15.5" customHeight="1">
      <c r="A404" s="15">
        <f>A403</f>
        <v>12</v>
      </c>
      <c r="B404" t="str">
        <f>B403</f>
        <v>Construction Project Manager’s Pocket Book (Routledge Pocket Books)</v>
      </c>
      <c r="C404"/>
      <c r="D404" s="8">
        <v>43984</v>
      </c>
      <c r="E404" s="113"/>
      <c r="F404" s="125" t="s">
        <v>72</v>
      </c>
      <c r="G404" s="128" t="s">
        <v>72</v>
      </c>
      <c r="H404"/>
    </row>
    <row r="405" spans="1:9">
      <c r="A405" s="15">
        <f>A404</f>
        <v>12</v>
      </c>
      <c r="B405" t="str">
        <f>B404</f>
        <v>Construction Project Manager’s Pocket Book (Routledge Pocket Books)</v>
      </c>
      <c r="D405" s="8">
        <v>43992</v>
      </c>
      <c r="F405" s="125" t="s">
        <v>72</v>
      </c>
      <c r="G405" s="128" t="s">
        <v>72</v>
      </c>
    </row>
    <row r="406" spans="1:9">
      <c r="A406" s="15">
        <f>A405</f>
        <v>12</v>
      </c>
      <c r="B406" t="str">
        <f>B405</f>
        <v>Construction Project Manager’s Pocket Book (Routledge Pocket Books)</v>
      </c>
      <c r="D406" s="8">
        <v>44000</v>
      </c>
      <c r="F406" s="125" t="s">
        <v>72</v>
      </c>
      <c r="G406" s="128" t="s">
        <v>72</v>
      </c>
    </row>
    <row r="407" spans="1:9">
      <c r="A407" s="15">
        <f>A406</f>
        <v>12</v>
      </c>
      <c r="B407" t="str">
        <f>B406</f>
        <v>Construction Project Manager’s Pocket Book (Routledge Pocket Books)</v>
      </c>
      <c r="D407" s="8">
        <v>44006</v>
      </c>
      <c r="F407" s="125" t="s">
        <v>72</v>
      </c>
      <c r="G407" s="128" t="s">
        <v>72</v>
      </c>
    </row>
    <row r="408" spans="1:9">
      <c r="A408" s="15">
        <f>A407</f>
        <v>12</v>
      </c>
      <c r="B408" t="str">
        <f>B407</f>
        <v>Construction Project Manager’s Pocket Book (Routledge Pocket Books)</v>
      </c>
      <c r="D408" s="8">
        <v>44014</v>
      </c>
      <c r="F408" s="125" t="s">
        <v>72</v>
      </c>
      <c r="G408" s="128" t="s">
        <v>72</v>
      </c>
    </row>
    <row r="409" spans="1:9">
      <c r="A409" s="15">
        <f>A408</f>
        <v>12</v>
      </c>
      <c r="B409" t="str">
        <f>B408</f>
        <v>Construction Project Manager’s Pocket Book (Routledge Pocket Books)</v>
      </c>
      <c r="D409" s="8">
        <v>44020</v>
      </c>
      <c r="F409" s="125" t="s">
        <v>72</v>
      </c>
      <c r="G409" s="128" t="s">
        <v>72</v>
      </c>
    </row>
    <row r="410" spans="1:9">
      <c r="A410" s="15">
        <f>A409</f>
        <v>12</v>
      </c>
      <c r="B410" t="str">
        <f>B409</f>
        <v>Construction Project Manager’s Pocket Book (Routledge Pocket Books)</v>
      </c>
      <c r="D410" s="8">
        <v>44028</v>
      </c>
      <c r="F410" s="125" t="s">
        <v>72</v>
      </c>
      <c r="G410" s="128" t="s">
        <v>72</v>
      </c>
    </row>
    <row r="411" spans="1:9">
      <c r="A411" s="15">
        <f>A410</f>
        <v>12</v>
      </c>
      <c r="B411" t="str">
        <f>B410</f>
        <v>Construction Project Manager’s Pocket Book (Routledge Pocket Books)</v>
      </c>
      <c r="D411" s="8">
        <v>44033</v>
      </c>
      <c r="F411" s="125" t="s">
        <v>72</v>
      </c>
      <c r="G411" s="128" t="s">
        <v>72</v>
      </c>
    </row>
    <row r="412" spans="1:9">
      <c r="A412" s="15">
        <f>A411</f>
        <v>12</v>
      </c>
      <c r="B412" t="str">
        <f>B411</f>
        <v>Construction Project Manager’s Pocket Book (Routledge Pocket Books)</v>
      </c>
      <c r="D412" s="8">
        <v>44039</v>
      </c>
      <c r="F412" s="125" t="s">
        <v>72</v>
      </c>
      <c r="G412" s="128" t="s">
        <v>72</v>
      </c>
    </row>
    <row r="413" spans="1:9">
      <c r="A413" s="15">
        <f>A412</f>
        <v>12</v>
      </c>
      <c r="B413" t="str">
        <f>B412</f>
        <v>Construction Project Manager’s Pocket Book (Routledge Pocket Books)</v>
      </c>
      <c r="D413" s="8">
        <v>44046</v>
      </c>
      <c r="F413" s="125" t="s">
        <v>72</v>
      </c>
      <c r="G413" s="128" t="s">
        <v>72</v>
      </c>
    </row>
    <row r="414" spans="1:9">
      <c r="A414" s="15">
        <f>A413</f>
        <v>12</v>
      </c>
      <c r="B414" t="str">
        <f>B413</f>
        <v>Construction Project Manager’s Pocket Book (Routledge Pocket Books)</v>
      </c>
      <c r="D414" s="8">
        <v>44055</v>
      </c>
      <c r="F414" s="125" t="s">
        <v>72</v>
      </c>
      <c r="G414" s="128" t="s">
        <v>72</v>
      </c>
    </row>
    <row r="415" spans="1:9">
      <c r="A415" s="15">
        <f>A414</f>
        <v>12</v>
      </c>
      <c r="B415" t="str">
        <f>B414</f>
        <v>Construction Project Manager’s Pocket Book (Routledge Pocket Books)</v>
      </c>
      <c r="D415" s="8">
        <v>44063</v>
      </c>
      <c r="F415" s="125" t="s">
        <v>72</v>
      </c>
      <c r="G415" s="128" t="s">
        <v>72</v>
      </c>
    </row>
    <row r="416" spans="1:9">
      <c r="A416" s="15">
        <f>A415</f>
        <v>12</v>
      </c>
      <c r="B416" t="str">
        <f>B415</f>
        <v>Construction Project Manager’s Pocket Book (Routledge Pocket Books)</v>
      </c>
      <c r="D416" s="8">
        <v>44066</v>
      </c>
      <c r="F416" s="125" t="s">
        <v>72</v>
      </c>
      <c r="G416" s="128" t="s">
        <v>72</v>
      </c>
    </row>
    <row r="417" spans="1:10">
      <c r="A417" s="15">
        <f>A416</f>
        <v>12</v>
      </c>
      <c r="B417" t="str">
        <f>B416</f>
        <v>Construction Project Manager’s Pocket Book (Routledge Pocket Books)</v>
      </c>
      <c r="D417" s="2">
        <v>44075</v>
      </c>
      <c r="E417" s="99"/>
      <c r="F417" s="125" t="s">
        <v>72</v>
      </c>
      <c r="G417" s="128" t="s">
        <v>72</v>
      </c>
      <c r="H417" s="1"/>
    </row>
    <row r="418" spans="1:10">
      <c r="A418" s="15">
        <f>A417</f>
        <v>12</v>
      </c>
      <c r="B418" t="str">
        <f>B417</f>
        <v>Construction Project Manager’s Pocket Book (Routledge Pocket Books)</v>
      </c>
      <c r="D418" s="2">
        <v>44081</v>
      </c>
      <c r="E418" s="99"/>
      <c r="F418" s="125" t="s">
        <v>72</v>
      </c>
      <c r="G418" s="128" t="s">
        <v>72</v>
      </c>
      <c r="H418" s="1"/>
    </row>
    <row r="419" spans="1:10">
      <c r="A419" s="15">
        <f>A418</f>
        <v>12</v>
      </c>
      <c r="B419" t="str">
        <f>B418</f>
        <v>Construction Project Manager’s Pocket Book (Routledge Pocket Books)</v>
      </c>
      <c r="D419" s="2">
        <v>44088</v>
      </c>
      <c r="E419" s="99"/>
      <c r="F419" s="125" t="s">
        <v>72</v>
      </c>
      <c r="G419" s="128" t="s">
        <v>72</v>
      </c>
      <c r="H419" s="1"/>
    </row>
    <row r="420" spans="1:10">
      <c r="A420" s="15">
        <f>A419</f>
        <v>12</v>
      </c>
      <c r="B420" t="str">
        <f>B419</f>
        <v>Construction Project Manager’s Pocket Book (Routledge Pocket Books)</v>
      </c>
      <c r="D420" s="2">
        <v>44095</v>
      </c>
      <c r="E420" s="99"/>
      <c r="F420" s="125" t="s">
        <v>72</v>
      </c>
      <c r="G420" s="128" t="s">
        <v>72</v>
      </c>
      <c r="H420" s="1"/>
    </row>
    <row r="421" spans="1:10">
      <c r="A421" s="15">
        <f>A420</f>
        <v>12</v>
      </c>
      <c r="B421" t="str">
        <f>B420</f>
        <v>Construction Project Manager’s Pocket Book (Routledge Pocket Books)</v>
      </c>
      <c r="D421" s="2">
        <v>44104</v>
      </c>
      <c r="E421" s="99"/>
      <c r="F421" s="125" t="s">
        <v>72</v>
      </c>
      <c r="G421" s="128" t="s">
        <v>72</v>
      </c>
      <c r="H421" s="14"/>
    </row>
    <row r="422" spans="1:10">
      <c r="A422" s="15">
        <f>A421</f>
        <v>12</v>
      </c>
      <c r="B422" t="str">
        <f>B421</f>
        <v>Construction Project Manager’s Pocket Book (Routledge Pocket Books)</v>
      </c>
      <c r="D422" s="2">
        <v>44109</v>
      </c>
      <c r="E422" s="99"/>
      <c r="F422" s="125" t="s">
        <v>72</v>
      </c>
      <c r="G422" s="128" t="s">
        <v>72</v>
      </c>
      <c r="H422" s="14"/>
    </row>
    <row r="423" spans="1:10">
      <c r="A423" s="15">
        <f>A422</f>
        <v>12</v>
      </c>
      <c r="B423" t="str">
        <f>B422</f>
        <v>Construction Project Manager’s Pocket Book (Routledge Pocket Books)</v>
      </c>
      <c r="D423" s="2">
        <v>44115</v>
      </c>
      <c r="E423" s="99"/>
      <c r="F423" s="125" t="s">
        <v>72</v>
      </c>
      <c r="G423" s="128" t="s">
        <v>72</v>
      </c>
      <c r="H423" s="14"/>
      <c r="I423" s="14"/>
      <c r="J423" s="67"/>
    </row>
    <row r="424" spans="1:10">
      <c r="A424" s="15">
        <f>A423</f>
        <v>12</v>
      </c>
      <c r="B424" t="str">
        <f>B423</f>
        <v>Construction Project Manager’s Pocket Book (Routledge Pocket Books)</v>
      </c>
      <c r="D424" s="2">
        <v>44127</v>
      </c>
      <c r="E424" s="99"/>
      <c r="F424" s="125" t="s">
        <v>72</v>
      </c>
      <c r="G424" s="128" t="s">
        <v>72</v>
      </c>
      <c r="I424" s="14"/>
      <c r="J424" s="67"/>
    </row>
    <row r="425" spans="1:10">
      <c r="A425" s="15">
        <f>A424</f>
        <v>12</v>
      </c>
      <c r="B425" t="str">
        <f>B424</f>
        <v>Construction Project Manager’s Pocket Book (Routledge Pocket Books)</v>
      </c>
      <c r="D425" s="2">
        <v>44134</v>
      </c>
      <c r="E425" s="99"/>
      <c r="F425" s="125" t="s">
        <v>72</v>
      </c>
      <c r="G425" s="128" t="s">
        <v>72</v>
      </c>
      <c r="I425" s="14"/>
      <c r="J425" s="67"/>
    </row>
    <row r="426" spans="1:10">
      <c r="A426" s="15">
        <f>A425</f>
        <v>12</v>
      </c>
      <c r="B426" t="str">
        <f>B425</f>
        <v>Construction Project Manager’s Pocket Book (Routledge Pocket Books)</v>
      </c>
      <c r="D426" s="2">
        <v>44147</v>
      </c>
      <c r="E426" s="99"/>
      <c r="F426" s="125" t="s">
        <v>72</v>
      </c>
      <c r="G426" s="128" t="s">
        <v>72</v>
      </c>
    </row>
    <row r="427" spans="1:10">
      <c r="A427" s="15">
        <f>A426</f>
        <v>12</v>
      </c>
      <c r="B427" t="str">
        <f>B426</f>
        <v>Construction Project Manager’s Pocket Book (Routledge Pocket Books)</v>
      </c>
      <c r="D427" s="2">
        <v>44171</v>
      </c>
      <c r="E427" s="99">
        <v>608</v>
      </c>
      <c r="F427" s="125" t="s">
        <v>72</v>
      </c>
      <c r="G427" s="128" t="s">
        <v>72</v>
      </c>
    </row>
    <row r="428" spans="1:10">
      <c r="A428" s="15">
        <f>A427</f>
        <v>12</v>
      </c>
      <c r="B428" t="str">
        <f>B427</f>
        <v>Construction Project Manager’s Pocket Book (Routledge Pocket Books)</v>
      </c>
      <c r="D428" s="2">
        <v>44178</v>
      </c>
      <c r="E428" s="99">
        <v>608</v>
      </c>
      <c r="F428" s="125">
        <v>4.5</v>
      </c>
      <c r="G428" s="128" t="s">
        <v>72</v>
      </c>
    </row>
    <row r="429" spans="1:10">
      <c r="A429" s="120">
        <f>IF(B429=B428,A428,A428+1)</f>
        <v>12</v>
      </c>
      <c r="B429" t="str">
        <f>B428</f>
        <v>Construction Project Manager’s Pocket Book (Routledge Pocket Books)</v>
      </c>
      <c r="C429" s="121"/>
      <c r="D429" s="2">
        <v>44185</v>
      </c>
      <c r="E429" s="160">
        <v>608</v>
      </c>
      <c r="F429" s="125">
        <v>4.5</v>
      </c>
      <c r="G429" s="128" t="s">
        <v>72</v>
      </c>
      <c r="H429" s="60"/>
    </row>
    <row r="430" spans="1:10">
      <c r="A430" s="120">
        <f>IF(B430=B429,A429,A429+1)</f>
        <v>12</v>
      </c>
      <c r="B430" t="str">
        <f>B429</f>
        <v>Construction Project Manager’s Pocket Book (Routledge Pocket Books)</v>
      </c>
      <c r="C430" s="121"/>
      <c r="D430" s="2">
        <v>44192</v>
      </c>
      <c r="E430" s="160">
        <v>608</v>
      </c>
      <c r="F430" s="125">
        <v>4.5</v>
      </c>
      <c r="G430" s="128" t="s">
        <v>72</v>
      </c>
      <c r="H430" s="60"/>
    </row>
    <row r="431" spans="1:10" s="122" customFormat="1">
      <c r="A431" s="120">
        <f>IF(B431=B430,A430,A430+1)</f>
        <v>12</v>
      </c>
      <c r="B431" t="str">
        <f>B430</f>
        <v>Construction Project Manager’s Pocket Book (Routledge Pocket Books)</v>
      </c>
      <c r="C431" s="121"/>
      <c r="D431" s="2">
        <v>44199</v>
      </c>
      <c r="E431" s="160">
        <v>608</v>
      </c>
      <c r="F431" s="125">
        <v>4.5</v>
      </c>
      <c r="G431" s="128" t="s">
        <v>72</v>
      </c>
      <c r="H431" s="60"/>
      <c r="I431" s="123"/>
    </row>
    <row r="432" spans="1:10" s="122" customFormat="1">
      <c r="A432" s="120">
        <f>IF(B432=B431,A431,A431+1)</f>
        <v>12</v>
      </c>
      <c r="B432" t="str">
        <f>B431</f>
        <v>Construction Project Manager’s Pocket Book (Routledge Pocket Books)</v>
      </c>
      <c r="C432" s="121"/>
      <c r="D432" s="2">
        <v>44206</v>
      </c>
      <c r="E432" s="160">
        <v>608</v>
      </c>
      <c r="F432" s="125">
        <v>4.5</v>
      </c>
      <c r="G432" s="128" t="s">
        <v>72</v>
      </c>
      <c r="H432" s="60"/>
      <c r="I432" s="123"/>
    </row>
    <row r="433" spans="1:9" s="122" customFormat="1">
      <c r="A433" s="120">
        <f>IF(B433=B432,A432,A432+1)</f>
        <v>12</v>
      </c>
      <c r="B433" t="str">
        <f>B432</f>
        <v>Construction Project Manager’s Pocket Book (Routledge Pocket Books)</v>
      </c>
      <c r="C433" s="121"/>
      <c r="D433" s="2">
        <v>44213</v>
      </c>
      <c r="E433" s="160">
        <v>608</v>
      </c>
      <c r="F433" s="125">
        <v>4.5</v>
      </c>
      <c r="G433" s="128" t="s">
        <v>72</v>
      </c>
      <c r="H433" s="60"/>
      <c r="I433" s="123"/>
    </row>
    <row r="434" spans="1:9" s="122" customFormat="1" ht="15.5" customHeight="1">
      <c r="A434" s="120">
        <f>IF(B434=B433,A433,A433+1)</f>
        <v>12</v>
      </c>
      <c r="B434" t="str">
        <f>B433</f>
        <v>Construction Project Manager’s Pocket Book (Routledge Pocket Books)</v>
      </c>
      <c r="C434" s="121"/>
      <c r="D434" s="2">
        <v>44220</v>
      </c>
      <c r="E434" s="160">
        <v>608</v>
      </c>
      <c r="F434" s="125">
        <v>4.5</v>
      </c>
      <c r="G434" s="128" t="s">
        <v>72</v>
      </c>
      <c r="H434" s="60"/>
      <c r="I434" s="123"/>
    </row>
    <row r="435" spans="1:9" s="122" customFormat="1" ht="15.5" customHeight="1">
      <c r="A435" s="120">
        <f>IF(B435=B434,A434,A434+1)</f>
        <v>12</v>
      </c>
      <c r="B435" t="str">
        <f>B434</f>
        <v>Construction Project Manager’s Pocket Book (Routledge Pocket Books)</v>
      </c>
      <c r="C435" s="121"/>
      <c r="D435" s="2">
        <v>44227</v>
      </c>
      <c r="E435" s="160">
        <v>608</v>
      </c>
      <c r="F435" s="125">
        <v>4.5</v>
      </c>
      <c r="G435" s="128" t="s">
        <v>72</v>
      </c>
      <c r="H435" s="60"/>
      <c r="I435" s="123"/>
    </row>
    <row r="436" spans="1:9" s="122" customFormat="1" ht="15.5" customHeight="1">
      <c r="A436" s="120">
        <f>IF(B436=B435,A435,A435+1)</f>
        <v>12</v>
      </c>
      <c r="B436" t="str">
        <f>B435</f>
        <v>Construction Project Manager’s Pocket Book (Routledge Pocket Books)</v>
      </c>
      <c r="C436" s="121"/>
      <c r="D436" s="2">
        <v>44234</v>
      </c>
      <c r="E436" s="160">
        <v>608</v>
      </c>
      <c r="F436" s="125">
        <v>4.5999999999999996</v>
      </c>
      <c r="G436" s="128" t="s">
        <v>72</v>
      </c>
      <c r="H436" s="60"/>
      <c r="I436" s="123"/>
    </row>
    <row r="437" spans="1:9" s="122" customFormat="1" ht="15.5" customHeight="1">
      <c r="A437" s="120">
        <f>IF(B437=B436,A436,A436+1)</f>
        <v>12</v>
      </c>
      <c r="B437" t="str">
        <f>B436</f>
        <v>Construction Project Manager’s Pocket Book (Routledge Pocket Books)</v>
      </c>
      <c r="C437" s="2"/>
      <c r="D437" s="2">
        <v>44241</v>
      </c>
      <c r="E437" s="160">
        <v>608</v>
      </c>
      <c r="F437" s="125">
        <v>4.5999999999999996</v>
      </c>
      <c r="G437" s="128" t="s">
        <v>72</v>
      </c>
      <c r="H437" s="2"/>
      <c r="I437" s="123"/>
    </row>
    <row r="438" spans="1:9" s="122" customFormat="1" ht="15.5" customHeight="1">
      <c r="A438" s="120">
        <f>IF(B438=B437,A437,A437+1)</f>
        <v>12</v>
      </c>
      <c r="B438" t="str">
        <f>B437</f>
        <v>Construction Project Manager’s Pocket Book (Routledge Pocket Books)</v>
      </c>
      <c r="C438" s="121"/>
      <c r="D438" s="2">
        <v>44248</v>
      </c>
      <c r="E438" s="160">
        <v>608</v>
      </c>
      <c r="F438" s="125">
        <v>4.5999999999999996</v>
      </c>
      <c r="G438" s="129" t="s">
        <v>2106</v>
      </c>
      <c r="H438" s="60"/>
      <c r="I438" s="123"/>
    </row>
    <row r="439" spans="1:9" s="2" customFormat="1" ht="15.5" customHeight="1">
      <c r="A439" s="180">
        <v>12</v>
      </c>
      <c r="B439" s="180" t="s">
        <v>18</v>
      </c>
      <c r="C439"/>
      <c r="D439" s="181">
        <v>44262</v>
      </c>
      <c r="E439" s="180" t="s">
        <v>2469</v>
      </c>
      <c r="F439" s="185" t="s">
        <v>2301</v>
      </c>
      <c r="G439" s="125"/>
      <c r="H439" s="1" t="s">
        <v>140</v>
      </c>
    </row>
    <row r="440" spans="1:9" s="122" customFormat="1">
      <c r="A440" s="180">
        <v>12</v>
      </c>
      <c r="B440" s="180" t="s">
        <v>18</v>
      </c>
      <c r="C440" s="180"/>
      <c r="D440" s="181">
        <v>44270</v>
      </c>
      <c r="E440" s="180" t="s">
        <v>2752</v>
      </c>
      <c r="F440" s="180" t="s">
        <v>2301</v>
      </c>
      <c r="G440" s="180"/>
      <c r="H440" s="1" t="s">
        <v>140</v>
      </c>
      <c r="I440" s="123"/>
    </row>
    <row r="441" spans="1:9" s="6" customFormat="1">
      <c r="A441" s="180">
        <v>12</v>
      </c>
      <c r="B441" s="180" t="s">
        <v>18</v>
      </c>
      <c r="C441" s="180"/>
      <c r="D441" s="181">
        <v>44276</v>
      </c>
      <c r="E441" s="180" t="s">
        <v>3031</v>
      </c>
      <c r="F441" s="180" t="s">
        <v>2301</v>
      </c>
      <c r="G441" s="180"/>
      <c r="H441" s="1" t="s">
        <v>140</v>
      </c>
    </row>
    <row r="442" spans="1:9">
      <c r="A442" s="180">
        <v>12</v>
      </c>
      <c r="B442" s="180" t="s">
        <v>18</v>
      </c>
      <c r="C442" s="180"/>
      <c r="D442" s="181">
        <v>44283</v>
      </c>
      <c r="E442" s="180" t="s">
        <v>3191</v>
      </c>
      <c r="F442" s="180" t="s">
        <v>2301</v>
      </c>
      <c r="G442" s="180"/>
      <c r="H442" s="1" t="s">
        <v>140</v>
      </c>
    </row>
    <row r="443" spans="1:9">
      <c r="A443" s="180">
        <v>12</v>
      </c>
      <c r="B443" s="180" t="s">
        <v>18</v>
      </c>
      <c r="C443" s="180"/>
      <c r="D443" s="181">
        <v>44290</v>
      </c>
      <c r="E443" s="180" t="s">
        <v>3381</v>
      </c>
      <c r="F443" s="180">
        <v>4.5</v>
      </c>
      <c r="G443" s="180"/>
      <c r="H443" s="1" t="s">
        <v>140</v>
      </c>
    </row>
    <row r="444" spans="1:9">
      <c r="A444" s="180">
        <v>12</v>
      </c>
      <c r="B444" s="180" t="s">
        <v>18</v>
      </c>
      <c r="C444" s="180"/>
      <c r="D444" s="181">
        <v>44297</v>
      </c>
      <c r="E444" s="180" t="s">
        <v>3566</v>
      </c>
      <c r="F444" s="180">
        <v>4.5</v>
      </c>
      <c r="G444" s="180"/>
      <c r="H444" s="1" t="s">
        <v>140</v>
      </c>
    </row>
    <row r="445" spans="1:9">
      <c r="A445" s="180">
        <v>12</v>
      </c>
      <c r="B445" s="180" t="s">
        <v>18</v>
      </c>
      <c r="C445" s="180"/>
      <c r="D445" s="181">
        <v>44304</v>
      </c>
      <c r="E445" s="180" t="s">
        <v>3770</v>
      </c>
      <c r="F445" s="180">
        <v>4.5</v>
      </c>
      <c r="G445" s="180"/>
      <c r="H445" s="1" t="s">
        <v>140</v>
      </c>
    </row>
    <row r="446" spans="1:9">
      <c r="A446" s="180">
        <v>12</v>
      </c>
      <c r="B446" s="180" t="s">
        <v>18</v>
      </c>
      <c r="C446" s="180"/>
      <c r="D446" s="181">
        <v>44311</v>
      </c>
      <c r="E446" s="180" t="s">
        <v>3982</v>
      </c>
      <c r="F446" s="180" t="s">
        <v>2299</v>
      </c>
      <c r="G446" s="180"/>
      <c r="H446" s="1" t="s">
        <v>140</v>
      </c>
    </row>
    <row r="447" spans="1:9">
      <c r="A447" s="22">
        <v>13</v>
      </c>
      <c r="B447" s="22" t="s">
        <v>19</v>
      </c>
      <c r="C447" s="21">
        <v>43969</v>
      </c>
      <c r="D447" s="38">
        <v>43969</v>
      </c>
      <c r="E447" s="112"/>
      <c r="F447" s="127" t="s">
        <v>35</v>
      </c>
      <c r="G447" s="127" t="s">
        <v>35</v>
      </c>
      <c r="H447" s="10" t="s">
        <v>141</v>
      </c>
    </row>
    <row r="448" spans="1:9">
      <c r="A448" s="15">
        <f>A447</f>
        <v>13</v>
      </c>
      <c r="B448" t="str">
        <f>B447</f>
        <v>Ancient Rome: An Introductory History</v>
      </c>
      <c r="D448" s="8">
        <v>43978</v>
      </c>
      <c r="F448" s="125" t="s">
        <v>72</v>
      </c>
      <c r="G448" s="128" t="s">
        <v>72</v>
      </c>
    </row>
    <row r="449" spans="1:10">
      <c r="A449" s="15">
        <f>A448</f>
        <v>13</v>
      </c>
      <c r="B449" t="str">
        <f>B448</f>
        <v>Ancient Rome: An Introductory History</v>
      </c>
      <c r="D449" s="8">
        <v>43984</v>
      </c>
      <c r="F449" s="125" t="s">
        <v>72</v>
      </c>
      <c r="G449" s="128" t="s">
        <v>72</v>
      </c>
    </row>
    <row r="450" spans="1:10">
      <c r="A450" s="15">
        <f>A449</f>
        <v>13</v>
      </c>
      <c r="B450" t="str">
        <f>B449</f>
        <v>Ancient Rome: An Introductory History</v>
      </c>
      <c r="D450" s="8">
        <v>43992</v>
      </c>
      <c r="F450" s="125" t="s">
        <v>72</v>
      </c>
      <c r="G450" s="128" t="s">
        <v>72</v>
      </c>
    </row>
    <row r="451" spans="1:10">
      <c r="A451" s="15">
        <f>A450</f>
        <v>13</v>
      </c>
      <c r="B451" t="str">
        <f>B450</f>
        <v>Ancient Rome: An Introductory History</v>
      </c>
      <c r="D451" s="8">
        <v>44000</v>
      </c>
      <c r="F451" s="125" t="s">
        <v>72</v>
      </c>
      <c r="G451" s="128" t="s">
        <v>72</v>
      </c>
    </row>
    <row r="452" spans="1:10">
      <c r="A452" s="15">
        <f>A451</f>
        <v>13</v>
      </c>
      <c r="B452" t="str">
        <f>B451</f>
        <v>Ancient Rome: An Introductory History</v>
      </c>
      <c r="D452" s="8">
        <v>44006</v>
      </c>
      <c r="F452" s="125" t="s">
        <v>72</v>
      </c>
      <c r="G452" s="128" t="s">
        <v>72</v>
      </c>
    </row>
    <row r="453" spans="1:10">
      <c r="A453" s="15">
        <f>A452</f>
        <v>13</v>
      </c>
      <c r="B453" t="str">
        <f>B452</f>
        <v>Ancient Rome: An Introductory History</v>
      </c>
      <c r="D453" s="8">
        <v>44014</v>
      </c>
      <c r="F453" s="125" t="s">
        <v>72</v>
      </c>
      <c r="G453" s="128" t="s">
        <v>72</v>
      </c>
    </row>
    <row r="454" spans="1:10">
      <c r="A454" s="15">
        <f>A453</f>
        <v>13</v>
      </c>
      <c r="B454" t="str">
        <f>B453</f>
        <v>Ancient Rome: An Introductory History</v>
      </c>
      <c r="D454" s="8">
        <v>44020</v>
      </c>
      <c r="F454" s="125" t="s">
        <v>72</v>
      </c>
      <c r="G454" s="128" t="s">
        <v>72</v>
      </c>
    </row>
    <row r="455" spans="1:10">
      <c r="A455" s="15">
        <f>A454</f>
        <v>13</v>
      </c>
      <c r="B455" t="str">
        <f>B454</f>
        <v>Ancient Rome: An Introductory History</v>
      </c>
      <c r="D455" s="8">
        <v>44028</v>
      </c>
      <c r="F455" s="125" t="s">
        <v>72</v>
      </c>
      <c r="G455" s="128" t="s">
        <v>72</v>
      </c>
    </row>
    <row r="456" spans="1:10">
      <c r="A456" s="15">
        <f>A455</f>
        <v>13</v>
      </c>
      <c r="B456" t="str">
        <f>B455</f>
        <v>Ancient Rome: An Introductory History</v>
      </c>
      <c r="D456" s="8">
        <v>44033</v>
      </c>
      <c r="F456" s="125" t="s">
        <v>72</v>
      </c>
      <c r="G456" s="128" t="s">
        <v>72</v>
      </c>
    </row>
    <row r="457" spans="1:10">
      <c r="A457" s="15">
        <f>A456</f>
        <v>13</v>
      </c>
      <c r="B457" t="str">
        <f>B456</f>
        <v>Ancient Rome: An Introductory History</v>
      </c>
      <c r="D457" s="8">
        <v>44039</v>
      </c>
      <c r="F457" s="125" t="s">
        <v>72</v>
      </c>
      <c r="G457" s="128" t="s">
        <v>72</v>
      </c>
    </row>
    <row r="458" spans="1:10">
      <c r="A458" s="15">
        <f>A457</f>
        <v>13</v>
      </c>
      <c r="B458" t="str">
        <f>B457</f>
        <v>Ancient Rome: An Introductory History</v>
      </c>
      <c r="D458" s="8">
        <v>44046</v>
      </c>
      <c r="F458" s="125" t="s">
        <v>72</v>
      </c>
      <c r="G458" s="128" t="s">
        <v>72</v>
      </c>
    </row>
    <row r="459" spans="1:10">
      <c r="A459" s="15">
        <f>A458</f>
        <v>13</v>
      </c>
      <c r="B459" t="str">
        <f>B458</f>
        <v>Ancient Rome: An Introductory History</v>
      </c>
      <c r="D459" s="8">
        <v>44055</v>
      </c>
      <c r="F459" s="125" t="s">
        <v>72</v>
      </c>
      <c r="G459" s="128" t="s">
        <v>72</v>
      </c>
    </row>
    <row r="460" spans="1:10">
      <c r="A460" s="15">
        <f>A459</f>
        <v>13</v>
      </c>
      <c r="B460" t="str">
        <f>B459</f>
        <v>Ancient Rome: An Introductory History</v>
      </c>
      <c r="D460" s="8">
        <v>44063</v>
      </c>
      <c r="F460" s="125" t="s">
        <v>72</v>
      </c>
      <c r="G460" s="128" t="s">
        <v>72</v>
      </c>
      <c r="I460" s="14"/>
      <c r="J460" s="67"/>
    </row>
    <row r="461" spans="1:10">
      <c r="A461" s="15">
        <f>A460</f>
        <v>13</v>
      </c>
      <c r="B461" t="str">
        <f>B460</f>
        <v>Ancient Rome: An Introductory History</v>
      </c>
      <c r="D461" s="8">
        <v>44066</v>
      </c>
      <c r="F461" s="125" t="s">
        <v>72</v>
      </c>
      <c r="G461" s="128" t="s">
        <v>72</v>
      </c>
      <c r="I461" s="14"/>
      <c r="J461" s="67"/>
    </row>
    <row r="462" spans="1:10">
      <c r="A462" s="15">
        <f>A461</f>
        <v>13</v>
      </c>
      <c r="B462" t="str">
        <f>B461</f>
        <v>Ancient Rome: An Introductory History</v>
      </c>
      <c r="D462" s="2">
        <v>44075</v>
      </c>
      <c r="E462" s="99"/>
      <c r="F462" s="125" t="s">
        <v>72</v>
      </c>
      <c r="G462" s="128" t="s">
        <v>72</v>
      </c>
      <c r="H462" s="1"/>
      <c r="I462" s="14"/>
      <c r="J462" s="67"/>
    </row>
    <row r="463" spans="1:10">
      <c r="A463" s="15">
        <f>A462</f>
        <v>13</v>
      </c>
      <c r="B463" t="str">
        <f>B462</f>
        <v>Ancient Rome: An Introductory History</v>
      </c>
      <c r="D463" s="2">
        <v>44081</v>
      </c>
      <c r="E463" s="99"/>
      <c r="F463" s="125" t="s">
        <v>72</v>
      </c>
      <c r="G463" s="128" t="s">
        <v>72</v>
      </c>
      <c r="H463" s="1"/>
    </row>
    <row r="464" spans="1:10">
      <c r="A464" s="15">
        <f>A463</f>
        <v>13</v>
      </c>
      <c r="B464" t="str">
        <f>B463</f>
        <v>Ancient Rome: An Introductory History</v>
      </c>
      <c r="D464" s="2">
        <v>44088</v>
      </c>
      <c r="E464" s="99"/>
      <c r="F464" s="125" t="s">
        <v>72</v>
      </c>
      <c r="G464" s="128" t="s">
        <v>72</v>
      </c>
      <c r="H464" s="1"/>
    </row>
    <row r="465" spans="1:9">
      <c r="A465" s="15">
        <f>A464</f>
        <v>13</v>
      </c>
      <c r="B465" t="str">
        <f>B464</f>
        <v>Ancient Rome: An Introductory History</v>
      </c>
      <c r="D465" s="2">
        <v>44095</v>
      </c>
      <c r="E465" s="99"/>
      <c r="F465" s="125" t="s">
        <v>72</v>
      </c>
      <c r="G465" s="128" t="s">
        <v>72</v>
      </c>
      <c r="H465" s="1"/>
    </row>
    <row r="466" spans="1:9">
      <c r="A466" s="15">
        <f>A465</f>
        <v>13</v>
      </c>
      <c r="B466" t="str">
        <f>B465</f>
        <v>Ancient Rome: An Introductory History</v>
      </c>
      <c r="D466" s="2">
        <v>44104</v>
      </c>
      <c r="E466" s="99"/>
      <c r="F466" s="125" t="s">
        <v>72</v>
      </c>
      <c r="G466" s="128" t="s">
        <v>72</v>
      </c>
      <c r="H466" s="14"/>
    </row>
    <row r="467" spans="1:9">
      <c r="A467" s="15">
        <f>A466</f>
        <v>13</v>
      </c>
      <c r="B467" t="str">
        <f>B466</f>
        <v>Ancient Rome: An Introductory History</v>
      </c>
      <c r="D467" s="2">
        <v>44109</v>
      </c>
      <c r="E467" s="99"/>
      <c r="F467" s="125" t="s">
        <v>72</v>
      </c>
      <c r="G467" s="128" t="s">
        <v>72</v>
      </c>
      <c r="H467" s="14"/>
    </row>
    <row r="468" spans="1:9" s="122" customFormat="1">
      <c r="A468" s="15">
        <f>A467</f>
        <v>13</v>
      </c>
      <c r="B468" t="str">
        <f>B467</f>
        <v>Ancient Rome: An Introductory History</v>
      </c>
      <c r="C468"/>
      <c r="D468" s="2">
        <v>44115</v>
      </c>
      <c r="E468" s="99"/>
      <c r="F468" s="125" t="s">
        <v>72</v>
      </c>
      <c r="G468" s="128" t="s">
        <v>72</v>
      </c>
      <c r="H468" s="14"/>
      <c r="I468" s="123"/>
    </row>
    <row r="469" spans="1:9" s="122" customFormat="1">
      <c r="A469" s="15">
        <f>A468</f>
        <v>13</v>
      </c>
      <c r="B469" t="str">
        <f>B468</f>
        <v>Ancient Rome: An Introductory History</v>
      </c>
      <c r="C469"/>
      <c r="D469" s="2">
        <v>44127</v>
      </c>
      <c r="E469" s="99"/>
      <c r="F469" s="125" t="s">
        <v>72</v>
      </c>
      <c r="G469" s="128" t="s">
        <v>72</v>
      </c>
      <c r="H469"/>
      <c r="I469" s="123"/>
    </row>
    <row r="470" spans="1:9" s="122" customFormat="1">
      <c r="A470" s="15">
        <f>A469</f>
        <v>13</v>
      </c>
      <c r="B470" t="str">
        <f>B469</f>
        <v>Ancient Rome: An Introductory History</v>
      </c>
      <c r="C470"/>
      <c r="D470" s="2">
        <v>44134</v>
      </c>
      <c r="E470" s="99"/>
      <c r="F470" s="125" t="s">
        <v>72</v>
      </c>
      <c r="G470" s="128" t="s">
        <v>72</v>
      </c>
      <c r="H470"/>
      <c r="I470" s="123"/>
    </row>
    <row r="471" spans="1:9" s="122" customFormat="1" ht="15.5" customHeight="1">
      <c r="A471" s="15">
        <f>A470</f>
        <v>13</v>
      </c>
      <c r="B471" t="str">
        <f>B470</f>
        <v>Ancient Rome: An Introductory History</v>
      </c>
      <c r="C471"/>
      <c r="D471" s="2">
        <v>44147</v>
      </c>
      <c r="E471" s="99"/>
      <c r="F471" s="125" t="s">
        <v>72</v>
      </c>
      <c r="G471" s="128" t="s">
        <v>72</v>
      </c>
      <c r="H471"/>
      <c r="I471" s="123"/>
    </row>
    <row r="472" spans="1:9" s="122" customFormat="1" ht="15.5" customHeight="1">
      <c r="A472" s="15">
        <f>A471</f>
        <v>13</v>
      </c>
      <c r="B472" t="str">
        <f>B471</f>
        <v>Ancient Rome: An Introductory History</v>
      </c>
      <c r="C472"/>
      <c r="D472" s="2">
        <v>44171</v>
      </c>
      <c r="E472" s="99">
        <v>220.23</v>
      </c>
      <c r="F472" s="125" t="s">
        <v>72</v>
      </c>
      <c r="G472" s="128" t="s">
        <v>72</v>
      </c>
      <c r="H472"/>
      <c r="I472" s="123"/>
    </row>
    <row r="473" spans="1:9" s="122" customFormat="1" ht="15.5" customHeight="1">
      <c r="A473" s="15">
        <f>A472</f>
        <v>13</v>
      </c>
      <c r="B473" t="str">
        <f>B472</f>
        <v>Ancient Rome: An Introductory History</v>
      </c>
      <c r="C473"/>
      <c r="D473" s="2">
        <v>44178</v>
      </c>
      <c r="E473" s="99">
        <v>220.23</v>
      </c>
      <c r="F473" s="125">
        <v>4.5999999999999996</v>
      </c>
      <c r="G473" s="128" t="s">
        <v>72</v>
      </c>
      <c r="H473"/>
      <c r="I473" s="123"/>
    </row>
    <row r="474" spans="1:9" s="122" customFormat="1" ht="15.5" customHeight="1">
      <c r="A474" s="120">
        <f>IF(B474=B473,A473,A473+1)</f>
        <v>13</v>
      </c>
      <c r="B474" t="str">
        <f>B473</f>
        <v>Ancient Rome: An Introductory History</v>
      </c>
      <c r="C474" s="121"/>
      <c r="D474" s="2">
        <v>44185</v>
      </c>
      <c r="E474" s="160">
        <v>220.23</v>
      </c>
      <c r="F474" s="125">
        <v>4.5999999999999996</v>
      </c>
      <c r="G474" s="128" t="s">
        <v>72</v>
      </c>
      <c r="H474" s="60"/>
      <c r="I474" s="123"/>
    </row>
    <row r="475" spans="1:9" s="122" customFormat="1" ht="15.5" customHeight="1">
      <c r="A475" s="120">
        <f>IF(B475=B474,A474,A474+1)</f>
        <v>13</v>
      </c>
      <c r="B475" t="str">
        <f>B474</f>
        <v>Ancient Rome: An Introductory History</v>
      </c>
      <c r="C475" s="121"/>
      <c r="D475" s="2">
        <v>44192</v>
      </c>
      <c r="E475" s="160">
        <v>220.23</v>
      </c>
      <c r="F475" s="125">
        <v>4.5999999999999996</v>
      </c>
      <c r="G475" s="128" t="s">
        <v>72</v>
      </c>
      <c r="H475" s="60"/>
      <c r="I475" s="123"/>
    </row>
    <row r="476" spans="1:9" s="2" customFormat="1" ht="15.5" customHeight="1">
      <c r="A476" s="120">
        <f>IF(B476=B475,A475,A475+1)</f>
        <v>13</v>
      </c>
      <c r="B476" t="str">
        <f>B475</f>
        <v>Ancient Rome: An Introductory History</v>
      </c>
      <c r="C476" s="121"/>
      <c r="D476" s="2">
        <v>44199</v>
      </c>
      <c r="E476" s="160">
        <v>220.23</v>
      </c>
      <c r="F476" s="125">
        <v>4.5999999999999996</v>
      </c>
      <c r="G476" s="128" t="s">
        <v>72</v>
      </c>
      <c r="H476" s="60"/>
    </row>
    <row r="477" spans="1:9" s="122" customFormat="1">
      <c r="A477" s="120">
        <f>IF(B477=B476,A476,A476+1)</f>
        <v>13</v>
      </c>
      <c r="B477" t="str">
        <f>B476</f>
        <v>Ancient Rome: An Introductory History</v>
      </c>
      <c r="C477" s="121"/>
      <c r="D477" s="2">
        <v>44206</v>
      </c>
      <c r="E477" s="160">
        <v>220.23</v>
      </c>
      <c r="F477" s="125">
        <v>4.5999999999999996</v>
      </c>
      <c r="G477" s="128" t="s">
        <v>72</v>
      </c>
      <c r="H477" s="60"/>
      <c r="I477" s="123"/>
    </row>
    <row r="478" spans="1:9" s="6" customFormat="1">
      <c r="A478" s="120">
        <f>IF(B478=B477,A477,A477+1)</f>
        <v>13</v>
      </c>
      <c r="B478" t="str">
        <f>B477</f>
        <v>Ancient Rome: An Introductory History</v>
      </c>
      <c r="C478" s="121"/>
      <c r="D478" s="2">
        <v>44213</v>
      </c>
      <c r="E478" s="160">
        <v>220.23</v>
      </c>
      <c r="F478" s="125">
        <v>4.5999999999999996</v>
      </c>
      <c r="G478" s="128" t="s">
        <v>72</v>
      </c>
      <c r="H478" s="60"/>
    </row>
    <row r="479" spans="1:9">
      <c r="A479" s="120">
        <f>IF(B479=B478,A478,A478+1)</f>
        <v>13</v>
      </c>
      <c r="B479" t="str">
        <f>B478</f>
        <v>Ancient Rome: An Introductory History</v>
      </c>
      <c r="C479" s="121"/>
      <c r="D479" s="2">
        <v>44220</v>
      </c>
      <c r="E479" s="160">
        <v>220.23</v>
      </c>
      <c r="F479" s="125">
        <v>4.5999999999999996</v>
      </c>
      <c r="G479" s="128" t="s">
        <v>72</v>
      </c>
      <c r="H479" s="60"/>
    </row>
    <row r="480" spans="1:9">
      <c r="A480" s="120">
        <f>IF(B480=B479,A479,A479+1)</f>
        <v>13</v>
      </c>
      <c r="B480" t="str">
        <f>B479</f>
        <v>Ancient Rome: An Introductory History</v>
      </c>
      <c r="C480" s="121"/>
      <c r="D480" s="2">
        <v>44227</v>
      </c>
      <c r="E480" s="160">
        <v>220.23</v>
      </c>
      <c r="F480" s="125">
        <v>4.5999999999999996</v>
      </c>
      <c r="G480" s="128" t="s">
        <v>72</v>
      </c>
      <c r="H480" s="60"/>
    </row>
    <row r="481" spans="1:8">
      <c r="A481" s="120">
        <f>IF(B481=B480,A480,A480+1)</f>
        <v>13</v>
      </c>
      <c r="B481" t="str">
        <f>B480</f>
        <v>Ancient Rome: An Introductory History</v>
      </c>
      <c r="C481" s="121"/>
      <c r="D481" s="2">
        <v>44234</v>
      </c>
      <c r="E481" s="160">
        <v>220.23</v>
      </c>
      <c r="F481" s="125">
        <v>4.5999999999999996</v>
      </c>
      <c r="G481" s="128" t="s">
        <v>72</v>
      </c>
      <c r="H481" s="60"/>
    </row>
    <row r="482" spans="1:8">
      <c r="A482" s="120">
        <f>IF(B482=B481,A481,A481+1)</f>
        <v>13</v>
      </c>
      <c r="B482" t="str">
        <f>B481</f>
        <v>Ancient Rome: An Introductory History</v>
      </c>
      <c r="C482" s="2"/>
      <c r="D482" s="2">
        <v>44241</v>
      </c>
      <c r="E482" s="160">
        <v>220.23</v>
      </c>
      <c r="F482" s="125">
        <v>4.7</v>
      </c>
      <c r="G482" s="128" t="s">
        <v>72</v>
      </c>
      <c r="H482" s="2"/>
    </row>
    <row r="483" spans="1:8">
      <c r="A483" s="120">
        <f>IF(B483=B482,A482,A482+1)</f>
        <v>13</v>
      </c>
      <c r="B483" t="str">
        <f>B482</f>
        <v>Ancient Rome: An Introductory History</v>
      </c>
      <c r="C483" s="121"/>
      <c r="D483" s="2">
        <v>44248</v>
      </c>
      <c r="E483" s="160">
        <v>220.23</v>
      </c>
      <c r="F483" s="125">
        <v>4.7</v>
      </c>
      <c r="G483" s="129" t="s">
        <v>2106</v>
      </c>
      <c r="H483" s="60"/>
    </row>
    <row r="484" spans="1:8">
      <c r="A484" s="180">
        <v>13</v>
      </c>
      <c r="B484" s="180" t="s">
        <v>19</v>
      </c>
      <c r="C484" s="15"/>
      <c r="D484" s="181">
        <v>44262</v>
      </c>
      <c r="E484" s="180" t="s">
        <v>2470</v>
      </c>
      <c r="F484" s="185" t="s">
        <v>2305</v>
      </c>
      <c r="G484" s="127"/>
      <c r="H484" s="1" t="s">
        <v>141</v>
      </c>
    </row>
    <row r="485" spans="1:8">
      <c r="A485" s="180">
        <v>13</v>
      </c>
      <c r="B485" s="180" t="s">
        <v>19</v>
      </c>
      <c r="C485" s="180"/>
      <c r="D485" s="181">
        <v>44270</v>
      </c>
      <c r="E485" s="180" t="s">
        <v>2470</v>
      </c>
      <c r="F485" s="180" t="s">
        <v>2305</v>
      </c>
      <c r="G485" s="180"/>
      <c r="H485" s="1" t="s">
        <v>141</v>
      </c>
    </row>
    <row r="486" spans="1:8">
      <c r="A486" s="180">
        <v>13</v>
      </c>
      <c r="B486" s="180" t="s">
        <v>19</v>
      </c>
      <c r="C486" s="180"/>
      <c r="D486" s="181">
        <v>44276</v>
      </c>
      <c r="E486" s="180" t="s">
        <v>2470</v>
      </c>
      <c r="F486" s="180" t="s">
        <v>2305</v>
      </c>
      <c r="G486" s="180"/>
      <c r="H486" s="1" t="s">
        <v>141</v>
      </c>
    </row>
    <row r="487" spans="1:8">
      <c r="A487" s="180">
        <v>13</v>
      </c>
      <c r="B487" s="180" t="s">
        <v>19</v>
      </c>
      <c r="C487" s="180"/>
      <c r="D487" s="181">
        <v>44283</v>
      </c>
      <c r="E487" s="180" t="s">
        <v>2470</v>
      </c>
      <c r="F487" s="180" t="s">
        <v>2305</v>
      </c>
      <c r="G487" s="180"/>
      <c r="H487" s="1" t="s">
        <v>141</v>
      </c>
    </row>
    <row r="488" spans="1:8">
      <c r="A488" s="180">
        <v>13</v>
      </c>
      <c r="B488" s="180" t="s">
        <v>19</v>
      </c>
      <c r="C488" s="180"/>
      <c r="D488" s="181">
        <v>44290</v>
      </c>
      <c r="E488" s="180" t="s">
        <v>3382</v>
      </c>
      <c r="F488" s="180">
        <v>4.7</v>
      </c>
      <c r="G488" s="180"/>
      <c r="H488" s="1" t="s">
        <v>141</v>
      </c>
    </row>
    <row r="489" spans="1:8">
      <c r="A489" s="180">
        <v>13</v>
      </c>
      <c r="B489" s="180" t="s">
        <v>19</v>
      </c>
      <c r="C489" s="180"/>
      <c r="D489" s="181">
        <v>44297</v>
      </c>
      <c r="E489" s="180" t="s">
        <v>3567</v>
      </c>
      <c r="F489" s="180">
        <v>4.7</v>
      </c>
      <c r="G489" s="180"/>
      <c r="H489" s="1" t="s">
        <v>141</v>
      </c>
    </row>
    <row r="490" spans="1:8">
      <c r="A490" s="180">
        <v>13</v>
      </c>
      <c r="B490" s="180" t="s">
        <v>19</v>
      </c>
      <c r="C490" s="180"/>
      <c r="D490" s="181">
        <v>44304</v>
      </c>
      <c r="E490" s="180" t="s">
        <v>3771</v>
      </c>
      <c r="F490" s="180">
        <v>4.7</v>
      </c>
      <c r="G490" s="180"/>
      <c r="H490" s="1" t="s">
        <v>141</v>
      </c>
    </row>
    <row r="491" spans="1:8">
      <c r="A491" s="180">
        <v>13</v>
      </c>
      <c r="B491" s="180" t="s">
        <v>19</v>
      </c>
      <c r="C491" s="180"/>
      <c r="D491" s="181">
        <v>44311</v>
      </c>
      <c r="E491" s="180" t="s">
        <v>3983</v>
      </c>
      <c r="F491" s="180" t="s">
        <v>2305</v>
      </c>
      <c r="G491" s="180"/>
      <c r="H491" s="1" t="s">
        <v>141</v>
      </c>
    </row>
    <row r="492" spans="1:8">
      <c r="A492" s="22">
        <v>14</v>
      </c>
      <c r="B492" s="22" t="s">
        <v>20</v>
      </c>
      <c r="C492" s="21">
        <v>43969</v>
      </c>
      <c r="D492" s="38">
        <v>43969</v>
      </c>
      <c r="E492" s="112"/>
      <c r="F492" s="127" t="s">
        <v>35</v>
      </c>
      <c r="G492" s="127" t="s">
        <v>35</v>
      </c>
      <c r="H492" s="10" t="s">
        <v>142</v>
      </c>
    </row>
    <row r="493" spans="1:8">
      <c r="A493" s="15">
        <f>A492</f>
        <v>14</v>
      </c>
      <c r="B493" t="str">
        <f>B492</f>
        <v>Strategic Faith: Living Beyond Limitations</v>
      </c>
      <c r="D493" s="8">
        <v>43978</v>
      </c>
      <c r="F493" s="125" t="s">
        <v>72</v>
      </c>
      <c r="G493" s="128" t="s">
        <v>72</v>
      </c>
    </row>
    <row r="494" spans="1:8">
      <c r="A494" s="15">
        <f>A493</f>
        <v>14</v>
      </c>
      <c r="B494" t="str">
        <f>B493</f>
        <v>Strategic Faith: Living Beyond Limitations</v>
      </c>
      <c r="D494" s="8">
        <v>43984</v>
      </c>
      <c r="F494" s="125" t="s">
        <v>72</v>
      </c>
      <c r="G494" s="128" t="s">
        <v>72</v>
      </c>
    </row>
    <row r="495" spans="1:8">
      <c r="A495" s="15">
        <f>A494</f>
        <v>14</v>
      </c>
      <c r="B495" t="str">
        <f>B494</f>
        <v>Strategic Faith: Living Beyond Limitations</v>
      </c>
      <c r="D495" s="8">
        <v>43992</v>
      </c>
      <c r="F495" s="125" t="s">
        <v>72</v>
      </c>
      <c r="G495" s="128" t="s">
        <v>72</v>
      </c>
    </row>
    <row r="496" spans="1:8">
      <c r="A496" s="15">
        <f>A495</f>
        <v>14</v>
      </c>
      <c r="B496" t="str">
        <f>B495</f>
        <v>Strategic Faith: Living Beyond Limitations</v>
      </c>
      <c r="D496" s="8">
        <v>44000</v>
      </c>
      <c r="F496" s="125" t="s">
        <v>72</v>
      </c>
      <c r="G496" s="128" t="s">
        <v>72</v>
      </c>
    </row>
    <row r="497" spans="1:10">
      <c r="A497" s="15">
        <f>A496</f>
        <v>14</v>
      </c>
      <c r="B497" t="str">
        <f>B496</f>
        <v>Strategic Faith: Living Beyond Limitations</v>
      </c>
      <c r="D497" s="8">
        <v>44006</v>
      </c>
      <c r="F497" s="125" t="s">
        <v>72</v>
      </c>
      <c r="G497" s="128" t="s">
        <v>72</v>
      </c>
      <c r="I497" s="14"/>
      <c r="J497" s="67"/>
    </row>
    <row r="498" spans="1:10">
      <c r="A498" s="15">
        <f>A497</f>
        <v>14</v>
      </c>
      <c r="B498" t="str">
        <f>B497</f>
        <v>Strategic Faith: Living Beyond Limitations</v>
      </c>
      <c r="D498" s="8">
        <v>44014</v>
      </c>
      <c r="F498" s="125" t="s">
        <v>72</v>
      </c>
      <c r="G498" s="128" t="s">
        <v>72</v>
      </c>
      <c r="I498" s="14"/>
      <c r="J498" s="67"/>
    </row>
    <row r="499" spans="1:10">
      <c r="A499" s="15">
        <f>A498</f>
        <v>14</v>
      </c>
      <c r="B499" t="str">
        <f>B498</f>
        <v>Strategic Faith: Living Beyond Limitations</v>
      </c>
      <c r="D499" s="8">
        <v>44020</v>
      </c>
      <c r="F499" s="125" t="s">
        <v>72</v>
      </c>
      <c r="G499" s="128" t="s">
        <v>72</v>
      </c>
      <c r="I499" s="14"/>
      <c r="J499" s="67"/>
    </row>
    <row r="500" spans="1:10">
      <c r="A500" s="15">
        <f>A499</f>
        <v>14</v>
      </c>
      <c r="B500" t="str">
        <f>B499</f>
        <v>Strategic Faith: Living Beyond Limitations</v>
      </c>
      <c r="D500" s="8">
        <v>44028</v>
      </c>
      <c r="F500" s="125" t="s">
        <v>72</v>
      </c>
      <c r="G500" s="128" t="s">
        <v>72</v>
      </c>
    </row>
    <row r="501" spans="1:10">
      <c r="A501" s="15">
        <f>A500</f>
        <v>14</v>
      </c>
      <c r="B501" t="str">
        <f>B500</f>
        <v>Strategic Faith: Living Beyond Limitations</v>
      </c>
      <c r="D501" s="8">
        <v>44033</v>
      </c>
      <c r="F501" s="125" t="s">
        <v>72</v>
      </c>
      <c r="G501" s="128" t="s">
        <v>72</v>
      </c>
    </row>
    <row r="502" spans="1:10">
      <c r="A502" s="15">
        <f>A501</f>
        <v>14</v>
      </c>
      <c r="B502" t="str">
        <f>B501</f>
        <v>Strategic Faith: Living Beyond Limitations</v>
      </c>
      <c r="D502" s="8">
        <v>44039</v>
      </c>
      <c r="F502" s="125" t="s">
        <v>72</v>
      </c>
      <c r="G502" s="128" t="s">
        <v>72</v>
      </c>
    </row>
    <row r="503" spans="1:10">
      <c r="A503" s="15">
        <f>A502</f>
        <v>14</v>
      </c>
      <c r="B503" t="str">
        <f>B502</f>
        <v>Strategic Faith: Living Beyond Limitations</v>
      </c>
      <c r="D503" s="8">
        <v>44046</v>
      </c>
      <c r="F503" s="125" t="s">
        <v>72</v>
      </c>
      <c r="G503" s="128" t="s">
        <v>72</v>
      </c>
    </row>
    <row r="504" spans="1:10">
      <c r="A504" s="15">
        <f>A503</f>
        <v>14</v>
      </c>
      <c r="B504" t="str">
        <f>B503</f>
        <v>Strategic Faith: Living Beyond Limitations</v>
      </c>
      <c r="D504" s="8">
        <v>44055</v>
      </c>
      <c r="F504" s="125" t="s">
        <v>72</v>
      </c>
      <c r="G504" s="128" t="s">
        <v>72</v>
      </c>
    </row>
    <row r="505" spans="1:10" s="122" customFormat="1">
      <c r="A505" s="15">
        <f>A504</f>
        <v>14</v>
      </c>
      <c r="B505" t="str">
        <f>B504</f>
        <v>Strategic Faith: Living Beyond Limitations</v>
      </c>
      <c r="C505"/>
      <c r="D505" s="8">
        <v>44063</v>
      </c>
      <c r="E505" s="113"/>
      <c r="F505" s="125" t="s">
        <v>72</v>
      </c>
      <c r="G505" s="128" t="s">
        <v>72</v>
      </c>
      <c r="H505"/>
      <c r="I505" s="123"/>
    </row>
    <row r="506" spans="1:10" s="122" customFormat="1">
      <c r="A506" s="15">
        <f>A505</f>
        <v>14</v>
      </c>
      <c r="B506" t="str">
        <f>B505</f>
        <v>Strategic Faith: Living Beyond Limitations</v>
      </c>
      <c r="C506"/>
      <c r="D506" s="8">
        <v>44066</v>
      </c>
      <c r="E506" s="113"/>
      <c r="F506" s="125" t="s">
        <v>72</v>
      </c>
      <c r="G506" s="128" t="s">
        <v>72</v>
      </c>
      <c r="H506"/>
      <c r="I506" s="123"/>
    </row>
    <row r="507" spans="1:10" s="122" customFormat="1">
      <c r="A507" s="15">
        <f>A506</f>
        <v>14</v>
      </c>
      <c r="B507" t="str">
        <f>B506</f>
        <v>Strategic Faith: Living Beyond Limitations</v>
      </c>
      <c r="C507"/>
      <c r="D507" s="2">
        <v>44075</v>
      </c>
      <c r="E507" s="99"/>
      <c r="F507" s="125" t="s">
        <v>72</v>
      </c>
      <c r="G507" s="128" t="s">
        <v>72</v>
      </c>
      <c r="H507" s="1"/>
      <c r="I507" s="123"/>
    </row>
    <row r="508" spans="1:10" s="122" customFormat="1" ht="15.5" customHeight="1">
      <c r="A508" s="15">
        <f>A507</f>
        <v>14</v>
      </c>
      <c r="B508" t="str">
        <f>B507</f>
        <v>Strategic Faith: Living Beyond Limitations</v>
      </c>
      <c r="C508"/>
      <c r="D508" s="2">
        <v>44081</v>
      </c>
      <c r="E508" s="99"/>
      <c r="F508" s="125" t="s">
        <v>72</v>
      </c>
      <c r="G508" s="128" t="s">
        <v>72</v>
      </c>
      <c r="H508" s="1"/>
      <c r="I508" s="123"/>
    </row>
    <row r="509" spans="1:10" s="122" customFormat="1" ht="15.5" customHeight="1">
      <c r="A509" s="15">
        <f>A508</f>
        <v>14</v>
      </c>
      <c r="B509" t="str">
        <f>B508</f>
        <v>Strategic Faith: Living Beyond Limitations</v>
      </c>
      <c r="C509"/>
      <c r="D509" s="2">
        <v>44088</v>
      </c>
      <c r="E509" s="99"/>
      <c r="F509" s="125" t="s">
        <v>72</v>
      </c>
      <c r="G509" s="128" t="s">
        <v>72</v>
      </c>
      <c r="H509" s="1"/>
      <c r="I509" s="123"/>
    </row>
    <row r="510" spans="1:10" s="122" customFormat="1" ht="15.5" customHeight="1">
      <c r="A510" s="15">
        <f>A509</f>
        <v>14</v>
      </c>
      <c r="B510" t="str">
        <f>B509</f>
        <v>Strategic Faith: Living Beyond Limitations</v>
      </c>
      <c r="C510"/>
      <c r="D510" s="2">
        <v>44095</v>
      </c>
      <c r="E510" s="99"/>
      <c r="F510" s="125" t="s">
        <v>72</v>
      </c>
      <c r="G510" s="128" t="s">
        <v>72</v>
      </c>
      <c r="H510" s="1"/>
      <c r="I510" s="123"/>
    </row>
    <row r="511" spans="1:10" s="122" customFormat="1" ht="15.5" customHeight="1">
      <c r="A511" s="15">
        <f>A510</f>
        <v>14</v>
      </c>
      <c r="B511" t="str">
        <f>B510</f>
        <v>Strategic Faith: Living Beyond Limitations</v>
      </c>
      <c r="C511"/>
      <c r="D511" s="2">
        <v>44104</v>
      </c>
      <c r="E511" s="99"/>
      <c r="F511" s="125" t="s">
        <v>72</v>
      </c>
      <c r="G511" s="128" t="s">
        <v>72</v>
      </c>
      <c r="H511" s="14"/>
      <c r="I511" s="123"/>
    </row>
    <row r="512" spans="1:10" s="122" customFormat="1" ht="15.5" customHeight="1">
      <c r="A512" s="15">
        <f>A511</f>
        <v>14</v>
      </c>
      <c r="B512" t="str">
        <f>B511</f>
        <v>Strategic Faith: Living Beyond Limitations</v>
      </c>
      <c r="C512"/>
      <c r="D512" s="2">
        <v>44109</v>
      </c>
      <c r="E512" s="99"/>
      <c r="F512" s="125" t="s">
        <v>72</v>
      </c>
      <c r="G512" s="128" t="s">
        <v>72</v>
      </c>
      <c r="H512" s="14"/>
      <c r="I512" s="123"/>
    </row>
    <row r="513" spans="1:9" s="2" customFormat="1" ht="15.5" customHeight="1">
      <c r="A513" s="15">
        <f>A512</f>
        <v>14</v>
      </c>
      <c r="B513" t="str">
        <f>B512</f>
        <v>Strategic Faith: Living Beyond Limitations</v>
      </c>
      <c r="C513"/>
      <c r="D513" s="2">
        <v>44115</v>
      </c>
      <c r="E513" s="99"/>
      <c r="F513" s="125" t="s">
        <v>72</v>
      </c>
      <c r="G513" s="128" t="s">
        <v>72</v>
      </c>
      <c r="H513" s="14"/>
    </row>
    <row r="514" spans="1:9" s="122" customFormat="1">
      <c r="A514" s="15">
        <f>A513</f>
        <v>14</v>
      </c>
      <c r="B514" t="str">
        <f>B513</f>
        <v>Strategic Faith: Living Beyond Limitations</v>
      </c>
      <c r="C514"/>
      <c r="D514" s="2">
        <v>44127</v>
      </c>
      <c r="E514" s="99"/>
      <c r="F514" s="125" t="s">
        <v>72</v>
      </c>
      <c r="G514" s="128" t="s">
        <v>72</v>
      </c>
      <c r="H514"/>
      <c r="I514" s="123"/>
    </row>
    <row r="515" spans="1:9" s="6" customFormat="1">
      <c r="A515" s="15">
        <f>A514</f>
        <v>14</v>
      </c>
      <c r="B515" t="str">
        <f>B514</f>
        <v>Strategic Faith: Living Beyond Limitations</v>
      </c>
      <c r="C515"/>
      <c r="D515" s="2">
        <v>44134</v>
      </c>
      <c r="E515" s="99"/>
      <c r="F515" s="125" t="s">
        <v>72</v>
      </c>
      <c r="G515" s="128" t="s">
        <v>72</v>
      </c>
      <c r="H515"/>
    </row>
    <row r="516" spans="1:9">
      <c r="A516" s="15">
        <f>A515</f>
        <v>14</v>
      </c>
      <c r="B516" t="str">
        <f>B515</f>
        <v>Strategic Faith: Living Beyond Limitations</v>
      </c>
      <c r="D516" s="2">
        <v>44147</v>
      </c>
      <c r="E516" s="99"/>
      <c r="F516" s="125" t="s">
        <v>72</v>
      </c>
      <c r="G516" s="128" t="s">
        <v>72</v>
      </c>
    </row>
    <row r="517" spans="1:9">
      <c r="A517" s="15">
        <f>A516</f>
        <v>14</v>
      </c>
      <c r="B517" t="str">
        <f>B516</f>
        <v>Strategic Faith: Living Beyond Limitations</v>
      </c>
      <c r="D517" s="2">
        <v>44171</v>
      </c>
      <c r="E517" s="99">
        <v>48200</v>
      </c>
      <c r="F517" s="125" t="s">
        <v>72</v>
      </c>
      <c r="G517" s="128" t="s">
        <v>72</v>
      </c>
    </row>
    <row r="518" spans="1:9">
      <c r="A518" s="15">
        <f>A517</f>
        <v>14</v>
      </c>
      <c r="B518" t="str">
        <f>B517</f>
        <v>Strategic Faith: Living Beyond Limitations</v>
      </c>
      <c r="D518" s="2">
        <v>44178</v>
      </c>
      <c r="E518" s="99">
        <v>48200</v>
      </c>
      <c r="F518" s="125" t="s">
        <v>72</v>
      </c>
      <c r="G518" s="128" t="s">
        <v>72</v>
      </c>
    </row>
    <row r="519" spans="1:9">
      <c r="A519" s="120">
        <f>IF(B519=B518,A518,A518+1)</f>
        <v>14</v>
      </c>
      <c r="B519" t="str">
        <f>B518</f>
        <v>Strategic Faith: Living Beyond Limitations</v>
      </c>
      <c r="C519" s="121"/>
      <c r="D519" s="2">
        <v>44185</v>
      </c>
      <c r="E519" s="160">
        <v>48200</v>
      </c>
      <c r="F519" s="125" t="s">
        <v>72</v>
      </c>
      <c r="G519" s="128" t="s">
        <v>72</v>
      </c>
      <c r="H519" s="60"/>
    </row>
    <row r="520" spans="1:9">
      <c r="A520" s="120">
        <f>IF(B520=B519,A519,A519+1)</f>
        <v>14</v>
      </c>
      <c r="B520" t="str">
        <f>B519</f>
        <v>Strategic Faith: Living Beyond Limitations</v>
      </c>
      <c r="C520" s="121"/>
      <c r="D520" s="2">
        <v>44192</v>
      </c>
      <c r="E520" s="160">
        <v>48200</v>
      </c>
      <c r="F520" s="125" t="s">
        <v>72</v>
      </c>
      <c r="G520" s="128" t="s">
        <v>72</v>
      </c>
      <c r="H520" s="60"/>
    </row>
    <row r="521" spans="1:9">
      <c r="A521" s="120">
        <f>IF(B521=B520,A520,A520+1)</f>
        <v>14</v>
      </c>
      <c r="B521" t="str">
        <f>B520</f>
        <v>Strategic Faith: Living Beyond Limitations</v>
      </c>
      <c r="C521" s="121"/>
      <c r="D521" s="2">
        <v>44199</v>
      </c>
      <c r="E521" s="160">
        <v>48200</v>
      </c>
      <c r="F521" s="125" t="s">
        <v>72</v>
      </c>
      <c r="G521" s="128" t="s">
        <v>72</v>
      </c>
      <c r="H521" s="60"/>
    </row>
    <row r="522" spans="1:9">
      <c r="A522" s="120">
        <f>IF(B522=B521,A521,A521+1)</f>
        <v>14</v>
      </c>
      <c r="B522" t="str">
        <f>B521</f>
        <v>Strategic Faith: Living Beyond Limitations</v>
      </c>
      <c r="C522" s="121"/>
      <c r="D522" s="2">
        <v>44206</v>
      </c>
      <c r="E522" s="160">
        <v>48200</v>
      </c>
      <c r="F522" s="125" t="s">
        <v>72</v>
      </c>
      <c r="G522" s="128" t="s">
        <v>72</v>
      </c>
      <c r="H522" s="60"/>
    </row>
    <row r="523" spans="1:9">
      <c r="A523" s="120">
        <f>IF(B523=B522,A522,A522+1)</f>
        <v>14</v>
      </c>
      <c r="B523" t="str">
        <f>B522</f>
        <v>Strategic Faith: Living Beyond Limitations</v>
      </c>
      <c r="C523" s="121"/>
      <c r="D523" s="2">
        <v>44213</v>
      </c>
      <c r="E523" s="160">
        <v>48200</v>
      </c>
      <c r="F523" s="125">
        <v>5</v>
      </c>
      <c r="G523" s="128" t="s">
        <v>72</v>
      </c>
      <c r="H523" s="60"/>
    </row>
    <row r="524" spans="1:9">
      <c r="A524" s="120">
        <f>IF(B524=B523,A523,A523+1)</f>
        <v>14</v>
      </c>
      <c r="B524" t="str">
        <f>B523</f>
        <v>Strategic Faith: Living Beyond Limitations</v>
      </c>
      <c r="C524" s="121"/>
      <c r="D524" s="2">
        <v>44220</v>
      </c>
      <c r="E524" s="160">
        <v>48200</v>
      </c>
      <c r="F524" s="125">
        <v>5</v>
      </c>
      <c r="G524" s="128" t="s">
        <v>72</v>
      </c>
      <c r="H524" s="60"/>
    </row>
    <row r="525" spans="1:9">
      <c r="A525" s="120">
        <f>IF(B525=B524,A524,A524+1)</f>
        <v>14</v>
      </c>
      <c r="B525" t="str">
        <f>B524</f>
        <v>Strategic Faith: Living Beyond Limitations</v>
      </c>
      <c r="C525" s="121"/>
      <c r="D525" s="2">
        <v>44227</v>
      </c>
      <c r="E525" s="160">
        <v>48200</v>
      </c>
      <c r="F525" s="125">
        <v>5</v>
      </c>
      <c r="G525" s="128" t="s">
        <v>72</v>
      </c>
      <c r="H525" s="60"/>
    </row>
    <row r="526" spans="1:9">
      <c r="A526" s="120">
        <f>IF(B526=B525,A525,A525+1)</f>
        <v>14</v>
      </c>
      <c r="B526" t="str">
        <f>B525</f>
        <v>Strategic Faith: Living Beyond Limitations</v>
      </c>
      <c r="C526" s="121"/>
      <c r="D526" s="2">
        <v>44234</v>
      </c>
      <c r="E526" s="160">
        <v>48200</v>
      </c>
      <c r="F526" s="125">
        <v>5</v>
      </c>
      <c r="G526" s="128" t="s">
        <v>72</v>
      </c>
      <c r="H526" s="60"/>
    </row>
    <row r="527" spans="1:9">
      <c r="A527" s="120">
        <f>IF(B527=B526,A526,A526+1)</f>
        <v>14</v>
      </c>
      <c r="B527" t="str">
        <f>B526</f>
        <v>Strategic Faith: Living Beyond Limitations</v>
      </c>
      <c r="C527" s="2"/>
      <c r="D527" s="2">
        <v>44241</v>
      </c>
      <c r="E527" s="160">
        <v>48200</v>
      </c>
      <c r="F527" s="125">
        <v>5</v>
      </c>
      <c r="G527" s="128" t="s">
        <v>72</v>
      </c>
      <c r="H527" s="2"/>
    </row>
    <row r="528" spans="1:9">
      <c r="A528" s="120">
        <f>IF(B528=B527,A527,A527+1)</f>
        <v>14</v>
      </c>
      <c r="B528" t="str">
        <f>B527</f>
        <v>Strategic Faith: Living Beyond Limitations</v>
      </c>
      <c r="C528" s="121"/>
      <c r="D528" s="2">
        <v>44248</v>
      </c>
      <c r="E528" s="160">
        <v>48200</v>
      </c>
      <c r="F528" s="125">
        <v>5</v>
      </c>
      <c r="G528" s="129" t="s">
        <v>2106</v>
      </c>
      <c r="H528" s="60"/>
    </row>
    <row r="529" spans="1:10">
      <c r="A529" s="180">
        <v>14</v>
      </c>
      <c r="B529" s="180" t="s">
        <v>20</v>
      </c>
      <c r="D529" s="181">
        <v>44262</v>
      </c>
      <c r="E529" s="180" t="s">
        <v>2471</v>
      </c>
      <c r="F529" s="185" t="s">
        <v>2291</v>
      </c>
      <c r="H529" s="1" t="s">
        <v>142</v>
      </c>
    </row>
    <row r="530" spans="1:10">
      <c r="A530" s="180">
        <v>14</v>
      </c>
      <c r="B530" s="180" t="s">
        <v>20</v>
      </c>
      <c r="C530" s="180"/>
      <c r="D530" s="181">
        <v>44270</v>
      </c>
      <c r="E530" s="180" t="s">
        <v>2753</v>
      </c>
      <c r="F530" s="180" t="s">
        <v>2291</v>
      </c>
      <c r="G530" s="180"/>
      <c r="H530" s="1" t="s">
        <v>142</v>
      </c>
    </row>
    <row r="531" spans="1:10">
      <c r="A531" s="180">
        <v>14</v>
      </c>
      <c r="B531" s="180" t="s">
        <v>20</v>
      </c>
      <c r="C531" s="180"/>
      <c r="D531" s="181">
        <v>44276</v>
      </c>
      <c r="E531" s="180" t="s">
        <v>2753</v>
      </c>
      <c r="F531" s="180" t="s">
        <v>2291</v>
      </c>
      <c r="G531" s="180"/>
      <c r="H531" s="1" t="s">
        <v>142</v>
      </c>
    </row>
    <row r="532" spans="1:10">
      <c r="A532" s="180">
        <v>14</v>
      </c>
      <c r="B532" s="180" t="s">
        <v>20</v>
      </c>
      <c r="C532" s="180"/>
      <c r="D532" s="181">
        <v>44283</v>
      </c>
      <c r="E532" s="180" t="s">
        <v>2753</v>
      </c>
      <c r="F532" s="180" t="s">
        <v>2291</v>
      </c>
      <c r="G532" s="180"/>
      <c r="H532" s="1" t="s">
        <v>142</v>
      </c>
    </row>
    <row r="533" spans="1:10">
      <c r="A533" s="180">
        <v>14</v>
      </c>
      <c r="B533" s="180" t="s">
        <v>20</v>
      </c>
      <c r="C533" s="180"/>
      <c r="D533" s="181">
        <v>44290</v>
      </c>
      <c r="E533" s="180" t="s">
        <v>2753</v>
      </c>
      <c r="F533" s="180" t="s">
        <v>2291</v>
      </c>
      <c r="G533" s="180"/>
      <c r="H533" s="1" t="s">
        <v>142</v>
      </c>
    </row>
    <row r="534" spans="1:10">
      <c r="A534" s="180">
        <v>14</v>
      </c>
      <c r="B534" s="180" t="s">
        <v>20</v>
      </c>
      <c r="C534" s="180"/>
      <c r="D534" s="181">
        <v>44297</v>
      </c>
      <c r="E534" s="180" t="s">
        <v>2753</v>
      </c>
      <c r="F534" s="180" t="s">
        <v>2291</v>
      </c>
      <c r="G534" s="180"/>
      <c r="H534" s="1" t="s">
        <v>142</v>
      </c>
      <c r="I534" s="14"/>
      <c r="J534" s="67"/>
    </row>
    <row r="535" spans="1:10">
      <c r="A535" s="180">
        <v>14</v>
      </c>
      <c r="B535" s="180" t="s">
        <v>20</v>
      </c>
      <c r="C535" s="180"/>
      <c r="D535" s="181">
        <v>44304</v>
      </c>
      <c r="E535" s="180" t="s">
        <v>2753</v>
      </c>
      <c r="F535" s="180" t="s">
        <v>2291</v>
      </c>
      <c r="G535" s="180"/>
      <c r="H535" s="1" t="s">
        <v>142</v>
      </c>
      <c r="I535" s="14"/>
      <c r="J535" s="67"/>
    </row>
    <row r="536" spans="1:10">
      <c r="A536" s="180">
        <v>14</v>
      </c>
      <c r="B536" s="180" t="s">
        <v>20</v>
      </c>
      <c r="C536" s="180"/>
      <c r="D536" s="181">
        <v>44311</v>
      </c>
      <c r="E536" s="180" t="s">
        <v>2753</v>
      </c>
      <c r="F536" s="180" t="s">
        <v>2291</v>
      </c>
      <c r="G536" s="180"/>
      <c r="H536" s="1" t="s">
        <v>142</v>
      </c>
      <c r="I536" s="14"/>
      <c r="J536" s="67"/>
    </row>
    <row r="537" spans="1:10">
      <c r="A537" s="22">
        <v>16</v>
      </c>
      <c r="B537" s="22" t="s">
        <v>21</v>
      </c>
      <c r="C537" s="21">
        <v>43969</v>
      </c>
      <c r="D537" s="38">
        <v>43969</v>
      </c>
      <c r="E537" s="112"/>
      <c r="F537" s="127" t="s">
        <v>35</v>
      </c>
      <c r="G537" s="127" t="s">
        <v>35</v>
      </c>
      <c r="H537" s="10" t="s">
        <v>143</v>
      </c>
    </row>
    <row r="538" spans="1:10">
      <c r="A538" s="15">
        <f>A537</f>
        <v>16</v>
      </c>
      <c r="B538" t="str">
        <f>B537</f>
        <v>Not All Who Wander (Spiritually) Are Lost: A Story of Church</v>
      </c>
      <c r="D538" s="8">
        <v>43978</v>
      </c>
      <c r="F538" s="125" t="s">
        <v>72</v>
      </c>
      <c r="G538" s="128" t="s">
        <v>72</v>
      </c>
    </row>
    <row r="539" spans="1:10">
      <c r="A539" s="15">
        <f>A538</f>
        <v>16</v>
      </c>
      <c r="B539" t="str">
        <f>B538</f>
        <v>Not All Who Wander (Spiritually) Are Lost: A Story of Church</v>
      </c>
      <c r="D539" s="8">
        <v>43984</v>
      </c>
      <c r="F539" s="125" t="s">
        <v>72</v>
      </c>
      <c r="G539" s="128" t="s">
        <v>72</v>
      </c>
    </row>
    <row r="540" spans="1:10">
      <c r="A540" s="15">
        <f>A539</f>
        <v>16</v>
      </c>
      <c r="B540" t="str">
        <f>B539</f>
        <v>Not All Who Wander (Spiritually) Are Lost: A Story of Church</v>
      </c>
      <c r="D540" s="8">
        <v>43992</v>
      </c>
      <c r="F540" s="125" t="s">
        <v>72</v>
      </c>
      <c r="G540" s="128" t="s">
        <v>72</v>
      </c>
    </row>
    <row r="541" spans="1:10">
      <c r="A541" s="15">
        <f>A540</f>
        <v>16</v>
      </c>
      <c r="B541" t="str">
        <f>B540</f>
        <v>Not All Who Wander (Spiritually) Are Lost: A Story of Church</v>
      </c>
      <c r="D541" s="8">
        <v>44000</v>
      </c>
      <c r="F541" s="125" t="s">
        <v>72</v>
      </c>
      <c r="G541" s="128" t="s">
        <v>72</v>
      </c>
    </row>
    <row r="542" spans="1:10" s="122" customFormat="1">
      <c r="A542" s="15">
        <f>A541</f>
        <v>16</v>
      </c>
      <c r="B542" t="str">
        <f>B541</f>
        <v>Not All Who Wander (Spiritually) Are Lost: A Story of Church</v>
      </c>
      <c r="C542"/>
      <c r="D542" s="8">
        <v>44006</v>
      </c>
      <c r="E542" s="113"/>
      <c r="F542" s="125" t="s">
        <v>72</v>
      </c>
      <c r="G542" s="128" t="s">
        <v>72</v>
      </c>
      <c r="H542"/>
      <c r="I542" s="123"/>
    </row>
    <row r="543" spans="1:10" s="122" customFormat="1">
      <c r="A543" s="15">
        <f>A542</f>
        <v>16</v>
      </c>
      <c r="B543" t="str">
        <f>B542</f>
        <v>Not All Who Wander (Spiritually) Are Lost: A Story of Church</v>
      </c>
      <c r="C543"/>
      <c r="D543" s="8">
        <v>44014</v>
      </c>
      <c r="E543" s="113"/>
      <c r="F543" s="125" t="s">
        <v>72</v>
      </c>
      <c r="G543" s="128" t="s">
        <v>72</v>
      </c>
      <c r="H543"/>
      <c r="I543" s="123"/>
    </row>
    <row r="544" spans="1:10" s="122" customFormat="1">
      <c r="A544" s="15">
        <f>A543</f>
        <v>16</v>
      </c>
      <c r="B544" t="str">
        <f>B543</f>
        <v>Not All Who Wander (Spiritually) Are Lost: A Story of Church</v>
      </c>
      <c r="C544"/>
      <c r="D544" s="8">
        <v>44020</v>
      </c>
      <c r="E544" s="113"/>
      <c r="F544" s="125" t="s">
        <v>72</v>
      </c>
      <c r="G544" s="128" t="s">
        <v>72</v>
      </c>
      <c r="H544"/>
      <c r="I544" s="123"/>
    </row>
    <row r="545" spans="1:9" s="122" customFormat="1" ht="15.5" customHeight="1">
      <c r="A545" s="15">
        <f>A544</f>
        <v>16</v>
      </c>
      <c r="B545" t="str">
        <f>B544</f>
        <v>Not All Who Wander (Spiritually) Are Lost: A Story of Church</v>
      </c>
      <c r="C545"/>
      <c r="D545" s="8">
        <v>44028</v>
      </c>
      <c r="E545" s="113"/>
      <c r="F545" s="125" t="s">
        <v>72</v>
      </c>
      <c r="G545" s="128" t="s">
        <v>72</v>
      </c>
      <c r="H545"/>
      <c r="I545" s="123"/>
    </row>
    <row r="546" spans="1:9" s="122" customFormat="1" ht="15.5" customHeight="1">
      <c r="A546" s="15">
        <f>A545</f>
        <v>16</v>
      </c>
      <c r="B546" t="str">
        <f>B545</f>
        <v>Not All Who Wander (Spiritually) Are Lost: A Story of Church</v>
      </c>
      <c r="C546"/>
      <c r="D546" s="8">
        <v>44033</v>
      </c>
      <c r="E546" s="113"/>
      <c r="F546" s="125" t="s">
        <v>72</v>
      </c>
      <c r="G546" s="128" t="s">
        <v>72</v>
      </c>
      <c r="H546"/>
      <c r="I546" s="123"/>
    </row>
    <row r="547" spans="1:9" s="122" customFormat="1" ht="15.5" customHeight="1">
      <c r="A547" s="15">
        <f>A546</f>
        <v>16</v>
      </c>
      <c r="B547" t="str">
        <f>B546</f>
        <v>Not All Who Wander (Spiritually) Are Lost: A Story of Church</v>
      </c>
      <c r="C547"/>
      <c r="D547" s="8">
        <v>44039</v>
      </c>
      <c r="E547" s="113"/>
      <c r="F547" s="125" t="s">
        <v>72</v>
      </c>
      <c r="G547" s="128" t="s">
        <v>72</v>
      </c>
      <c r="H547"/>
      <c r="I547" s="123"/>
    </row>
    <row r="548" spans="1:9" s="122" customFormat="1" ht="15.5" customHeight="1">
      <c r="A548" s="15">
        <f>A547</f>
        <v>16</v>
      </c>
      <c r="B548" t="str">
        <f>B547</f>
        <v>Not All Who Wander (Spiritually) Are Lost: A Story of Church</v>
      </c>
      <c r="C548"/>
      <c r="D548" s="8">
        <v>44046</v>
      </c>
      <c r="E548" s="113"/>
      <c r="F548" s="125" t="s">
        <v>72</v>
      </c>
      <c r="G548" s="128" t="s">
        <v>72</v>
      </c>
      <c r="H548"/>
      <c r="I548" s="123"/>
    </row>
    <row r="549" spans="1:9" s="122" customFormat="1" ht="15.5" customHeight="1">
      <c r="A549" s="15">
        <f>A548</f>
        <v>16</v>
      </c>
      <c r="B549" t="str">
        <f>B548</f>
        <v>Not All Who Wander (Spiritually) Are Lost: A Story of Church</v>
      </c>
      <c r="C549"/>
      <c r="D549" s="8">
        <v>44055</v>
      </c>
      <c r="E549" s="113"/>
      <c r="F549" s="125" t="s">
        <v>72</v>
      </c>
      <c r="G549" s="128" t="s">
        <v>72</v>
      </c>
      <c r="H549"/>
      <c r="I549" s="123"/>
    </row>
    <row r="550" spans="1:9" s="2" customFormat="1" ht="15.5" customHeight="1">
      <c r="A550" s="15">
        <f>A549</f>
        <v>16</v>
      </c>
      <c r="B550" t="str">
        <f>B549</f>
        <v>Not All Who Wander (Spiritually) Are Lost: A Story of Church</v>
      </c>
      <c r="C550"/>
      <c r="D550" s="8">
        <v>44063</v>
      </c>
      <c r="E550" s="113"/>
      <c r="F550" s="125" t="s">
        <v>72</v>
      </c>
      <c r="G550" s="128" t="s">
        <v>72</v>
      </c>
      <c r="H550"/>
    </row>
    <row r="551" spans="1:9" s="122" customFormat="1">
      <c r="A551" s="15">
        <f>A550</f>
        <v>16</v>
      </c>
      <c r="B551" t="str">
        <f>B550</f>
        <v>Not All Who Wander (Spiritually) Are Lost: A Story of Church</v>
      </c>
      <c r="C551"/>
      <c r="D551" s="8">
        <v>44066</v>
      </c>
      <c r="E551" s="113"/>
      <c r="F551" s="125" t="s">
        <v>72</v>
      </c>
      <c r="G551" s="128" t="s">
        <v>72</v>
      </c>
      <c r="H551"/>
      <c r="I551" s="123"/>
    </row>
    <row r="552" spans="1:9" s="6" customFormat="1">
      <c r="A552" s="15">
        <f>A551</f>
        <v>16</v>
      </c>
      <c r="B552" t="str">
        <f>B551</f>
        <v>Not All Who Wander (Spiritually) Are Lost: A Story of Church</v>
      </c>
      <c r="C552"/>
      <c r="D552" s="2">
        <v>44075</v>
      </c>
      <c r="E552" s="99"/>
      <c r="F552" s="125" t="s">
        <v>72</v>
      </c>
      <c r="G552" s="128" t="s">
        <v>72</v>
      </c>
      <c r="H552" s="1"/>
    </row>
    <row r="553" spans="1:9">
      <c r="A553" s="15">
        <f>A552</f>
        <v>16</v>
      </c>
      <c r="B553" t="str">
        <f>B552</f>
        <v>Not All Who Wander (Spiritually) Are Lost: A Story of Church</v>
      </c>
      <c r="D553" s="2">
        <v>44081</v>
      </c>
      <c r="E553" s="99"/>
      <c r="F553" s="125" t="s">
        <v>72</v>
      </c>
      <c r="G553" s="128" t="s">
        <v>72</v>
      </c>
      <c r="H553" s="1"/>
    </row>
    <row r="554" spans="1:9">
      <c r="A554" s="15">
        <f>A553</f>
        <v>16</v>
      </c>
      <c r="B554" t="str">
        <f>B553</f>
        <v>Not All Who Wander (Spiritually) Are Lost: A Story of Church</v>
      </c>
      <c r="D554" s="2">
        <v>44088</v>
      </c>
      <c r="E554" s="99"/>
      <c r="F554" s="125" t="s">
        <v>72</v>
      </c>
      <c r="G554" s="128" t="s">
        <v>72</v>
      </c>
      <c r="H554" s="1"/>
    </row>
    <row r="555" spans="1:9">
      <c r="A555" s="15">
        <f>A554</f>
        <v>16</v>
      </c>
      <c r="B555" t="str">
        <f>B554</f>
        <v>Not All Who Wander (Spiritually) Are Lost: A Story of Church</v>
      </c>
      <c r="D555" s="2">
        <v>44095</v>
      </c>
      <c r="E555" s="99"/>
      <c r="F555" s="125" t="s">
        <v>72</v>
      </c>
      <c r="G555" s="128" t="s">
        <v>72</v>
      </c>
      <c r="H555" s="1"/>
    </row>
    <row r="556" spans="1:9">
      <c r="A556" s="15">
        <f>A555</f>
        <v>16</v>
      </c>
      <c r="B556" t="str">
        <f>B555</f>
        <v>Not All Who Wander (Spiritually) Are Lost: A Story of Church</v>
      </c>
      <c r="D556" s="2">
        <v>44104</v>
      </c>
      <c r="E556" s="99"/>
      <c r="F556" s="125" t="s">
        <v>72</v>
      </c>
      <c r="G556" s="128" t="s">
        <v>72</v>
      </c>
      <c r="H556" s="14"/>
    </row>
    <row r="557" spans="1:9">
      <c r="A557" s="15">
        <f>A556</f>
        <v>16</v>
      </c>
      <c r="B557" t="str">
        <f>B556</f>
        <v>Not All Who Wander (Spiritually) Are Lost: A Story of Church</v>
      </c>
      <c r="D557" s="2">
        <v>44109</v>
      </c>
      <c r="E557" s="99"/>
      <c r="F557" s="125" t="s">
        <v>72</v>
      </c>
      <c r="G557" s="128" t="s">
        <v>72</v>
      </c>
      <c r="H557" s="14"/>
    </row>
    <row r="558" spans="1:9">
      <c r="A558" s="15">
        <f>A557</f>
        <v>16</v>
      </c>
      <c r="B558" t="str">
        <f>B557</f>
        <v>Not All Who Wander (Spiritually) Are Lost: A Story of Church</v>
      </c>
      <c r="D558" s="2">
        <v>44115</v>
      </c>
      <c r="E558" s="99"/>
      <c r="F558" s="125" t="s">
        <v>72</v>
      </c>
      <c r="G558" s="128" t="s">
        <v>72</v>
      </c>
      <c r="H558" s="14"/>
    </row>
    <row r="559" spans="1:9">
      <c r="A559" s="15">
        <f>A558</f>
        <v>16</v>
      </c>
      <c r="B559" t="str">
        <f>B558</f>
        <v>Not All Who Wander (Spiritually) Are Lost: A Story of Church</v>
      </c>
      <c r="D559" s="2">
        <v>44127</v>
      </c>
      <c r="E559" s="99"/>
      <c r="F559" s="125" t="s">
        <v>72</v>
      </c>
      <c r="G559" s="128" t="s">
        <v>72</v>
      </c>
    </row>
    <row r="560" spans="1:9">
      <c r="A560" s="15">
        <f>A559</f>
        <v>16</v>
      </c>
      <c r="B560" t="str">
        <f>B559</f>
        <v>Not All Who Wander (Spiritually) Are Lost: A Story of Church</v>
      </c>
      <c r="D560" s="2">
        <v>44134</v>
      </c>
      <c r="E560" s="99"/>
      <c r="F560" s="125" t="s">
        <v>72</v>
      </c>
      <c r="G560" s="128" t="s">
        <v>72</v>
      </c>
    </row>
    <row r="561" spans="1:10">
      <c r="A561" s="15">
        <f>A560</f>
        <v>16</v>
      </c>
      <c r="B561" t="str">
        <f>B560</f>
        <v>Not All Who Wander (Spiritually) Are Lost: A Story of Church</v>
      </c>
      <c r="D561" s="2">
        <v>44147</v>
      </c>
      <c r="E561" s="99"/>
      <c r="F561" s="125" t="s">
        <v>72</v>
      </c>
      <c r="G561" s="128" t="s">
        <v>72</v>
      </c>
    </row>
    <row r="562" spans="1:10">
      <c r="A562" s="15">
        <f>A561</f>
        <v>16</v>
      </c>
      <c r="B562" t="str">
        <f>B561</f>
        <v>Not All Who Wander (Spiritually) Are Lost: A Story of Church</v>
      </c>
      <c r="D562" s="2">
        <v>44171</v>
      </c>
      <c r="E562" s="99">
        <v>13630</v>
      </c>
      <c r="F562" s="125" t="s">
        <v>72</v>
      </c>
      <c r="G562" s="128" t="s">
        <v>72</v>
      </c>
    </row>
    <row r="563" spans="1:10">
      <c r="A563" s="15">
        <f>A562</f>
        <v>16</v>
      </c>
      <c r="B563" t="str">
        <f>B562</f>
        <v>Not All Who Wander (Spiritually) Are Lost: A Story of Church</v>
      </c>
      <c r="D563" s="2">
        <v>44178</v>
      </c>
      <c r="E563" s="99">
        <v>13630</v>
      </c>
      <c r="F563" s="125" t="s">
        <v>72</v>
      </c>
      <c r="G563" s="128" t="s">
        <v>72</v>
      </c>
    </row>
    <row r="564" spans="1:10">
      <c r="A564" s="120">
        <f>IF(B564=B563,A563,A563+1)</f>
        <v>16</v>
      </c>
      <c r="B564" t="str">
        <f>B563</f>
        <v>Not All Who Wander (Spiritually) Are Lost: A Story of Church</v>
      </c>
      <c r="C564" s="121"/>
      <c r="D564" s="2">
        <v>44185</v>
      </c>
      <c r="E564" s="160">
        <v>13630</v>
      </c>
      <c r="F564" s="125" t="s">
        <v>72</v>
      </c>
      <c r="G564" s="128" t="s">
        <v>72</v>
      </c>
      <c r="H564" s="60"/>
    </row>
    <row r="565" spans="1:10">
      <c r="A565" s="120">
        <f>IF(B565=B564,A564,A564+1)</f>
        <v>16</v>
      </c>
      <c r="B565" t="str">
        <f>B564</f>
        <v>Not All Who Wander (Spiritually) Are Lost: A Story of Church</v>
      </c>
      <c r="C565" s="121"/>
      <c r="D565" s="2">
        <v>44192</v>
      </c>
      <c r="E565" s="160">
        <v>13630</v>
      </c>
      <c r="F565" s="125" t="s">
        <v>72</v>
      </c>
      <c r="G565" s="128" t="s">
        <v>72</v>
      </c>
      <c r="H565" s="60"/>
    </row>
    <row r="566" spans="1:10">
      <c r="A566" s="120">
        <f>IF(B566=B565,A565,A565+1)</f>
        <v>16</v>
      </c>
      <c r="B566" t="str">
        <f>B565</f>
        <v>Not All Who Wander (Spiritually) Are Lost: A Story of Church</v>
      </c>
      <c r="C566" s="121"/>
      <c r="D566" s="2">
        <v>44199</v>
      </c>
      <c r="E566" s="160">
        <v>13630</v>
      </c>
      <c r="F566" s="125" t="s">
        <v>72</v>
      </c>
      <c r="G566" s="128" t="s">
        <v>72</v>
      </c>
      <c r="H566" s="60"/>
    </row>
    <row r="567" spans="1:10">
      <c r="A567" s="120">
        <f>IF(B567=B566,A566,A566+1)</f>
        <v>16</v>
      </c>
      <c r="B567" t="str">
        <f>B566</f>
        <v>Not All Who Wander (Spiritually) Are Lost: A Story of Church</v>
      </c>
      <c r="C567" s="121"/>
      <c r="D567" s="2">
        <v>44206</v>
      </c>
      <c r="E567" s="160">
        <v>13630</v>
      </c>
      <c r="F567" s="125" t="s">
        <v>72</v>
      </c>
      <c r="G567" s="128" t="s">
        <v>72</v>
      </c>
      <c r="H567" s="60"/>
    </row>
    <row r="568" spans="1:10">
      <c r="A568" s="120">
        <f>IF(B568=B567,A567,A567+1)</f>
        <v>16</v>
      </c>
      <c r="B568" t="str">
        <f>B567</f>
        <v>Not All Who Wander (Spiritually) Are Lost: A Story of Church</v>
      </c>
      <c r="C568" s="121"/>
      <c r="D568" s="2">
        <v>44213</v>
      </c>
      <c r="E568" s="160">
        <v>13630</v>
      </c>
      <c r="F568" s="125" t="s">
        <v>72</v>
      </c>
      <c r="G568" s="128" t="s">
        <v>72</v>
      </c>
      <c r="H568" s="60"/>
    </row>
    <row r="569" spans="1:10">
      <c r="A569" s="120">
        <f>IF(B569=B568,A568,A568+1)</f>
        <v>16</v>
      </c>
      <c r="B569" t="str">
        <f>B568</f>
        <v>Not All Who Wander (Spiritually) Are Lost: A Story of Church</v>
      </c>
      <c r="C569" s="121"/>
      <c r="D569" s="2">
        <v>44220</v>
      </c>
      <c r="E569" s="160">
        <v>13630</v>
      </c>
      <c r="F569" s="125">
        <v>5</v>
      </c>
      <c r="G569" s="128" t="s">
        <v>72</v>
      </c>
      <c r="H569" s="60"/>
    </row>
    <row r="570" spans="1:10">
      <c r="A570" s="120">
        <f>IF(B570=B569,A569,A569+1)</f>
        <v>16</v>
      </c>
      <c r="B570" t="str">
        <f>B569</f>
        <v>Not All Who Wander (Spiritually) Are Lost: A Story of Church</v>
      </c>
      <c r="C570" s="121"/>
      <c r="D570" s="2">
        <v>44227</v>
      </c>
      <c r="E570" s="160">
        <v>13630</v>
      </c>
      <c r="F570" s="125">
        <v>5</v>
      </c>
      <c r="G570" s="128" t="s">
        <v>72</v>
      </c>
      <c r="H570" s="60"/>
    </row>
    <row r="571" spans="1:10">
      <c r="A571" s="120">
        <f>IF(B571=B570,A570,A570+1)</f>
        <v>16</v>
      </c>
      <c r="B571" t="str">
        <f>B570</f>
        <v>Not All Who Wander (Spiritually) Are Lost: A Story of Church</v>
      </c>
      <c r="C571" s="121"/>
      <c r="D571" s="2">
        <v>44234</v>
      </c>
      <c r="E571" s="160">
        <v>13630</v>
      </c>
      <c r="F571" s="125">
        <v>5</v>
      </c>
      <c r="G571" s="128" t="s">
        <v>72</v>
      </c>
      <c r="H571" s="60"/>
      <c r="I571" s="14"/>
      <c r="J571" s="67"/>
    </row>
    <row r="572" spans="1:10">
      <c r="A572" s="120">
        <f>IF(B572=B571,A571,A571+1)</f>
        <v>16</v>
      </c>
      <c r="B572" t="str">
        <f>B571</f>
        <v>Not All Who Wander (Spiritually) Are Lost: A Story of Church</v>
      </c>
      <c r="C572" s="2"/>
      <c r="D572" s="2">
        <v>44241</v>
      </c>
      <c r="E572" s="160">
        <v>13630</v>
      </c>
      <c r="F572" s="125">
        <v>5</v>
      </c>
      <c r="G572" s="128" t="s">
        <v>72</v>
      </c>
      <c r="H572" s="2"/>
      <c r="I572" s="14"/>
      <c r="J572" s="67"/>
    </row>
    <row r="573" spans="1:10">
      <c r="A573" s="120">
        <f>IF(B573=B572,A572,A572+1)</f>
        <v>16</v>
      </c>
      <c r="B573" t="str">
        <f>B572</f>
        <v>Not All Who Wander (Spiritually) Are Lost: A Story of Church</v>
      </c>
      <c r="C573" s="121"/>
      <c r="D573" s="2">
        <v>44248</v>
      </c>
      <c r="E573" s="160">
        <v>13630</v>
      </c>
      <c r="F573" s="125">
        <v>5</v>
      </c>
      <c r="G573" s="129" t="s">
        <v>2106</v>
      </c>
      <c r="H573" s="60"/>
      <c r="I573" s="14"/>
      <c r="J573" s="67"/>
    </row>
    <row r="574" spans="1:10" ht="12" customHeight="1">
      <c r="A574" s="180">
        <v>16</v>
      </c>
      <c r="B574" s="180" t="s">
        <v>21</v>
      </c>
      <c r="D574" s="181">
        <v>44262</v>
      </c>
      <c r="E574" s="180" t="s">
        <v>2472</v>
      </c>
      <c r="F574" s="185" t="s">
        <v>2291</v>
      </c>
      <c r="H574" s="1" t="s">
        <v>143</v>
      </c>
    </row>
    <row r="575" spans="1:10" ht="13.5" customHeight="1">
      <c r="A575" s="180">
        <v>16</v>
      </c>
      <c r="B575" s="180" t="s">
        <v>21</v>
      </c>
      <c r="C575" s="180"/>
      <c r="D575" s="181">
        <v>44270</v>
      </c>
      <c r="E575" s="180" t="s">
        <v>2472</v>
      </c>
      <c r="F575" s="180" t="s">
        <v>2291</v>
      </c>
      <c r="G575" s="180"/>
      <c r="H575" s="1" t="s">
        <v>143</v>
      </c>
    </row>
    <row r="576" spans="1:10" ht="13.5" customHeight="1">
      <c r="A576" s="180">
        <v>16</v>
      </c>
      <c r="B576" s="180" t="s">
        <v>21</v>
      </c>
      <c r="C576" s="180"/>
      <c r="D576" s="181">
        <v>44276</v>
      </c>
      <c r="E576" s="180" t="s">
        <v>3032</v>
      </c>
      <c r="F576" s="180" t="s">
        <v>2291</v>
      </c>
      <c r="G576" s="180"/>
      <c r="H576" s="1" t="s">
        <v>143</v>
      </c>
    </row>
    <row r="577" spans="1:9" ht="13.5" customHeight="1">
      <c r="A577" s="180">
        <v>16</v>
      </c>
      <c r="B577" s="180" t="s">
        <v>21</v>
      </c>
      <c r="C577" s="180"/>
      <c r="D577" s="181">
        <v>44283</v>
      </c>
      <c r="E577" s="180" t="s">
        <v>3192</v>
      </c>
      <c r="F577" s="180" t="s">
        <v>2290</v>
      </c>
      <c r="G577" s="180"/>
      <c r="H577" s="1" t="s">
        <v>143</v>
      </c>
    </row>
    <row r="578" spans="1:9" ht="13.5" customHeight="1">
      <c r="A578" s="180">
        <v>16</v>
      </c>
      <c r="B578" s="180" t="s">
        <v>21</v>
      </c>
      <c r="C578" s="180"/>
      <c r="D578" s="181">
        <v>44290</v>
      </c>
      <c r="E578" s="180" t="s">
        <v>3192</v>
      </c>
      <c r="F578" s="180">
        <v>4.9000000000000004</v>
      </c>
      <c r="G578" s="180"/>
      <c r="H578" s="1" t="s">
        <v>143</v>
      </c>
    </row>
    <row r="579" spans="1:9" s="122" customFormat="1">
      <c r="A579" s="180">
        <v>16</v>
      </c>
      <c r="B579" s="180" t="s">
        <v>21</v>
      </c>
      <c r="C579" s="180"/>
      <c r="D579" s="181">
        <v>44297</v>
      </c>
      <c r="E579" s="180" t="s">
        <v>3192</v>
      </c>
      <c r="F579" s="180">
        <v>4.9000000000000004</v>
      </c>
      <c r="G579" s="180"/>
      <c r="H579" s="1" t="s">
        <v>143</v>
      </c>
      <c r="I579" s="123"/>
    </row>
    <row r="580" spans="1:9" s="122" customFormat="1">
      <c r="A580" s="180">
        <v>16</v>
      </c>
      <c r="B580" s="180" t="s">
        <v>21</v>
      </c>
      <c r="C580" s="180"/>
      <c r="D580" s="181">
        <v>44304</v>
      </c>
      <c r="E580" s="180" t="s">
        <v>3772</v>
      </c>
      <c r="F580" s="180">
        <v>4.9000000000000004</v>
      </c>
      <c r="G580" s="180"/>
      <c r="H580" s="1" t="s">
        <v>143</v>
      </c>
      <c r="I580" s="123"/>
    </row>
    <row r="581" spans="1:9" s="122" customFormat="1">
      <c r="A581" s="180">
        <v>16</v>
      </c>
      <c r="B581" s="180" t="s">
        <v>21</v>
      </c>
      <c r="C581" s="180"/>
      <c r="D581" s="181">
        <v>44311</v>
      </c>
      <c r="E581" s="180" t="s">
        <v>3984</v>
      </c>
      <c r="F581" s="180" t="s">
        <v>2290</v>
      </c>
      <c r="G581" s="180"/>
      <c r="H581" s="1" t="s">
        <v>143</v>
      </c>
      <c r="I581" s="123"/>
    </row>
    <row r="582" spans="1:9" s="122" customFormat="1" ht="15.5" customHeight="1">
      <c r="A582" s="22">
        <v>17</v>
      </c>
      <c r="B582" s="22" t="s">
        <v>22</v>
      </c>
      <c r="C582" s="21">
        <v>43968</v>
      </c>
      <c r="D582" s="38">
        <v>43968</v>
      </c>
      <c r="E582" s="112"/>
      <c r="F582" s="127" t="s">
        <v>35</v>
      </c>
      <c r="G582" s="127" t="s">
        <v>35</v>
      </c>
      <c r="H582" s="10" t="s">
        <v>144</v>
      </c>
      <c r="I582" s="123"/>
    </row>
    <row r="583" spans="1:9" s="122" customFormat="1" ht="15.5" customHeight="1">
      <c r="A583" s="15">
        <f>A582</f>
        <v>17</v>
      </c>
      <c r="B583" t="str">
        <f>B582</f>
        <v>Break Free and Soar: Letting Go of Fear, Anxiety, and Depression</v>
      </c>
      <c r="C583"/>
      <c r="D583" s="8">
        <v>43978</v>
      </c>
      <c r="E583" s="113"/>
      <c r="F583" s="125" t="s">
        <v>72</v>
      </c>
      <c r="G583" s="128" t="s">
        <v>72</v>
      </c>
      <c r="H583"/>
      <c r="I583" s="123"/>
    </row>
    <row r="584" spans="1:9" s="122" customFormat="1" ht="15.5" customHeight="1">
      <c r="A584" s="15">
        <f>A583</f>
        <v>17</v>
      </c>
      <c r="B584" t="str">
        <f>B583</f>
        <v>Break Free and Soar: Letting Go of Fear, Anxiety, and Depression</v>
      </c>
      <c r="C584"/>
      <c r="D584" s="8">
        <v>43984</v>
      </c>
      <c r="E584" s="113"/>
      <c r="F584" s="125" t="s">
        <v>72</v>
      </c>
      <c r="G584" s="128" t="s">
        <v>72</v>
      </c>
      <c r="H584"/>
      <c r="I584" s="123"/>
    </row>
    <row r="585" spans="1:9" s="122" customFormat="1" ht="15.5" customHeight="1">
      <c r="A585" s="15">
        <f>A584</f>
        <v>17</v>
      </c>
      <c r="B585" t="str">
        <f>B584</f>
        <v>Break Free and Soar: Letting Go of Fear, Anxiety, and Depression</v>
      </c>
      <c r="C585"/>
      <c r="D585" s="8">
        <v>43992</v>
      </c>
      <c r="E585" s="113"/>
      <c r="F585" s="125" t="s">
        <v>72</v>
      </c>
      <c r="G585" s="128" t="s">
        <v>72</v>
      </c>
      <c r="H585"/>
      <c r="I585" s="123"/>
    </row>
    <row r="586" spans="1:9" s="122" customFormat="1" ht="15.5" customHeight="1">
      <c r="A586" s="15">
        <f>A585</f>
        <v>17</v>
      </c>
      <c r="B586" t="str">
        <f>B585</f>
        <v>Break Free and Soar: Letting Go of Fear, Anxiety, and Depression</v>
      </c>
      <c r="C586"/>
      <c r="D586" s="8">
        <v>44000</v>
      </c>
      <c r="E586" s="113"/>
      <c r="F586" s="125" t="s">
        <v>72</v>
      </c>
      <c r="G586" s="128" t="s">
        <v>72</v>
      </c>
      <c r="H586"/>
      <c r="I586" s="123"/>
    </row>
    <row r="587" spans="1:9" s="2" customFormat="1" ht="15.5" customHeight="1">
      <c r="A587" s="15">
        <f>A586</f>
        <v>17</v>
      </c>
      <c r="B587" t="str">
        <f>B586</f>
        <v>Break Free and Soar: Letting Go of Fear, Anxiety, and Depression</v>
      </c>
      <c r="C587"/>
      <c r="D587" s="8">
        <v>44006</v>
      </c>
      <c r="E587" s="113"/>
      <c r="F587" s="125" t="s">
        <v>72</v>
      </c>
      <c r="G587" s="128" t="s">
        <v>72</v>
      </c>
      <c r="H587"/>
    </row>
    <row r="588" spans="1:9" s="122" customFormat="1">
      <c r="A588" s="15">
        <f>A587</f>
        <v>17</v>
      </c>
      <c r="B588" t="str">
        <f>B587</f>
        <v>Break Free and Soar: Letting Go of Fear, Anxiety, and Depression</v>
      </c>
      <c r="C588"/>
      <c r="D588" s="8">
        <v>44014</v>
      </c>
      <c r="E588" s="113"/>
      <c r="F588" s="125" t="s">
        <v>72</v>
      </c>
      <c r="G588" s="128" t="s">
        <v>72</v>
      </c>
      <c r="H588"/>
      <c r="I588" s="123"/>
    </row>
    <row r="589" spans="1:9" s="6" customFormat="1">
      <c r="A589" s="15">
        <f>A588</f>
        <v>17</v>
      </c>
      <c r="B589" t="str">
        <f>B588</f>
        <v>Break Free and Soar: Letting Go of Fear, Anxiety, and Depression</v>
      </c>
      <c r="C589"/>
      <c r="D589" s="8">
        <v>44020</v>
      </c>
      <c r="E589" s="113"/>
      <c r="F589" s="125" t="s">
        <v>72</v>
      </c>
      <c r="G589" s="128" t="s">
        <v>72</v>
      </c>
      <c r="H589"/>
    </row>
    <row r="590" spans="1:9">
      <c r="A590" s="15">
        <f>A589</f>
        <v>17</v>
      </c>
      <c r="B590" t="str">
        <f>B589</f>
        <v>Break Free and Soar: Letting Go of Fear, Anxiety, and Depression</v>
      </c>
      <c r="D590" s="8">
        <v>44028</v>
      </c>
      <c r="F590" s="125" t="s">
        <v>72</v>
      </c>
      <c r="G590" s="128" t="s">
        <v>72</v>
      </c>
    </row>
    <row r="591" spans="1:9">
      <c r="A591" s="15">
        <f>A590</f>
        <v>17</v>
      </c>
      <c r="B591" t="str">
        <f>B590</f>
        <v>Break Free and Soar: Letting Go of Fear, Anxiety, and Depression</v>
      </c>
      <c r="D591" s="8">
        <v>44033</v>
      </c>
      <c r="F591" s="125" t="s">
        <v>72</v>
      </c>
      <c r="G591" s="128" t="s">
        <v>72</v>
      </c>
    </row>
    <row r="592" spans="1:9">
      <c r="A592" s="15">
        <f>A591</f>
        <v>17</v>
      </c>
      <c r="B592" t="str">
        <f>B591</f>
        <v>Break Free and Soar: Letting Go of Fear, Anxiety, and Depression</v>
      </c>
      <c r="D592" s="8">
        <v>44039</v>
      </c>
      <c r="F592" s="125" t="s">
        <v>72</v>
      </c>
      <c r="G592" s="128" t="s">
        <v>72</v>
      </c>
    </row>
    <row r="593" spans="1:10">
      <c r="A593" s="15">
        <f>A592</f>
        <v>17</v>
      </c>
      <c r="B593" t="str">
        <f>B592</f>
        <v>Break Free and Soar: Letting Go of Fear, Anxiety, and Depression</v>
      </c>
      <c r="D593" s="8">
        <v>44046</v>
      </c>
      <c r="F593" s="125" t="s">
        <v>72</v>
      </c>
      <c r="G593" s="128" t="s">
        <v>72</v>
      </c>
    </row>
    <row r="594" spans="1:10">
      <c r="A594" s="15">
        <f>A593</f>
        <v>17</v>
      </c>
      <c r="B594" t="str">
        <f>B593</f>
        <v>Break Free and Soar: Letting Go of Fear, Anxiety, and Depression</v>
      </c>
      <c r="D594" s="8">
        <v>44055</v>
      </c>
      <c r="F594" s="125" t="s">
        <v>72</v>
      </c>
      <c r="G594" s="128" t="s">
        <v>72</v>
      </c>
    </row>
    <row r="595" spans="1:10">
      <c r="A595" s="15">
        <f>A594</f>
        <v>17</v>
      </c>
      <c r="B595" t="str">
        <f>B594</f>
        <v>Break Free and Soar: Letting Go of Fear, Anxiety, and Depression</v>
      </c>
      <c r="D595" s="8">
        <v>44063</v>
      </c>
      <c r="F595" s="125" t="s">
        <v>72</v>
      </c>
      <c r="G595" s="128" t="s">
        <v>72</v>
      </c>
    </row>
    <row r="596" spans="1:10">
      <c r="A596" s="15">
        <f>A595</f>
        <v>17</v>
      </c>
      <c r="B596" t="str">
        <f>B595</f>
        <v>Break Free and Soar: Letting Go of Fear, Anxiety, and Depression</v>
      </c>
      <c r="D596" s="8">
        <v>44066</v>
      </c>
      <c r="F596" s="125" t="s">
        <v>72</v>
      </c>
      <c r="G596" s="128" t="s">
        <v>72</v>
      </c>
    </row>
    <row r="597" spans="1:10">
      <c r="A597" s="15">
        <f>A596</f>
        <v>17</v>
      </c>
      <c r="B597" t="str">
        <f>B596</f>
        <v>Break Free and Soar: Letting Go of Fear, Anxiety, and Depression</v>
      </c>
      <c r="D597" s="2">
        <v>44075</v>
      </c>
      <c r="E597" s="99"/>
      <c r="F597" s="125" t="s">
        <v>72</v>
      </c>
      <c r="G597" s="128" t="s">
        <v>72</v>
      </c>
      <c r="H597" s="1"/>
    </row>
    <row r="598" spans="1:10">
      <c r="A598" s="15">
        <f>A597</f>
        <v>17</v>
      </c>
      <c r="B598" t="str">
        <f>B597</f>
        <v>Break Free and Soar: Letting Go of Fear, Anxiety, and Depression</v>
      </c>
      <c r="D598" s="2">
        <v>44081</v>
      </c>
      <c r="E598" s="99"/>
      <c r="F598" s="125" t="s">
        <v>72</v>
      </c>
      <c r="G598" s="128" t="s">
        <v>72</v>
      </c>
      <c r="H598" s="1"/>
    </row>
    <row r="599" spans="1:10">
      <c r="A599" s="15">
        <f>A598</f>
        <v>17</v>
      </c>
      <c r="B599" t="str">
        <f>B598</f>
        <v>Break Free and Soar: Letting Go of Fear, Anxiety, and Depression</v>
      </c>
      <c r="D599" s="2">
        <v>44088</v>
      </c>
      <c r="E599" s="99"/>
      <c r="F599" s="125" t="s">
        <v>72</v>
      </c>
      <c r="G599" s="128" t="s">
        <v>72</v>
      </c>
      <c r="H599" s="1"/>
    </row>
    <row r="600" spans="1:10">
      <c r="A600" s="15">
        <f>A599</f>
        <v>17</v>
      </c>
      <c r="B600" t="str">
        <f>B599</f>
        <v>Break Free and Soar: Letting Go of Fear, Anxiety, and Depression</v>
      </c>
      <c r="D600" s="2">
        <v>44095</v>
      </c>
      <c r="E600" s="99"/>
      <c r="F600" s="125" t="s">
        <v>72</v>
      </c>
      <c r="G600" s="128" t="s">
        <v>72</v>
      </c>
      <c r="H600" s="1"/>
    </row>
    <row r="601" spans="1:10">
      <c r="A601" s="15">
        <f>A600</f>
        <v>17</v>
      </c>
      <c r="B601" t="str">
        <f>B600</f>
        <v>Break Free and Soar: Letting Go of Fear, Anxiety, and Depression</v>
      </c>
      <c r="D601" s="2">
        <v>44104</v>
      </c>
      <c r="E601" s="99"/>
      <c r="F601" s="125" t="s">
        <v>72</v>
      </c>
      <c r="G601" s="128" t="s">
        <v>72</v>
      </c>
      <c r="H601" s="14"/>
    </row>
    <row r="602" spans="1:10">
      <c r="A602" s="15">
        <f>A601</f>
        <v>17</v>
      </c>
      <c r="B602" t="str">
        <f>B601</f>
        <v>Break Free and Soar: Letting Go of Fear, Anxiety, and Depression</v>
      </c>
      <c r="D602" s="2">
        <v>44109</v>
      </c>
      <c r="E602" s="99"/>
      <c r="F602" s="125" t="s">
        <v>72</v>
      </c>
      <c r="G602" s="128" t="s">
        <v>72</v>
      </c>
      <c r="H602" s="14"/>
    </row>
    <row r="603" spans="1:10">
      <c r="A603" s="15">
        <f>A602</f>
        <v>17</v>
      </c>
      <c r="B603" t="str">
        <f>B602</f>
        <v>Break Free and Soar: Letting Go of Fear, Anxiety, and Depression</v>
      </c>
      <c r="D603" s="2">
        <v>44115</v>
      </c>
      <c r="E603" s="99"/>
      <c r="F603" s="125" t="s">
        <v>72</v>
      </c>
      <c r="G603" s="128" t="s">
        <v>72</v>
      </c>
      <c r="H603" s="14"/>
    </row>
    <row r="604" spans="1:10">
      <c r="A604" s="15">
        <f>A603</f>
        <v>17</v>
      </c>
      <c r="B604" t="str">
        <f>B603</f>
        <v>Break Free and Soar: Letting Go of Fear, Anxiety, and Depression</v>
      </c>
      <c r="D604" s="2">
        <v>44127</v>
      </c>
      <c r="E604" s="99"/>
      <c r="F604" s="125" t="s">
        <v>72</v>
      </c>
      <c r="G604" s="128" t="s">
        <v>72</v>
      </c>
    </row>
    <row r="605" spans="1:10">
      <c r="A605" s="15">
        <f>A604</f>
        <v>17</v>
      </c>
      <c r="B605" t="str">
        <f>B604</f>
        <v>Break Free and Soar: Letting Go of Fear, Anxiety, and Depression</v>
      </c>
      <c r="D605" s="2">
        <v>44134</v>
      </c>
      <c r="E605" s="99"/>
      <c r="F605" s="125" t="s">
        <v>72</v>
      </c>
      <c r="G605" s="128" t="s">
        <v>72</v>
      </c>
    </row>
    <row r="606" spans="1:10">
      <c r="A606" s="15">
        <f>A605</f>
        <v>17</v>
      </c>
      <c r="B606" t="str">
        <f>B605</f>
        <v>Break Free and Soar: Letting Go of Fear, Anxiety, and Depression</v>
      </c>
      <c r="D606" s="2">
        <v>44147</v>
      </c>
      <c r="E606" s="99"/>
      <c r="F606" s="125" t="s">
        <v>72</v>
      </c>
      <c r="G606" s="128" t="s">
        <v>72</v>
      </c>
    </row>
    <row r="607" spans="1:10">
      <c r="A607" s="15">
        <f>A606</f>
        <v>17</v>
      </c>
      <c r="B607" t="str">
        <f>B606</f>
        <v>Break Free and Soar: Letting Go of Fear, Anxiety, and Depression</v>
      </c>
      <c r="D607" s="2">
        <v>44171</v>
      </c>
      <c r="E607" s="99">
        <v>44600</v>
      </c>
      <c r="F607" s="125" t="s">
        <v>72</v>
      </c>
      <c r="G607" s="128" t="s">
        <v>72</v>
      </c>
      <c r="I607" s="14"/>
      <c r="J607" s="67"/>
    </row>
    <row r="608" spans="1:10">
      <c r="A608" s="15">
        <f>A607</f>
        <v>17</v>
      </c>
      <c r="B608" t="str">
        <f>B607</f>
        <v>Break Free and Soar: Letting Go of Fear, Anxiety, and Depression</v>
      </c>
      <c r="D608" s="2">
        <v>44178</v>
      </c>
      <c r="E608" s="99">
        <v>44600</v>
      </c>
      <c r="F608" s="125" t="s">
        <v>72</v>
      </c>
      <c r="G608" s="128" t="s">
        <v>72</v>
      </c>
      <c r="I608" s="14"/>
      <c r="J608" s="67"/>
    </row>
    <row r="609" spans="1:10">
      <c r="A609" s="120">
        <f>IF(B609=B608,A608,A608+1)</f>
        <v>17</v>
      </c>
      <c r="B609" t="str">
        <f>B608</f>
        <v>Break Free and Soar: Letting Go of Fear, Anxiety, and Depression</v>
      </c>
      <c r="C609" s="121"/>
      <c r="D609" s="2">
        <v>44185</v>
      </c>
      <c r="E609" s="160">
        <v>44600</v>
      </c>
      <c r="F609" s="125" t="s">
        <v>72</v>
      </c>
      <c r="G609" s="128" t="s">
        <v>72</v>
      </c>
      <c r="H609" s="60"/>
      <c r="I609" s="14"/>
      <c r="J609" s="67"/>
    </row>
    <row r="610" spans="1:10">
      <c r="A610" s="120">
        <f>IF(B610=B609,A609,A609+1)</f>
        <v>17</v>
      </c>
      <c r="B610" t="str">
        <f>B609</f>
        <v>Break Free and Soar: Letting Go of Fear, Anxiety, and Depression</v>
      </c>
      <c r="C610" s="121"/>
      <c r="D610" s="2">
        <v>44192</v>
      </c>
      <c r="E610" s="160">
        <v>44600</v>
      </c>
      <c r="F610" s="125" t="s">
        <v>72</v>
      </c>
      <c r="G610" s="128" t="s">
        <v>72</v>
      </c>
      <c r="H610" s="60"/>
    </row>
    <row r="611" spans="1:10">
      <c r="A611" s="120">
        <f>IF(B611=B610,A610,A610+1)</f>
        <v>17</v>
      </c>
      <c r="B611" t="str">
        <f>B610</f>
        <v>Break Free and Soar: Letting Go of Fear, Anxiety, and Depression</v>
      </c>
      <c r="C611" s="121"/>
      <c r="D611" s="2">
        <v>44199</v>
      </c>
      <c r="E611" s="160">
        <v>44600</v>
      </c>
      <c r="F611" s="125" t="s">
        <v>72</v>
      </c>
      <c r="G611" s="128" t="s">
        <v>72</v>
      </c>
      <c r="H611" s="60"/>
    </row>
    <row r="612" spans="1:10">
      <c r="A612" s="120">
        <f>IF(B612=B611,A611,A611+1)</f>
        <v>17</v>
      </c>
      <c r="B612" t="str">
        <f>B611</f>
        <v>Break Free and Soar: Letting Go of Fear, Anxiety, and Depression</v>
      </c>
      <c r="C612" s="121"/>
      <c r="D612" s="2">
        <v>44206</v>
      </c>
      <c r="E612" s="160">
        <v>44600</v>
      </c>
      <c r="F612" s="125" t="s">
        <v>72</v>
      </c>
      <c r="G612" s="128" t="s">
        <v>72</v>
      </c>
      <c r="H612" s="60"/>
    </row>
    <row r="613" spans="1:10">
      <c r="A613" s="120">
        <f>IF(B613=B612,A612,A612+1)</f>
        <v>17</v>
      </c>
      <c r="B613" t="str">
        <f>B612</f>
        <v>Break Free and Soar: Letting Go of Fear, Anxiety, and Depression</v>
      </c>
      <c r="C613" s="121"/>
      <c r="D613" s="2">
        <v>44213</v>
      </c>
      <c r="E613" s="160">
        <v>44600</v>
      </c>
      <c r="F613" s="125">
        <v>5</v>
      </c>
      <c r="G613" s="128" t="s">
        <v>72</v>
      </c>
      <c r="H613" s="60"/>
    </row>
    <row r="614" spans="1:10">
      <c r="A614" s="120">
        <f>IF(B614=B613,A613,A613+1)</f>
        <v>17</v>
      </c>
      <c r="B614" t="str">
        <f>B613</f>
        <v>Break Free and Soar: Letting Go of Fear, Anxiety, and Depression</v>
      </c>
      <c r="C614" s="121"/>
      <c r="D614" s="2">
        <v>44220</v>
      </c>
      <c r="E614" s="160">
        <v>44600</v>
      </c>
      <c r="F614" s="125">
        <v>5</v>
      </c>
      <c r="G614" s="128" t="s">
        <v>72</v>
      </c>
      <c r="H614" s="60"/>
    </row>
    <row r="615" spans="1:10" s="122" customFormat="1">
      <c r="A615" s="120">
        <f>IF(B615=B614,A614,A614+1)</f>
        <v>17</v>
      </c>
      <c r="B615" t="str">
        <f>B614</f>
        <v>Break Free and Soar: Letting Go of Fear, Anxiety, and Depression</v>
      </c>
      <c r="C615" s="121"/>
      <c r="D615" s="2">
        <v>44227</v>
      </c>
      <c r="E615" s="160">
        <v>44600</v>
      </c>
      <c r="F615" s="125">
        <v>5</v>
      </c>
      <c r="G615" s="128" t="s">
        <v>72</v>
      </c>
      <c r="H615" s="60"/>
      <c r="I615" s="123"/>
    </row>
    <row r="616" spans="1:10" s="122" customFormat="1">
      <c r="A616" s="120">
        <f>IF(B616=B615,A615,A615+1)</f>
        <v>17</v>
      </c>
      <c r="B616" t="str">
        <f>B615</f>
        <v>Break Free and Soar: Letting Go of Fear, Anxiety, and Depression</v>
      </c>
      <c r="C616" s="121"/>
      <c r="D616" s="2">
        <v>44234</v>
      </c>
      <c r="E616" s="160">
        <v>44600</v>
      </c>
      <c r="F616" s="125">
        <v>5</v>
      </c>
      <c r="G616" s="128" t="s">
        <v>72</v>
      </c>
      <c r="H616" s="60"/>
      <c r="I616" s="123"/>
    </row>
    <row r="617" spans="1:10" s="122" customFormat="1">
      <c r="A617" s="120">
        <f>IF(B617=B616,A616,A616+1)</f>
        <v>17</v>
      </c>
      <c r="B617" t="str">
        <f>B616</f>
        <v>Break Free and Soar: Letting Go of Fear, Anxiety, and Depression</v>
      </c>
      <c r="C617" s="2"/>
      <c r="D617" s="2">
        <v>44241</v>
      </c>
      <c r="E617" s="160">
        <v>44600</v>
      </c>
      <c r="F617" s="125">
        <v>5</v>
      </c>
      <c r="G617" s="128" t="s">
        <v>72</v>
      </c>
      <c r="H617" s="2"/>
      <c r="I617" s="123"/>
    </row>
    <row r="618" spans="1:10" s="122" customFormat="1" ht="15.5" customHeight="1">
      <c r="A618" s="120">
        <f>IF(B618=B617,A617,A617+1)</f>
        <v>17</v>
      </c>
      <c r="B618" t="str">
        <f>B617</f>
        <v>Break Free and Soar: Letting Go of Fear, Anxiety, and Depression</v>
      </c>
      <c r="C618" s="121"/>
      <c r="D618" s="2">
        <v>44248</v>
      </c>
      <c r="E618" s="160">
        <v>44600</v>
      </c>
      <c r="F618" s="125">
        <v>5</v>
      </c>
      <c r="G618" s="129" t="s">
        <v>2106</v>
      </c>
      <c r="H618" s="60"/>
      <c r="I618" s="123"/>
    </row>
    <row r="619" spans="1:10" s="122" customFormat="1" ht="15.5" customHeight="1">
      <c r="A619" s="180">
        <v>17</v>
      </c>
      <c r="B619" s="180" t="s">
        <v>2222</v>
      </c>
      <c r="C619"/>
      <c r="D619" s="181">
        <v>44262</v>
      </c>
      <c r="E619" s="180" t="s">
        <v>2473</v>
      </c>
      <c r="F619" s="185" t="s">
        <v>2291</v>
      </c>
      <c r="G619" s="125"/>
      <c r="H619" s="1" t="s">
        <v>144</v>
      </c>
      <c r="I619" s="123"/>
    </row>
    <row r="620" spans="1:10" s="122" customFormat="1" ht="15.5" customHeight="1">
      <c r="A620" s="180">
        <v>17</v>
      </c>
      <c r="B620" s="180" t="s">
        <v>2222</v>
      </c>
      <c r="C620" s="180"/>
      <c r="D620" s="181">
        <v>44270</v>
      </c>
      <c r="E620" s="180" t="s">
        <v>2473</v>
      </c>
      <c r="F620" s="180" t="s">
        <v>2291</v>
      </c>
      <c r="G620" s="180"/>
      <c r="H620" s="1" t="s">
        <v>144</v>
      </c>
      <c r="I620" s="123"/>
    </row>
    <row r="621" spans="1:10" s="122" customFormat="1" ht="15.5" customHeight="1">
      <c r="A621" s="180">
        <v>17</v>
      </c>
      <c r="B621" s="180" t="s">
        <v>2222</v>
      </c>
      <c r="C621" s="180"/>
      <c r="D621" s="181">
        <v>44276</v>
      </c>
      <c r="E621" s="180" t="s">
        <v>3033</v>
      </c>
      <c r="F621" s="180" t="s">
        <v>2291</v>
      </c>
      <c r="G621" s="180"/>
      <c r="H621" s="1" t="s">
        <v>144</v>
      </c>
      <c r="I621" s="123"/>
    </row>
    <row r="622" spans="1:10" s="122" customFormat="1" ht="15.5" customHeight="1">
      <c r="A622" s="180">
        <v>17</v>
      </c>
      <c r="B622" s="180" t="s">
        <v>2222</v>
      </c>
      <c r="C622" s="180"/>
      <c r="D622" s="181">
        <v>44283</v>
      </c>
      <c r="E622" s="180" t="s">
        <v>3033</v>
      </c>
      <c r="F622" s="180" t="s">
        <v>2291</v>
      </c>
      <c r="G622" s="180"/>
      <c r="H622" s="1" t="s">
        <v>144</v>
      </c>
      <c r="I622" s="123"/>
    </row>
    <row r="623" spans="1:10" s="2" customFormat="1" ht="15.5" customHeight="1">
      <c r="A623" s="180">
        <v>17</v>
      </c>
      <c r="B623" s="180" t="s">
        <v>2222</v>
      </c>
      <c r="C623" s="180"/>
      <c r="D623" s="181">
        <v>44290</v>
      </c>
      <c r="E623" s="180" t="s">
        <v>3033</v>
      </c>
      <c r="F623" s="180">
        <v>5</v>
      </c>
      <c r="G623" s="180"/>
      <c r="H623" s="1" t="s">
        <v>144</v>
      </c>
    </row>
    <row r="624" spans="1:10" s="122" customFormat="1">
      <c r="A624" s="180">
        <v>17</v>
      </c>
      <c r="B624" s="180" t="s">
        <v>2222</v>
      </c>
      <c r="C624" s="180"/>
      <c r="D624" s="181">
        <v>44297</v>
      </c>
      <c r="E624" s="180" t="s">
        <v>3033</v>
      </c>
      <c r="F624" s="180">
        <v>5</v>
      </c>
      <c r="G624" s="180"/>
      <c r="H624" s="1" t="s">
        <v>144</v>
      </c>
      <c r="I624" s="123"/>
    </row>
    <row r="625" spans="1:8" s="6" customFormat="1">
      <c r="A625" s="180">
        <v>17</v>
      </c>
      <c r="B625" s="180" t="s">
        <v>2222</v>
      </c>
      <c r="C625" s="180"/>
      <c r="D625" s="181">
        <v>44304</v>
      </c>
      <c r="E625" s="180" t="s">
        <v>3033</v>
      </c>
      <c r="F625" s="180">
        <v>5</v>
      </c>
      <c r="G625" s="180"/>
      <c r="H625" s="1" t="s">
        <v>144</v>
      </c>
    </row>
    <row r="626" spans="1:8">
      <c r="A626" s="180">
        <v>17</v>
      </c>
      <c r="B626" s="180" t="s">
        <v>2222</v>
      </c>
      <c r="C626" s="180"/>
      <c r="D626" s="181">
        <v>44311</v>
      </c>
      <c r="E626" s="180" t="s">
        <v>3985</v>
      </c>
      <c r="F626" s="180" t="s">
        <v>2291</v>
      </c>
      <c r="G626" s="180"/>
      <c r="H626" s="1" t="s">
        <v>144</v>
      </c>
    </row>
    <row r="627" spans="1:8">
      <c r="A627" s="22">
        <v>18</v>
      </c>
      <c r="B627" s="22" t="s">
        <v>48</v>
      </c>
      <c r="C627" s="21">
        <v>43968</v>
      </c>
      <c r="D627" s="38">
        <v>43968</v>
      </c>
      <c r="E627" s="112"/>
      <c r="F627" s="127" t="s">
        <v>35</v>
      </c>
      <c r="G627" s="127" t="s">
        <v>35</v>
      </c>
      <c r="H627" s="10" t="s">
        <v>145</v>
      </c>
    </row>
    <row r="628" spans="1:8">
      <c r="A628" s="15">
        <f>A627</f>
        <v>18</v>
      </c>
      <c r="B628" t="str">
        <f>B627</f>
        <v>The Extreme Journey: A Devotional Roadmap For Families On A Mission To Encounter God</v>
      </c>
      <c r="D628" s="8">
        <v>43978</v>
      </c>
      <c r="F628" s="125" t="s">
        <v>72</v>
      </c>
      <c r="G628" s="128" t="s">
        <v>72</v>
      </c>
    </row>
    <row r="629" spans="1:8">
      <c r="A629" s="15">
        <f>A628</f>
        <v>18</v>
      </c>
      <c r="B629" t="str">
        <f>B628</f>
        <v>The Extreme Journey: A Devotional Roadmap For Families On A Mission To Encounter God</v>
      </c>
      <c r="D629" s="8">
        <v>43984</v>
      </c>
      <c r="F629" s="125" t="s">
        <v>72</v>
      </c>
      <c r="G629" s="128" t="s">
        <v>72</v>
      </c>
    </row>
    <row r="630" spans="1:8">
      <c r="A630" s="15">
        <f>A629</f>
        <v>18</v>
      </c>
      <c r="B630" t="str">
        <f>B629</f>
        <v>The Extreme Journey: A Devotional Roadmap For Families On A Mission To Encounter God</v>
      </c>
      <c r="D630" s="8">
        <v>43992</v>
      </c>
      <c r="F630" s="125" t="s">
        <v>72</v>
      </c>
      <c r="G630" s="128" t="s">
        <v>72</v>
      </c>
    </row>
    <row r="631" spans="1:8">
      <c r="A631" s="15">
        <f>A630</f>
        <v>18</v>
      </c>
      <c r="B631" t="str">
        <f>B630</f>
        <v>The Extreme Journey: A Devotional Roadmap For Families On A Mission To Encounter God</v>
      </c>
      <c r="D631" s="8">
        <v>44000</v>
      </c>
      <c r="F631" s="125" t="s">
        <v>72</v>
      </c>
      <c r="G631" s="128" t="s">
        <v>72</v>
      </c>
    </row>
    <row r="632" spans="1:8">
      <c r="A632" s="15">
        <f>A631</f>
        <v>18</v>
      </c>
      <c r="B632" t="str">
        <f>B631</f>
        <v>The Extreme Journey: A Devotional Roadmap For Families On A Mission To Encounter God</v>
      </c>
      <c r="D632" s="8">
        <v>44006</v>
      </c>
      <c r="F632" s="125" t="s">
        <v>72</v>
      </c>
      <c r="G632" s="128" t="s">
        <v>72</v>
      </c>
    </row>
    <row r="633" spans="1:8">
      <c r="A633" s="15">
        <f>A632</f>
        <v>18</v>
      </c>
      <c r="B633" t="str">
        <f>B632</f>
        <v>The Extreme Journey: A Devotional Roadmap For Families On A Mission To Encounter God</v>
      </c>
      <c r="D633" s="8">
        <v>44014</v>
      </c>
      <c r="F633" s="125" t="s">
        <v>72</v>
      </c>
      <c r="G633" s="128" t="s">
        <v>72</v>
      </c>
    </row>
    <row r="634" spans="1:8">
      <c r="A634" s="15">
        <f>A633</f>
        <v>18</v>
      </c>
      <c r="B634" t="str">
        <f>B633</f>
        <v>The Extreme Journey: A Devotional Roadmap For Families On A Mission To Encounter God</v>
      </c>
      <c r="D634" s="8">
        <v>44020</v>
      </c>
      <c r="F634" s="125" t="s">
        <v>72</v>
      </c>
      <c r="G634" s="128" t="s">
        <v>72</v>
      </c>
    </row>
    <row r="635" spans="1:8">
      <c r="A635" s="15">
        <f>A634</f>
        <v>18</v>
      </c>
      <c r="B635" t="str">
        <f>B634</f>
        <v>The Extreme Journey: A Devotional Roadmap For Families On A Mission To Encounter God</v>
      </c>
      <c r="D635" s="8">
        <v>44028</v>
      </c>
      <c r="F635" s="125" t="s">
        <v>72</v>
      </c>
      <c r="G635" s="128" t="s">
        <v>72</v>
      </c>
    </row>
    <row r="636" spans="1:8">
      <c r="A636" s="15">
        <f>A635</f>
        <v>18</v>
      </c>
      <c r="B636" t="str">
        <f>B635</f>
        <v>The Extreme Journey: A Devotional Roadmap For Families On A Mission To Encounter God</v>
      </c>
      <c r="D636" s="8">
        <v>44033</v>
      </c>
      <c r="F636" s="125" t="s">
        <v>72</v>
      </c>
      <c r="G636" s="128" t="s">
        <v>72</v>
      </c>
    </row>
    <row r="637" spans="1:8">
      <c r="A637" s="15">
        <f>A636</f>
        <v>18</v>
      </c>
      <c r="B637" t="str">
        <f>B636</f>
        <v>The Extreme Journey: A Devotional Roadmap For Families On A Mission To Encounter God</v>
      </c>
      <c r="D637" s="8">
        <v>44039</v>
      </c>
      <c r="F637" s="125" t="s">
        <v>72</v>
      </c>
      <c r="G637" s="128" t="s">
        <v>72</v>
      </c>
    </row>
    <row r="638" spans="1:8">
      <c r="A638" s="15">
        <f>A637</f>
        <v>18</v>
      </c>
      <c r="B638" t="str">
        <f>B637</f>
        <v>The Extreme Journey: A Devotional Roadmap For Families On A Mission To Encounter God</v>
      </c>
      <c r="D638" s="8">
        <v>44046</v>
      </c>
      <c r="F638" s="125" t="s">
        <v>72</v>
      </c>
      <c r="G638" s="128" t="s">
        <v>72</v>
      </c>
    </row>
    <row r="639" spans="1:8">
      <c r="A639" s="15">
        <f>A638</f>
        <v>18</v>
      </c>
      <c r="B639" t="str">
        <f>B638</f>
        <v>The Extreme Journey: A Devotional Roadmap For Families On A Mission To Encounter God</v>
      </c>
      <c r="D639" s="8">
        <v>44055</v>
      </c>
      <c r="F639" s="125" t="s">
        <v>72</v>
      </c>
      <c r="G639" s="128" t="s">
        <v>72</v>
      </c>
    </row>
    <row r="640" spans="1:8">
      <c r="A640" s="15">
        <f>A639</f>
        <v>18</v>
      </c>
      <c r="B640" t="str">
        <f>B639</f>
        <v>The Extreme Journey: A Devotional Roadmap For Families On A Mission To Encounter God</v>
      </c>
      <c r="D640" s="8">
        <v>44063</v>
      </c>
      <c r="F640" s="125" t="s">
        <v>72</v>
      </c>
      <c r="G640" s="128" t="s">
        <v>72</v>
      </c>
    </row>
    <row r="641" spans="1:10">
      <c r="A641" s="15">
        <f>A640</f>
        <v>18</v>
      </c>
      <c r="B641" t="str">
        <f>B640</f>
        <v>The Extreme Journey: A Devotional Roadmap For Families On A Mission To Encounter God</v>
      </c>
      <c r="D641" s="8">
        <v>44066</v>
      </c>
      <c r="F641" s="125" t="s">
        <v>72</v>
      </c>
      <c r="G641" s="128" t="s">
        <v>72</v>
      </c>
    </row>
    <row r="642" spans="1:10">
      <c r="A642" s="15">
        <f>A641</f>
        <v>18</v>
      </c>
      <c r="B642" t="str">
        <f>B641</f>
        <v>The Extreme Journey: A Devotional Roadmap For Families On A Mission To Encounter God</v>
      </c>
      <c r="D642" s="2">
        <v>44075</v>
      </c>
      <c r="E642" s="99"/>
      <c r="F642" s="125" t="s">
        <v>72</v>
      </c>
      <c r="G642" s="128" t="s">
        <v>72</v>
      </c>
      <c r="H642" s="1"/>
    </row>
    <row r="643" spans="1:10">
      <c r="A643" s="15">
        <f>A642</f>
        <v>18</v>
      </c>
      <c r="B643" t="str">
        <f>B642</f>
        <v>The Extreme Journey: A Devotional Roadmap For Families On A Mission To Encounter God</v>
      </c>
      <c r="D643" s="2">
        <v>44081</v>
      </c>
      <c r="E643" s="99"/>
      <c r="F643" s="125" t="s">
        <v>72</v>
      </c>
      <c r="G643" s="128" t="s">
        <v>72</v>
      </c>
      <c r="H643" s="1"/>
      <c r="I643" s="14"/>
      <c r="J643" s="67"/>
    </row>
    <row r="644" spans="1:10">
      <c r="A644" s="15">
        <f>A643</f>
        <v>18</v>
      </c>
      <c r="B644" t="str">
        <f>B643</f>
        <v>The Extreme Journey: A Devotional Roadmap For Families On A Mission To Encounter God</v>
      </c>
      <c r="D644" s="2">
        <v>44088</v>
      </c>
      <c r="E644" s="99"/>
      <c r="F644" s="125" t="s">
        <v>72</v>
      </c>
      <c r="G644" s="128" t="s">
        <v>72</v>
      </c>
      <c r="H644" s="1"/>
      <c r="I644" s="14"/>
      <c r="J644" s="67"/>
    </row>
    <row r="645" spans="1:10">
      <c r="A645" s="15">
        <f>A644</f>
        <v>18</v>
      </c>
      <c r="B645" t="str">
        <f>B644</f>
        <v>The Extreme Journey: A Devotional Roadmap For Families On A Mission To Encounter God</v>
      </c>
      <c r="D645" s="2">
        <v>44095</v>
      </c>
      <c r="E645" s="99"/>
      <c r="F645" s="125" t="s">
        <v>72</v>
      </c>
      <c r="G645" s="128" t="s">
        <v>72</v>
      </c>
      <c r="H645" s="1"/>
      <c r="I645" s="14"/>
      <c r="J645" s="67"/>
    </row>
    <row r="646" spans="1:10">
      <c r="A646" s="15">
        <f>A645</f>
        <v>18</v>
      </c>
      <c r="B646" t="str">
        <f>B645</f>
        <v>The Extreme Journey: A Devotional Roadmap For Families On A Mission To Encounter God</v>
      </c>
      <c r="D646" s="2">
        <v>44104</v>
      </c>
      <c r="E646" s="99"/>
      <c r="F646" s="125" t="s">
        <v>72</v>
      </c>
      <c r="G646" s="128" t="s">
        <v>72</v>
      </c>
      <c r="H646" s="14"/>
    </row>
    <row r="647" spans="1:10">
      <c r="A647" s="15">
        <f>A646</f>
        <v>18</v>
      </c>
      <c r="B647" t="str">
        <f>B646</f>
        <v>The Extreme Journey: A Devotional Roadmap For Families On A Mission To Encounter God</v>
      </c>
      <c r="D647" s="2">
        <v>44109</v>
      </c>
      <c r="E647" s="99"/>
      <c r="F647" s="125" t="s">
        <v>72</v>
      </c>
      <c r="G647" s="128" t="s">
        <v>72</v>
      </c>
      <c r="H647" s="14"/>
    </row>
    <row r="648" spans="1:10">
      <c r="A648" s="15">
        <f>A647</f>
        <v>18</v>
      </c>
      <c r="B648" t="str">
        <f>B647</f>
        <v>The Extreme Journey: A Devotional Roadmap For Families On A Mission To Encounter God</v>
      </c>
      <c r="D648" s="2">
        <v>44115</v>
      </c>
      <c r="E648" s="99"/>
      <c r="F648" s="125" t="s">
        <v>72</v>
      </c>
      <c r="G648" s="128" t="s">
        <v>72</v>
      </c>
      <c r="H648" s="14"/>
    </row>
    <row r="649" spans="1:10">
      <c r="A649" s="15">
        <f>A648</f>
        <v>18</v>
      </c>
      <c r="B649" t="str">
        <f>B648</f>
        <v>The Extreme Journey: A Devotional Roadmap For Families On A Mission To Encounter God</v>
      </c>
      <c r="D649" s="2">
        <v>44127</v>
      </c>
      <c r="E649" s="99"/>
      <c r="F649" s="125" t="s">
        <v>72</v>
      </c>
      <c r="G649" s="128" t="s">
        <v>72</v>
      </c>
    </row>
    <row r="650" spans="1:10">
      <c r="A650" s="15">
        <f>A649</f>
        <v>18</v>
      </c>
      <c r="B650" t="str">
        <f>B649</f>
        <v>The Extreme Journey: A Devotional Roadmap For Families On A Mission To Encounter God</v>
      </c>
      <c r="D650" s="2">
        <v>44134</v>
      </c>
      <c r="E650" s="99"/>
      <c r="F650" s="125" t="s">
        <v>72</v>
      </c>
      <c r="G650" s="128" t="s">
        <v>72</v>
      </c>
    </row>
    <row r="651" spans="1:10" s="122" customFormat="1">
      <c r="A651" s="15">
        <f>A650</f>
        <v>18</v>
      </c>
      <c r="B651" t="str">
        <f>B650</f>
        <v>The Extreme Journey: A Devotional Roadmap For Families On A Mission To Encounter God</v>
      </c>
      <c r="C651"/>
      <c r="D651" s="2">
        <v>44147</v>
      </c>
      <c r="E651" s="99"/>
      <c r="F651" s="125" t="s">
        <v>72</v>
      </c>
      <c r="G651" s="128" t="s">
        <v>72</v>
      </c>
      <c r="H651"/>
      <c r="I651" s="123"/>
    </row>
    <row r="652" spans="1:10" s="122" customFormat="1">
      <c r="A652" s="15">
        <f>A651</f>
        <v>18</v>
      </c>
      <c r="B652" t="str">
        <f>B651</f>
        <v>The Extreme Journey: A Devotional Roadmap For Families On A Mission To Encounter God</v>
      </c>
      <c r="C652"/>
      <c r="D652" s="2">
        <v>44171</v>
      </c>
      <c r="E652" s="99">
        <v>49000</v>
      </c>
      <c r="F652" s="125" t="s">
        <v>72</v>
      </c>
      <c r="G652" s="128" t="s">
        <v>72</v>
      </c>
      <c r="H652"/>
      <c r="I652" s="123"/>
    </row>
    <row r="653" spans="1:10" s="122" customFormat="1">
      <c r="A653" s="15">
        <f>A652</f>
        <v>18</v>
      </c>
      <c r="B653" t="str">
        <f>B652</f>
        <v>The Extreme Journey: A Devotional Roadmap For Families On A Mission To Encounter God</v>
      </c>
      <c r="C653"/>
      <c r="D653" s="2">
        <v>44178</v>
      </c>
      <c r="E653" s="99">
        <v>49000</v>
      </c>
      <c r="F653" s="125">
        <v>5</v>
      </c>
      <c r="G653" s="128" t="s">
        <v>72</v>
      </c>
      <c r="H653"/>
      <c r="I653" s="123"/>
    </row>
    <row r="654" spans="1:10" s="122" customFormat="1" ht="15.5" customHeight="1">
      <c r="A654" s="120">
        <f>IF(B654=B653,A653,A653+1)</f>
        <v>18</v>
      </c>
      <c r="B654" t="str">
        <f>B653</f>
        <v>The Extreme Journey: A Devotional Roadmap For Families On A Mission To Encounter God</v>
      </c>
      <c r="C654" s="121"/>
      <c r="D654" s="2">
        <v>44185</v>
      </c>
      <c r="E654" s="160">
        <v>49000</v>
      </c>
      <c r="F654" s="125">
        <v>5</v>
      </c>
      <c r="G654" s="128" t="s">
        <v>72</v>
      </c>
      <c r="H654" s="60"/>
      <c r="I654" s="123"/>
    </row>
    <row r="655" spans="1:10" s="122" customFormat="1" ht="15.5" customHeight="1">
      <c r="A655" s="120">
        <f>IF(B655=B654,A654,A654+1)</f>
        <v>18</v>
      </c>
      <c r="B655" t="str">
        <f>B654</f>
        <v>The Extreme Journey: A Devotional Roadmap For Families On A Mission To Encounter God</v>
      </c>
      <c r="C655" s="121"/>
      <c r="D655" s="2">
        <v>44192</v>
      </c>
      <c r="E655" s="160">
        <v>49000</v>
      </c>
      <c r="F655" s="125">
        <v>5</v>
      </c>
      <c r="G655" s="128" t="s">
        <v>72</v>
      </c>
      <c r="H655" s="60"/>
      <c r="I655" s="123"/>
    </row>
    <row r="656" spans="1:10" s="122" customFormat="1" ht="15.5" customHeight="1">
      <c r="A656" s="120">
        <f>IF(B656=B655,A655,A655+1)</f>
        <v>18</v>
      </c>
      <c r="B656" t="str">
        <f>B655</f>
        <v>The Extreme Journey: A Devotional Roadmap For Families On A Mission To Encounter God</v>
      </c>
      <c r="C656" s="121"/>
      <c r="D656" s="2">
        <v>44199</v>
      </c>
      <c r="E656" s="160">
        <v>49000</v>
      </c>
      <c r="F656" s="125">
        <v>5</v>
      </c>
      <c r="G656" s="128" t="s">
        <v>72</v>
      </c>
      <c r="H656" s="60"/>
      <c r="I656" s="123"/>
    </row>
    <row r="657" spans="1:9" s="122" customFormat="1" ht="15.5" customHeight="1">
      <c r="A657" s="120">
        <f>IF(B657=B656,A656,A656+1)</f>
        <v>18</v>
      </c>
      <c r="B657" t="str">
        <f>B656</f>
        <v>The Extreme Journey: A Devotional Roadmap For Families On A Mission To Encounter God</v>
      </c>
      <c r="C657" s="121"/>
      <c r="D657" s="2">
        <v>44206</v>
      </c>
      <c r="E657" s="160">
        <v>49000</v>
      </c>
      <c r="F657" s="125">
        <v>5</v>
      </c>
      <c r="G657" s="128" t="s">
        <v>72</v>
      </c>
      <c r="H657" s="60"/>
      <c r="I657" s="123"/>
    </row>
    <row r="658" spans="1:9" s="122" customFormat="1" ht="15.5" customHeight="1">
      <c r="A658" s="120">
        <f>IF(B658=B657,A657,A657+1)</f>
        <v>18</v>
      </c>
      <c r="B658" t="str">
        <f>B657</f>
        <v>The Extreme Journey: A Devotional Roadmap For Families On A Mission To Encounter God</v>
      </c>
      <c r="C658" s="121"/>
      <c r="D658" s="2">
        <v>44213</v>
      </c>
      <c r="E658" s="160">
        <v>49000</v>
      </c>
      <c r="F658" s="125">
        <v>5</v>
      </c>
      <c r="G658" s="128" t="s">
        <v>72</v>
      </c>
      <c r="H658" s="60"/>
      <c r="I658" s="123"/>
    </row>
    <row r="659" spans="1:9" s="2" customFormat="1" ht="15.5" customHeight="1">
      <c r="A659" s="120">
        <f>IF(B659=B658,A658,A658+1)</f>
        <v>18</v>
      </c>
      <c r="B659" t="str">
        <f>B658</f>
        <v>The Extreme Journey: A Devotional Roadmap For Families On A Mission To Encounter God</v>
      </c>
      <c r="C659" s="121"/>
      <c r="D659" s="2">
        <v>44220</v>
      </c>
      <c r="E659" s="160">
        <v>49000</v>
      </c>
      <c r="F659" s="125">
        <v>5</v>
      </c>
      <c r="G659" s="128" t="s">
        <v>72</v>
      </c>
      <c r="H659" s="60"/>
    </row>
    <row r="660" spans="1:9" s="122" customFormat="1">
      <c r="A660" s="120">
        <f>IF(B660=B659,A659,A659+1)</f>
        <v>18</v>
      </c>
      <c r="B660" t="str">
        <f>B659</f>
        <v>The Extreme Journey: A Devotional Roadmap For Families On A Mission To Encounter God</v>
      </c>
      <c r="C660" s="121"/>
      <c r="D660" s="2">
        <v>44227</v>
      </c>
      <c r="E660" s="160">
        <v>49000</v>
      </c>
      <c r="F660" s="125">
        <v>5</v>
      </c>
      <c r="G660" s="128" t="s">
        <v>72</v>
      </c>
      <c r="H660" s="60"/>
      <c r="I660" s="123"/>
    </row>
    <row r="661" spans="1:9" s="49" customFormat="1">
      <c r="A661" s="120">
        <f>IF(B661=B660,A660,A660+1)</f>
        <v>18</v>
      </c>
      <c r="B661" t="str">
        <f>B660</f>
        <v>The Extreme Journey: A Devotional Roadmap For Families On A Mission To Encounter God</v>
      </c>
      <c r="C661" s="121"/>
      <c r="D661" s="2">
        <v>44234</v>
      </c>
      <c r="E661" s="160">
        <v>49000</v>
      </c>
      <c r="F661" s="125">
        <v>5</v>
      </c>
      <c r="G661" s="128" t="s">
        <v>72</v>
      </c>
      <c r="H661" s="60"/>
    </row>
    <row r="662" spans="1:9" s="6" customFormat="1">
      <c r="A662" s="120">
        <f>IF(B662=B661,A661,A661+1)</f>
        <v>18</v>
      </c>
      <c r="B662" t="str">
        <f>B661</f>
        <v>The Extreme Journey: A Devotional Roadmap For Families On A Mission To Encounter God</v>
      </c>
      <c r="C662" s="2"/>
      <c r="D662" s="2">
        <v>44241</v>
      </c>
      <c r="E662" s="160">
        <v>49000</v>
      </c>
      <c r="F662" s="125">
        <v>5</v>
      </c>
      <c r="G662" s="128" t="s">
        <v>72</v>
      </c>
      <c r="H662" s="2"/>
    </row>
    <row r="663" spans="1:9">
      <c r="A663" s="120">
        <f>IF(B663=B662,A662,A662+1)</f>
        <v>18</v>
      </c>
      <c r="B663" t="str">
        <f>B662</f>
        <v>The Extreme Journey: A Devotional Roadmap For Families On A Mission To Encounter God</v>
      </c>
      <c r="C663" s="121"/>
      <c r="D663" s="2">
        <v>44248</v>
      </c>
      <c r="E663" s="160">
        <v>49000</v>
      </c>
      <c r="F663" s="125">
        <v>5</v>
      </c>
      <c r="G663" s="129" t="s">
        <v>2106</v>
      </c>
      <c r="H663" s="60"/>
    </row>
    <row r="664" spans="1:9">
      <c r="A664" s="180">
        <v>18</v>
      </c>
      <c r="B664" s="180" t="s">
        <v>23</v>
      </c>
      <c r="D664" s="181">
        <v>44262</v>
      </c>
      <c r="E664" s="180" t="s">
        <v>2474</v>
      </c>
      <c r="F664" s="185" t="s">
        <v>2291</v>
      </c>
      <c r="H664" s="1" t="s">
        <v>145</v>
      </c>
    </row>
    <row r="665" spans="1:9">
      <c r="A665" s="180">
        <v>18</v>
      </c>
      <c r="B665" s="180" t="s">
        <v>23</v>
      </c>
      <c r="C665" s="180"/>
      <c r="D665" s="181">
        <v>44270</v>
      </c>
      <c r="E665" s="180" t="s">
        <v>2754</v>
      </c>
      <c r="F665" s="180" t="s">
        <v>2291</v>
      </c>
      <c r="G665" s="180"/>
      <c r="H665" s="1" t="s">
        <v>145</v>
      </c>
    </row>
    <row r="666" spans="1:9">
      <c r="A666" s="180">
        <v>18</v>
      </c>
      <c r="B666" s="180" t="s">
        <v>23</v>
      </c>
      <c r="C666" s="180"/>
      <c r="D666" s="181">
        <v>44276</v>
      </c>
      <c r="E666" s="180" t="s">
        <v>2754</v>
      </c>
      <c r="F666" s="180" t="s">
        <v>2291</v>
      </c>
      <c r="G666" s="180"/>
      <c r="H666" s="1" t="s">
        <v>145</v>
      </c>
    </row>
    <row r="667" spans="1:9">
      <c r="A667" s="180">
        <v>18</v>
      </c>
      <c r="B667" s="180" t="s">
        <v>23</v>
      </c>
      <c r="C667" s="180"/>
      <c r="D667" s="181">
        <v>44283</v>
      </c>
      <c r="E667" s="180" t="s">
        <v>2754</v>
      </c>
      <c r="F667" s="180" t="s">
        <v>2291</v>
      </c>
      <c r="G667" s="180"/>
      <c r="H667" s="1" t="s">
        <v>145</v>
      </c>
    </row>
    <row r="668" spans="1:9">
      <c r="A668" s="180">
        <v>18</v>
      </c>
      <c r="B668" s="180" t="s">
        <v>23</v>
      </c>
      <c r="C668" s="180"/>
      <c r="D668" s="181">
        <v>44290</v>
      </c>
      <c r="E668" s="180" t="s">
        <v>2754</v>
      </c>
      <c r="F668" s="180">
        <v>5</v>
      </c>
      <c r="G668" s="180"/>
      <c r="H668" s="1" t="s">
        <v>145</v>
      </c>
    </row>
    <row r="669" spans="1:9">
      <c r="A669" s="180">
        <v>18</v>
      </c>
      <c r="B669" s="180" t="s">
        <v>23</v>
      </c>
      <c r="C669" s="180"/>
      <c r="D669" s="181">
        <v>44297</v>
      </c>
      <c r="E669" s="180" t="s">
        <v>2754</v>
      </c>
      <c r="F669" s="180">
        <v>5</v>
      </c>
      <c r="G669" s="180"/>
      <c r="H669" s="1" t="s">
        <v>145</v>
      </c>
    </row>
    <row r="670" spans="1:9">
      <c r="A670" s="180">
        <v>18</v>
      </c>
      <c r="B670" s="180" t="s">
        <v>23</v>
      </c>
      <c r="C670" s="180"/>
      <c r="D670" s="181">
        <v>44304</v>
      </c>
      <c r="E670" s="180" t="s">
        <v>2754</v>
      </c>
      <c r="F670" s="180">
        <v>5</v>
      </c>
      <c r="G670" s="180"/>
      <c r="H670" s="1" t="s">
        <v>145</v>
      </c>
    </row>
    <row r="671" spans="1:9">
      <c r="A671" s="180">
        <v>18</v>
      </c>
      <c r="B671" s="180" t="s">
        <v>23</v>
      </c>
      <c r="C671" s="180"/>
      <c r="D671" s="181">
        <v>44311</v>
      </c>
      <c r="E671" s="180" t="s">
        <v>2754</v>
      </c>
      <c r="F671" s="180" t="s">
        <v>2291</v>
      </c>
      <c r="G671" s="180"/>
      <c r="H671" s="1" t="s">
        <v>145</v>
      </c>
    </row>
    <row r="672" spans="1:9">
      <c r="A672" s="22">
        <v>19</v>
      </c>
      <c r="B672" s="22" t="s">
        <v>24</v>
      </c>
      <c r="C672" s="21">
        <v>43968</v>
      </c>
      <c r="D672" s="38">
        <v>43968</v>
      </c>
      <c r="E672" s="112"/>
      <c r="F672" s="127" t="s">
        <v>35</v>
      </c>
      <c r="G672" s="127" t="s">
        <v>35</v>
      </c>
      <c r="H672" s="10" t="s">
        <v>146</v>
      </c>
    </row>
    <row r="673" spans="1:10">
      <c r="A673" s="15">
        <f>A672</f>
        <v>19</v>
      </c>
      <c r="B673" t="str">
        <f>B672</f>
        <v>Joel &amp; Lena's Book of Children's Poetry</v>
      </c>
      <c r="D673" s="8">
        <v>43978</v>
      </c>
      <c r="F673" s="125" t="s">
        <v>72</v>
      </c>
      <c r="G673" s="128" t="s">
        <v>72</v>
      </c>
    </row>
    <row r="674" spans="1:10">
      <c r="A674" s="15">
        <f>A673</f>
        <v>19</v>
      </c>
      <c r="B674" t="str">
        <f>B673</f>
        <v>Joel &amp; Lena's Book of Children's Poetry</v>
      </c>
      <c r="D674" s="8">
        <v>43984</v>
      </c>
      <c r="F674" s="125" t="s">
        <v>72</v>
      </c>
      <c r="G674" s="128" t="s">
        <v>72</v>
      </c>
    </row>
    <row r="675" spans="1:10">
      <c r="A675" s="15">
        <f>A674</f>
        <v>19</v>
      </c>
      <c r="B675" t="str">
        <f>B674</f>
        <v>Joel &amp; Lena's Book of Children's Poetry</v>
      </c>
      <c r="D675" s="8">
        <v>43992</v>
      </c>
      <c r="F675" s="125" t="s">
        <v>72</v>
      </c>
      <c r="G675" s="128" t="s">
        <v>72</v>
      </c>
    </row>
    <row r="676" spans="1:10">
      <c r="A676" s="15">
        <f>A675</f>
        <v>19</v>
      </c>
      <c r="B676" t="str">
        <f>B675</f>
        <v>Joel &amp; Lena's Book of Children's Poetry</v>
      </c>
      <c r="D676" s="8">
        <v>44000</v>
      </c>
      <c r="F676" s="125" t="s">
        <v>72</v>
      </c>
      <c r="G676" s="128" t="s">
        <v>72</v>
      </c>
    </row>
    <row r="677" spans="1:10">
      <c r="A677" s="15">
        <f>A676</f>
        <v>19</v>
      </c>
      <c r="B677" t="str">
        <f>B676</f>
        <v>Joel &amp; Lena's Book of Children's Poetry</v>
      </c>
      <c r="D677" s="8">
        <v>44006</v>
      </c>
      <c r="F677" s="125" t="s">
        <v>72</v>
      </c>
      <c r="G677" s="128" t="s">
        <v>72</v>
      </c>
    </row>
    <row r="678" spans="1:10">
      <c r="A678" s="15">
        <f>A677</f>
        <v>19</v>
      </c>
      <c r="B678" t="str">
        <f>B677</f>
        <v>Joel &amp; Lena's Book of Children's Poetry</v>
      </c>
      <c r="D678" s="8">
        <v>44014</v>
      </c>
      <c r="F678" s="125" t="s">
        <v>72</v>
      </c>
      <c r="G678" s="128" t="s">
        <v>72</v>
      </c>
    </row>
    <row r="679" spans="1:10">
      <c r="A679" s="15">
        <f>A678</f>
        <v>19</v>
      </c>
      <c r="B679" t="str">
        <f>B678</f>
        <v>Joel &amp; Lena's Book of Children's Poetry</v>
      </c>
      <c r="D679" s="8">
        <v>44020</v>
      </c>
      <c r="F679" s="125" t="s">
        <v>72</v>
      </c>
      <c r="G679" s="128" t="s">
        <v>72</v>
      </c>
    </row>
    <row r="680" spans="1:10">
      <c r="A680" s="15">
        <f>A679</f>
        <v>19</v>
      </c>
      <c r="B680" t="str">
        <f>B679</f>
        <v>Joel &amp; Lena's Book of Children's Poetry</v>
      </c>
      <c r="D680" s="8">
        <v>44028</v>
      </c>
      <c r="F680" s="125" t="s">
        <v>72</v>
      </c>
      <c r="G680" s="128" t="s">
        <v>72</v>
      </c>
    </row>
    <row r="681" spans="1:10">
      <c r="A681" s="15">
        <f>A680</f>
        <v>19</v>
      </c>
      <c r="B681" t="str">
        <f>B680</f>
        <v>Joel &amp; Lena's Book of Children's Poetry</v>
      </c>
      <c r="D681" s="8">
        <v>44033</v>
      </c>
      <c r="F681" s="125" t="s">
        <v>72</v>
      </c>
      <c r="G681" s="128" t="s">
        <v>72</v>
      </c>
      <c r="I681" s="14"/>
      <c r="J681" s="67"/>
    </row>
    <row r="682" spans="1:10">
      <c r="A682" s="15">
        <f>A681</f>
        <v>19</v>
      </c>
      <c r="B682" t="str">
        <f>B681</f>
        <v>Joel &amp; Lena's Book of Children's Poetry</v>
      </c>
      <c r="D682" s="8">
        <v>44039</v>
      </c>
      <c r="F682" s="125" t="s">
        <v>72</v>
      </c>
      <c r="G682" s="128" t="s">
        <v>72</v>
      </c>
      <c r="I682" s="14"/>
      <c r="J682" s="67"/>
    </row>
    <row r="683" spans="1:10">
      <c r="A683" s="15">
        <f>A682</f>
        <v>19</v>
      </c>
      <c r="B683" t="str">
        <f>B682</f>
        <v>Joel &amp; Lena's Book of Children's Poetry</v>
      </c>
      <c r="D683" s="8">
        <v>44046</v>
      </c>
      <c r="F683" s="125" t="s">
        <v>72</v>
      </c>
      <c r="G683" s="128" t="s">
        <v>72</v>
      </c>
      <c r="I683" s="14"/>
      <c r="J683" s="67"/>
    </row>
    <row r="684" spans="1:10">
      <c r="A684" s="15">
        <f>A683</f>
        <v>19</v>
      </c>
      <c r="B684" t="str">
        <f>B683</f>
        <v>Joel &amp; Lena's Book of Children's Poetry</v>
      </c>
      <c r="D684" s="8">
        <v>44055</v>
      </c>
      <c r="F684" s="125" t="s">
        <v>72</v>
      </c>
      <c r="G684" s="128" t="s">
        <v>72</v>
      </c>
    </row>
    <row r="685" spans="1:10">
      <c r="A685" s="15">
        <f>A684</f>
        <v>19</v>
      </c>
      <c r="B685" t="str">
        <f>B684</f>
        <v>Joel &amp; Lena's Book of Children's Poetry</v>
      </c>
      <c r="D685" s="8">
        <v>44063</v>
      </c>
      <c r="F685" s="125" t="s">
        <v>72</v>
      </c>
      <c r="G685" s="128" t="s">
        <v>72</v>
      </c>
    </row>
    <row r="686" spans="1:10">
      <c r="A686" s="15">
        <f>A685</f>
        <v>19</v>
      </c>
      <c r="B686" t="str">
        <f>B685</f>
        <v>Joel &amp; Lena's Book of Children's Poetry</v>
      </c>
      <c r="D686" s="8">
        <v>44066</v>
      </c>
      <c r="F686" s="125" t="s">
        <v>72</v>
      </c>
      <c r="G686" s="128" t="s">
        <v>72</v>
      </c>
    </row>
    <row r="687" spans="1:10">
      <c r="A687" s="15">
        <f>A686</f>
        <v>19</v>
      </c>
      <c r="B687" t="str">
        <f>B686</f>
        <v>Joel &amp; Lena's Book of Children's Poetry</v>
      </c>
      <c r="D687" s="2">
        <v>44075</v>
      </c>
      <c r="E687" s="99"/>
      <c r="F687" s="125" t="s">
        <v>72</v>
      </c>
      <c r="G687" s="128" t="s">
        <v>72</v>
      </c>
      <c r="H687" s="1"/>
    </row>
    <row r="688" spans="1:10">
      <c r="A688" s="15">
        <f>A687</f>
        <v>19</v>
      </c>
      <c r="B688" t="str">
        <f>B687</f>
        <v>Joel &amp; Lena's Book of Children's Poetry</v>
      </c>
      <c r="D688" s="2">
        <v>44081</v>
      </c>
      <c r="E688" s="99"/>
      <c r="F688" s="125" t="s">
        <v>72</v>
      </c>
      <c r="G688" s="128" t="s">
        <v>72</v>
      </c>
      <c r="H688" s="1"/>
    </row>
    <row r="689" spans="1:9" s="122" customFormat="1">
      <c r="A689" s="15">
        <f>A688</f>
        <v>19</v>
      </c>
      <c r="B689" t="str">
        <f>B688</f>
        <v>Joel &amp; Lena's Book of Children's Poetry</v>
      </c>
      <c r="C689"/>
      <c r="D689" s="2">
        <v>44088</v>
      </c>
      <c r="E689" s="99"/>
      <c r="F689" s="125" t="s">
        <v>72</v>
      </c>
      <c r="G689" s="128" t="s">
        <v>72</v>
      </c>
      <c r="H689" s="1"/>
      <c r="I689" s="123"/>
    </row>
    <row r="690" spans="1:9" s="122" customFormat="1">
      <c r="A690" s="15">
        <f>A689</f>
        <v>19</v>
      </c>
      <c r="B690" t="str">
        <f>B689</f>
        <v>Joel &amp; Lena's Book of Children's Poetry</v>
      </c>
      <c r="C690"/>
      <c r="D690" s="2">
        <v>44095</v>
      </c>
      <c r="E690" s="99"/>
      <c r="F690" s="125" t="s">
        <v>72</v>
      </c>
      <c r="G690" s="128" t="s">
        <v>72</v>
      </c>
      <c r="H690" s="1"/>
      <c r="I690" s="123"/>
    </row>
    <row r="691" spans="1:9" s="122" customFormat="1">
      <c r="A691" s="15">
        <f>A690</f>
        <v>19</v>
      </c>
      <c r="B691" t="str">
        <f>B690</f>
        <v>Joel &amp; Lena's Book of Children's Poetry</v>
      </c>
      <c r="C691"/>
      <c r="D691" s="2">
        <v>44104</v>
      </c>
      <c r="E691" s="99"/>
      <c r="F691" s="125" t="s">
        <v>72</v>
      </c>
      <c r="G691" s="128" t="s">
        <v>72</v>
      </c>
      <c r="H691" s="14"/>
      <c r="I691" s="123"/>
    </row>
    <row r="692" spans="1:9" s="122" customFormat="1" ht="15.5" customHeight="1">
      <c r="A692" s="15">
        <f>A691</f>
        <v>19</v>
      </c>
      <c r="B692" t="str">
        <f>B691</f>
        <v>Joel &amp; Lena's Book of Children's Poetry</v>
      </c>
      <c r="C692"/>
      <c r="D692" s="2">
        <v>44109</v>
      </c>
      <c r="E692" s="99"/>
      <c r="F692" s="125" t="s">
        <v>72</v>
      </c>
      <c r="G692" s="128" t="s">
        <v>72</v>
      </c>
      <c r="H692" s="14"/>
      <c r="I692" s="123"/>
    </row>
    <row r="693" spans="1:9" s="122" customFormat="1" ht="15.5" customHeight="1">
      <c r="A693" s="15">
        <f>A692</f>
        <v>19</v>
      </c>
      <c r="B693" t="str">
        <f>B692</f>
        <v>Joel &amp; Lena's Book of Children's Poetry</v>
      </c>
      <c r="C693"/>
      <c r="D693" s="2">
        <v>44115</v>
      </c>
      <c r="E693" s="99"/>
      <c r="F693" s="125" t="s">
        <v>72</v>
      </c>
      <c r="G693" s="128" t="s">
        <v>72</v>
      </c>
      <c r="H693" s="14"/>
      <c r="I693" s="123"/>
    </row>
    <row r="694" spans="1:9" s="122" customFormat="1" ht="15.5" customHeight="1">
      <c r="A694" s="15">
        <f>A693</f>
        <v>19</v>
      </c>
      <c r="B694" t="str">
        <f>B693</f>
        <v>Joel &amp; Lena's Book of Children's Poetry</v>
      </c>
      <c r="C694"/>
      <c r="D694" s="2">
        <v>44127</v>
      </c>
      <c r="E694" s="99"/>
      <c r="F694" s="125" t="s">
        <v>72</v>
      </c>
      <c r="G694" s="128" t="s">
        <v>72</v>
      </c>
      <c r="H694"/>
      <c r="I694" s="123"/>
    </row>
    <row r="695" spans="1:9" s="122" customFormat="1" ht="15.5" customHeight="1">
      <c r="A695" s="15">
        <f>A694</f>
        <v>19</v>
      </c>
      <c r="B695" t="str">
        <f>B694</f>
        <v>Joel &amp; Lena's Book of Children's Poetry</v>
      </c>
      <c r="C695"/>
      <c r="D695" s="2">
        <v>44134</v>
      </c>
      <c r="E695" s="99"/>
      <c r="F695" s="125" t="s">
        <v>72</v>
      </c>
      <c r="G695" s="128" t="s">
        <v>72</v>
      </c>
      <c r="H695"/>
      <c r="I695" s="123"/>
    </row>
    <row r="696" spans="1:9" s="122" customFormat="1" ht="15.5" customHeight="1">
      <c r="A696" s="15">
        <f>A695</f>
        <v>19</v>
      </c>
      <c r="B696" t="str">
        <f>B695</f>
        <v>Joel &amp; Lena's Book of Children's Poetry</v>
      </c>
      <c r="C696"/>
      <c r="D696" s="2">
        <v>44147</v>
      </c>
      <c r="E696" s="99"/>
      <c r="F696" s="125" t="s">
        <v>72</v>
      </c>
      <c r="G696" s="128" t="s">
        <v>72</v>
      </c>
      <c r="H696"/>
      <c r="I696" s="123"/>
    </row>
    <row r="697" spans="1:9" s="2" customFormat="1" ht="15.5" customHeight="1">
      <c r="A697" s="15">
        <f>A696</f>
        <v>19</v>
      </c>
      <c r="B697" t="str">
        <f>B696</f>
        <v>Joel &amp; Lena's Book of Children's Poetry</v>
      </c>
      <c r="C697"/>
      <c r="D697" s="2">
        <v>44171</v>
      </c>
      <c r="E697" s="99">
        <v>15023</v>
      </c>
      <c r="F697" s="125" t="s">
        <v>72</v>
      </c>
      <c r="G697" s="128" t="s">
        <v>72</v>
      </c>
      <c r="H697"/>
    </row>
    <row r="698" spans="1:9" s="122" customFormat="1">
      <c r="A698" s="15">
        <f>A697</f>
        <v>19</v>
      </c>
      <c r="B698" t="str">
        <f>B697</f>
        <v>Joel &amp; Lena's Book of Children's Poetry</v>
      </c>
      <c r="C698"/>
      <c r="D698" s="2">
        <v>44178</v>
      </c>
      <c r="E698" s="99">
        <v>15023</v>
      </c>
      <c r="F698" s="125">
        <v>5</v>
      </c>
      <c r="G698" s="128" t="s">
        <v>72</v>
      </c>
      <c r="H698"/>
      <c r="I698" s="123"/>
    </row>
    <row r="699" spans="1:9" s="6" customFormat="1">
      <c r="A699" s="120">
        <f>IF(B699=B698,A698,A698+1)</f>
        <v>19</v>
      </c>
      <c r="B699" t="str">
        <f>B698</f>
        <v>Joel &amp; Lena's Book of Children's Poetry</v>
      </c>
      <c r="C699" s="121"/>
      <c r="D699" s="2">
        <v>44185</v>
      </c>
      <c r="E699" s="160">
        <v>15023</v>
      </c>
      <c r="F699" s="125">
        <v>5</v>
      </c>
      <c r="G699" s="128" t="s">
        <v>72</v>
      </c>
      <c r="H699" s="60"/>
    </row>
    <row r="700" spans="1:9">
      <c r="A700" s="120">
        <f>IF(B700=B699,A699,A699+1)</f>
        <v>19</v>
      </c>
      <c r="B700" t="str">
        <f>B699</f>
        <v>Joel &amp; Lena's Book of Children's Poetry</v>
      </c>
      <c r="C700" s="121"/>
      <c r="D700" s="2">
        <v>44192</v>
      </c>
      <c r="E700" s="160">
        <v>15023</v>
      </c>
      <c r="F700" s="125">
        <v>5</v>
      </c>
      <c r="G700" s="128" t="s">
        <v>72</v>
      </c>
      <c r="H700" s="60"/>
    </row>
    <row r="701" spans="1:9">
      <c r="A701" s="120">
        <f>IF(B701=B700,A700,A700+1)</f>
        <v>19</v>
      </c>
      <c r="B701" t="str">
        <f>B700</f>
        <v>Joel &amp; Lena's Book of Children's Poetry</v>
      </c>
      <c r="C701" s="121"/>
      <c r="D701" s="2">
        <v>44199</v>
      </c>
      <c r="E701" s="160">
        <v>15023</v>
      </c>
      <c r="F701" s="125">
        <v>5</v>
      </c>
      <c r="G701" s="128" t="s">
        <v>72</v>
      </c>
      <c r="H701" s="60"/>
    </row>
    <row r="702" spans="1:9">
      <c r="A702" s="120">
        <f>IF(B702=B701,A701,A701+1)</f>
        <v>19</v>
      </c>
      <c r="B702" t="str">
        <f>B701</f>
        <v>Joel &amp; Lena's Book of Children's Poetry</v>
      </c>
      <c r="C702" s="121"/>
      <c r="D702" s="2">
        <v>44206</v>
      </c>
      <c r="E702" s="160">
        <v>15023</v>
      </c>
      <c r="F702" s="125">
        <v>5</v>
      </c>
      <c r="G702" s="128" t="s">
        <v>72</v>
      </c>
      <c r="H702" s="60"/>
    </row>
    <row r="703" spans="1:9">
      <c r="A703" s="120">
        <f>IF(B703=B702,A702,A702+1)</f>
        <v>19</v>
      </c>
      <c r="B703" t="str">
        <f>B702</f>
        <v>Joel &amp; Lena's Book of Children's Poetry</v>
      </c>
      <c r="C703" s="121"/>
      <c r="D703" s="2">
        <v>44213</v>
      </c>
      <c r="E703" s="160">
        <v>15023</v>
      </c>
      <c r="F703" s="125">
        <v>5</v>
      </c>
      <c r="G703" s="128" t="s">
        <v>72</v>
      </c>
      <c r="H703" s="60"/>
    </row>
    <row r="704" spans="1:9">
      <c r="A704" s="120">
        <f>IF(B704=B703,A703,A703+1)</f>
        <v>19</v>
      </c>
      <c r="B704" t="str">
        <f>B703</f>
        <v>Joel &amp; Lena's Book of Children's Poetry</v>
      </c>
      <c r="C704" s="121"/>
      <c r="D704" s="2">
        <v>44220</v>
      </c>
      <c r="E704" s="160">
        <v>15023</v>
      </c>
      <c r="F704" s="125">
        <v>5</v>
      </c>
      <c r="G704" s="128" t="s">
        <v>72</v>
      </c>
      <c r="H704" s="60"/>
    </row>
    <row r="705" spans="1:10">
      <c r="A705" s="120">
        <f>IF(B705=B704,A704,A704+1)</f>
        <v>19</v>
      </c>
      <c r="B705" t="str">
        <f>B704</f>
        <v>Joel &amp; Lena's Book of Children's Poetry</v>
      </c>
      <c r="C705" s="121"/>
      <c r="D705" s="2">
        <v>44227</v>
      </c>
      <c r="E705" s="160">
        <v>15023</v>
      </c>
      <c r="F705" s="125">
        <v>5</v>
      </c>
      <c r="G705" s="128" t="s">
        <v>72</v>
      </c>
      <c r="H705" s="60"/>
    </row>
    <row r="706" spans="1:10">
      <c r="A706" s="120">
        <f>IF(B706=B705,A705,A705+1)</f>
        <v>19</v>
      </c>
      <c r="B706" t="str">
        <f>B705</f>
        <v>Joel &amp; Lena's Book of Children's Poetry</v>
      </c>
      <c r="C706" s="121"/>
      <c r="D706" s="2">
        <v>44234</v>
      </c>
      <c r="E706" s="160">
        <v>15023</v>
      </c>
      <c r="F706" s="125">
        <v>5</v>
      </c>
      <c r="G706" s="128" t="s">
        <v>72</v>
      </c>
      <c r="H706" s="60"/>
      <c r="I706" s="14"/>
      <c r="J706" s="67"/>
    </row>
    <row r="707" spans="1:10">
      <c r="A707" s="120">
        <f>IF(B707=B706,A706,A706+1)</f>
        <v>19</v>
      </c>
      <c r="B707" t="str">
        <f>B706</f>
        <v>Joel &amp; Lena's Book of Children's Poetry</v>
      </c>
      <c r="C707" s="2"/>
      <c r="D707" s="2">
        <v>44241</v>
      </c>
      <c r="E707" s="160">
        <v>15023</v>
      </c>
      <c r="F707" s="125">
        <v>5</v>
      </c>
      <c r="G707" s="128" t="s">
        <v>72</v>
      </c>
      <c r="H707" s="2"/>
      <c r="I707" s="14"/>
      <c r="J707" s="67"/>
    </row>
    <row r="708" spans="1:10">
      <c r="A708" s="120">
        <f>IF(B708=B707,A707,A707+1)</f>
        <v>19</v>
      </c>
      <c r="B708" t="str">
        <f>B707</f>
        <v>Joel &amp; Lena's Book of Children's Poetry</v>
      </c>
      <c r="C708" s="121"/>
      <c r="D708" s="2">
        <v>44248</v>
      </c>
      <c r="E708" s="160">
        <v>15023</v>
      </c>
      <c r="F708" s="125">
        <v>5</v>
      </c>
      <c r="G708" s="129" t="s">
        <v>2106</v>
      </c>
      <c r="H708" s="60"/>
      <c r="I708" s="14"/>
      <c r="J708" s="67"/>
    </row>
    <row r="709" spans="1:10">
      <c r="A709" s="180">
        <v>19</v>
      </c>
      <c r="B709" s="180" t="s">
        <v>24</v>
      </c>
      <c r="D709" s="181">
        <v>44262</v>
      </c>
      <c r="E709" s="180" t="s">
        <v>2475</v>
      </c>
      <c r="F709" s="185" t="s">
        <v>2291</v>
      </c>
      <c r="H709" s="1" t="s">
        <v>146</v>
      </c>
    </row>
    <row r="710" spans="1:10">
      <c r="A710" s="180">
        <v>19</v>
      </c>
      <c r="B710" s="180" t="s">
        <v>24</v>
      </c>
      <c r="C710" s="180"/>
      <c r="D710" s="181">
        <v>44270</v>
      </c>
      <c r="E710" s="180" t="s">
        <v>2475</v>
      </c>
      <c r="F710" s="180" t="s">
        <v>2291</v>
      </c>
      <c r="G710" s="180"/>
      <c r="H710" s="1" t="s">
        <v>146</v>
      </c>
    </row>
    <row r="711" spans="1:10">
      <c r="A711" s="180">
        <v>19</v>
      </c>
      <c r="B711" s="180" t="s">
        <v>24</v>
      </c>
      <c r="C711" s="180"/>
      <c r="D711" s="181">
        <v>44276</v>
      </c>
      <c r="E711" s="180" t="s">
        <v>3034</v>
      </c>
      <c r="F711" s="180" t="s">
        <v>2291</v>
      </c>
      <c r="G711" s="180"/>
      <c r="H711" s="1" t="s">
        <v>146</v>
      </c>
    </row>
    <row r="712" spans="1:10">
      <c r="A712" s="180">
        <v>19</v>
      </c>
      <c r="B712" s="180" t="s">
        <v>24</v>
      </c>
      <c r="C712" s="180"/>
      <c r="D712" s="181">
        <v>44283</v>
      </c>
      <c r="E712" s="180" t="s">
        <v>3193</v>
      </c>
      <c r="F712" s="180" t="s">
        <v>2291</v>
      </c>
      <c r="G712" s="180"/>
      <c r="H712" s="1" t="s">
        <v>146</v>
      </c>
    </row>
    <row r="713" spans="1:10">
      <c r="A713" s="180">
        <v>19</v>
      </c>
      <c r="B713" s="180" t="s">
        <v>24</v>
      </c>
      <c r="C713" s="180"/>
      <c r="D713" s="181">
        <v>44290</v>
      </c>
      <c r="E713" s="180" t="s">
        <v>3193</v>
      </c>
      <c r="F713" s="180">
        <v>5</v>
      </c>
      <c r="G713" s="180"/>
      <c r="H713" s="1" t="s">
        <v>146</v>
      </c>
    </row>
    <row r="714" spans="1:10" s="122" customFormat="1">
      <c r="A714" s="180">
        <v>19</v>
      </c>
      <c r="B714" s="180" t="s">
        <v>24</v>
      </c>
      <c r="C714" s="180"/>
      <c r="D714" s="181">
        <v>44297</v>
      </c>
      <c r="E714" s="180" t="s">
        <v>3193</v>
      </c>
      <c r="F714" s="180">
        <v>5</v>
      </c>
      <c r="G714" s="180"/>
      <c r="H714" s="1" t="s">
        <v>146</v>
      </c>
      <c r="I714" s="123"/>
    </row>
    <row r="715" spans="1:10" s="122" customFormat="1">
      <c r="A715" s="180">
        <v>19</v>
      </c>
      <c r="B715" s="180" t="s">
        <v>24</v>
      </c>
      <c r="C715" s="180"/>
      <c r="D715" s="181">
        <v>44304</v>
      </c>
      <c r="E715" s="180" t="s">
        <v>3773</v>
      </c>
      <c r="F715" s="180">
        <v>5</v>
      </c>
      <c r="G715" s="180"/>
      <c r="H715" s="1" t="s">
        <v>146</v>
      </c>
      <c r="I715" s="123"/>
    </row>
    <row r="716" spans="1:10" s="122" customFormat="1">
      <c r="A716" s="180">
        <v>19</v>
      </c>
      <c r="B716" s="180" t="s">
        <v>24</v>
      </c>
      <c r="C716" s="180"/>
      <c r="D716" s="181">
        <v>44311</v>
      </c>
      <c r="E716" s="180" t="s">
        <v>3986</v>
      </c>
      <c r="F716" s="180" t="s">
        <v>2291</v>
      </c>
      <c r="G716" s="180"/>
      <c r="H716" s="1" t="s">
        <v>146</v>
      </c>
      <c r="I716" s="123"/>
    </row>
    <row r="717" spans="1:10" s="122" customFormat="1" ht="15.5" customHeight="1">
      <c r="A717" s="22">
        <v>20</v>
      </c>
      <c r="B717" s="22" t="s">
        <v>50</v>
      </c>
      <c r="C717" s="21">
        <v>43968</v>
      </c>
      <c r="D717" s="38">
        <v>43968</v>
      </c>
      <c r="E717" s="112"/>
      <c r="F717" s="127" t="s">
        <v>35</v>
      </c>
      <c r="G717" s="127" t="s">
        <v>35</v>
      </c>
      <c r="H717" s="10" t="s">
        <v>147</v>
      </c>
      <c r="I717" s="123"/>
    </row>
    <row r="718" spans="1:10" s="122" customFormat="1" ht="15.5" customHeight="1">
      <c r="A718" s="15">
        <f>A717</f>
        <v>20</v>
      </c>
      <c r="B718" t="str">
        <f>B717</f>
        <v>The Currency of Connection: How trust transforms life, relationships and work</v>
      </c>
      <c r="C718"/>
      <c r="D718" s="8">
        <v>43978</v>
      </c>
      <c r="E718" s="113"/>
      <c r="F718" s="125" t="s">
        <v>72</v>
      </c>
      <c r="G718" s="128" t="s">
        <v>72</v>
      </c>
      <c r="H718"/>
      <c r="I718" s="123"/>
    </row>
    <row r="719" spans="1:10" s="122" customFormat="1" ht="15.5" customHeight="1">
      <c r="A719" s="15">
        <f>A718</f>
        <v>20</v>
      </c>
      <c r="B719" t="str">
        <f>B718</f>
        <v>The Currency of Connection: How trust transforms life, relationships and work</v>
      </c>
      <c r="C719"/>
      <c r="D719" s="8">
        <v>43984</v>
      </c>
      <c r="E719" s="113"/>
      <c r="F719" s="125" t="s">
        <v>72</v>
      </c>
      <c r="G719" s="128" t="s">
        <v>72</v>
      </c>
      <c r="H719"/>
      <c r="I719" s="123"/>
    </row>
    <row r="720" spans="1:10" s="122" customFormat="1" ht="15.5" customHeight="1">
      <c r="A720" s="15">
        <f>A719</f>
        <v>20</v>
      </c>
      <c r="B720" t="str">
        <f>B719</f>
        <v>The Currency of Connection: How trust transforms life, relationships and work</v>
      </c>
      <c r="C720"/>
      <c r="D720" s="8">
        <v>43992</v>
      </c>
      <c r="E720" s="113"/>
      <c r="F720" s="125" t="s">
        <v>72</v>
      </c>
      <c r="G720" s="128" t="s">
        <v>72</v>
      </c>
      <c r="H720"/>
      <c r="I720" s="123"/>
    </row>
    <row r="721" spans="1:9" s="122" customFormat="1" ht="15.5" customHeight="1">
      <c r="A721" s="15">
        <f>A720</f>
        <v>20</v>
      </c>
      <c r="B721" t="str">
        <f>B720</f>
        <v>The Currency of Connection: How trust transforms life, relationships and work</v>
      </c>
      <c r="C721"/>
      <c r="D721" s="8">
        <v>44000</v>
      </c>
      <c r="E721" s="113"/>
      <c r="F721" s="125" t="s">
        <v>72</v>
      </c>
      <c r="G721" s="128" t="s">
        <v>72</v>
      </c>
      <c r="H721"/>
      <c r="I721" s="123"/>
    </row>
    <row r="722" spans="1:9" s="2" customFormat="1" ht="15.5" customHeight="1">
      <c r="A722" s="15">
        <f>A721</f>
        <v>20</v>
      </c>
      <c r="B722" t="str">
        <f>B721</f>
        <v>The Currency of Connection: How trust transforms life, relationships and work</v>
      </c>
      <c r="C722"/>
      <c r="D722" s="8">
        <v>44006</v>
      </c>
      <c r="E722" s="113"/>
      <c r="F722" s="125" t="s">
        <v>72</v>
      </c>
      <c r="G722" s="128" t="s">
        <v>72</v>
      </c>
      <c r="H722"/>
    </row>
    <row r="723" spans="1:9" s="122" customFormat="1">
      <c r="A723" s="15">
        <f>A722</f>
        <v>20</v>
      </c>
      <c r="B723" t="str">
        <f>B722</f>
        <v>The Currency of Connection: How trust transforms life, relationships and work</v>
      </c>
      <c r="C723"/>
      <c r="D723" s="8">
        <v>44014</v>
      </c>
      <c r="E723" s="113"/>
      <c r="F723" s="125" t="s">
        <v>72</v>
      </c>
      <c r="G723" s="128" t="s">
        <v>72</v>
      </c>
      <c r="H723"/>
      <c r="I723" s="123"/>
    </row>
    <row r="724" spans="1:9" s="49" customFormat="1">
      <c r="A724" s="15">
        <f>A723</f>
        <v>20</v>
      </c>
      <c r="B724" t="str">
        <f>B723</f>
        <v>The Currency of Connection: How trust transforms life, relationships and work</v>
      </c>
      <c r="C724"/>
      <c r="D724" s="8">
        <v>44020</v>
      </c>
      <c r="E724" s="113"/>
      <c r="F724" s="125" t="s">
        <v>72</v>
      </c>
      <c r="G724" s="128" t="s">
        <v>72</v>
      </c>
      <c r="H724"/>
    </row>
    <row r="725" spans="1:9" s="15" customFormat="1">
      <c r="A725" s="15">
        <f>A724</f>
        <v>20</v>
      </c>
      <c r="B725" t="str">
        <f>B724</f>
        <v>The Currency of Connection: How trust transforms life, relationships and work</v>
      </c>
      <c r="C725"/>
      <c r="D725" s="8">
        <v>44028</v>
      </c>
      <c r="E725" s="113"/>
      <c r="F725" s="125" t="s">
        <v>72</v>
      </c>
      <c r="G725" s="128" t="s">
        <v>72</v>
      </c>
      <c r="H725"/>
    </row>
    <row r="726" spans="1:9">
      <c r="A726" s="15">
        <f>A725</f>
        <v>20</v>
      </c>
      <c r="B726" t="str">
        <f>B725</f>
        <v>The Currency of Connection: How trust transforms life, relationships and work</v>
      </c>
      <c r="D726" s="8">
        <v>44033</v>
      </c>
      <c r="F726" s="125" t="s">
        <v>72</v>
      </c>
      <c r="G726" s="128" t="s">
        <v>72</v>
      </c>
    </row>
    <row r="727" spans="1:9">
      <c r="A727" s="15">
        <f>A726</f>
        <v>20</v>
      </c>
      <c r="B727" t="str">
        <f>B726</f>
        <v>The Currency of Connection: How trust transforms life, relationships and work</v>
      </c>
      <c r="D727" s="8">
        <v>44039</v>
      </c>
      <c r="F727" s="125" t="s">
        <v>72</v>
      </c>
      <c r="G727" s="128" t="s">
        <v>72</v>
      </c>
    </row>
    <row r="728" spans="1:9">
      <c r="A728" s="15">
        <f>A727</f>
        <v>20</v>
      </c>
      <c r="B728" t="str">
        <f>B727</f>
        <v>The Currency of Connection: How trust transforms life, relationships and work</v>
      </c>
      <c r="D728" s="8">
        <v>44046</v>
      </c>
      <c r="F728" s="125" t="s">
        <v>72</v>
      </c>
      <c r="G728" s="128" t="s">
        <v>72</v>
      </c>
    </row>
    <row r="729" spans="1:9">
      <c r="A729" s="15">
        <f>A728</f>
        <v>20</v>
      </c>
      <c r="B729" t="str">
        <f>B728</f>
        <v>The Currency of Connection: How trust transforms life, relationships and work</v>
      </c>
      <c r="D729" s="8">
        <v>44055</v>
      </c>
      <c r="F729" s="125" t="s">
        <v>72</v>
      </c>
      <c r="G729" s="128" t="s">
        <v>72</v>
      </c>
    </row>
    <row r="730" spans="1:9" s="122" customFormat="1">
      <c r="A730" s="15">
        <f>A729</f>
        <v>20</v>
      </c>
      <c r="B730" t="str">
        <f>B729</f>
        <v>The Currency of Connection: How trust transforms life, relationships and work</v>
      </c>
      <c r="C730"/>
      <c r="D730" s="8">
        <v>44063</v>
      </c>
      <c r="E730" s="113"/>
      <c r="F730" s="125" t="s">
        <v>72</v>
      </c>
      <c r="G730" s="128" t="s">
        <v>72</v>
      </c>
      <c r="H730"/>
      <c r="I730" s="123"/>
    </row>
    <row r="731" spans="1:9" s="122" customFormat="1">
      <c r="A731" s="15">
        <f>A730</f>
        <v>20</v>
      </c>
      <c r="B731" t="str">
        <f>B730</f>
        <v>The Currency of Connection: How trust transforms life, relationships and work</v>
      </c>
      <c r="C731"/>
      <c r="D731" s="8">
        <v>44066</v>
      </c>
      <c r="E731" s="113"/>
      <c r="F731" s="125" t="s">
        <v>72</v>
      </c>
      <c r="G731" s="128" t="s">
        <v>72</v>
      </c>
      <c r="H731"/>
      <c r="I731" s="123"/>
    </row>
    <row r="732" spans="1:9" s="122" customFormat="1">
      <c r="A732" s="15">
        <f>A731</f>
        <v>20</v>
      </c>
      <c r="B732" t="str">
        <f>B731</f>
        <v>The Currency of Connection: How trust transforms life, relationships and work</v>
      </c>
      <c r="C732"/>
      <c r="D732" s="2">
        <v>44075</v>
      </c>
      <c r="E732" s="99"/>
      <c r="F732" s="125" t="s">
        <v>72</v>
      </c>
      <c r="G732" s="128" t="s">
        <v>72</v>
      </c>
      <c r="H732" s="1"/>
      <c r="I732" s="123"/>
    </row>
    <row r="733" spans="1:9" s="122" customFormat="1" ht="15.5" customHeight="1">
      <c r="A733" s="15">
        <f>A732</f>
        <v>20</v>
      </c>
      <c r="B733" t="str">
        <f>B732</f>
        <v>The Currency of Connection: How trust transforms life, relationships and work</v>
      </c>
      <c r="C733"/>
      <c r="D733" s="2">
        <v>44088</v>
      </c>
      <c r="E733" s="99"/>
      <c r="F733" s="125" t="s">
        <v>72</v>
      </c>
      <c r="G733" s="128" t="s">
        <v>72</v>
      </c>
      <c r="H733" s="1"/>
      <c r="I733" s="123"/>
    </row>
    <row r="734" spans="1:9" s="122" customFormat="1" ht="15.5" customHeight="1">
      <c r="A734" s="15">
        <f>A733</f>
        <v>20</v>
      </c>
      <c r="B734" t="str">
        <f>B733</f>
        <v>The Currency of Connection: How trust transforms life, relationships and work</v>
      </c>
      <c r="C734"/>
      <c r="D734" s="2">
        <v>44095</v>
      </c>
      <c r="E734" s="99"/>
      <c r="F734" s="125" t="s">
        <v>72</v>
      </c>
      <c r="G734" s="128" t="s">
        <v>72</v>
      </c>
      <c r="H734" s="1"/>
      <c r="I734" s="123"/>
    </row>
    <row r="735" spans="1:9" s="122" customFormat="1" ht="15.5" customHeight="1">
      <c r="A735" s="15">
        <f>A734</f>
        <v>20</v>
      </c>
      <c r="B735" t="str">
        <f>B734</f>
        <v>The Currency of Connection: How trust transforms life, relationships and work</v>
      </c>
      <c r="C735"/>
      <c r="D735" s="2">
        <v>44104</v>
      </c>
      <c r="E735" s="99"/>
      <c r="F735" s="125" t="s">
        <v>72</v>
      </c>
      <c r="G735" s="128" t="s">
        <v>72</v>
      </c>
      <c r="H735" s="14"/>
      <c r="I735" s="123"/>
    </row>
    <row r="736" spans="1:9" s="122" customFormat="1" ht="15.5" customHeight="1">
      <c r="A736" s="15">
        <f>A735</f>
        <v>20</v>
      </c>
      <c r="B736" t="str">
        <f>B735</f>
        <v>The Currency of Connection: How trust transforms life, relationships and work</v>
      </c>
      <c r="C736"/>
      <c r="D736" s="2">
        <v>44109</v>
      </c>
      <c r="E736" s="99"/>
      <c r="F736" s="125" t="s">
        <v>72</v>
      </c>
      <c r="G736" s="128" t="s">
        <v>72</v>
      </c>
      <c r="H736" s="14"/>
      <c r="I736" s="123"/>
    </row>
    <row r="737" spans="1:9" s="122" customFormat="1" ht="15.5" customHeight="1">
      <c r="A737" s="15">
        <f>A736</f>
        <v>20</v>
      </c>
      <c r="B737" t="str">
        <f>B736</f>
        <v>The Currency of Connection: How trust transforms life, relationships and work</v>
      </c>
      <c r="C737"/>
      <c r="D737" s="2">
        <v>44115</v>
      </c>
      <c r="E737" s="99"/>
      <c r="F737" s="125" t="s">
        <v>72</v>
      </c>
      <c r="G737" s="128" t="s">
        <v>72</v>
      </c>
      <c r="H737" s="14"/>
      <c r="I737" s="123"/>
    </row>
    <row r="738" spans="1:9" s="2" customFormat="1" ht="15.5" customHeight="1">
      <c r="A738" s="15">
        <f>A737</f>
        <v>20</v>
      </c>
      <c r="B738" t="str">
        <f>B737</f>
        <v>The Currency of Connection: How trust transforms life, relationships and work</v>
      </c>
      <c r="C738"/>
      <c r="D738" s="2">
        <v>44127</v>
      </c>
      <c r="E738" s="99"/>
      <c r="F738" s="125" t="s">
        <v>72</v>
      </c>
      <c r="G738" s="128" t="s">
        <v>72</v>
      </c>
      <c r="H738"/>
    </row>
    <row r="739" spans="1:9" s="122" customFormat="1">
      <c r="A739" s="15">
        <f>A738</f>
        <v>20</v>
      </c>
      <c r="B739" t="str">
        <f>B738</f>
        <v>The Currency of Connection: How trust transforms life, relationships and work</v>
      </c>
      <c r="C739"/>
      <c r="D739" s="2">
        <v>44134</v>
      </c>
      <c r="E739" s="99"/>
      <c r="F739" s="125" t="s">
        <v>72</v>
      </c>
      <c r="G739" s="128" t="s">
        <v>72</v>
      </c>
      <c r="H739"/>
      <c r="I739" s="123"/>
    </row>
    <row r="740" spans="1:9" s="15" customFormat="1" ht="15.5" customHeight="1">
      <c r="A740" s="15">
        <f>A739</f>
        <v>20</v>
      </c>
      <c r="B740" t="str">
        <f>B739</f>
        <v>The Currency of Connection: How trust transforms life, relationships and work</v>
      </c>
      <c r="C740"/>
      <c r="D740" s="2">
        <v>44147</v>
      </c>
      <c r="E740" s="99"/>
      <c r="F740" s="125" t="s">
        <v>72</v>
      </c>
      <c r="G740" s="128" t="s">
        <v>72</v>
      </c>
      <c r="H740"/>
    </row>
    <row r="741" spans="1:9">
      <c r="A741" s="15">
        <f>A740</f>
        <v>20</v>
      </c>
      <c r="B741" t="str">
        <f>B740</f>
        <v>The Currency of Connection: How trust transforms life, relationships and work</v>
      </c>
      <c r="D741" s="2">
        <v>44171</v>
      </c>
      <c r="E741" s="99">
        <v>45400</v>
      </c>
      <c r="F741" s="125" t="s">
        <v>72</v>
      </c>
      <c r="G741" s="128" t="s">
        <v>72</v>
      </c>
    </row>
    <row r="742" spans="1:9">
      <c r="A742" s="15">
        <f>A741</f>
        <v>20</v>
      </c>
      <c r="B742" t="str">
        <f>B741</f>
        <v>The Currency of Connection: How trust transforms life, relationships and work</v>
      </c>
      <c r="D742" s="2">
        <v>44178</v>
      </c>
      <c r="E742" s="99">
        <v>45400</v>
      </c>
      <c r="F742" s="125">
        <v>5</v>
      </c>
      <c r="G742" s="128" t="s">
        <v>72</v>
      </c>
    </row>
    <row r="743" spans="1:9">
      <c r="A743" s="120">
        <f>IF(B743=B742,A742,A742+1)</f>
        <v>20</v>
      </c>
      <c r="B743" t="str">
        <f>B742</f>
        <v>The Currency of Connection: How trust transforms life, relationships and work</v>
      </c>
      <c r="C743" s="121"/>
      <c r="D743" s="2">
        <v>44185</v>
      </c>
      <c r="E743" s="160">
        <v>45400</v>
      </c>
      <c r="F743" s="125">
        <v>5</v>
      </c>
      <c r="G743" s="128" t="s">
        <v>72</v>
      </c>
      <c r="H743" s="60"/>
    </row>
    <row r="744" spans="1:9">
      <c r="A744" s="120">
        <f>IF(B744=B743,A743,A743+1)</f>
        <v>20</v>
      </c>
      <c r="B744" t="str">
        <f>B743</f>
        <v>The Currency of Connection: How trust transforms life, relationships and work</v>
      </c>
      <c r="C744" s="121"/>
      <c r="D744" s="2">
        <v>44192</v>
      </c>
      <c r="E744" s="160">
        <v>45400</v>
      </c>
      <c r="F744" s="125">
        <v>5</v>
      </c>
      <c r="G744" s="128" t="s">
        <v>72</v>
      </c>
      <c r="H744" s="60"/>
    </row>
    <row r="745" spans="1:9" s="122" customFormat="1">
      <c r="A745" s="120">
        <f>IF(B745=B744,A744,A744+1)</f>
        <v>20</v>
      </c>
      <c r="B745" t="str">
        <f>B744</f>
        <v>The Currency of Connection: How trust transforms life, relationships and work</v>
      </c>
      <c r="C745" s="121"/>
      <c r="D745" s="2">
        <v>44199</v>
      </c>
      <c r="E745" s="160">
        <v>45400</v>
      </c>
      <c r="F745" s="125">
        <v>5</v>
      </c>
      <c r="G745" s="128" t="s">
        <v>72</v>
      </c>
      <c r="H745" s="60"/>
      <c r="I745" s="123"/>
    </row>
    <row r="746" spans="1:9" s="122" customFormat="1">
      <c r="A746" s="120">
        <f>IF(B746=B745,A745,A745+1)</f>
        <v>20</v>
      </c>
      <c r="B746" t="str">
        <f>B745</f>
        <v>The Currency of Connection: How trust transforms life, relationships and work</v>
      </c>
      <c r="C746" s="121"/>
      <c r="D746" s="2">
        <v>44206</v>
      </c>
      <c r="E746" s="160">
        <v>45400</v>
      </c>
      <c r="F746" s="125">
        <v>5</v>
      </c>
      <c r="G746" s="128" t="s">
        <v>72</v>
      </c>
      <c r="H746" s="60"/>
      <c r="I746" s="123"/>
    </row>
    <row r="747" spans="1:9" s="122" customFormat="1">
      <c r="A747" s="120">
        <f>IF(B747=B746,A746,A746+1)</f>
        <v>20</v>
      </c>
      <c r="B747" t="str">
        <f>B746</f>
        <v>The Currency of Connection: How trust transforms life, relationships and work</v>
      </c>
      <c r="C747" s="121"/>
      <c r="D747" s="2">
        <v>44213</v>
      </c>
      <c r="E747" s="160">
        <v>45400</v>
      </c>
      <c r="F747" s="125">
        <v>5</v>
      </c>
      <c r="G747" s="128" t="s">
        <v>72</v>
      </c>
      <c r="H747" s="60"/>
      <c r="I747" s="123"/>
    </row>
    <row r="748" spans="1:9" s="122" customFormat="1" ht="15.5" customHeight="1">
      <c r="A748" s="120">
        <f>IF(B748=B747,A747,A747+1)</f>
        <v>20</v>
      </c>
      <c r="B748" t="str">
        <f>B747</f>
        <v>The Currency of Connection: How trust transforms life, relationships and work</v>
      </c>
      <c r="C748" s="121"/>
      <c r="D748" s="2">
        <v>44220</v>
      </c>
      <c r="E748" s="160">
        <v>45400</v>
      </c>
      <c r="F748" s="125">
        <v>5</v>
      </c>
      <c r="G748" s="128" t="s">
        <v>72</v>
      </c>
      <c r="H748" s="60"/>
      <c r="I748" s="123"/>
    </row>
    <row r="749" spans="1:9" s="122" customFormat="1" ht="15.5" customHeight="1">
      <c r="A749" s="120">
        <f>IF(B749=B748,A748,A748+1)</f>
        <v>20</v>
      </c>
      <c r="B749" t="str">
        <f>B748</f>
        <v>The Currency of Connection: How trust transforms life, relationships and work</v>
      </c>
      <c r="C749" s="121"/>
      <c r="D749" s="2">
        <v>44227</v>
      </c>
      <c r="E749" s="160">
        <v>45400</v>
      </c>
      <c r="F749" s="125">
        <v>5</v>
      </c>
      <c r="G749" s="128" t="s">
        <v>72</v>
      </c>
      <c r="H749" s="60"/>
      <c r="I749" s="123"/>
    </row>
    <row r="750" spans="1:9" s="122" customFormat="1" ht="15.5" customHeight="1">
      <c r="A750" s="120">
        <f>IF(B750=B749,A749,A749+1)</f>
        <v>20</v>
      </c>
      <c r="B750" t="str">
        <f>B749</f>
        <v>The Currency of Connection: How trust transforms life, relationships and work</v>
      </c>
      <c r="C750" s="121"/>
      <c r="D750" s="2">
        <v>44234</v>
      </c>
      <c r="E750" s="160">
        <v>45400</v>
      </c>
      <c r="F750" s="125">
        <v>5</v>
      </c>
      <c r="G750" s="128" t="s">
        <v>72</v>
      </c>
      <c r="H750" s="60"/>
      <c r="I750" s="123"/>
    </row>
    <row r="751" spans="1:9" s="122" customFormat="1" ht="15.5" customHeight="1">
      <c r="A751" s="120">
        <f>IF(B751=B750,A750,A750+1)</f>
        <v>20</v>
      </c>
      <c r="B751" t="str">
        <f>B750</f>
        <v>The Currency of Connection: How trust transforms life, relationships and work</v>
      </c>
      <c r="C751" s="2"/>
      <c r="D751" s="2">
        <v>44241</v>
      </c>
      <c r="E751" s="160">
        <v>45400</v>
      </c>
      <c r="F751" s="125">
        <v>5</v>
      </c>
      <c r="G751" s="128" t="s">
        <v>72</v>
      </c>
      <c r="H751" s="2"/>
      <c r="I751" s="123"/>
    </row>
    <row r="752" spans="1:9" s="122" customFormat="1" ht="15.5" customHeight="1">
      <c r="A752" s="120">
        <f>IF(B752=B751,A751,A751+1)</f>
        <v>20</v>
      </c>
      <c r="B752" t="str">
        <f>B751</f>
        <v>The Currency of Connection: How trust transforms life, relationships and work</v>
      </c>
      <c r="C752" s="121"/>
      <c r="D752" s="2">
        <v>44248</v>
      </c>
      <c r="E752" s="160">
        <v>45400</v>
      </c>
      <c r="F752" s="125">
        <v>5</v>
      </c>
      <c r="G752" s="129" t="s">
        <v>2106</v>
      </c>
      <c r="H752" s="60"/>
      <c r="I752" s="123"/>
    </row>
    <row r="753" spans="1:9" s="2" customFormat="1" ht="15.5" customHeight="1">
      <c r="A753" s="180">
        <v>20</v>
      </c>
      <c r="B753" s="180" t="s">
        <v>2224</v>
      </c>
      <c r="C753"/>
      <c r="D753" s="181">
        <v>44262</v>
      </c>
      <c r="E753" s="180" t="s">
        <v>2476</v>
      </c>
      <c r="F753" s="185" t="s">
        <v>2291</v>
      </c>
      <c r="G753" s="125"/>
      <c r="H753" s="1" t="s">
        <v>147</v>
      </c>
    </row>
    <row r="754" spans="1:9" s="122" customFormat="1">
      <c r="A754" s="180">
        <v>20</v>
      </c>
      <c r="B754" s="180" t="s">
        <v>2224</v>
      </c>
      <c r="C754" s="180"/>
      <c r="D754" s="181">
        <v>44270</v>
      </c>
      <c r="E754" s="180" t="s">
        <v>2755</v>
      </c>
      <c r="F754" s="180" t="s">
        <v>2291</v>
      </c>
      <c r="G754" s="180"/>
      <c r="H754" s="1" t="s">
        <v>147</v>
      </c>
      <c r="I754" s="123"/>
    </row>
    <row r="755" spans="1:9" s="15" customFormat="1" ht="16.5" customHeight="1">
      <c r="A755" s="180">
        <v>20</v>
      </c>
      <c r="B755" s="180" t="s">
        <v>2224</v>
      </c>
      <c r="C755" s="180"/>
      <c r="D755" s="181">
        <v>44276</v>
      </c>
      <c r="E755" s="180" t="s">
        <v>2755</v>
      </c>
      <c r="F755" s="180" t="s">
        <v>2291</v>
      </c>
      <c r="G755" s="180"/>
      <c r="H755" s="1" t="s">
        <v>147</v>
      </c>
    </row>
    <row r="756" spans="1:9">
      <c r="A756" s="180">
        <v>20</v>
      </c>
      <c r="B756" s="180" t="s">
        <v>2224</v>
      </c>
      <c r="C756" s="180"/>
      <c r="D756" s="181">
        <v>44283</v>
      </c>
      <c r="E756" s="180" t="s">
        <v>3194</v>
      </c>
      <c r="F756" s="180" t="s">
        <v>2291</v>
      </c>
      <c r="G756" s="180"/>
      <c r="H756" s="1" t="s">
        <v>147</v>
      </c>
    </row>
    <row r="757" spans="1:9">
      <c r="A757" s="180">
        <v>20</v>
      </c>
      <c r="B757" s="180" t="s">
        <v>2224</v>
      </c>
      <c r="C757" s="180"/>
      <c r="D757" s="181">
        <v>44290</v>
      </c>
      <c r="E757" s="180" t="s">
        <v>3194</v>
      </c>
      <c r="F757" s="180" t="s">
        <v>2291</v>
      </c>
      <c r="G757" s="180"/>
      <c r="H757" s="1" t="s">
        <v>147</v>
      </c>
    </row>
    <row r="758" spans="1:9">
      <c r="A758" s="180">
        <v>20</v>
      </c>
      <c r="B758" s="180" t="s">
        <v>2224</v>
      </c>
      <c r="C758" s="180"/>
      <c r="D758" s="181">
        <v>44297</v>
      </c>
      <c r="E758" s="180" t="s">
        <v>3194</v>
      </c>
      <c r="F758" s="180" t="s">
        <v>2291</v>
      </c>
      <c r="G758" s="180"/>
      <c r="H758" s="1" t="s">
        <v>147</v>
      </c>
    </row>
    <row r="759" spans="1:9">
      <c r="A759" s="180">
        <v>20</v>
      </c>
      <c r="B759" s="180" t="s">
        <v>2224</v>
      </c>
      <c r="C759" s="180"/>
      <c r="D759" s="181">
        <v>44304</v>
      </c>
      <c r="E759" s="180" t="s">
        <v>3774</v>
      </c>
      <c r="F759" s="180" t="s">
        <v>2291</v>
      </c>
      <c r="G759" s="180"/>
      <c r="H759" s="1" t="s">
        <v>147</v>
      </c>
    </row>
    <row r="760" spans="1:9" s="122" customFormat="1">
      <c r="A760" s="180">
        <v>20</v>
      </c>
      <c r="B760" s="180" t="s">
        <v>2224</v>
      </c>
      <c r="C760" s="180"/>
      <c r="D760" s="181">
        <v>44311</v>
      </c>
      <c r="E760" s="180" t="s">
        <v>3987</v>
      </c>
      <c r="F760" s="180" t="s">
        <v>2291</v>
      </c>
      <c r="G760" s="180"/>
      <c r="H760" s="1" t="s">
        <v>147</v>
      </c>
      <c r="I760" s="123"/>
    </row>
    <row r="761" spans="1:9" s="122" customFormat="1">
      <c r="A761" s="22">
        <v>21</v>
      </c>
      <c r="B761" s="22" t="s">
        <v>26</v>
      </c>
      <c r="C761" s="21">
        <v>43968</v>
      </c>
      <c r="D761" s="38">
        <v>43968</v>
      </c>
      <c r="E761" s="112"/>
      <c r="F761" s="127" t="s">
        <v>35</v>
      </c>
      <c r="G761" s="127" t="s">
        <v>35</v>
      </c>
      <c r="H761" s="10" t="s">
        <v>148</v>
      </c>
      <c r="I761" s="123"/>
    </row>
    <row r="762" spans="1:9" s="122" customFormat="1">
      <c r="A762" s="15">
        <f>A761</f>
        <v>21</v>
      </c>
      <c r="B762" t="str">
        <f>B761</f>
        <v>Cabin at Unforgiven: Where Tragedies and Miracles Collide…</v>
      </c>
      <c r="C762"/>
      <c r="D762" s="8">
        <v>43978</v>
      </c>
      <c r="E762" s="113"/>
      <c r="F762" s="125" t="s">
        <v>72</v>
      </c>
      <c r="G762" s="128" t="s">
        <v>72</v>
      </c>
      <c r="H762"/>
      <c r="I762" s="123"/>
    </row>
    <row r="763" spans="1:9" s="122" customFormat="1" ht="15.5" customHeight="1">
      <c r="A763" s="15">
        <f>A762</f>
        <v>21</v>
      </c>
      <c r="B763" t="str">
        <f>B762</f>
        <v>Cabin at Unforgiven: Where Tragedies and Miracles Collide…</v>
      </c>
      <c r="C763"/>
      <c r="D763" s="8">
        <v>43984</v>
      </c>
      <c r="E763" s="113"/>
      <c r="F763" s="125" t="s">
        <v>72</v>
      </c>
      <c r="G763" s="128" t="s">
        <v>72</v>
      </c>
      <c r="H763"/>
      <c r="I763" s="123"/>
    </row>
    <row r="764" spans="1:9" s="122" customFormat="1" ht="15.5" customHeight="1">
      <c r="A764" s="15">
        <f>A763</f>
        <v>21</v>
      </c>
      <c r="B764" t="str">
        <f>B763</f>
        <v>Cabin at Unforgiven: Where Tragedies and Miracles Collide…</v>
      </c>
      <c r="C764"/>
      <c r="D764" s="8">
        <v>43992</v>
      </c>
      <c r="E764" s="113"/>
      <c r="F764" s="125" t="s">
        <v>72</v>
      </c>
      <c r="G764" s="128" t="s">
        <v>72</v>
      </c>
      <c r="H764"/>
      <c r="I764" s="123"/>
    </row>
    <row r="765" spans="1:9" s="122" customFormat="1" ht="15.5" customHeight="1">
      <c r="A765" s="15">
        <f>A764</f>
        <v>21</v>
      </c>
      <c r="B765" t="str">
        <f>B764</f>
        <v>Cabin at Unforgiven: Where Tragedies and Miracles Collide…</v>
      </c>
      <c r="C765"/>
      <c r="D765" s="8">
        <v>44000</v>
      </c>
      <c r="E765" s="113"/>
      <c r="F765" s="125" t="s">
        <v>72</v>
      </c>
      <c r="G765" s="128" t="s">
        <v>72</v>
      </c>
      <c r="H765"/>
      <c r="I765" s="123"/>
    </row>
    <row r="766" spans="1:9" s="122" customFormat="1" ht="15.5" customHeight="1">
      <c r="A766" s="15">
        <f>A765</f>
        <v>21</v>
      </c>
      <c r="B766" t="str">
        <f>B765</f>
        <v>Cabin at Unforgiven: Where Tragedies and Miracles Collide…</v>
      </c>
      <c r="C766"/>
      <c r="D766" s="8">
        <v>44006</v>
      </c>
      <c r="E766" s="113"/>
      <c r="F766" s="125" t="s">
        <v>72</v>
      </c>
      <c r="G766" s="128" t="s">
        <v>72</v>
      </c>
      <c r="H766"/>
      <c r="I766" s="123"/>
    </row>
    <row r="767" spans="1:9" s="122" customFormat="1" ht="15.5" customHeight="1">
      <c r="A767" s="15">
        <f>A766</f>
        <v>21</v>
      </c>
      <c r="B767" t="str">
        <f>B766</f>
        <v>Cabin at Unforgiven: Where Tragedies and Miracles Collide…</v>
      </c>
      <c r="C767"/>
      <c r="D767" s="8">
        <v>44014</v>
      </c>
      <c r="E767" s="113"/>
      <c r="F767" s="125" t="s">
        <v>72</v>
      </c>
      <c r="G767" s="128" t="s">
        <v>72</v>
      </c>
      <c r="H767"/>
      <c r="I767" s="123"/>
    </row>
    <row r="768" spans="1:9" s="2" customFormat="1" ht="15.5" customHeight="1">
      <c r="A768" s="15">
        <f>A767</f>
        <v>21</v>
      </c>
      <c r="B768" t="str">
        <f>B767</f>
        <v>Cabin at Unforgiven: Where Tragedies and Miracles Collide…</v>
      </c>
      <c r="C768"/>
      <c r="D768" s="8">
        <v>44020</v>
      </c>
      <c r="E768" s="113"/>
      <c r="F768" s="125" t="s">
        <v>72</v>
      </c>
      <c r="G768" s="128" t="s">
        <v>72</v>
      </c>
      <c r="H768"/>
    </row>
    <row r="769" spans="1:9" s="122" customFormat="1">
      <c r="A769" s="15">
        <f>A768</f>
        <v>21</v>
      </c>
      <c r="B769" t="str">
        <f>B768</f>
        <v>Cabin at Unforgiven: Where Tragedies and Miracles Collide…</v>
      </c>
      <c r="C769"/>
      <c r="D769" s="8">
        <v>44028</v>
      </c>
      <c r="E769" s="113"/>
      <c r="F769" s="125" t="s">
        <v>72</v>
      </c>
      <c r="G769" s="128" t="s">
        <v>72</v>
      </c>
      <c r="H769"/>
      <c r="I769" s="123"/>
    </row>
    <row r="770" spans="1:9" s="7" customFormat="1" ht="15.5" customHeight="1">
      <c r="A770" s="15">
        <f>A769</f>
        <v>21</v>
      </c>
      <c r="B770" t="str">
        <f>B769</f>
        <v>Cabin at Unforgiven: Where Tragedies and Miracles Collide…</v>
      </c>
      <c r="C770"/>
      <c r="D770" s="8">
        <v>44033</v>
      </c>
      <c r="E770" s="113"/>
      <c r="F770" s="125" t="s">
        <v>72</v>
      </c>
      <c r="G770" s="128" t="s">
        <v>72</v>
      </c>
      <c r="H770"/>
    </row>
    <row r="771" spans="1:9">
      <c r="A771" s="15">
        <f>A770</f>
        <v>21</v>
      </c>
      <c r="B771" t="str">
        <f>B770</f>
        <v>Cabin at Unforgiven: Where Tragedies and Miracles Collide…</v>
      </c>
      <c r="D771" s="8">
        <v>44039</v>
      </c>
      <c r="F771" s="125" t="s">
        <v>72</v>
      </c>
      <c r="G771" s="128" t="s">
        <v>72</v>
      </c>
    </row>
    <row r="772" spans="1:9" s="15" customFormat="1" ht="15.5" customHeight="1">
      <c r="A772" s="15">
        <f>A771</f>
        <v>21</v>
      </c>
      <c r="B772" t="str">
        <f>B771</f>
        <v>Cabin at Unforgiven: Where Tragedies and Miracles Collide…</v>
      </c>
      <c r="C772"/>
      <c r="D772" s="8">
        <v>44046</v>
      </c>
      <c r="E772" s="113"/>
      <c r="F772" s="125" t="s">
        <v>72</v>
      </c>
      <c r="G772" s="128" t="s">
        <v>72</v>
      </c>
      <c r="H772"/>
    </row>
    <row r="773" spans="1:9">
      <c r="A773" s="15">
        <f>A772</f>
        <v>21</v>
      </c>
      <c r="B773" t="str">
        <f>B772</f>
        <v>Cabin at Unforgiven: Where Tragedies and Miracles Collide…</v>
      </c>
      <c r="D773" s="8">
        <v>44055</v>
      </c>
      <c r="F773" s="125" t="s">
        <v>72</v>
      </c>
      <c r="G773" s="128" t="s">
        <v>72</v>
      </c>
    </row>
    <row r="774" spans="1:9">
      <c r="A774" s="15">
        <f>A773</f>
        <v>21</v>
      </c>
      <c r="B774" t="str">
        <f>B773</f>
        <v>Cabin at Unforgiven: Where Tragedies and Miracles Collide…</v>
      </c>
      <c r="D774" s="8">
        <v>44063</v>
      </c>
      <c r="F774" s="125" t="s">
        <v>72</v>
      </c>
      <c r="G774" s="128" t="s">
        <v>72</v>
      </c>
    </row>
    <row r="775" spans="1:9">
      <c r="A775" s="15">
        <f>A774</f>
        <v>21</v>
      </c>
      <c r="B775" t="str">
        <f>B774</f>
        <v>Cabin at Unforgiven: Where Tragedies and Miracles Collide…</v>
      </c>
      <c r="D775" s="8">
        <v>44066</v>
      </c>
      <c r="F775" s="125" t="s">
        <v>72</v>
      </c>
      <c r="G775" s="128" t="s">
        <v>72</v>
      </c>
    </row>
    <row r="776" spans="1:9">
      <c r="A776" s="15">
        <f>A775</f>
        <v>21</v>
      </c>
      <c r="B776" t="str">
        <f>B775</f>
        <v>Cabin at Unforgiven: Where Tragedies and Miracles Collide…</v>
      </c>
      <c r="D776" s="2">
        <v>44081</v>
      </c>
      <c r="E776" s="99"/>
      <c r="F776" s="125" t="s">
        <v>72</v>
      </c>
      <c r="G776" s="128" t="s">
        <v>72</v>
      </c>
      <c r="H776" s="1"/>
    </row>
    <row r="777" spans="1:9" s="122" customFormat="1">
      <c r="A777" s="15">
        <f>A776</f>
        <v>21</v>
      </c>
      <c r="B777" t="str">
        <f>B776</f>
        <v>Cabin at Unforgiven: Where Tragedies and Miracles Collide…</v>
      </c>
      <c r="C777"/>
      <c r="D777" s="2">
        <v>44088</v>
      </c>
      <c r="E777" s="99"/>
      <c r="F777" s="125" t="s">
        <v>72</v>
      </c>
      <c r="G777" s="128" t="s">
        <v>72</v>
      </c>
      <c r="H777" s="1"/>
      <c r="I777" s="123"/>
    </row>
    <row r="778" spans="1:9" s="122" customFormat="1">
      <c r="A778" s="15">
        <f>A777</f>
        <v>21</v>
      </c>
      <c r="B778" t="str">
        <f>B777</f>
        <v>Cabin at Unforgiven: Where Tragedies and Miracles Collide…</v>
      </c>
      <c r="C778"/>
      <c r="D778" s="2">
        <v>44095</v>
      </c>
      <c r="E778" s="99"/>
      <c r="F778" s="125" t="s">
        <v>72</v>
      </c>
      <c r="G778" s="128" t="s">
        <v>72</v>
      </c>
      <c r="H778" s="1"/>
      <c r="I778" s="123"/>
    </row>
    <row r="779" spans="1:9" s="122" customFormat="1">
      <c r="A779" s="15">
        <f>A778</f>
        <v>21</v>
      </c>
      <c r="B779" t="str">
        <f>B778</f>
        <v>Cabin at Unforgiven: Where Tragedies and Miracles Collide…</v>
      </c>
      <c r="C779"/>
      <c r="D779" s="2">
        <v>44104</v>
      </c>
      <c r="E779" s="99"/>
      <c r="F779" s="125" t="s">
        <v>72</v>
      </c>
      <c r="G779" s="128" t="s">
        <v>72</v>
      </c>
      <c r="H779" s="14"/>
      <c r="I779" s="123"/>
    </row>
    <row r="780" spans="1:9" s="122" customFormat="1" ht="15.5" customHeight="1">
      <c r="A780" s="15">
        <f>A779</f>
        <v>21</v>
      </c>
      <c r="B780" t="str">
        <f>B779</f>
        <v>Cabin at Unforgiven: Where Tragedies and Miracles Collide…</v>
      </c>
      <c r="C780"/>
      <c r="D780" s="2">
        <v>44109</v>
      </c>
      <c r="E780" s="99"/>
      <c r="F780" s="125" t="s">
        <v>72</v>
      </c>
      <c r="G780" s="128" t="s">
        <v>72</v>
      </c>
      <c r="H780" s="14"/>
      <c r="I780" s="123"/>
    </row>
    <row r="781" spans="1:9" s="122" customFormat="1" ht="15.5" customHeight="1">
      <c r="A781" s="15">
        <f>A780</f>
        <v>21</v>
      </c>
      <c r="B781" t="str">
        <f>B780</f>
        <v>Cabin at Unforgiven: Where Tragedies and Miracles Collide…</v>
      </c>
      <c r="C781"/>
      <c r="D781" s="2">
        <v>44115</v>
      </c>
      <c r="E781" s="99"/>
      <c r="F781" s="125" t="s">
        <v>72</v>
      </c>
      <c r="G781" s="128" t="s">
        <v>72</v>
      </c>
      <c r="H781" s="14"/>
      <c r="I781" s="123"/>
    </row>
    <row r="782" spans="1:9" s="122" customFormat="1" ht="15.5" customHeight="1">
      <c r="A782" s="15">
        <f>A781</f>
        <v>21</v>
      </c>
      <c r="B782" t="str">
        <f>B781</f>
        <v>Cabin at Unforgiven: Where Tragedies and Miracles Collide…</v>
      </c>
      <c r="C782"/>
      <c r="D782" s="2">
        <v>44127</v>
      </c>
      <c r="E782" s="99"/>
      <c r="F782" s="125" t="s">
        <v>72</v>
      </c>
      <c r="G782" s="128" t="s">
        <v>72</v>
      </c>
      <c r="H782"/>
      <c r="I782" s="123"/>
    </row>
    <row r="783" spans="1:9" s="122" customFormat="1" ht="15.5" customHeight="1">
      <c r="A783" s="15">
        <f>A782</f>
        <v>21</v>
      </c>
      <c r="B783" t="str">
        <f>B782</f>
        <v>Cabin at Unforgiven: Where Tragedies and Miracles Collide…</v>
      </c>
      <c r="C783"/>
      <c r="D783" s="2">
        <v>44134</v>
      </c>
      <c r="E783" s="99"/>
      <c r="F783" s="125" t="s">
        <v>72</v>
      </c>
      <c r="G783" s="128" t="s">
        <v>72</v>
      </c>
      <c r="H783"/>
      <c r="I783" s="123"/>
    </row>
    <row r="784" spans="1:9" s="122" customFormat="1" ht="15.5" customHeight="1">
      <c r="A784" s="15">
        <f>A783</f>
        <v>21</v>
      </c>
      <c r="B784" t="str">
        <f>B783</f>
        <v>Cabin at Unforgiven: Where Tragedies and Miracles Collide…</v>
      </c>
      <c r="C784"/>
      <c r="D784" s="2">
        <v>44147</v>
      </c>
      <c r="E784" s="99"/>
      <c r="F784" s="125" t="s">
        <v>72</v>
      </c>
      <c r="G784" s="128" t="s">
        <v>72</v>
      </c>
      <c r="H784"/>
      <c r="I784" s="123"/>
    </row>
    <row r="785" spans="1:9" s="2" customFormat="1" ht="15.5" customHeight="1">
      <c r="A785" s="15">
        <f>A784</f>
        <v>21</v>
      </c>
      <c r="B785" t="str">
        <f>B784</f>
        <v>Cabin at Unforgiven: Where Tragedies and Miracles Collide…</v>
      </c>
      <c r="C785"/>
      <c r="D785" s="2">
        <v>44171</v>
      </c>
      <c r="E785" s="99">
        <v>12295</v>
      </c>
      <c r="F785" s="125" t="s">
        <v>72</v>
      </c>
      <c r="G785" s="128" t="s">
        <v>72</v>
      </c>
      <c r="H785"/>
    </row>
    <row r="786" spans="1:9" s="122" customFormat="1">
      <c r="A786" s="15">
        <f>A785</f>
        <v>21</v>
      </c>
      <c r="B786" t="str">
        <f>B785</f>
        <v>Cabin at Unforgiven: Where Tragedies and Miracles Collide…</v>
      </c>
      <c r="C786"/>
      <c r="D786" s="2">
        <v>44178</v>
      </c>
      <c r="E786" s="99">
        <v>12295</v>
      </c>
      <c r="F786" s="125" t="s">
        <v>72</v>
      </c>
      <c r="G786" s="128" t="s">
        <v>72</v>
      </c>
      <c r="H786"/>
      <c r="I786" s="123"/>
    </row>
    <row r="787" spans="1:9" s="15" customFormat="1" ht="15.5" customHeight="1">
      <c r="A787" s="120">
        <f>IF(B787=B786,A786,A786+1)</f>
        <v>21</v>
      </c>
      <c r="B787" t="str">
        <f>B786</f>
        <v>Cabin at Unforgiven: Where Tragedies and Miracles Collide…</v>
      </c>
      <c r="C787" s="121"/>
      <c r="D787" s="2">
        <v>44185</v>
      </c>
      <c r="E787" s="160">
        <v>12295</v>
      </c>
      <c r="F787" s="125" t="s">
        <v>72</v>
      </c>
      <c r="G787" s="128" t="s">
        <v>72</v>
      </c>
      <c r="H787" s="60"/>
    </row>
    <row r="788" spans="1:9">
      <c r="A788" s="120">
        <f>IF(B788=B787,A787,A787+1)</f>
        <v>21</v>
      </c>
      <c r="B788" t="str">
        <f>B787</f>
        <v>Cabin at Unforgiven: Where Tragedies and Miracles Collide…</v>
      </c>
      <c r="C788" s="121"/>
      <c r="D788" s="2">
        <v>44192</v>
      </c>
      <c r="E788" s="160">
        <v>12295</v>
      </c>
      <c r="F788" s="125" t="s">
        <v>72</v>
      </c>
      <c r="G788" s="128" t="s">
        <v>72</v>
      </c>
      <c r="H788" s="60"/>
    </row>
    <row r="789" spans="1:9">
      <c r="A789" s="120">
        <f>IF(B789=B788,A788,A788+1)</f>
        <v>21</v>
      </c>
      <c r="B789" t="str">
        <f>B788</f>
        <v>Cabin at Unforgiven: Where Tragedies and Miracles Collide…</v>
      </c>
      <c r="C789" s="121"/>
      <c r="D789" s="2">
        <v>44199</v>
      </c>
      <c r="E789" s="160">
        <v>12295</v>
      </c>
      <c r="F789" s="125" t="s">
        <v>72</v>
      </c>
      <c r="G789" s="128" t="s">
        <v>72</v>
      </c>
      <c r="H789" s="60"/>
    </row>
    <row r="790" spans="1:9">
      <c r="A790" s="120">
        <f>IF(B790=B789,A789,A789+1)</f>
        <v>21</v>
      </c>
      <c r="B790" t="str">
        <f>B789</f>
        <v>Cabin at Unforgiven: Where Tragedies and Miracles Collide…</v>
      </c>
      <c r="C790" s="121"/>
      <c r="D790" s="2">
        <v>44206</v>
      </c>
      <c r="E790" s="160">
        <v>12295</v>
      </c>
      <c r="F790" s="125" t="s">
        <v>72</v>
      </c>
      <c r="G790" s="128" t="s">
        <v>72</v>
      </c>
      <c r="H790" s="60"/>
    </row>
    <row r="791" spans="1:9">
      <c r="A791" s="120">
        <f>IF(B791=B790,A790,A790+1)</f>
        <v>21</v>
      </c>
      <c r="B791" t="str">
        <f>B790</f>
        <v>Cabin at Unforgiven: Where Tragedies and Miracles Collide…</v>
      </c>
      <c r="C791" s="121"/>
      <c r="D791" s="2">
        <v>44213</v>
      </c>
      <c r="E791" s="160">
        <v>12295</v>
      </c>
      <c r="F791" s="125">
        <v>5</v>
      </c>
      <c r="G791" s="128" t="s">
        <v>72</v>
      </c>
      <c r="H791" s="60"/>
    </row>
    <row r="792" spans="1:9" s="122" customFormat="1">
      <c r="A792" s="120">
        <f>IF(B792=B791,A791,A791+1)</f>
        <v>21</v>
      </c>
      <c r="B792" t="str">
        <f>B791</f>
        <v>Cabin at Unforgiven: Where Tragedies and Miracles Collide…</v>
      </c>
      <c r="C792" s="121"/>
      <c r="D792" s="2">
        <v>44220</v>
      </c>
      <c r="E792" s="160">
        <v>12295</v>
      </c>
      <c r="F792" s="125">
        <v>5</v>
      </c>
      <c r="G792" s="128" t="s">
        <v>72</v>
      </c>
      <c r="H792" s="60"/>
      <c r="I792" s="123"/>
    </row>
    <row r="793" spans="1:9" s="122" customFormat="1">
      <c r="A793" s="120">
        <f>IF(B793=B792,A792,A792+1)</f>
        <v>21</v>
      </c>
      <c r="B793" t="str">
        <f>B792</f>
        <v>Cabin at Unforgiven: Where Tragedies and Miracles Collide…</v>
      </c>
      <c r="C793" s="121"/>
      <c r="D793" s="2">
        <v>44227</v>
      </c>
      <c r="E793" s="160">
        <v>12295</v>
      </c>
      <c r="F793" s="125">
        <v>5</v>
      </c>
      <c r="G793" s="128" t="s">
        <v>72</v>
      </c>
      <c r="H793" s="60"/>
      <c r="I793" s="123"/>
    </row>
    <row r="794" spans="1:9" s="122" customFormat="1">
      <c r="A794" s="120">
        <f>IF(B794=B793,A793,A793+1)</f>
        <v>21</v>
      </c>
      <c r="B794" t="str">
        <f>B793</f>
        <v>Cabin at Unforgiven: Where Tragedies and Miracles Collide…</v>
      </c>
      <c r="C794" s="121"/>
      <c r="D794" s="2">
        <v>44234</v>
      </c>
      <c r="E794" s="160">
        <v>12295</v>
      </c>
      <c r="F794" s="125">
        <v>4.7</v>
      </c>
      <c r="G794" s="128" t="s">
        <v>72</v>
      </c>
      <c r="H794" s="60"/>
      <c r="I794" s="123"/>
    </row>
    <row r="795" spans="1:9" s="122" customFormat="1" ht="15.5" customHeight="1">
      <c r="A795" s="120">
        <f>IF(B795=B794,A794,A794+1)</f>
        <v>21</v>
      </c>
      <c r="B795" t="str">
        <f>B794</f>
        <v>Cabin at Unforgiven: Where Tragedies and Miracles Collide…</v>
      </c>
      <c r="C795" s="2"/>
      <c r="D795" s="2">
        <v>44241</v>
      </c>
      <c r="E795" s="160">
        <v>12295</v>
      </c>
      <c r="F795" s="125">
        <v>4.7</v>
      </c>
      <c r="G795" s="128" t="s">
        <v>72</v>
      </c>
      <c r="H795" s="2"/>
      <c r="I795" s="123"/>
    </row>
    <row r="796" spans="1:9" s="122" customFormat="1" ht="15.5" customHeight="1">
      <c r="A796" s="120">
        <f>IF(B796=B795,A795,A795+1)</f>
        <v>21</v>
      </c>
      <c r="B796" t="str">
        <f>B795</f>
        <v>Cabin at Unforgiven: Where Tragedies and Miracles Collide…</v>
      </c>
      <c r="C796" s="121"/>
      <c r="D796" s="2">
        <v>44248</v>
      </c>
      <c r="E796" s="160">
        <v>12295</v>
      </c>
      <c r="F796" s="125">
        <v>4.7</v>
      </c>
      <c r="G796" s="128" t="s">
        <v>72</v>
      </c>
      <c r="H796" s="60"/>
      <c r="I796" s="123"/>
    </row>
    <row r="797" spans="1:9" s="122" customFormat="1" ht="15.5" customHeight="1">
      <c r="A797" s="180">
        <v>21</v>
      </c>
      <c r="B797" s="180" t="s">
        <v>26</v>
      </c>
      <c r="C797"/>
      <c r="D797" s="181">
        <v>44262</v>
      </c>
      <c r="E797" s="180" t="s">
        <v>2477</v>
      </c>
      <c r="F797" s="185" t="s">
        <v>2305</v>
      </c>
      <c r="G797" s="125"/>
      <c r="H797" s="1" t="s">
        <v>148</v>
      </c>
      <c r="I797" s="123"/>
    </row>
    <row r="798" spans="1:9" s="122" customFormat="1" ht="15.5" customHeight="1">
      <c r="A798" s="180">
        <v>21</v>
      </c>
      <c r="B798" s="180" t="s">
        <v>26</v>
      </c>
      <c r="C798" s="180"/>
      <c r="D798" s="181">
        <v>44270</v>
      </c>
      <c r="E798" s="180" t="s">
        <v>2756</v>
      </c>
      <c r="F798" s="180" t="s">
        <v>2305</v>
      </c>
      <c r="G798" s="180"/>
      <c r="H798" s="1" t="s">
        <v>148</v>
      </c>
      <c r="I798" s="123"/>
    </row>
    <row r="799" spans="1:9" s="122" customFormat="1" ht="15.5" customHeight="1">
      <c r="A799" s="180">
        <v>21</v>
      </c>
      <c r="B799" s="180" t="s">
        <v>26</v>
      </c>
      <c r="C799" s="180"/>
      <c r="D799" s="181">
        <v>44276</v>
      </c>
      <c r="E799" s="180" t="s">
        <v>2756</v>
      </c>
      <c r="F799" s="180" t="s">
        <v>2305</v>
      </c>
      <c r="G799" s="180"/>
      <c r="H799" s="1" t="s">
        <v>148</v>
      </c>
      <c r="I799" s="123"/>
    </row>
    <row r="800" spans="1:9" s="2" customFormat="1" ht="15.5" customHeight="1">
      <c r="A800" s="180">
        <v>21</v>
      </c>
      <c r="B800" s="180" t="s">
        <v>26</v>
      </c>
      <c r="C800" s="180"/>
      <c r="D800" s="181">
        <v>44283</v>
      </c>
      <c r="E800" s="180" t="s">
        <v>3195</v>
      </c>
      <c r="F800" s="180" t="s">
        <v>2305</v>
      </c>
      <c r="G800" s="180"/>
      <c r="H800" s="1" t="s">
        <v>148</v>
      </c>
    </row>
    <row r="801" spans="1:9" s="122" customFormat="1">
      <c r="A801" s="180">
        <v>21</v>
      </c>
      <c r="B801" s="180" t="s">
        <v>26</v>
      </c>
      <c r="C801" s="180"/>
      <c r="D801" s="181">
        <v>44290</v>
      </c>
      <c r="E801" s="180" t="s">
        <v>3195</v>
      </c>
      <c r="F801" s="180">
        <v>4.7</v>
      </c>
      <c r="G801" s="180"/>
      <c r="H801" s="1" t="s">
        <v>148</v>
      </c>
      <c r="I801" s="123"/>
    </row>
    <row r="802" spans="1:9" s="7" customFormat="1" ht="15.5" customHeight="1">
      <c r="A802" s="180">
        <v>21</v>
      </c>
      <c r="B802" s="180" t="s">
        <v>26</v>
      </c>
      <c r="C802" s="180"/>
      <c r="D802" s="181">
        <v>44297</v>
      </c>
      <c r="E802" s="180" t="s">
        <v>3195</v>
      </c>
      <c r="F802" s="180">
        <v>4.7</v>
      </c>
      <c r="G802" s="180"/>
      <c r="H802" s="1" t="s">
        <v>148</v>
      </c>
    </row>
    <row r="803" spans="1:9">
      <c r="A803" s="180">
        <v>21</v>
      </c>
      <c r="B803" s="180" t="s">
        <v>26</v>
      </c>
      <c r="C803" s="180"/>
      <c r="D803" s="181">
        <v>44304</v>
      </c>
      <c r="E803" s="180" t="s">
        <v>3775</v>
      </c>
      <c r="F803" s="180">
        <v>4.7</v>
      </c>
      <c r="G803" s="180"/>
      <c r="H803" s="1" t="s">
        <v>148</v>
      </c>
    </row>
    <row r="804" spans="1:9" s="15" customFormat="1" ht="15.5" customHeight="1">
      <c r="A804" s="180">
        <v>21</v>
      </c>
      <c r="B804" s="180" t="s">
        <v>26</v>
      </c>
      <c r="C804" s="180"/>
      <c r="D804" s="181">
        <v>44311</v>
      </c>
      <c r="E804" s="180" t="s">
        <v>3988</v>
      </c>
      <c r="F804" s="180" t="s">
        <v>2305</v>
      </c>
      <c r="G804" s="180"/>
      <c r="H804" s="1" t="s">
        <v>148</v>
      </c>
    </row>
    <row r="805" spans="1:9">
      <c r="A805" s="49">
        <v>22</v>
      </c>
      <c r="B805" s="49" t="s">
        <v>70</v>
      </c>
      <c r="C805" s="90" t="s">
        <v>267</v>
      </c>
      <c r="D805" s="11" t="s">
        <v>238</v>
      </c>
      <c r="E805" s="114"/>
      <c r="F805" s="132" t="s">
        <v>238</v>
      </c>
      <c r="G805" s="132" t="s">
        <v>238</v>
      </c>
      <c r="H805" s="49" t="s">
        <v>238</v>
      </c>
    </row>
    <row r="806" spans="1:9">
      <c r="A806" s="22">
        <v>23</v>
      </c>
      <c r="B806" s="22" t="s">
        <v>27</v>
      </c>
      <c r="C806" s="21">
        <v>43968</v>
      </c>
      <c r="D806" s="38">
        <v>43968</v>
      </c>
      <c r="E806" s="112"/>
      <c r="F806" s="127" t="s">
        <v>35</v>
      </c>
      <c r="G806" s="127" t="s">
        <v>35</v>
      </c>
      <c r="H806" s="10" t="s">
        <v>149</v>
      </c>
    </row>
    <row r="807" spans="1:9">
      <c r="A807" s="15">
        <f>A806</f>
        <v>23</v>
      </c>
      <c r="B807" t="str">
        <f>B806</f>
        <v>An Abnormal Fairytale: A True Story of Years Spent with a Narcissist</v>
      </c>
      <c r="D807" s="8">
        <v>43978</v>
      </c>
      <c r="F807" s="125" t="s">
        <v>72</v>
      </c>
      <c r="G807" s="128" t="s">
        <v>72</v>
      </c>
    </row>
    <row r="808" spans="1:9">
      <c r="A808" s="15">
        <f>A807</f>
        <v>23</v>
      </c>
      <c r="B808" t="str">
        <f>B807</f>
        <v>An Abnormal Fairytale: A True Story of Years Spent with a Narcissist</v>
      </c>
      <c r="D808" s="8">
        <v>43984</v>
      </c>
      <c r="F808" s="125" t="s">
        <v>72</v>
      </c>
      <c r="G808" s="128" t="s">
        <v>72</v>
      </c>
    </row>
    <row r="809" spans="1:9" s="122" customFormat="1">
      <c r="A809" s="15">
        <f>A808</f>
        <v>23</v>
      </c>
      <c r="B809" t="str">
        <f>B808</f>
        <v>An Abnormal Fairytale: A True Story of Years Spent with a Narcissist</v>
      </c>
      <c r="C809"/>
      <c r="D809" s="8">
        <v>43992</v>
      </c>
      <c r="E809" s="113"/>
      <c r="F809" s="125" t="s">
        <v>72</v>
      </c>
      <c r="G809" s="128" t="s">
        <v>72</v>
      </c>
      <c r="H809"/>
      <c r="I809" s="123"/>
    </row>
    <row r="810" spans="1:9" s="122" customFormat="1">
      <c r="A810" s="15">
        <f>A809</f>
        <v>23</v>
      </c>
      <c r="B810" t="str">
        <f>B809</f>
        <v>An Abnormal Fairytale: A True Story of Years Spent with a Narcissist</v>
      </c>
      <c r="C810"/>
      <c r="D810" s="8">
        <v>44000</v>
      </c>
      <c r="E810" s="113"/>
      <c r="F810" s="125" t="s">
        <v>72</v>
      </c>
      <c r="G810" s="128" t="s">
        <v>72</v>
      </c>
      <c r="H810"/>
      <c r="I810" s="123"/>
    </row>
    <row r="811" spans="1:9" s="122" customFormat="1">
      <c r="A811" s="15">
        <f>A810</f>
        <v>23</v>
      </c>
      <c r="B811" t="str">
        <f>B810</f>
        <v>An Abnormal Fairytale: A True Story of Years Spent with a Narcissist</v>
      </c>
      <c r="C811"/>
      <c r="D811" s="8">
        <v>44006</v>
      </c>
      <c r="E811" s="113"/>
      <c r="F811" s="125" t="s">
        <v>72</v>
      </c>
      <c r="G811" s="128" t="s">
        <v>72</v>
      </c>
      <c r="H811"/>
      <c r="I811" s="123"/>
    </row>
    <row r="812" spans="1:9" s="122" customFormat="1" ht="15.5" customHeight="1">
      <c r="A812" s="15">
        <f>A811</f>
        <v>23</v>
      </c>
      <c r="B812" t="str">
        <f>B811</f>
        <v>An Abnormal Fairytale: A True Story of Years Spent with a Narcissist</v>
      </c>
      <c r="C812"/>
      <c r="D812" s="8">
        <v>44014</v>
      </c>
      <c r="E812" s="113"/>
      <c r="F812" s="125" t="s">
        <v>72</v>
      </c>
      <c r="G812" s="128" t="s">
        <v>72</v>
      </c>
      <c r="H812"/>
      <c r="I812" s="123"/>
    </row>
    <row r="813" spans="1:9" s="122" customFormat="1" ht="15.5" customHeight="1">
      <c r="A813" s="15">
        <f>A812</f>
        <v>23</v>
      </c>
      <c r="B813" t="str">
        <f>B812</f>
        <v>An Abnormal Fairytale: A True Story of Years Spent with a Narcissist</v>
      </c>
      <c r="C813"/>
      <c r="D813" s="8">
        <v>44020</v>
      </c>
      <c r="E813" s="113"/>
      <c r="F813" s="125" t="s">
        <v>72</v>
      </c>
      <c r="G813" s="128" t="s">
        <v>72</v>
      </c>
      <c r="H813"/>
      <c r="I813" s="123"/>
    </row>
    <row r="814" spans="1:9" s="122" customFormat="1" ht="15.5" customHeight="1">
      <c r="A814" s="15">
        <f>A813</f>
        <v>23</v>
      </c>
      <c r="B814" t="str">
        <f>B813</f>
        <v>An Abnormal Fairytale: A True Story of Years Spent with a Narcissist</v>
      </c>
      <c r="C814"/>
      <c r="D814" s="8">
        <v>44028</v>
      </c>
      <c r="E814" s="113"/>
      <c r="F814" s="125" t="s">
        <v>72</v>
      </c>
      <c r="G814" s="128" t="s">
        <v>72</v>
      </c>
      <c r="H814"/>
      <c r="I814" s="123"/>
    </row>
    <row r="815" spans="1:9" s="122" customFormat="1" ht="15.5" customHeight="1">
      <c r="A815" s="15">
        <f>A814</f>
        <v>23</v>
      </c>
      <c r="B815" t="str">
        <f>B814</f>
        <v>An Abnormal Fairytale: A True Story of Years Spent with a Narcissist</v>
      </c>
      <c r="C815"/>
      <c r="D815" s="8">
        <v>44033</v>
      </c>
      <c r="E815" s="113"/>
      <c r="F815" s="125" t="s">
        <v>72</v>
      </c>
      <c r="G815" s="128" t="s">
        <v>72</v>
      </c>
      <c r="H815"/>
      <c r="I815" s="123"/>
    </row>
    <row r="816" spans="1:9" s="122" customFormat="1" ht="15.5" customHeight="1">
      <c r="A816" s="15">
        <f>A815</f>
        <v>23</v>
      </c>
      <c r="B816" t="str">
        <f>B815</f>
        <v>An Abnormal Fairytale: A True Story of Years Spent with a Narcissist</v>
      </c>
      <c r="C816"/>
      <c r="D816" s="8">
        <v>44039</v>
      </c>
      <c r="E816" s="113"/>
      <c r="F816" s="125" t="s">
        <v>72</v>
      </c>
      <c r="G816" s="128" t="s">
        <v>72</v>
      </c>
      <c r="H816"/>
      <c r="I816" s="123"/>
    </row>
    <row r="817" spans="1:9" s="2" customFormat="1" ht="15.5" customHeight="1">
      <c r="A817" s="15">
        <f>A816</f>
        <v>23</v>
      </c>
      <c r="B817" t="str">
        <f>B816</f>
        <v>An Abnormal Fairytale: A True Story of Years Spent with a Narcissist</v>
      </c>
      <c r="C817"/>
      <c r="D817" s="8">
        <v>44046</v>
      </c>
      <c r="E817" s="113"/>
      <c r="F817" s="125" t="s">
        <v>72</v>
      </c>
      <c r="G817" s="128" t="s">
        <v>72</v>
      </c>
      <c r="H817"/>
    </row>
    <row r="818" spans="1:9" s="122" customFormat="1">
      <c r="A818" s="15">
        <f>A817</f>
        <v>23</v>
      </c>
      <c r="B818" t="str">
        <f>B817</f>
        <v>An Abnormal Fairytale: A True Story of Years Spent with a Narcissist</v>
      </c>
      <c r="C818"/>
      <c r="D818" s="8">
        <v>44055</v>
      </c>
      <c r="E818" s="113"/>
      <c r="F818" s="125" t="s">
        <v>72</v>
      </c>
      <c r="G818" s="128" t="s">
        <v>72</v>
      </c>
      <c r="H818"/>
      <c r="I818" s="123"/>
    </row>
    <row r="819" spans="1:9" s="7" customFormat="1" ht="15.5" customHeight="1">
      <c r="A819" s="15">
        <f>A818</f>
        <v>23</v>
      </c>
      <c r="B819" t="str">
        <f>B818</f>
        <v>An Abnormal Fairytale: A True Story of Years Spent with a Narcissist</v>
      </c>
      <c r="C819"/>
      <c r="D819" s="8">
        <v>44063</v>
      </c>
      <c r="E819" s="113"/>
      <c r="F819" s="125" t="s">
        <v>72</v>
      </c>
      <c r="G819" s="128" t="s">
        <v>72</v>
      </c>
      <c r="H819"/>
    </row>
    <row r="820" spans="1:9">
      <c r="A820" s="15">
        <f>A819</f>
        <v>23</v>
      </c>
      <c r="B820" t="str">
        <f>B819</f>
        <v>An Abnormal Fairytale: A True Story of Years Spent with a Narcissist</v>
      </c>
      <c r="D820" s="8">
        <v>44066</v>
      </c>
      <c r="F820" s="125" t="s">
        <v>72</v>
      </c>
      <c r="G820" s="128" t="s">
        <v>72</v>
      </c>
    </row>
    <row r="821" spans="1:9" s="7" customFormat="1" ht="15.5" customHeight="1">
      <c r="A821" s="15">
        <f>A820</f>
        <v>23</v>
      </c>
      <c r="B821" t="str">
        <f>B820</f>
        <v>An Abnormal Fairytale: A True Story of Years Spent with a Narcissist</v>
      </c>
      <c r="C821"/>
      <c r="D821" s="2">
        <v>44075</v>
      </c>
      <c r="E821" s="99"/>
      <c r="F821" s="125" t="s">
        <v>72</v>
      </c>
      <c r="G821" s="128" t="s">
        <v>72</v>
      </c>
      <c r="H821" s="1"/>
    </row>
    <row r="822" spans="1:9">
      <c r="A822" s="15">
        <f>A821</f>
        <v>23</v>
      </c>
      <c r="B822" t="str">
        <f>B821</f>
        <v>An Abnormal Fairytale: A True Story of Years Spent with a Narcissist</v>
      </c>
      <c r="D822" s="2">
        <v>44081</v>
      </c>
      <c r="E822" s="99"/>
      <c r="F822" s="125" t="s">
        <v>72</v>
      </c>
      <c r="G822" s="128" t="s">
        <v>72</v>
      </c>
      <c r="H822" s="1"/>
    </row>
    <row r="823" spans="1:9" s="7" customFormat="1" ht="15.5" customHeight="1">
      <c r="A823" s="15">
        <f>A822</f>
        <v>23</v>
      </c>
      <c r="B823" t="str">
        <f>B822</f>
        <v>An Abnormal Fairytale: A True Story of Years Spent with a Narcissist</v>
      </c>
      <c r="C823"/>
      <c r="D823" s="2">
        <v>44088</v>
      </c>
      <c r="E823" s="99"/>
      <c r="F823" s="125" t="s">
        <v>72</v>
      </c>
      <c r="G823" s="128" t="s">
        <v>72</v>
      </c>
      <c r="H823" s="1"/>
    </row>
    <row r="824" spans="1:9">
      <c r="A824" s="15">
        <f>A823</f>
        <v>23</v>
      </c>
      <c r="B824" t="str">
        <f>B823</f>
        <v>An Abnormal Fairytale: A True Story of Years Spent with a Narcissist</v>
      </c>
      <c r="D824" s="2">
        <v>44095</v>
      </c>
      <c r="E824" s="99"/>
      <c r="F824" s="125" t="s">
        <v>72</v>
      </c>
      <c r="G824" s="128" t="s">
        <v>72</v>
      </c>
      <c r="H824" s="1"/>
    </row>
    <row r="825" spans="1:9" s="7" customFormat="1" ht="15.5" customHeight="1">
      <c r="A825" s="15">
        <f>A824</f>
        <v>23</v>
      </c>
      <c r="B825" t="str">
        <f>B824</f>
        <v>An Abnormal Fairytale: A True Story of Years Spent with a Narcissist</v>
      </c>
      <c r="C825"/>
      <c r="D825" s="2">
        <v>44104</v>
      </c>
      <c r="E825" s="99"/>
      <c r="F825" s="125" t="s">
        <v>72</v>
      </c>
      <c r="G825" s="128" t="s">
        <v>72</v>
      </c>
      <c r="H825" s="14"/>
    </row>
    <row r="826" spans="1:9">
      <c r="A826" s="15">
        <f>A825</f>
        <v>23</v>
      </c>
      <c r="B826" t="str">
        <f>B825</f>
        <v>An Abnormal Fairytale: A True Story of Years Spent with a Narcissist</v>
      </c>
      <c r="D826" s="2">
        <v>44109</v>
      </c>
      <c r="E826" s="99"/>
      <c r="F826" s="125" t="s">
        <v>72</v>
      </c>
      <c r="G826" s="128" t="s">
        <v>72</v>
      </c>
      <c r="H826" s="14"/>
    </row>
    <row r="827" spans="1:9" s="7" customFormat="1" ht="15.5" customHeight="1">
      <c r="A827" s="15">
        <f>A826</f>
        <v>23</v>
      </c>
      <c r="B827" t="str">
        <f>B826</f>
        <v>An Abnormal Fairytale: A True Story of Years Spent with a Narcissist</v>
      </c>
      <c r="C827"/>
      <c r="D827" s="2">
        <v>44115</v>
      </c>
      <c r="E827" s="99"/>
      <c r="F827" s="125" t="s">
        <v>72</v>
      </c>
      <c r="G827" s="128" t="s">
        <v>72</v>
      </c>
      <c r="H827" s="14"/>
    </row>
    <row r="828" spans="1:9">
      <c r="A828" s="15">
        <f>A827</f>
        <v>23</v>
      </c>
      <c r="B828" t="str">
        <f>B827</f>
        <v>An Abnormal Fairytale: A True Story of Years Spent with a Narcissist</v>
      </c>
      <c r="D828" s="2">
        <v>44127</v>
      </c>
      <c r="E828" s="99"/>
      <c r="F828" s="125" t="s">
        <v>72</v>
      </c>
      <c r="G828" s="128" t="s">
        <v>72</v>
      </c>
    </row>
    <row r="829" spans="1:9" s="7" customFormat="1" ht="15.5" customHeight="1">
      <c r="A829" s="15">
        <f>A828</f>
        <v>23</v>
      </c>
      <c r="B829" t="str">
        <f>B828</f>
        <v>An Abnormal Fairytale: A True Story of Years Spent with a Narcissist</v>
      </c>
      <c r="C829"/>
      <c r="D829" s="2">
        <v>44134</v>
      </c>
      <c r="E829" s="99"/>
      <c r="F829" s="128" t="s">
        <v>72</v>
      </c>
      <c r="G829" s="128" t="s">
        <v>72</v>
      </c>
      <c r="H829"/>
    </row>
    <row r="830" spans="1:9">
      <c r="A830" s="15">
        <f>A829</f>
        <v>23</v>
      </c>
      <c r="B830" t="str">
        <f>B829</f>
        <v>An Abnormal Fairytale: A True Story of Years Spent with a Narcissist</v>
      </c>
      <c r="D830" s="2">
        <v>44147</v>
      </c>
      <c r="E830" s="99"/>
      <c r="F830" s="125">
        <v>5</v>
      </c>
      <c r="G830" s="128" t="s">
        <v>72</v>
      </c>
    </row>
    <row r="831" spans="1:9" s="7" customFormat="1" ht="15.5" customHeight="1">
      <c r="A831" s="15">
        <f>A830</f>
        <v>23</v>
      </c>
      <c r="B831" t="str">
        <f>B830</f>
        <v>An Abnormal Fairytale: A True Story of Years Spent with a Narcissist</v>
      </c>
      <c r="C831"/>
      <c r="D831" s="2">
        <v>44171</v>
      </c>
      <c r="E831" s="99">
        <v>180.73</v>
      </c>
      <c r="F831" s="125">
        <v>5</v>
      </c>
      <c r="G831" s="128" t="s">
        <v>72</v>
      </c>
      <c r="H831"/>
    </row>
    <row r="832" spans="1:9">
      <c r="A832" s="15">
        <f>A831</f>
        <v>23</v>
      </c>
      <c r="B832" t="str">
        <f>B831</f>
        <v>An Abnormal Fairytale: A True Story of Years Spent with a Narcissist</v>
      </c>
      <c r="D832" s="2">
        <v>44178</v>
      </c>
      <c r="E832" s="99">
        <v>180.73</v>
      </c>
      <c r="F832" s="125">
        <v>5</v>
      </c>
      <c r="G832" s="128" t="s">
        <v>72</v>
      </c>
    </row>
    <row r="833" spans="1:8" s="7" customFormat="1" ht="15.5" customHeight="1">
      <c r="A833" s="120">
        <f>IF(B833=B832,A832,A832+1)</f>
        <v>23</v>
      </c>
      <c r="B833" t="str">
        <f>B832</f>
        <v>An Abnormal Fairytale: A True Story of Years Spent with a Narcissist</v>
      </c>
      <c r="C833" s="121"/>
      <c r="D833" s="2">
        <v>44185</v>
      </c>
      <c r="E833" s="160">
        <v>180.73</v>
      </c>
      <c r="F833" s="125">
        <v>5</v>
      </c>
      <c r="G833" s="128" t="s">
        <v>72</v>
      </c>
      <c r="H833" s="60"/>
    </row>
    <row r="834" spans="1:8">
      <c r="A834" s="120">
        <f>IF(B834=B833,A833,A833+1)</f>
        <v>23</v>
      </c>
      <c r="B834" t="str">
        <f>B833</f>
        <v>An Abnormal Fairytale: A True Story of Years Spent with a Narcissist</v>
      </c>
      <c r="C834" s="121"/>
      <c r="D834" s="2">
        <v>44192</v>
      </c>
      <c r="E834" s="160">
        <v>180.73</v>
      </c>
      <c r="F834" s="125">
        <v>5</v>
      </c>
      <c r="G834" s="128" t="s">
        <v>72</v>
      </c>
      <c r="H834" s="60"/>
    </row>
    <row r="835" spans="1:8" s="7" customFormat="1" ht="15.5" customHeight="1">
      <c r="A835" s="120">
        <f>IF(B835=B834,A834,A834+1)</f>
        <v>23</v>
      </c>
      <c r="B835" t="str">
        <f>B834</f>
        <v>An Abnormal Fairytale: A True Story of Years Spent with a Narcissist</v>
      </c>
      <c r="C835" s="121"/>
      <c r="D835" s="2">
        <v>44199</v>
      </c>
      <c r="E835" s="160">
        <v>180.73</v>
      </c>
      <c r="F835" s="125">
        <v>5</v>
      </c>
      <c r="G835" s="128" t="s">
        <v>72</v>
      </c>
      <c r="H835" s="60"/>
    </row>
    <row r="836" spans="1:8">
      <c r="A836" s="120">
        <f>IF(B836=B835,A835,A835+1)</f>
        <v>23</v>
      </c>
      <c r="B836" t="str">
        <f>B835</f>
        <v>An Abnormal Fairytale: A True Story of Years Spent with a Narcissist</v>
      </c>
      <c r="C836" s="121"/>
      <c r="D836" s="2">
        <v>44206</v>
      </c>
      <c r="E836" s="160">
        <v>180.73</v>
      </c>
      <c r="F836" s="125">
        <v>4.9000000000000004</v>
      </c>
      <c r="G836" s="128" t="s">
        <v>72</v>
      </c>
      <c r="H836" s="60"/>
    </row>
    <row r="837" spans="1:8" s="7" customFormat="1" ht="15.5" customHeight="1">
      <c r="A837" s="120">
        <f>IF(B837=B836,A836,A836+1)</f>
        <v>23</v>
      </c>
      <c r="B837" t="str">
        <f>B836</f>
        <v>An Abnormal Fairytale: A True Story of Years Spent with a Narcissist</v>
      </c>
      <c r="C837" s="121"/>
      <c r="D837" s="2">
        <v>44213</v>
      </c>
      <c r="E837" s="160">
        <v>180.73</v>
      </c>
      <c r="F837" s="125">
        <v>4.9000000000000004</v>
      </c>
      <c r="G837" s="128" t="s">
        <v>72</v>
      </c>
      <c r="H837" s="60"/>
    </row>
    <row r="838" spans="1:8">
      <c r="A838" s="120">
        <f>IF(B838=B837,A837,A837+1)</f>
        <v>23</v>
      </c>
      <c r="B838" t="str">
        <f>B837</f>
        <v>An Abnormal Fairytale: A True Story of Years Spent with a Narcissist</v>
      </c>
      <c r="C838" s="121"/>
      <c r="D838" s="2">
        <v>44220</v>
      </c>
      <c r="E838" s="160">
        <v>180.73</v>
      </c>
      <c r="F838" s="125">
        <v>4.9000000000000004</v>
      </c>
      <c r="G838" s="128" t="s">
        <v>72</v>
      </c>
      <c r="H838" s="60"/>
    </row>
    <row r="839" spans="1:8" s="7" customFormat="1" ht="15.5" customHeight="1">
      <c r="A839" s="120">
        <f>IF(B839=B838,A838,A838+1)</f>
        <v>23</v>
      </c>
      <c r="B839" t="str">
        <f>B838</f>
        <v>An Abnormal Fairytale: A True Story of Years Spent with a Narcissist</v>
      </c>
      <c r="C839" s="121"/>
      <c r="D839" s="2">
        <v>44227</v>
      </c>
      <c r="E839" s="160">
        <v>180.73</v>
      </c>
      <c r="F839" s="125">
        <v>4.9000000000000004</v>
      </c>
      <c r="G839" s="128" t="s">
        <v>72</v>
      </c>
      <c r="H839" s="60"/>
    </row>
    <row r="840" spans="1:8">
      <c r="A840" s="120">
        <f>IF(B840=B839,A839,A839+1)</f>
        <v>23</v>
      </c>
      <c r="B840" t="str">
        <f>B839</f>
        <v>An Abnormal Fairytale: A True Story of Years Spent with a Narcissist</v>
      </c>
      <c r="C840" s="121"/>
      <c r="D840" s="2">
        <v>44234</v>
      </c>
      <c r="E840" s="160">
        <v>180.73</v>
      </c>
      <c r="F840" s="125">
        <v>4.9000000000000004</v>
      </c>
      <c r="G840" s="128" t="s">
        <v>72</v>
      </c>
      <c r="H840" s="60"/>
    </row>
    <row r="841" spans="1:8" s="7" customFormat="1" ht="15.5" customHeight="1">
      <c r="A841" s="120">
        <f>IF(B841=B840,A840,A840+1)</f>
        <v>23</v>
      </c>
      <c r="B841" t="str">
        <f>B840</f>
        <v>An Abnormal Fairytale: A True Story of Years Spent with a Narcissist</v>
      </c>
      <c r="C841" s="2"/>
      <c r="D841" s="2">
        <v>44241</v>
      </c>
      <c r="E841" s="160">
        <v>180.73</v>
      </c>
      <c r="F841" s="125">
        <v>4.9000000000000004</v>
      </c>
      <c r="G841" s="128" t="s">
        <v>72</v>
      </c>
      <c r="H841" s="2"/>
    </row>
    <row r="842" spans="1:8">
      <c r="A842" s="120">
        <f>IF(B842=B841,A841,A841+1)</f>
        <v>23</v>
      </c>
      <c r="B842" t="str">
        <f>B841</f>
        <v>An Abnormal Fairytale: A True Story of Years Spent with a Narcissist</v>
      </c>
      <c r="C842" s="121"/>
      <c r="D842" s="2">
        <v>44248</v>
      </c>
      <c r="E842" s="160">
        <v>180.73</v>
      </c>
      <c r="F842" s="125">
        <v>4.9000000000000004</v>
      </c>
      <c r="G842" s="129" t="s">
        <v>2106</v>
      </c>
      <c r="H842" s="60"/>
    </row>
    <row r="843" spans="1:8" s="7" customFormat="1" ht="15.5" customHeight="1">
      <c r="A843" s="180">
        <v>23</v>
      </c>
      <c r="B843" s="180" t="s">
        <v>27</v>
      </c>
      <c r="C843"/>
      <c r="D843" s="181">
        <v>44262</v>
      </c>
      <c r="E843" s="180" t="s">
        <v>2478</v>
      </c>
      <c r="F843" s="185" t="s">
        <v>2290</v>
      </c>
      <c r="G843" s="125"/>
      <c r="H843" s="1" t="s">
        <v>149</v>
      </c>
    </row>
    <row r="844" spans="1:8">
      <c r="A844" s="180">
        <v>23</v>
      </c>
      <c r="B844" s="180" t="s">
        <v>27</v>
      </c>
      <c r="C844" s="180"/>
      <c r="D844" s="181">
        <v>44270</v>
      </c>
      <c r="E844" s="180" t="s">
        <v>2478</v>
      </c>
      <c r="F844" s="180" t="s">
        <v>2290</v>
      </c>
      <c r="G844" s="180"/>
      <c r="H844" s="1" t="s">
        <v>149</v>
      </c>
    </row>
    <row r="845" spans="1:8" s="7" customFormat="1" ht="15.5" customHeight="1">
      <c r="A845" s="180">
        <v>23</v>
      </c>
      <c r="B845" s="180" t="s">
        <v>27</v>
      </c>
      <c r="C845" s="180"/>
      <c r="D845" s="181">
        <v>44276</v>
      </c>
      <c r="E845" s="180" t="s">
        <v>2478</v>
      </c>
      <c r="F845" s="180" t="s">
        <v>2290</v>
      </c>
      <c r="G845" s="180"/>
      <c r="H845" s="1" t="s">
        <v>149</v>
      </c>
    </row>
    <row r="846" spans="1:8">
      <c r="A846" s="180">
        <v>23</v>
      </c>
      <c r="B846" s="180" t="s">
        <v>27</v>
      </c>
      <c r="C846" s="180"/>
      <c r="D846" s="181">
        <v>44283</v>
      </c>
      <c r="E846" s="180" t="s">
        <v>3196</v>
      </c>
      <c r="F846" s="180" t="s">
        <v>2290</v>
      </c>
      <c r="G846" s="180"/>
      <c r="H846" s="1" t="s">
        <v>149</v>
      </c>
    </row>
    <row r="847" spans="1:8" s="7" customFormat="1" ht="15.5" customHeight="1">
      <c r="A847" s="180">
        <v>23</v>
      </c>
      <c r="B847" s="180" t="s">
        <v>27</v>
      </c>
      <c r="C847" s="180"/>
      <c r="D847" s="181">
        <v>44290</v>
      </c>
      <c r="E847" s="180" t="s">
        <v>3196</v>
      </c>
      <c r="F847" s="180">
        <v>4.9000000000000004</v>
      </c>
      <c r="G847" s="180"/>
      <c r="H847" s="1" t="s">
        <v>149</v>
      </c>
    </row>
    <row r="848" spans="1:8">
      <c r="A848" s="180">
        <v>23</v>
      </c>
      <c r="B848" s="180" t="s">
        <v>27</v>
      </c>
      <c r="C848" s="180"/>
      <c r="D848" s="181">
        <v>44297</v>
      </c>
      <c r="E848" s="180" t="s">
        <v>3196</v>
      </c>
      <c r="F848" s="180">
        <v>4.9000000000000004</v>
      </c>
      <c r="G848" s="180"/>
      <c r="H848" s="1" t="s">
        <v>149</v>
      </c>
    </row>
    <row r="849" spans="1:9" s="15" customFormat="1" ht="15.5" customHeight="1">
      <c r="A849" s="180">
        <v>23</v>
      </c>
      <c r="B849" s="180" t="s">
        <v>27</v>
      </c>
      <c r="C849" s="180"/>
      <c r="D849" s="181">
        <v>44304</v>
      </c>
      <c r="E849" s="180" t="s">
        <v>3776</v>
      </c>
      <c r="F849" s="180">
        <v>4.9000000000000004</v>
      </c>
      <c r="G849" s="180"/>
      <c r="H849" s="1" t="s">
        <v>149</v>
      </c>
    </row>
    <row r="850" spans="1:9">
      <c r="A850" s="180">
        <v>23</v>
      </c>
      <c r="B850" s="180" t="s">
        <v>27</v>
      </c>
      <c r="C850" s="180"/>
      <c r="D850" s="181">
        <v>44311</v>
      </c>
      <c r="E850" s="180" t="s">
        <v>3989</v>
      </c>
      <c r="F850" s="180" t="s">
        <v>2290</v>
      </c>
      <c r="G850" s="180"/>
      <c r="H850" s="1" t="s">
        <v>149</v>
      </c>
    </row>
    <row r="851" spans="1:9">
      <c r="A851" s="22">
        <v>24</v>
      </c>
      <c r="B851" s="22" t="s">
        <v>28</v>
      </c>
      <c r="C851" s="21">
        <v>44054</v>
      </c>
      <c r="D851" s="50">
        <v>44054</v>
      </c>
      <c r="E851" s="115"/>
      <c r="F851" s="127" t="s">
        <v>35</v>
      </c>
      <c r="G851" s="127" t="s">
        <v>35</v>
      </c>
      <c r="H851" s="10" t="s">
        <v>150</v>
      </c>
    </row>
    <row r="852" spans="1:9">
      <c r="A852" s="15">
        <f>A851</f>
        <v>24</v>
      </c>
      <c r="B852" t="str">
        <f>B851</f>
        <v>Cocksure Ace</v>
      </c>
      <c r="D852" s="8">
        <v>44063</v>
      </c>
      <c r="F852" s="125" t="s">
        <v>72</v>
      </c>
      <c r="G852" s="128" t="s">
        <v>72</v>
      </c>
    </row>
    <row r="853" spans="1:9">
      <c r="A853" s="15">
        <f>A852</f>
        <v>24</v>
      </c>
      <c r="B853" t="str">
        <f>B852</f>
        <v>Cocksure Ace</v>
      </c>
      <c r="D853" s="8">
        <v>44066</v>
      </c>
      <c r="F853" s="125" t="s">
        <v>72</v>
      </c>
      <c r="G853" s="128" t="s">
        <v>72</v>
      </c>
    </row>
    <row r="854" spans="1:9" s="122" customFormat="1">
      <c r="A854" s="15">
        <f>A853</f>
        <v>24</v>
      </c>
      <c r="B854" t="str">
        <f>B853</f>
        <v>Cocksure Ace</v>
      </c>
      <c r="C854"/>
      <c r="D854" s="2">
        <v>44075</v>
      </c>
      <c r="E854" s="99"/>
      <c r="F854" s="125" t="s">
        <v>72</v>
      </c>
      <c r="G854" s="128" t="s">
        <v>72</v>
      </c>
      <c r="H854" s="1"/>
      <c r="I854" s="123"/>
    </row>
    <row r="855" spans="1:9" s="122" customFormat="1">
      <c r="A855" s="15">
        <f>A854</f>
        <v>24</v>
      </c>
      <c r="B855" t="str">
        <f>B854</f>
        <v>Cocksure Ace</v>
      </c>
      <c r="C855"/>
      <c r="D855" s="2">
        <v>44081</v>
      </c>
      <c r="E855" s="99"/>
      <c r="F855" s="125" t="s">
        <v>72</v>
      </c>
      <c r="G855" s="128" t="s">
        <v>72</v>
      </c>
      <c r="H855" s="1"/>
      <c r="I855" s="123"/>
    </row>
    <row r="856" spans="1:9" s="122" customFormat="1">
      <c r="A856" s="15">
        <f>A855</f>
        <v>24</v>
      </c>
      <c r="B856" t="str">
        <f>B855</f>
        <v>Cocksure Ace</v>
      </c>
      <c r="C856"/>
      <c r="D856" s="2">
        <v>44088</v>
      </c>
      <c r="E856" s="99"/>
      <c r="F856" s="125" t="s">
        <v>72</v>
      </c>
      <c r="G856" s="128" t="s">
        <v>72</v>
      </c>
      <c r="H856" s="1"/>
      <c r="I856" s="123"/>
    </row>
    <row r="857" spans="1:9" s="122" customFormat="1" ht="15.5" customHeight="1">
      <c r="A857" s="15">
        <f>A856</f>
        <v>24</v>
      </c>
      <c r="B857" t="str">
        <f>B856</f>
        <v>Cocksure Ace</v>
      </c>
      <c r="C857"/>
      <c r="D857" s="2">
        <v>44095</v>
      </c>
      <c r="E857" s="99"/>
      <c r="F857" s="125" t="s">
        <v>72</v>
      </c>
      <c r="G857" s="128" t="s">
        <v>72</v>
      </c>
      <c r="H857" s="1"/>
      <c r="I857" s="123"/>
    </row>
    <row r="858" spans="1:9" s="122" customFormat="1" ht="15.5" customHeight="1">
      <c r="A858" s="15">
        <f>A857</f>
        <v>24</v>
      </c>
      <c r="B858" t="str">
        <f>B857</f>
        <v>Cocksure Ace</v>
      </c>
      <c r="C858"/>
      <c r="D858" s="2">
        <v>44104</v>
      </c>
      <c r="E858" s="99"/>
      <c r="F858" s="125" t="s">
        <v>72</v>
      </c>
      <c r="G858" s="128" t="s">
        <v>72</v>
      </c>
      <c r="H858" s="14"/>
      <c r="I858" s="123"/>
    </row>
    <row r="859" spans="1:9" s="122" customFormat="1" ht="15.5" customHeight="1">
      <c r="A859" s="15">
        <f>A858</f>
        <v>24</v>
      </c>
      <c r="B859" t="str">
        <f>B858</f>
        <v>Cocksure Ace</v>
      </c>
      <c r="C859"/>
      <c r="D859" s="2">
        <v>44109</v>
      </c>
      <c r="E859" s="99"/>
      <c r="F859" s="125" t="s">
        <v>72</v>
      </c>
      <c r="G859" s="128" t="s">
        <v>72</v>
      </c>
      <c r="H859" s="14"/>
      <c r="I859" s="123"/>
    </row>
    <row r="860" spans="1:9" s="122" customFormat="1" ht="15.5" customHeight="1">
      <c r="A860" s="15">
        <f>A859</f>
        <v>24</v>
      </c>
      <c r="B860" t="str">
        <f>B859</f>
        <v>Cocksure Ace</v>
      </c>
      <c r="C860"/>
      <c r="D860" s="2">
        <v>44115</v>
      </c>
      <c r="E860" s="99"/>
      <c r="F860" s="125" t="s">
        <v>72</v>
      </c>
      <c r="G860" s="128" t="s">
        <v>72</v>
      </c>
      <c r="H860" s="14"/>
      <c r="I860" s="123"/>
    </row>
    <row r="861" spans="1:9" s="122" customFormat="1" ht="15.5" customHeight="1">
      <c r="A861" s="15">
        <f>A860</f>
        <v>24</v>
      </c>
      <c r="B861" t="str">
        <f>B860</f>
        <v>Cocksure Ace</v>
      </c>
      <c r="C861"/>
      <c r="D861" s="2">
        <v>44127</v>
      </c>
      <c r="E861" s="99"/>
      <c r="F861" s="125" t="s">
        <v>72</v>
      </c>
      <c r="G861" s="128" t="s">
        <v>72</v>
      </c>
      <c r="H861"/>
      <c r="I861" s="123"/>
    </row>
    <row r="862" spans="1:9" s="2" customFormat="1" ht="15.5" customHeight="1">
      <c r="A862" s="15">
        <f>A861</f>
        <v>24</v>
      </c>
      <c r="B862" t="str">
        <f>B861</f>
        <v>Cocksure Ace</v>
      </c>
      <c r="C862"/>
      <c r="D862" s="2">
        <v>44134</v>
      </c>
      <c r="E862" s="99"/>
      <c r="F862" s="125" t="s">
        <v>72</v>
      </c>
      <c r="G862" s="128" t="s">
        <v>72</v>
      </c>
      <c r="H862"/>
    </row>
    <row r="863" spans="1:9" s="122" customFormat="1">
      <c r="A863" s="15">
        <f>A862</f>
        <v>24</v>
      </c>
      <c r="B863" t="str">
        <f>B862</f>
        <v>Cocksure Ace</v>
      </c>
      <c r="C863"/>
      <c r="D863" s="2">
        <v>44147</v>
      </c>
      <c r="E863" s="99"/>
      <c r="F863" s="125" t="s">
        <v>72</v>
      </c>
      <c r="G863" s="128" t="s">
        <v>72</v>
      </c>
      <c r="H863"/>
      <c r="I863" s="123"/>
    </row>
    <row r="864" spans="1:9" s="7" customFormat="1" ht="15.5" customHeight="1">
      <c r="A864" s="15">
        <f>A863</f>
        <v>24</v>
      </c>
      <c r="B864" t="str">
        <f>B863</f>
        <v>Cocksure Ace</v>
      </c>
      <c r="C864"/>
      <c r="D864" s="2">
        <v>44171</v>
      </c>
      <c r="E864" s="99">
        <v>28407</v>
      </c>
      <c r="F864" s="125" t="s">
        <v>72</v>
      </c>
      <c r="G864" s="128" t="s">
        <v>72</v>
      </c>
      <c r="H864"/>
    </row>
    <row r="865" spans="1:8">
      <c r="A865" s="15">
        <f>A864</f>
        <v>24</v>
      </c>
      <c r="B865" t="str">
        <f>B864</f>
        <v>Cocksure Ace</v>
      </c>
      <c r="D865" s="2">
        <v>44178</v>
      </c>
      <c r="E865" s="99">
        <v>28407</v>
      </c>
      <c r="F865" s="125" t="s">
        <v>72</v>
      </c>
      <c r="G865" s="128" t="s">
        <v>72</v>
      </c>
    </row>
    <row r="866" spans="1:8" s="7" customFormat="1" ht="15.5" customHeight="1">
      <c r="A866" s="120">
        <f>IF(B866=B865,A865,A865+1)</f>
        <v>24</v>
      </c>
      <c r="B866" t="str">
        <f>B865</f>
        <v>Cocksure Ace</v>
      </c>
      <c r="C866" s="121"/>
      <c r="D866" s="2">
        <v>44185</v>
      </c>
      <c r="E866" s="160">
        <v>28407</v>
      </c>
      <c r="F866" s="125" t="s">
        <v>72</v>
      </c>
      <c r="G866" s="128" t="s">
        <v>72</v>
      </c>
      <c r="H866" s="60"/>
    </row>
    <row r="867" spans="1:8">
      <c r="A867" s="120">
        <f>IF(B867=B866,A866,A866+1)</f>
        <v>24</v>
      </c>
      <c r="B867" t="str">
        <f>B866</f>
        <v>Cocksure Ace</v>
      </c>
      <c r="C867" s="121"/>
      <c r="D867" s="2">
        <v>44192</v>
      </c>
      <c r="E867" s="160">
        <v>28407</v>
      </c>
      <c r="F867" s="125" t="s">
        <v>72</v>
      </c>
      <c r="G867" s="128" t="s">
        <v>72</v>
      </c>
      <c r="H867" s="60"/>
    </row>
    <row r="868" spans="1:8" s="7" customFormat="1" ht="15.5" customHeight="1">
      <c r="A868" s="120">
        <f>IF(B868=B867,A867,A867+1)</f>
        <v>24</v>
      </c>
      <c r="B868" t="str">
        <f>B867</f>
        <v>Cocksure Ace</v>
      </c>
      <c r="C868" s="121"/>
      <c r="D868" s="2">
        <v>44199</v>
      </c>
      <c r="E868" s="160">
        <v>28407</v>
      </c>
      <c r="F868" s="125" t="s">
        <v>72</v>
      </c>
      <c r="G868" s="128" t="s">
        <v>72</v>
      </c>
      <c r="H868" s="60"/>
    </row>
    <row r="869" spans="1:8">
      <c r="A869" s="120">
        <f>IF(B869=B868,A868,A868+1)</f>
        <v>24</v>
      </c>
      <c r="B869" t="str">
        <f>B868</f>
        <v>Cocksure Ace</v>
      </c>
      <c r="C869" s="121"/>
      <c r="D869" s="2">
        <v>44206</v>
      </c>
      <c r="E869" s="160">
        <v>28407</v>
      </c>
      <c r="F869" s="125" t="s">
        <v>72</v>
      </c>
      <c r="G869" s="128" t="s">
        <v>72</v>
      </c>
      <c r="H869" s="60"/>
    </row>
    <row r="870" spans="1:8" s="7" customFormat="1" ht="15.5" customHeight="1">
      <c r="A870" s="120">
        <f>IF(B870=B869,A869,A869+1)</f>
        <v>24</v>
      </c>
      <c r="B870" t="str">
        <f>B869</f>
        <v>Cocksure Ace</v>
      </c>
      <c r="C870" s="121"/>
      <c r="D870" s="2">
        <v>44213</v>
      </c>
      <c r="E870" s="160">
        <v>28407</v>
      </c>
      <c r="F870" s="125" t="s">
        <v>72</v>
      </c>
      <c r="G870" s="128" t="s">
        <v>72</v>
      </c>
      <c r="H870" s="60"/>
    </row>
    <row r="871" spans="1:8">
      <c r="A871" s="120">
        <f>IF(B871=B870,A870,A870+1)</f>
        <v>24</v>
      </c>
      <c r="B871" t="str">
        <f>B870</f>
        <v>Cocksure Ace</v>
      </c>
      <c r="C871" s="121"/>
      <c r="D871" s="2">
        <v>44220</v>
      </c>
      <c r="E871" s="160">
        <v>28407</v>
      </c>
      <c r="F871" s="125" t="s">
        <v>72</v>
      </c>
      <c r="G871" s="128" t="s">
        <v>72</v>
      </c>
      <c r="H871" s="60"/>
    </row>
    <row r="872" spans="1:8" s="7" customFormat="1" ht="15.5" customHeight="1">
      <c r="A872" s="120">
        <f>IF(B872=B871,A871,A871+1)</f>
        <v>24</v>
      </c>
      <c r="B872" t="str">
        <f>B871</f>
        <v>Cocksure Ace</v>
      </c>
      <c r="C872" s="121"/>
      <c r="D872" s="2">
        <v>44227</v>
      </c>
      <c r="E872" s="160">
        <v>28407</v>
      </c>
      <c r="F872" s="125" t="s">
        <v>72</v>
      </c>
      <c r="G872" s="128" t="s">
        <v>72</v>
      </c>
      <c r="H872" s="60"/>
    </row>
    <row r="873" spans="1:8">
      <c r="A873" s="120">
        <f>IF(B873=B872,A872,A872+1)</f>
        <v>24</v>
      </c>
      <c r="B873" t="str">
        <f>B872</f>
        <v>Cocksure Ace</v>
      </c>
      <c r="C873" s="121"/>
      <c r="D873" s="2">
        <v>44234</v>
      </c>
      <c r="E873" s="160">
        <v>28407</v>
      </c>
      <c r="F873" s="125" t="s">
        <v>72</v>
      </c>
      <c r="G873" s="128" t="s">
        <v>72</v>
      </c>
      <c r="H873" s="60"/>
    </row>
    <row r="874" spans="1:8" s="7" customFormat="1" ht="15.5" customHeight="1">
      <c r="A874" s="120">
        <f>IF(B874=B873,A873,A873+1)</f>
        <v>24</v>
      </c>
      <c r="B874" t="str">
        <f>B873</f>
        <v>Cocksure Ace</v>
      </c>
      <c r="C874" s="2"/>
      <c r="D874" s="2">
        <v>44241</v>
      </c>
      <c r="E874" s="160">
        <v>28407</v>
      </c>
      <c r="F874" s="125" t="s">
        <v>72</v>
      </c>
      <c r="G874" s="128" t="s">
        <v>72</v>
      </c>
      <c r="H874" s="2"/>
    </row>
    <row r="875" spans="1:8">
      <c r="A875" s="120">
        <f>IF(B875=B874,A874,A874+1)</f>
        <v>24</v>
      </c>
      <c r="B875" t="str">
        <f>B874</f>
        <v>Cocksure Ace</v>
      </c>
      <c r="C875" s="121"/>
      <c r="D875" s="2">
        <v>44248</v>
      </c>
      <c r="E875" s="160">
        <v>28407</v>
      </c>
      <c r="F875" s="125" t="s">
        <v>72</v>
      </c>
      <c r="G875" s="128" t="s">
        <v>72</v>
      </c>
      <c r="H875" s="60"/>
    </row>
    <row r="876" spans="1:8" s="7" customFormat="1" ht="15.5" customHeight="1">
      <c r="A876" s="180">
        <v>24</v>
      </c>
      <c r="B876" s="180" t="s">
        <v>28</v>
      </c>
      <c r="C876"/>
      <c r="D876" s="181">
        <v>44262</v>
      </c>
      <c r="E876" s="180" t="s">
        <v>2479</v>
      </c>
      <c r="F876" s="180"/>
      <c r="G876" s="125"/>
      <c r="H876" s="1" t="s">
        <v>150</v>
      </c>
    </row>
    <row r="877" spans="1:8">
      <c r="A877" s="180">
        <v>24</v>
      </c>
      <c r="B877" s="180" t="s">
        <v>28</v>
      </c>
      <c r="C877" s="180"/>
      <c r="D877" s="181">
        <v>44270</v>
      </c>
      <c r="E877" s="180"/>
      <c r="F877" s="180"/>
      <c r="G877" s="180"/>
      <c r="H877" s="1" t="s">
        <v>150</v>
      </c>
    </row>
    <row r="878" spans="1:8" s="7" customFormat="1" ht="15.5" customHeight="1">
      <c r="A878" s="180">
        <v>24</v>
      </c>
      <c r="B878" s="180" t="s">
        <v>28</v>
      </c>
      <c r="C878" s="180"/>
      <c r="D878" s="181">
        <v>44276</v>
      </c>
      <c r="E878" s="192" t="s">
        <v>3035</v>
      </c>
      <c r="F878" s="180"/>
      <c r="G878" s="180"/>
      <c r="H878" s="1" t="s">
        <v>150</v>
      </c>
    </row>
    <row r="879" spans="1:8">
      <c r="A879" s="180">
        <v>24</v>
      </c>
      <c r="B879" s="180" t="s">
        <v>28</v>
      </c>
      <c r="C879" s="180"/>
      <c r="D879" s="181">
        <v>44283</v>
      </c>
      <c r="E879" s="180" t="s">
        <v>3197</v>
      </c>
      <c r="F879" s="180"/>
      <c r="G879" s="180"/>
      <c r="H879" s="1" t="s">
        <v>150</v>
      </c>
    </row>
    <row r="880" spans="1:8" s="7" customFormat="1" ht="15.5" customHeight="1">
      <c r="A880" s="180">
        <v>24</v>
      </c>
      <c r="B880" s="180" t="s">
        <v>28</v>
      </c>
      <c r="C880" s="180"/>
      <c r="D880" s="181">
        <v>44290</v>
      </c>
      <c r="E880" s="180" t="s">
        <v>3383</v>
      </c>
      <c r="F880" s="180"/>
      <c r="G880" s="180"/>
      <c r="H880" s="1" t="s">
        <v>150</v>
      </c>
    </row>
    <row r="881" spans="1:8">
      <c r="A881" s="180">
        <v>24</v>
      </c>
      <c r="B881" s="180" t="s">
        <v>28</v>
      </c>
      <c r="C881" s="180"/>
      <c r="D881" s="181">
        <v>44297</v>
      </c>
      <c r="E881" s="180" t="s">
        <v>3568</v>
      </c>
      <c r="F881" s="180"/>
      <c r="G881" s="180"/>
      <c r="H881" s="1" t="s">
        <v>150</v>
      </c>
    </row>
    <row r="882" spans="1:8" s="7" customFormat="1" ht="15.5" customHeight="1">
      <c r="A882" s="180">
        <v>24</v>
      </c>
      <c r="B882" s="180" t="s">
        <v>28</v>
      </c>
      <c r="C882" s="180"/>
      <c r="D882" s="181">
        <v>44304</v>
      </c>
      <c r="E882" s="180" t="s">
        <v>3777</v>
      </c>
      <c r="F882" s="180"/>
      <c r="G882" s="180"/>
      <c r="H882" s="1" t="s">
        <v>150</v>
      </c>
    </row>
    <row r="883" spans="1:8">
      <c r="A883" s="180">
        <v>24</v>
      </c>
      <c r="B883" s="180" t="s">
        <v>28</v>
      </c>
      <c r="C883" s="180"/>
      <c r="D883" s="181">
        <v>44311</v>
      </c>
      <c r="E883" s="180" t="s">
        <v>3990</v>
      </c>
      <c r="F883" s="180"/>
      <c r="G883" s="180"/>
      <c r="H883" s="1" t="s">
        <v>150</v>
      </c>
    </row>
    <row r="884" spans="1:8" s="7" customFormat="1" ht="15.5" customHeight="1">
      <c r="A884" s="49">
        <v>25</v>
      </c>
      <c r="B884" s="49" t="s">
        <v>29</v>
      </c>
      <c r="C884" s="90" t="s">
        <v>267</v>
      </c>
      <c r="D884" s="11" t="s">
        <v>238</v>
      </c>
      <c r="E884" s="114"/>
      <c r="F884" s="132" t="s">
        <v>238</v>
      </c>
      <c r="G884" s="132" t="s">
        <v>238</v>
      </c>
      <c r="H884" s="49" t="s">
        <v>238</v>
      </c>
    </row>
    <row r="885" spans="1:8">
      <c r="A885" s="15">
        <v>26</v>
      </c>
      <c r="B885" s="15" t="s">
        <v>740</v>
      </c>
      <c r="C885" s="21">
        <v>43935</v>
      </c>
      <c r="D885" s="2">
        <v>44127</v>
      </c>
      <c r="E885" s="99"/>
      <c r="F885" s="127"/>
      <c r="G885" s="127"/>
      <c r="H885" s="15" t="s">
        <v>998</v>
      </c>
    </row>
    <row r="886" spans="1:8" s="15" customFormat="1">
      <c r="A886" s="15">
        <f>A885</f>
        <v>26</v>
      </c>
      <c r="B886" t="str">
        <f>B885</f>
        <v>Adobe XD Classroom in a Book (2020 release)</v>
      </c>
      <c r="C886"/>
      <c r="D886" s="2">
        <v>44134</v>
      </c>
      <c r="E886" s="99"/>
      <c r="F886" s="125" t="s">
        <v>35</v>
      </c>
      <c r="G886" s="125" t="s">
        <v>35</v>
      </c>
      <c r="H886"/>
    </row>
    <row r="887" spans="1:8">
      <c r="A887" s="15">
        <f>A886</f>
        <v>26</v>
      </c>
      <c r="B887" t="str">
        <f>B886</f>
        <v>Adobe XD Classroom in a Book (2020 release)</v>
      </c>
      <c r="D887" s="8">
        <v>44147</v>
      </c>
      <c r="F887" s="125" t="s">
        <v>35</v>
      </c>
      <c r="G887" s="125" t="s">
        <v>35</v>
      </c>
    </row>
    <row r="888" spans="1:8" s="15" customFormat="1">
      <c r="A888" s="15">
        <f>A887</f>
        <v>26</v>
      </c>
      <c r="B888" t="str">
        <f>B887</f>
        <v>Adobe XD Classroom in a Book (2020 release)</v>
      </c>
      <c r="C888"/>
      <c r="D888" s="8">
        <v>44171</v>
      </c>
      <c r="E888" s="113">
        <v>43704</v>
      </c>
      <c r="F888" s="125" t="s">
        <v>35</v>
      </c>
      <c r="G888" s="125" t="s">
        <v>35</v>
      </c>
      <c r="H888"/>
    </row>
    <row r="889" spans="1:8">
      <c r="A889" s="15">
        <f>A888</f>
        <v>26</v>
      </c>
      <c r="B889" t="str">
        <f>B888</f>
        <v>Adobe XD Classroom in a Book (2020 release)</v>
      </c>
      <c r="D889" s="8">
        <v>44178</v>
      </c>
      <c r="E889" s="113">
        <v>43704</v>
      </c>
      <c r="F889" s="125">
        <v>4.9000000000000004</v>
      </c>
      <c r="G889" s="125" t="s">
        <v>35</v>
      </c>
    </row>
    <row r="890" spans="1:8" s="15" customFormat="1">
      <c r="A890" s="120">
        <f>IF(B890=B889,A889,A889+1)</f>
        <v>26</v>
      </c>
      <c r="B890" t="str">
        <f>B889</f>
        <v>Adobe XD Classroom in a Book (2020 release)</v>
      </c>
      <c r="C890" s="121"/>
      <c r="D890" s="2">
        <v>44185</v>
      </c>
      <c r="E890" s="160">
        <v>43704</v>
      </c>
      <c r="F890" s="125">
        <v>4.9000000000000004</v>
      </c>
      <c r="G890" s="125" t="s">
        <v>35</v>
      </c>
      <c r="H890" s="60"/>
    </row>
    <row r="891" spans="1:8">
      <c r="A891" s="120">
        <f>IF(B891=B890,A890,A890+1)</f>
        <v>26</v>
      </c>
      <c r="B891" t="str">
        <f>B890</f>
        <v>Adobe XD Classroom in a Book (2020 release)</v>
      </c>
      <c r="C891" s="121"/>
      <c r="D891" s="2">
        <v>44192</v>
      </c>
      <c r="E891" s="160">
        <v>43704</v>
      </c>
      <c r="F891" s="125">
        <v>4.9000000000000004</v>
      </c>
      <c r="G891" s="125" t="s">
        <v>35</v>
      </c>
      <c r="H891" s="60"/>
    </row>
    <row r="892" spans="1:8" s="15" customFormat="1">
      <c r="A892" s="120">
        <f>IF(B892=B891,A891,A891+1)</f>
        <v>26</v>
      </c>
      <c r="B892" t="str">
        <f>B891</f>
        <v>Adobe XD Classroom in a Book (2020 release)</v>
      </c>
      <c r="C892" s="121"/>
      <c r="D892" s="2">
        <v>44199</v>
      </c>
      <c r="E892" s="160">
        <v>43704</v>
      </c>
      <c r="F892" s="125">
        <v>4.9000000000000004</v>
      </c>
      <c r="G892" s="125" t="s">
        <v>35</v>
      </c>
      <c r="H892" s="60"/>
    </row>
    <row r="893" spans="1:8">
      <c r="A893" s="120">
        <f>IF(B893=B892,A892,A892+1)</f>
        <v>26</v>
      </c>
      <c r="B893" t="str">
        <f>B892</f>
        <v>Adobe XD Classroom in a Book (2020 release)</v>
      </c>
      <c r="C893" s="121"/>
      <c r="D893" s="2">
        <v>44206</v>
      </c>
      <c r="E893" s="160">
        <v>43704</v>
      </c>
      <c r="F893" s="125">
        <v>4.9000000000000004</v>
      </c>
      <c r="G893" s="125" t="s">
        <v>35</v>
      </c>
      <c r="H893" s="60"/>
    </row>
    <row r="894" spans="1:8" s="15" customFormat="1">
      <c r="A894" s="120">
        <f>IF(B894=B893,A893,A893+1)</f>
        <v>26</v>
      </c>
      <c r="B894" t="str">
        <f>B893</f>
        <v>Adobe XD Classroom in a Book (2020 release)</v>
      </c>
      <c r="C894" s="121"/>
      <c r="D894" s="2">
        <v>44213</v>
      </c>
      <c r="E894" s="160">
        <v>43704</v>
      </c>
      <c r="F894" s="125">
        <v>4.9000000000000004</v>
      </c>
      <c r="G894" s="125" t="s">
        <v>35</v>
      </c>
      <c r="H894" s="60"/>
    </row>
    <row r="895" spans="1:8">
      <c r="A895" s="120">
        <f>IF(B895=B894,A894,A894+1)</f>
        <v>26</v>
      </c>
      <c r="B895" t="str">
        <f>B894</f>
        <v>Adobe XD Classroom in a Book (2020 release)</v>
      </c>
      <c r="C895" s="121"/>
      <c r="D895" s="2">
        <v>44220</v>
      </c>
      <c r="E895" s="160">
        <v>43704</v>
      </c>
      <c r="F895" s="125">
        <v>4.9000000000000004</v>
      </c>
      <c r="G895" s="125" t="s">
        <v>35</v>
      </c>
      <c r="H895" s="60"/>
    </row>
    <row r="896" spans="1:8" s="15" customFormat="1">
      <c r="A896" s="120">
        <f>IF(B896=B895,A895,A895+1)</f>
        <v>26</v>
      </c>
      <c r="B896" t="str">
        <f>B895</f>
        <v>Adobe XD Classroom in a Book (2020 release)</v>
      </c>
      <c r="C896" s="121"/>
      <c r="D896" s="2">
        <v>44227</v>
      </c>
      <c r="E896" s="160">
        <v>43704</v>
      </c>
      <c r="F896" s="125">
        <v>4.9000000000000004</v>
      </c>
      <c r="G896" s="125" t="s">
        <v>35</v>
      </c>
      <c r="H896" s="60"/>
    </row>
    <row r="897" spans="1:9">
      <c r="A897" s="120">
        <f>IF(B897=B896,A896,A896+1)</f>
        <v>26</v>
      </c>
      <c r="B897" t="str">
        <f>B896</f>
        <v>Adobe XD Classroom in a Book (2020 release)</v>
      </c>
      <c r="C897" s="121"/>
      <c r="D897" s="2">
        <v>44234</v>
      </c>
      <c r="E897" s="160">
        <v>43704</v>
      </c>
      <c r="F897" s="125">
        <v>4.8</v>
      </c>
      <c r="G897" s="125" t="s">
        <v>35</v>
      </c>
      <c r="H897" s="60"/>
    </row>
    <row r="898" spans="1:9">
      <c r="A898" s="120">
        <f>IF(B898=B897,A897,A897+1)</f>
        <v>26</v>
      </c>
      <c r="B898" t="str">
        <f>B897</f>
        <v>Adobe XD Classroom in a Book (2020 release)</v>
      </c>
      <c r="C898" s="2"/>
      <c r="D898" s="2">
        <v>44241</v>
      </c>
      <c r="E898" s="160">
        <v>43704</v>
      </c>
      <c r="F898" s="125">
        <v>4.8</v>
      </c>
      <c r="G898" s="125" t="s">
        <v>35</v>
      </c>
      <c r="H898" s="2"/>
    </row>
    <row r="899" spans="1:9">
      <c r="A899" s="120">
        <f>IF(B899=B898,A898,A898+1)</f>
        <v>26</v>
      </c>
      <c r="B899" t="str">
        <f>B898</f>
        <v>Adobe XD Classroom in a Book (2020 release)</v>
      </c>
      <c r="C899" s="121"/>
      <c r="D899" s="2">
        <v>44248</v>
      </c>
      <c r="E899" s="160">
        <v>43704</v>
      </c>
      <c r="F899" s="125">
        <v>4.8</v>
      </c>
      <c r="G899" s="125" t="s">
        <v>35</v>
      </c>
      <c r="H899" s="60"/>
    </row>
    <row r="900" spans="1:9">
      <c r="A900" s="180">
        <v>26</v>
      </c>
      <c r="B900" s="180" t="s">
        <v>740</v>
      </c>
      <c r="D900" s="181">
        <v>44262</v>
      </c>
      <c r="E900" s="180" t="s">
        <v>2480</v>
      </c>
      <c r="F900" s="185" t="s">
        <v>2304</v>
      </c>
      <c r="H900" s="1" t="s">
        <v>998</v>
      </c>
    </row>
    <row r="901" spans="1:9">
      <c r="A901" s="180">
        <v>26</v>
      </c>
      <c r="B901" s="180" t="s">
        <v>740</v>
      </c>
      <c r="C901" s="180"/>
      <c r="D901" s="181">
        <v>44270</v>
      </c>
      <c r="E901" s="180" t="s">
        <v>2757</v>
      </c>
      <c r="F901" s="180" t="s">
        <v>2304</v>
      </c>
      <c r="G901" s="180"/>
      <c r="H901" s="1" t="s">
        <v>998</v>
      </c>
    </row>
    <row r="902" spans="1:9">
      <c r="A902" s="180">
        <v>26</v>
      </c>
      <c r="B902" s="180" t="s">
        <v>740</v>
      </c>
      <c r="C902" s="180"/>
      <c r="D902" s="181">
        <v>44276</v>
      </c>
      <c r="E902" s="193" t="s">
        <v>3036</v>
      </c>
      <c r="F902" s="180" t="s">
        <v>2304</v>
      </c>
      <c r="G902" s="180"/>
      <c r="H902" s="1" t="s">
        <v>998</v>
      </c>
    </row>
    <row r="903" spans="1:9">
      <c r="A903" s="180">
        <v>26</v>
      </c>
      <c r="B903" s="180" t="s">
        <v>740</v>
      </c>
      <c r="C903" s="180"/>
      <c r="D903" s="181">
        <v>44283</v>
      </c>
      <c r="E903" s="180" t="s">
        <v>3198</v>
      </c>
      <c r="F903" s="180" t="s">
        <v>2304</v>
      </c>
      <c r="G903" s="180"/>
      <c r="H903" s="1" t="s">
        <v>998</v>
      </c>
    </row>
    <row r="904" spans="1:9">
      <c r="A904" s="180">
        <v>26</v>
      </c>
      <c r="B904" s="180" t="s">
        <v>740</v>
      </c>
      <c r="C904" s="180"/>
      <c r="D904" s="181">
        <v>44290</v>
      </c>
      <c r="E904" s="180" t="s">
        <v>3384</v>
      </c>
      <c r="F904" s="180">
        <v>4.8</v>
      </c>
      <c r="G904" s="180"/>
      <c r="H904" s="1" t="s">
        <v>998</v>
      </c>
    </row>
    <row r="905" spans="1:9">
      <c r="A905" s="180">
        <v>26</v>
      </c>
      <c r="B905" s="180" t="s">
        <v>740</v>
      </c>
      <c r="C905" s="180"/>
      <c r="D905" s="181">
        <v>44297</v>
      </c>
      <c r="E905" s="180" t="s">
        <v>3569</v>
      </c>
      <c r="F905" s="180" t="s">
        <v>2304</v>
      </c>
      <c r="G905" s="180"/>
      <c r="H905" s="1" t="s">
        <v>998</v>
      </c>
    </row>
    <row r="906" spans="1:9">
      <c r="A906" s="180">
        <v>26</v>
      </c>
      <c r="B906" s="180" t="s">
        <v>740</v>
      </c>
      <c r="C906" s="180"/>
      <c r="D906" s="181">
        <v>44304</v>
      </c>
      <c r="E906" s="180" t="s">
        <v>3778</v>
      </c>
      <c r="F906" s="180" t="s">
        <v>2304</v>
      </c>
      <c r="G906" s="180"/>
      <c r="H906" s="1" t="s">
        <v>998</v>
      </c>
    </row>
    <row r="907" spans="1:9">
      <c r="A907" s="180">
        <v>26</v>
      </c>
      <c r="B907" s="180" t="s">
        <v>740</v>
      </c>
      <c r="C907" s="180"/>
      <c r="D907" s="181">
        <v>44311</v>
      </c>
      <c r="E907" s="180" t="s">
        <v>3036</v>
      </c>
      <c r="F907" s="180" t="s">
        <v>2304</v>
      </c>
      <c r="G907" s="180"/>
      <c r="H907" s="1" t="s">
        <v>998</v>
      </c>
    </row>
    <row r="908" spans="1:9">
      <c r="A908" s="15">
        <v>27</v>
      </c>
      <c r="B908" s="15" t="s">
        <v>741</v>
      </c>
      <c r="C908" s="21">
        <v>43968</v>
      </c>
      <c r="D908" s="2">
        <v>44127</v>
      </c>
      <c r="E908" s="99"/>
      <c r="F908" s="127"/>
      <c r="G908" s="127"/>
      <c r="H908" s="15" t="s">
        <v>999</v>
      </c>
    </row>
    <row r="909" spans="1:9">
      <c r="A909" s="15">
        <f>A908</f>
        <v>27</v>
      </c>
      <c r="B909" t="str">
        <f>B908</f>
        <v>Dangerous Justice</v>
      </c>
      <c r="D909" s="2">
        <v>44134</v>
      </c>
      <c r="E909" s="99"/>
      <c r="F909" s="125" t="s">
        <v>35</v>
      </c>
      <c r="G909" s="125" t="s">
        <v>35</v>
      </c>
    </row>
    <row r="910" spans="1:9">
      <c r="A910" s="15">
        <f>A909</f>
        <v>27</v>
      </c>
      <c r="B910" t="str">
        <f>B909</f>
        <v>Dangerous Justice</v>
      </c>
      <c r="D910" s="8">
        <v>44147</v>
      </c>
      <c r="F910" s="125" t="s">
        <v>35</v>
      </c>
      <c r="G910" s="125" t="s">
        <v>35</v>
      </c>
    </row>
    <row r="911" spans="1:9">
      <c r="A911" s="15">
        <f>A910</f>
        <v>27</v>
      </c>
      <c r="B911" t="str">
        <f>B910</f>
        <v>Dangerous Justice</v>
      </c>
      <c r="D911" s="8">
        <v>44171</v>
      </c>
      <c r="E911" s="113">
        <v>224.69</v>
      </c>
      <c r="F911" s="125" t="s">
        <v>35</v>
      </c>
      <c r="G911" s="125" t="s">
        <v>35</v>
      </c>
    </row>
    <row r="912" spans="1:9">
      <c r="A912" s="15">
        <f>A911</f>
        <v>27</v>
      </c>
      <c r="B912" t="str">
        <f>B911</f>
        <v>Dangerous Justice</v>
      </c>
      <c r="D912" s="8">
        <v>44178</v>
      </c>
      <c r="E912" s="113">
        <v>224.69</v>
      </c>
      <c r="F912" s="125">
        <v>4.8</v>
      </c>
      <c r="G912" s="125" t="s">
        <v>35</v>
      </c>
      <c r="I912" s="180"/>
    </row>
    <row r="913" spans="1:9">
      <c r="A913" s="120">
        <f>IF(B913=B912,A912,A912+1)</f>
        <v>27</v>
      </c>
      <c r="B913" t="str">
        <f>B912</f>
        <v>Dangerous Justice</v>
      </c>
      <c r="C913" s="121"/>
      <c r="D913" s="2">
        <v>44185</v>
      </c>
      <c r="E913" s="160">
        <v>224.69</v>
      </c>
      <c r="F913" s="125">
        <v>4.8</v>
      </c>
      <c r="G913" s="125" t="s">
        <v>35</v>
      </c>
      <c r="H913" s="60"/>
      <c r="I913" s="180"/>
    </row>
    <row r="914" spans="1:9">
      <c r="A914" s="120">
        <f>IF(B914=B913,A913,A913+1)</f>
        <v>27</v>
      </c>
      <c r="B914" t="str">
        <f>B913</f>
        <v>Dangerous Justice</v>
      </c>
      <c r="C914" s="121"/>
      <c r="D914" s="2">
        <v>44192</v>
      </c>
      <c r="E914" s="160">
        <v>224.69</v>
      </c>
      <c r="F914" s="125">
        <v>4.8</v>
      </c>
      <c r="G914" s="125" t="s">
        <v>35</v>
      </c>
      <c r="H914" s="60"/>
      <c r="I914" s="180"/>
    </row>
    <row r="915" spans="1:9">
      <c r="A915" s="120">
        <f>IF(B915=B914,A914,A914+1)</f>
        <v>27</v>
      </c>
      <c r="B915" t="str">
        <f>B914</f>
        <v>Dangerous Justice</v>
      </c>
      <c r="C915" s="121"/>
      <c r="D915" s="2">
        <v>44199</v>
      </c>
      <c r="E915" s="160">
        <v>224.69</v>
      </c>
      <c r="F915" s="125">
        <v>4.8</v>
      </c>
      <c r="G915" s="125" t="s">
        <v>35</v>
      </c>
      <c r="H915" s="60"/>
      <c r="I915" s="180"/>
    </row>
    <row r="916" spans="1:9">
      <c r="A916" s="120">
        <f>IF(B916=B915,A915,A915+1)</f>
        <v>27</v>
      </c>
      <c r="B916" t="str">
        <f>B915</f>
        <v>Dangerous Justice</v>
      </c>
      <c r="C916" s="121"/>
      <c r="D916" s="2">
        <v>44206</v>
      </c>
      <c r="E916" s="160">
        <v>224.69</v>
      </c>
      <c r="F916" s="125">
        <v>4.8</v>
      </c>
      <c r="G916" s="125" t="s">
        <v>35</v>
      </c>
      <c r="H916" s="60"/>
      <c r="I916" s="180"/>
    </row>
    <row r="917" spans="1:9">
      <c r="A917" s="120">
        <f>IF(B917=B916,A916,A916+1)</f>
        <v>27</v>
      </c>
      <c r="B917" t="str">
        <f>B916</f>
        <v>Dangerous Justice</v>
      </c>
      <c r="C917" s="121"/>
      <c r="D917" s="2">
        <v>44213</v>
      </c>
      <c r="E917" s="160">
        <v>224.69</v>
      </c>
      <c r="F917" s="125">
        <v>4.8</v>
      </c>
      <c r="G917" s="125" t="s">
        <v>35</v>
      </c>
      <c r="H917" s="60"/>
      <c r="I917" s="180"/>
    </row>
    <row r="918" spans="1:9">
      <c r="A918" s="120">
        <f>IF(B918=B917,A917,A917+1)</f>
        <v>27</v>
      </c>
      <c r="B918" t="str">
        <f>B917</f>
        <v>Dangerous Justice</v>
      </c>
      <c r="C918" s="121"/>
      <c r="D918" s="2">
        <v>44220</v>
      </c>
      <c r="E918" s="160">
        <v>224.69</v>
      </c>
      <c r="F918" s="125">
        <v>4.8</v>
      </c>
      <c r="G918" s="125" t="s">
        <v>35</v>
      </c>
      <c r="H918" s="60"/>
      <c r="I918" s="180"/>
    </row>
    <row r="919" spans="1:9">
      <c r="A919" s="120">
        <f>IF(B919=B918,A918,A918+1)</f>
        <v>27</v>
      </c>
      <c r="B919" t="str">
        <f>B918</f>
        <v>Dangerous Justice</v>
      </c>
      <c r="C919" s="121"/>
      <c r="D919" s="2">
        <v>44227</v>
      </c>
      <c r="E919" s="160">
        <v>224.69</v>
      </c>
      <c r="F919" s="125">
        <v>4.8</v>
      </c>
      <c r="G919" s="125" t="s">
        <v>35</v>
      </c>
      <c r="H919" s="60"/>
      <c r="I919" s="180"/>
    </row>
    <row r="920" spans="1:9">
      <c r="A920" s="120">
        <f>IF(B920=B919,A919,A919+1)</f>
        <v>27</v>
      </c>
      <c r="B920" t="str">
        <f>B919</f>
        <v>Dangerous Justice</v>
      </c>
      <c r="C920" s="121"/>
      <c r="D920" s="2">
        <v>44234</v>
      </c>
      <c r="E920" s="160">
        <v>224.69</v>
      </c>
      <c r="F920" s="125">
        <v>4.8</v>
      </c>
      <c r="G920" s="125" t="s">
        <v>35</v>
      </c>
      <c r="H920" s="60"/>
      <c r="I920" s="180"/>
    </row>
    <row r="921" spans="1:9">
      <c r="A921" s="120">
        <f>IF(B921=B920,A920,A920+1)</f>
        <v>27</v>
      </c>
      <c r="B921" t="str">
        <f>B920</f>
        <v>Dangerous Justice</v>
      </c>
      <c r="C921" s="2"/>
      <c r="D921" s="2">
        <v>44241</v>
      </c>
      <c r="E921" s="160">
        <v>224.69</v>
      </c>
      <c r="F921" s="125">
        <v>4.8</v>
      </c>
      <c r="G921" s="125" t="s">
        <v>35</v>
      </c>
      <c r="H921" s="2"/>
      <c r="I921" s="180"/>
    </row>
    <row r="922" spans="1:9">
      <c r="A922" s="120">
        <f>IF(B922=B921,A921,A921+1)</f>
        <v>27</v>
      </c>
      <c r="B922" t="str">
        <f>B921</f>
        <v>Dangerous Justice</v>
      </c>
      <c r="C922" s="121"/>
      <c r="D922" s="2">
        <v>44248</v>
      </c>
      <c r="E922" s="160">
        <v>224.69</v>
      </c>
      <c r="F922" s="125">
        <v>4.8</v>
      </c>
      <c r="G922" s="129" t="s">
        <v>2106</v>
      </c>
      <c r="H922" s="60"/>
      <c r="I922" s="180"/>
    </row>
    <row r="923" spans="1:9">
      <c r="A923" s="180">
        <v>27</v>
      </c>
      <c r="B923" s="180" t="s">
        <v>741</v>
      </c>
      <c r="D923" s="181">
        <v>44262</v>
      </c>
      <c r="E923" s="180" t="s">
        <v>2481</v>
      </c>
      <c r="F923" s="185" t="s">
        <v>2304</v>
      </c>
      <c r="H923" s="1" t="s">
        <v>999</v>
      </c>
      <c r="I923" s="180"/>
    </row>
    <row r="924" spans="1:9">
      <c r="A924" s="180">
        <v>27</v>
      </c>
      <c r="B924" s="180" t="s">
        <v>741</v>
      </c>
      <c r="C924" s="180"/>
      <c r="D924" s="181">
        <v>44270</v>
      </c>
      <c r="E924" s="180" t="s">
        <v>2481</v>
      </c>
      <c r="F924" s="180" t="s">
        <v>2304</v>
      </c>
      <c r="G924" s="180"/>
      <c r="H924" s="1" t="s">
        <v>999</v>
      </c>
      <c r="I924" s="180"/>
    </row>
    <row r="925" spans="1:9">
      <c r="A925" s="180">
        <v>27</v>
      </c>
      <c r="B925" s="180" t="s">
        <v>741</v>
      </c>
      <c r="C925" s="180"/>
      <c r="D925" s="181">
        <v>44276</v>
      </c>
      <c r="E925" s="180" t="s">
        <v>3037</v>
      </c>
      <c r="F925" s="180" t="s">
        <v>2304</v>
      </c>
      <c r="G925" s="180"/>
      <c r="H925" s="1" t="s">
        <v>999</v>
      </c>
      <c r="I925" s="180"/>
    </row>
    <row r="926" spans="1:9">
      <c r="A926" s="180">
        <v>27</v>
      </c>
      <c r="B926" s="180" t="s">
        <v>741</v>
      </c>
      <c r="C926" s="180"/>
      <c r="D926" s="181">
        <v>44283</v>
      </c>
      <c r="E926" s="180" t="s">
        <v>3199</v>
      </c>
      <c r="F926" s="180" t="s">
        <v>2304</v>
      </c>
      <c r="G926" s="180"/>
      <c r="H926" s="1" t="s">
        <v>999</v>
      </c>
      <c r="I926" s="180"/>
    </row>
    <row r="927" spans="1:9">
      <c r="A927" s="180">
        <v>27</v>
      </c>
      <c r="B927" s="180" t="s">
        <v>741</v>
      </c>
      <c r="C927" s="180"/>
      <c r="D927" s="181">
        <v>44290</v>
      </c>
      <c r="E927" s="180" t="s">
        <v>3199</v>
      </c>
      <c r="F927" s="180">
        <v>4.8</v>
      </c>
      <c r="G927" s="180"/>
      <c r="H927" s="1" t="s">
        <v>999</v>
      </c>
      <c r="I927" s="180"/>
    </row>
    <row r="928" spans="1:9">
      <c r="A928" s="180">
        <v>27</v>
      </c>
      <c r="B928" s="180" t="s">
        <v>741</v>
      </c>
      <c r="C928" s="180"/>
      <c r="D928" s="181">
        <v>44297</v>
      </c>
      <c r="E928" s="180" t="s">
        <v>3199</v>
      </c>
      <c r="F928" s="180" t="s">
        <v>2304</v>
      </c>
      <c r="G928" s="180"/>
      <c r="H928" s="1" t="s">
        <v>999</v>
      </c>
      <c r="I928" s="180"/>
    </row>
    <row r="929" spans="1:9">
      <c r="A929" s="180">
        <v>27</v>
      </c>
      <c r="B929" s="180" t="s">
        <v>741</v>
      </c>
      <c r="C929" s="180"/>
      <c r="D929" s="181">
        <v>44304</v>
      </c>
      <c r="E929" s="180" t="s">
        <v>3779</v>
      </c>
      <c r="F929" s="180" t="s">
        <v>2304</v>
      </c>
      <c r="G929" s="180"/>
      <c r="H929" s="1" t="s">
        <v>999</v>
      </c>
      <c r="I929" s="180"/>
    </row>
    <row r="930" spans="1:9">
      <c r="A930" s="180">
        <v>27</v>
      </c>
      <c r="B930" s="180" t="s">
        <v>741</v>
      </c>
      <c r="C930" s="180"/>
      <c r="D930" s="181">
        <v>44311</v>
      </c>
      <c r="E930" s="180" t="s">
        <v>3991</v>
      </c>
      <c r="F930" s="180" t="s">
        <v>2304</v>
      </c>
      <c r="G930" s="180"/>
      <c r="H930" s="1" t="s">
        <v>999</v>
      </c>
      <c r="I930" s="180"/>
    </row>
    <row r="931" spans="1:9">
      <c r="A931" s="15">
        <v>28</v>
      </c>
      <c r="B931" s="15" t="s">
        <v>24</v>
      </c>
      <c r="C931" s="21">
        <v>43968</v>
      </c>
      <c r="D931" s="2">
        <v>44127</v>
      </c>
      <c r="E931" s="99"/>
      <c r="F931" s="127"/>
      <c r="G931" s="127"/>
      <c r="H931" s="15" t="s">
        <v>1000</v>
      </c>
      <c r="I931" s="180"/>
    </row>
    <row r="932" spans="1:9">
      <c r="A932" s="15">
        <f>A931</f>
        <v>28</v>
      </c>
      <c r="B932" t="str">
        <f>B931</f>
        <v>Joel &amp; Lena's Book of Children's Poetry</v>
      </c>
      <c r="D932" s="2">
        <v>44127</v>
      </c>
      <c r="E932" s="99"/>
      <c r="F932" s="125" t="s">
        <v>151</v>
      </c>
      <c r="G932" s="125" t="s">
        <v>151</v>
      </c>
      <c r="I932" s="180"/>
    </row>
    <row r="933" spans="1:9">
      <c r="A933" s="15">
        <f>A932</f>
        <v>28</v>
      </c>
      <c r="B933" t="str">
        <f>B932</f>
        <v>Joel &amp; Lena's Book of Children's Poetry</v>
      </c>
      <c r="D933" s="2">
        <v>44134</v>
      </c>
      <c r="E933" s="99"/>
      <c r="F933" s="125" t="s">
        <v>35</v>
      </c>
      <c r="G933" s="125" t="s">
        <v>35</v>
      </c>
      <c r="I933" s="180"/>
    </row>
    <row r="934" spans="1:9">
      <c r="A934" s="15">
        <f>A933</f>
        <v>28</v>
      </c>
      <c r="B934" t="str">
        <f>B933</f>
        <v>Joel &amp; Lena's Book of Children's Poetry</v>
      </c>
      <c r="D934" s="8">
        <v>44147</v>
      </c>
      <c r="F934" s="125" t="s">
        <v>35</v>
      </c>
      <c r="G934" s="125" t="s">
        <v>35</v>
      </c>
      <c r="I934" s="180"/>
    </row>
    <row r="935" spans="1:9">
      <c r="A935" s="15">
        <f>A934</f>
        <v>28</v>
      </c>
      <c r="B935" t="str">
        <f>B934</f>
        <v>Joel &amp; Lena's Book of Children's Poetry</v>
      </c>
      <c r="D935" s="8">
        <v>44171</v>
      </c>
      <c r="E935" s="160">
        <v>0</v>
      </c>
      <c r="F935" s="125" t="s">
        <v>35</v>
      </c>
      <c r="G935" s="125" t="s">
        <v>35</v>
      </c>
      <c r="I935" s="180"/>
    </row>
    <row r="936" spans="1:9">
      <c r="A936" s="15">
        <f>A935</f>
        <v>28</v>
      </c>
      <c r="B936" t="str">
        <f>B935</f>
        <v>Joel &amp; Lena's Book of Children's Poetry</v>
      </c>
      <c r="D936" s="8">
        <v>44178</v>
      </c>
      <c r="E936" s="113">
        <v>150.22999999999999</v>
      </c>
      <c r="F936" s="125">
        <v>5</v>
      </c>
      <c r="G936" s="125" t="s">
        <v>35</v>
      </c>
      <c r="I936" s="180"/>
    </row>
    <row r="937" spans="1:9">
      <c r="A937" s="120">
        <f>IF(B937=B936,A936,A936+1)</f>
        <v>28</v>
      </c>
      <c r="B937" t="str">
        <f>B936</f>
        <v>Joel &amp; Lena's Book of Children's Poetry</v>
      </c>
      <c r="C937" s="121"/>
      <c r="D937" s="2">
        <v>44185</v>
      </c>
      <c r="E937" s="160">
        <v>150.22999999999999</v>
      </c>
      <c r="F937" s="125">
        <v>5</v>
      </c>
      <c r="G937" s="125" t="s">
        <v>35</v>
      </c>
      <c r="H937" s="60"/>
      <c r="I937" s="180"/>
    </row>
    <row r="938" spans="1:9">
      <c r="A938" s="120">
        <f>IF(B938=B937,A937,A937+1)</f>
        <v>28</v>
      </c>
      <c r="B938" t="str">
        <f>B937</f>
        <v>Joel &amp; Lena's Book of Children's Poetry</v>
      </c>
      <c r="C938" s="121"/>
      <c r="D938" s="2">
        <v>44192</v>
      </c>
      <c r="E938" s="160">
        <v>150.22999999999999</v>
      </c>
      <c r="F938" s="125">
        <v>5</v>
      </c>
      <c r="G938" s="125" t="s">
        <v>35</v>
      </c>
      <c r="H938" s="60"/>
      <c r="I938" s="180"/>
    </row>
    <row r="939" spans="1:9">
      <c r="A939" s="120">
        <f>IF(B939=B938,A938,A938+1)</f>
        <v>28</v>
      </c>
      <c r="B939" t="str">
        <f>B938</f>
        <v>Joel &amp; Lena's Book of Children's Poetry</v>
      </c>
      <c r="C939" s="121"/>
      <c r="D939" s="2">
        <v>44199</v>
      </c>
      <c r="E939" s="160">
        <v>150.22999999999999</v>
      </c>
      <c r="F939" s="125">
        <v>5</v>
      </c>
      <c r="G939" s="125" t="s">
        <v>35</v>
      </c>
      <c r="H939" s="60"/>
      <c r="I939" s="180"/>
    </row>
    <row r="940" spans="1:9">
      <c r="A940" s="120">
        <f>IF(B940=B939,A939,A939+1)</f>
        <v>28</v>
      </c>
      <c r="B940" t="str">
        <f>B939</f>
        <v>Joel &amp; Lena's Book of Children's Poetry</v>
      </c>
      <c r="C940" s="121"/>
      <c r="D940" s="2">
        <v>44206</v>
      </c>
      <c r="E940" s="160">
        <v>150.22999999999999</v>
      </c>
      <c r="F940" s="125">
        <v>5</v>
      </c>
      <c r="G940" s="125" t="s">
        <v>35</v>
      </c>
      <c r="H940" s="60"/>
      <c r="I940" s="180"/>
    </row>
    <row r="941" spans="1:9">
      <c r="A941" s="120">
        <f>IF(B941=B940,A940,A940+1)</f>
        <v>28</v>
      </c>
      <c r="B941" t="str">
        <f>B940</f>
        <v>Joel &amp; Lena's Book of Children's Poetry</v>
      </c>
      <c r="C941" s="121"/>
      <c r="D941" s="2">
        <v>44213</v>
      </c>
      <c r="E941" s="160">
        <v>150.22999999999999</v>
      </c>
      <c r="F941" s="125">
        <v>5</v>
      </c>
      <c r="G941" s="125" t="s">
        <v>35</v>
      </c>
      <c r="H941" s="60"/>
      <c r="I941" s="180"/>
    </row>
    <row r="942" spans="1:9">
      <c r="A942" s="120">
        <f>IF(B942=B941,A941,A941+1)</f>
        <v>28</v>
      </c>
      <c r="B942" t="str">
        <f>B941</f>
        <v>Joel &amp; Lena's Book of Children's Poetry</v>
      </c>
      <c r="C942" s="121"/>
      <c r="D942" s="2">
        <v>44220</v>
      </c>
      <c r="E942" s="160">
        <v>150.22999999999999</v>
      </c>
      <c r="F942" s="125">
        <v>5</v>
      </c>
      <c r="G942" s="125" t="s">
        <v>35</v>
      </c>
      <c r="H942" s="60"/>
      <c r="I942" s="180"/>
    </row>
    <row r="943" spans="1:9">
      <c r="A943" s="120">
        <f>IF(B943=B942,A942,A942+1)</f>
        <v>28</v>
      </c>
      <c r="B943" t="str">
        <f>B942</f>
        <v>Joel &amp; Lena's Book of Children's Poetry</v>
      </c>
      <c r="C943" s="121"/>
      <c r="D943" s="2">
        <v>44227</v>
      </c>
      <c r="E943" s="160">
        <v>150.22999999999999</v>
      </c>
      <c r="F943" s="125">
        <v>5</v>
      </c>
      <c r="G943" s="125" t="s">
        <v>35</v>
      </c>
      <c r="H943" s="60"/>
      <c r="I943" s="180"/>
    </row>
    <row r="944" spans="1:9">
      <c r="A944" s="120">
        <f>IF(B944=B943,A943,A943+1)</f>
        <v>28</v>
      </c>
      <c r="B944" t="str">
        <f>B943</f>
        <v>Joel &amp; Lena's Book of Children's Poetry</v>
      </c>
      <c r="C944" s="121"/>
      <c r="D944" s="2">
        <v>44234</v>
      </c>
      <c r="E944" s="160">
        <v>150.22999999999999</v>
      </c>
      <c r="F944" s="125">
        <v>5</v>
      </c>
      <c r="G944" s="125" t="s">
        <v>35</v>
      </c>
      <c r="H944" s="60"/>
      <c r="I944" s="180"/>
    </row>
    <row r="945" spans="1:9">
      <c r="A945" s="120">
        <f>IF(B945=B944,A944,A944+1)</f>
        <v>28</v>
      </c>
      <c r="B945" t="str">
        <f>B944</f>
        <v>Joel &amp; Lena's Book of Children's Poetry</v>
      </c>
      <c r="C945" s="2"/>
      <c r="D945" s="2">
        <v>44241</v>
      </c>
      <c r="E945" s="160">
        <v>150.22999999999999</v>
      </c>
      <c r="F945" s="125">
        <v>5</v>
      </c>
      <c r="G945" s="125" t="s">
        <v>35</v>
      </c>
      <c r="H945" s="2"/>
      <c r="I945" s="180"/>
    </row>
    <row r="946" spans="1:9">
      <c r="A946" s="120">
        <f>IF(B946=B945,A945,A945+1)</f>
        <v>28</v>
      </c>
      <c r="B946" t="str">
        <f>B945</f>
        <v>Joel &amp; Lena's Book of Children's Poetry</v>
      </c>
      <c r="C946" s="121"/>
      <c r="D946" s="2">
        <v>44248</v>
      </c>
      <c r="E946" s="160">
        <v>150.22999999999999</v>
      </c>
      <c r="F946" s="125">
        <v>5</v>
      </c>
      <c r="G946" s="129" t="s">
        <v>2106</v>
      </c>
      <c r="H946" s="60"/>
      <c r="I946" s="180"/>
    </row>
    <row r="947" spans="1:9">
      <c r="A947" s="180">
        <v>28</v>
      </c>
      <c r="B947" s="180" t="s">
        <v>24</v>
      </c>
      <c r="D947" s="181">
        <v>44262</v>
      </c>
      <c r="E947" s="180" t="s">
        <v>2475</v>
      </c>
      <c r="F947" s="185" t="s">
        <v>2291</v>
      </c>
      <c r="H947" s="1" t="s">
        <v>1000</v>
      </c>
      <c r="I947" s="180"/>
    </row>
    <row r="948" spans="1:9">
      <c r="A948" s="180">
        <v>28</v>
      </c>
      <c r="B948" s="180" t="s">
        <v>24</v>
      </c>
      <c r="C948" s="180"/>
      <c r="D948" s="181">
        <v>44270</v>
      </c>
      <c r="E948" s="180" t="s">
        <v>2475</v>
      </c>
      <c r="F948" s="180" t="s">
        <v>2291</v>
      </c>
      <c r="G948" s="180"/>
      <c r="H948" s="1" t="s">
        <v>1000</v>
      </c>
      <c r="I948" s="180"/>
    </row>
    <row r="949" spans="1:9">
      <c r="A949" s="180">
        <v>28</v>
      </c>
      <c r="B949" s="180" t="s">
        <v>24</v>
      </c>
      <c r="C949" s="180"/>
      <c r="D949" s="181">
        <v>44276</v>
      </c>
      <c r="E949" s="180" t="s">
        <v>3034</v>
      </c>
      <c r="F949" s="180" t="s">
        <v>2291</v>
      </c>
      <c r="G949" s="180"/>
      <c r="H949" s="1" t="s">
        <v>1000</v>
      </c>
      <c r="I949" s="180"/>
    </row>
    <row r="950" spans="1:9">
      <c r="A950" s="180">
        <v>28</v>
      </c>
      <c r="B950" s="180" t="s">
        <v>24</v>
      </c>
      <c r="C950" s="180"/>
      <c r="D950" s="181">
        <v>44283</v>
      </c>
      <c r="E950" s="180" t="s">
        <v>3193</v>
      </c>
      <c r="F950" s="180" t="s">
        <v>2291</v>
      </c>
      <c r="G950" s="180"/>
      <c r="H950" s="1" t="s">
        <v>1000</v>
      </c>
      <c r="I950" s="180"/>
    </row>
    <row r="951" spans="1:9">
      <c r="A951" s="180">
        <v>28</v>
      </c>
      <c r="B951" s="180" t="s">
        <v>24</v>
      </c>
      <c r="C951" s="180"/>
      <c r="D951" s="181">
        <v>44290</v>
      </c>
      <c r="E951" s="180" t="s">
        <v>3193</v>
      </c>
      <c r="F951" s="180">
        <v>5</v>
      </c>
      <c r="G951" s="180"/>
      <c r="H951" s="1" t="s">
        <v>1000</v>
      </c>
      <c r="I951" s="180"/>
    </row>
    <row r="952" spans="1:9">
      <c r="A952" s="180">
        <v>28</v>
      </c>
      <c r="B952" s="180" t="s">
        <v>24</v>
      </c>
      <c r="C952" s="180"/>
      <c r="D952" s="181">
        <v>44297</v>
      </c>
      <c r="E952" s="180" t="s">
        <v>3193</v>
      </c>
      <c r="F952" s="180">
        <v>5</v>
      </c>
      <c r="G952" s="180"/>
      <c r="H952" s="1" t="s">
        <v>1000</v>
      </c>
      <c r="I952" s="180"/>
    </row>
    <row r="953" spans="1:9">
      <c r="A953" s="180">
        <v>28</v>
      </c>
      <c r="B953" s="180" t="s">
        <v>24</v>
      </c>
      <c r="C953" s="180"/>
      <c r="D953" s="181">
        <v>44304</v>
      </c>
      <c r="E953" s="180" t="s">
        <v>3773</v>
      </c>
      <c r="F953" s="180">
        <v>5</v>
      </c>
      <c r="G953" s="180"/>
      <c r="H953" s="1" t="s">
        <v>1000</v>
      </c>
      <c r="I953" s="180"/>
    </row>
    <row r="954" spans="1:9">
      <c r="A954" s="180">
        <v>28</v>
      </c>
      <c r="B954" s="180" t="s">
        <v>24</v>
      </c>
      <c r="C954" s="180"/>
      <c r="D954" s="181">
        <v>44311</v>
      </c>
      <c r="E954" s="180" t="s">
        <v>3986</v>
      </c>
      <c r="F954" s="180" t="s">
        <v>2291</v>
      </c>
      <c r="G954" s="180"/>
      <c r="H954" s="1" t="s">
        <v>1000</v>
      </c>
      <c r="I954" s="180"/>
    </row>
    <row r="955" spans="1:9">
      <c r="A955" s="7">
        <v>29</v>
      </c>
      <c r="B955" s="7" t="s">
        <v>742</v>
      </c>
      <c r="C955" s="90" t="s">
        <v>267</v>
      </c>
      <c r="D955" s="28" t="s">
        <v>151</v>
      </c>
      <c r="E955" s="104"/>
      <c r="F955" s="132"/>
      <c r="G955" s="132"/>
      <c r="H955" s="68" t="s">
        <v>151</v>
      </c>
      <c r="I955" s="180"/>
    </row>
    <row r="956" spans="1:9">
      <c r="A956" s="15">
        <v>30</v>
      </c>
      <c r="B956" s="15" t="s">
        <v>743</v>
      </c>
      <c r="C956" s="21">
        <v>43968</v>
      </c>
      <c r="D956" s="2">
        <v>44127</v>
      </c>
      <c r="E956" s="99"/>
      <c r="F956" s="127"/>
      <c r="G956" s="127"/>
      <c r="H956" s="15" t="s">
        <v>1001</v>
      </c>
      <c r="I956" s="180"/>
    </row>
    <row r="957" spans="1:9">
      <c r="A957" s="15">
        <f>A956</f>
        <v>30</v>
      </c>
      <c r="B957" t="str">
        <f>B956</f>
        <v>The Gatewatch</v>
      </c>
      <c r="D957" s="2">
        <v>44134</v>
      </c>
      <c r="E957" s="99"/>
      <c r="F957" s="125" t="s">
        <v>35</v>
      </c>
      <c r="G957" s="125" t="s">
        <v>35</v>
      </c>
      <c r="I957" s="180"/>
    </row>
    <row r="958" spans="1:9">
      <c r="A958" s="15">
        <f>A957</f>
        <v>30</v>
      </c>
      <c r="B958" t="str">
        <f>B957</f>
        <v>The Gatewatch</v>
      </c>
      <c r="D958" s="8">
        <v>44147</v>
      </c>
      <c r="F958" s="125" t="s">
        <v>35</v>
      </c>
      <c r="G958" s="125" t="s">
        <v>35</v>
      </c>
      <c r="I958" s="180"/>
    </row>
    <row r="959" spans="1:9">
      <c r="A959" s="15">
        <f>A958</f>
        <v>30</v>
      </c>
      <c r="B959" t="str">
        <f>B958</f>
        <v>The Gatewatch</v>
      </c>
      <c r="D959" s="8">
        <v>44171</v>
      </c>
      <c r="E959" s="160">
        <v>0</v>
      </c>
      <c r="F959" s="125" t="s">
        <v>35</v>
      </c>
      <c r="G959" s="125" t="s">
        <v>35</v>
      </c>
      <c r="I959" s="180"/>
    </row>
    <row r="960" spans="1:9">
      <c r="A960" s="15">
        <f>A959</f>
        <v>30</v>
      </c>
      <c r="B960" t="str">
        <f>B959</f>
        <v>The Gatewatch</v>
      </c>
      <c r="D960" s="8">
        <v>44178</v>
      </c>
      <c r="E960" s="113">
        <v>175.42</v>
      </c>
      <c r="F960" s="125">
        <v>5</v>
      </c>
      <c r="G960" s="125" t="s">
        <v>35</v>
      </c>
      <c r="I960" s="180"/>
    </row>
    <row r="961" spans="1:9">
      <c r="A961" s="120">
        <f>IF(B961=B960,A960,A960+1)</f>
        <v>30</v>
      </c>
      <c r="B961" t="str">
        <f>B960</f>
        <v>The Gatewatch</v>
      </c>
      <c r="C961" s="121"/>
      <c r="D961" s="2">
        <v>44185</v>
      </c>
      <c r="E961" s="160">
        <v>175.42</v>
      </c>
      <c r="F961" s="125">
        <v>5</v>
      </c>
      <c r="G961" s="125" t="s">
        <v>35</v>
      </c>
      <c r="H961" s="60"/>
      <c r="I961" s="180"/>
    </row>
    <row r="962" spans="1:9">
      <c r="A962" s="120">
        <f>IF(B962=B961,A961,A961+1)</f>
        <v>30</v>
      </c>
      <c r="B962" t="str">
        <f>B961</f>
        <v>The Gatewatch</v>
      </c>
      <c r="C962" s="121"/>
      <c r="D962" s="2">
        <v>44192</v>
      </c>
      <c r="E962" s="160">
        <v>175.42</v>
      </c>
      <c r="F962" s="125">
        <v>5</v>
      </c>
      <c r="G962" s="125" t="s">
        <v>35</v>
      </c>
      <c r="H962" s="60"/>
      <c r="I962" s="180"/>
    </row>
    <row r="963" spans="1:9">
      <c r="A963" s="120">
        <f>IF(B963=B962,A962,A962+1)</f>
        <v>30</v>
      </c>
      <c r="B963" t="str">
        <f>B962</f>
        <v>The Gatewatch</v>
      </c>
      <c r="C963" s="121"/>
      <c r="D963" s="2">
        <v>44199</v>
      </c>
      <c r="E963" s="160">
        <v>175.42</v>
      </c>
      <c r="F963" s="125">
        <v>5</v>
      </c>
      <c r="G963" s="125" t="s">
        <v>35</v>
      </c>
      <c r="H963" s="60"/>
      <c r="I963" s="180"/>
    </row>
    <row r="964" spans="1:9">
      <c r="A964" s="120">
        <f>IF(B964=B963,A963,A963+1)</f>
        <v>30</v>
      </c>
      <c r="B964" t="str">
        <f>B963</f>
        <v>The Gatewatch</v>
      </c>
      <c r="C964" s="121"/>
      <c r="D964" s="2">
        <v>44206</v>
      </c>
      <c r="E964" s="160">
        <v>175.42</v>
      </c>
      <c r="F964" s="125">
        <v>5</v>
      </c>
      <c r="G964" s="125" t="s">
        <v>35</v>
      </c>
      <c r="H964" s="60"/>
      <c r="I964" s="180"/>
    </row>
    <row r="965" spans="1:9">
      <c r="A965" s="120">
        <f>IF(B965=B964,A964,A964+1)</f>
        <v>30</v>
      </c>
      <c r="B965" t="str">
        <f>B964</f>
        <v>The Gatewatch</v>
      </c>
      <c r="C965" s="121"/>
      <c r="D965" s="2">
        <v>44213</v>
      </c>
      <c r="E965" s="160">
        <v>175.42</v>
      </c>
      <c r="F965" s="125">
        <v>5</v>
      </c>
      <c r="G965" s="125" t="s">
        <v>35</v>
      </c>
      <c r="H965" s="60"/>
      <c r="I965" s="180"/>
    </row>
    <row r="966" spans="1:9">
      <c r="A966" s="120">
        <f>IF(B966=B965,A965,A965+1)</f>
        <v>30</v>
      </c>
      <c r="B966" t="str">
        <f>B965</f>
        <v>The Gatewatch</v>
      </c>
      <c r="C966" s="121"/>
      <c r="D966" s="2">
        <v>44220</v>
      </c>
      <c r="E966" s="160">
        <v>175.42</v>
      </c>
      <c r="F966" s="125">
        <v>4.8</v>
      </c>
      <c r="G966" s="125" t="s">
        <v>35</v>
      </c>
      <c r="H966" s="60"/>
      <c r="I966" s="180"/>
    </row>
    <row r="967" spans="1:9">
      <c r="A967" s="120">
        <f>IF(B967=B966,A966,A966+1)</f>
        <v>30</v>
      </c>
      <c r="B967" t="str">
        <f>B966</f>
        <v>The Gatewatch</v>
      </c>
      <c r="C967" s="121"/>
      <c r="D967" s="2">
        <v>44227</v>
      </c>
      <c r="E967" s="160">
        <v>175.42</v>
      </c>
      <c r="F967" s="125">
        <v>4.8</v>
      </c>
      <c r="G967" s="125" t="s">
        <v>35</v>
      </c>
      <c r="H967" s="60"/>
      <c r="I967" s="180"/>
    </row>
    <row r="968" spans="1:9">
      <c r="A968" s="120">
        <f>IF(B968=B967,A967,A967+1)</f>
        <v>30</v>
      </c>
      <c r="B968" t="str">
        <f>B967</f>
        <v>The Gatewatch</v>
      </c>
      <c r="C968" s="121"/>
      <c r="D968" s="2">
        <v>44234</v>
      </c>
      <c r="E968" s="160">
        <v>175.42</v>
      </c>
      <c r="F968" s="125">
        <v>4.8</v>
      </c>
      <c r="G968" s="125" t="s">
        <v>35</v>
      </c>
      <c r="H968" s="60"/>
      <c r="I968" s="180"/>
    </row>
    <row r="969" spans="1:9">
      <c r="A969" s="120">
        <f>IF(B969=B968,A968,A968+1)</f>
        <v>30</v>
      </c>
      <c r="B969" t="str">
        <f>B968</f>
        <v>The Gatewatch</v>
      </c>
      <c r="C969" s="2"/>
      <c r="D969" s="2">
        <v>44241</v>
      </c>
      <c r="E969" s="160">
        <v>175.42</v>
      </c>
      <c r="F969" s="125">
        <v>4.8</v>
      </c>
      <c r="G969" s="125" t="s">
        <v>35</v>
      </c>
      <c r="H969" s="2"/>
      <c r="I969" s="180"/>
    </row>
    <row r="970" spans="1:9">
      <c r="A970" s="120">
        <f>IF(B970=B969,A969,A969+1)</f>
        <v>30</v>
      </c>
      <c r="B970" t="str">
        <f>B969</f>
        <v>The Gatewatch</v>
      </c>
      <c r="C970" s="121"/>
      <c r="D970" s="2">
        <v>44248</v>
      </c>
      <c r="E970" s="160">
        <v>175.42</v>
      </c>
      <c r="F970" s="125">
        <v>4.8</v>
      </c>
      <c r="G970" s="129" t="s">
        <v>2106</v>
      </c>
      <c r="H970" s="60"/>
      <c r="I970" s="180"/>
    </row>
    <row r="971" spans="1:9">
      <c r="A971" s="180">
        <v>30</v>
      </c>
      <c r="B971" s="180" t="s">
        <v>743</v>
      </c>
      <c r="D971" s="181">
        <v>44262</v>
      </c>
      <c r="E971" s="180" t="s">
        <v>2482</v>
      </c>
      <c r="F971" s="185" t="s">
        <v>2304</v>
      </c>
      <c r="H971" s="1" t="s">
        <v>1001</v>
      </c>
      <c r="I971" s="180"/>
    </row>
    <row r="972" spans="1:9">
      <c r="A972" s="180">
        <v>30</v>
      </c>
      <c r="B972" s="180" t="s">
        <v>743</v>
      </c>
      <c r="C972" s="180"/>
      <c r="D972" s="181">
        <v>44270</v>
      </c>
      <c r="E972" s="180" t="s">
        <v>2758</v>
      </c>
      <c r="F972" s="180" t="s">
        <v>2304</v>
      </c>
      <c r="G972" s="180"/>
      <c r="H972" s="1" t="s">
        <v>1001</v>
      </c>
      <c r="I972" s="180"/>
    </row>
    <row r="973" spans="1:9">
      <c r="A973" s="180">
        <v>30</v>
      </c>
      <c r="B973" s="180" t="s">
        <v>743</v>
      </c>
      <c r="C973" s="180"/>
      <c r="D973" s="181">
        <v>44276</v>
      </c>
      <c r="E973" s="180" t="s">
        <v>2758</v>
      </c>
      <c r="F973" s="180" t="s">
        <v>2304</v>
      </c>
      <c r="G973" s="180"/>
      <c r="H973" s="1" t="s">
        <v>1001</v>
      </c>
      <c r="I973" s="180"/>
    </row>
    <row r="974" spans="1:9">
      <c r="A974" s="180">
        <v>30</v>
      </c>
      <c r="B974" s="180" t="s">
        <v>743</v>
      </c>
      <c r="C974" s="180"/>
      <c r="D974" s="181">
        <v>44283</v>
      </c>
      <c r="E974" s="180" t="s">
        <v>3200</v>
      </c>
      <c r="F974" s="180" t="s">
        <v>2304</v>
      </c>
      <c r="G974" s="180"/>
      <c r="H974" s="1" t="s">
        <v>1001</v>
      </c>
      <c r="I974" s="180"/>
    </row>
    <row r="975" spans="1:9">
      <c r="A975" s="180">
        <v>30</v>
      </c>
      <c r="B975" s="180" t="s">
        <v>743</v>
      </c>
      <c r="C975" s="180"/>
      <c r="D975" s="181">
        <v>44290</v>
      </c>
      <c r="E975" s="180" t="s">
        <v>3200</v>
      </c>
      <c r="F975" s="180">
        <v>4.8</v>
      </c>
      <c r="G975" s="180"/>
      <c r="H975" s="1" t="s">
        <v>1001</v>
      </c>
      <c r="I975" s="180"/>
    </row>
    <row r="976" spans="1:9">
      <c r="A976" s="180">
        <v>30</v>
      </c>
      <c r="B976" s="180" t="s">
        <v>743</v>
      </c>
      <c r="C976" s="180"/>
      <c r="D976" s="181">
        <v>44297</v>
      </c>
      <c r="E976" s="180" t="s">
        <v>3200</v>
      </c>
      <c r="F976" s="180">
        <v>5</v>
      </c>
      <c r="G976" s="180"/>
      <c r="H976" s="1" t="s">
        <v>1001</v>
      </c>
      <c r="I976" s="180"/>
    </row>
    <row r="977" spans="1:9">
      <c r="A977" s="180">
        <v>30</v>
      </c>
      <c r="B977" s="180" t="s">
        <v>743</v>
      </c>
      <c r="C977" s="180"/>
      <c r="D977" s="181">
        <v>44304</v>
      </c>
      <c r="E977" s="180" t="s">
        <v>3780</v>
      </c>
      <c r="F977" s="180">
        <v>5</v>
      </c>
      <c r="G977" s="180"/>
      <c r="H977" s="1" t="s">
        <v>1001</v>
      </c>
      <c r="I977" s="180"/>
    </row>
    <row r="978" spans="1:9">
      <c r="A978" s="180">
        <v>30</v>
      </c>
      <c r="B978" s="180" t="s">
        <v>743</v>
      </c>
      <c r="C978" s="180"/>
      <c r="D978" s="181">
        <v>44311</v>
      </c>
      <c r="E978" s="180" t="s">
        <v>3992</v>
      </c>
      <c r="F978" s="180" t="s">
        <v>2304</v>
      </c>
      <c r="G978" s="180"/>
      <c r="H978" s="1" t="s">
        <v>1001</v>
      </c>
      <c r="I978" s="180"/>
    </row>
    <row r="979" spans="1:9">
      <c r="A979" s="15">
        <v>31</v>
      </c>
      <c r="B979" s="15" t="s">
        <v>744</v>
      </c>
      <c r="C979" s="21">
        <v>44134</v>
      </c>
      <c r="D979" s="2">
        <v>44127</v>
      </c>
      <c r="E979" s="99"/>
      <c r="F979" s="127"/>
      <c r="G979" s="127"/>
      <c r="H979" s="15" t="s">
        <v>1002</v>
      </c>
      <c r="I979" s="180"/>
    </row>
    <row r="980" spans="1:9">
      <c r="A980" s="15">
        <f>A979</f>
        <v>31</v>
      </c>
      <c r="B980" t="str">
        <f>B979</f>
        <v>Good Night, Sweet Daddy-O: A historical crime thriller</v>
      </c>
      <c r="D980" s="2">
        <v>44127</v>
      </c>
      <c r="E980" s="99"/>
      <c r="F980" s="125" t="s">
        <v>151</v>
      </c>
      <c r="G980" s="125" t="s">
        <v>151</v>
      </c>
      <c r="I980" s="180"/>
    </row>
    <row r="981" spans="1:9">
      <c r="A981" s="15">
        <f>A980</f>
        <v>31</v>
      </c>
      <c r="B981" t="str">
        <f>B980</f>
        <v>Good Night, Sweet Daddy-O: A historical crime thriller</v>
      </c>
      <c r="D981" s="2">
        <v>44134</v>
      </c>
      <c r="E981" s="99"/>
      <c r="F981" s="125" t="s">
        <v>35</v>
      </c>
      <c r="G981" s="125" t="s">
        <v>35</v>
      </c>
      <c r="I981" s="180"/>
    </row>
    <row r="982" spans="1:9">
      <c r="A982" s="15">
        <f>A981</f>
        <v>31</v>
      </c>
      <c r="B982" t="str">
        <f>B981</f>
        <v>Good Night, Sweet Daddy-O: A historical crime thriller</v>
      </c>
      <c r="D982" s="8">
        <v>44147</v>
      </c>
      <c r="F982" s="125" t="s">
        <v>35</v>
      </c>
      <c r="G982" s="125" t="s">
        <v>35</v>
      </c>
      <c r="I982" s="180"/>
    </row>
    <row r="983" spans="1:9">
      <c r="A983" s="15">
        <f>A982</f>
        <v>31</v>
      </c>
      <c r="B983" t="str">
        <f>B982</f>
        <v>Good Night, Sweet Daddy-O: A historical crime thriller</v>
      </c>
      <c r="D983" s="8">
        <v>44171</v>
      </c>
      <c r="E983" s="160">
        <v>0</v>
      </c>
      <c r="F983" s="125" t="s">
        <v>35</v>
      </c>
      <c r="G983" s="125" t="s">
        <v>35</v>
      </c>
      <c r="I983" s="180"/>
    </row>
    <row r="984" spans="1:9">
      <c r="A984" s="15">
        <f>A983</f>
        <v>31</v>
      </c>
      <c r="B984" t="str">
        <f>B983</f>
        <v>Good Night, Sweet Daddy-O: A historical crime thriller</v>
      </c>
      <c r="D984" s="8">
        <v>44178</v>
      </c>
      <c r="E984" s="113">
        <v>556</v>
      </c>
      <c r="F984" s="125">
        <v>3</v>
      </c>
      <c r="G984" s="125" t="s">
        <v>35</v>
      </c>
      <c r="I984" s="180"/>
    </row>
    <row r="985" spans="1:9">
      <c r="A985" s="120">
        <f>IF(B985=B984,A984,A984+1)</f>
        <v>31</v>
      </c>
      <c r="B985" t="str">
        <f>B984</f>
        <v>Good Night, Sweet Daddy-O: A historical crime thriller</v>
      </c>
      <c r="C985" s="121"/>
      <c r="D985" s="2">
        <v>44185</v>
      </c>
      <c r="E985" s="160">
        <v>556</v>
      </c>
      <c r="F985" s="125">
        <v>3</v>
      </c>
      <c r="G985" s="125" t="s">
        <v>35</v>
      </c>
      <c r="H985" s="60"/>
      <c r="I985" s="180"/>
    </row>
    <row r="986" spans="1:9">
      <c r="A986" s="120">
        <f>IF(B986=B985,A985,A985+1)</f>
        <v>31</v>
      </c>
      <c r="B986" t="str">
        <f>B985</f>
        <v>Good Night, Sweet Daddy-O: A historical crime thriller</v>
      </c>
      <c r="C986" s="121"/>
      <c r="D986" s="2">
        <v>44192</v>
      </c>
      <c r="E986" s="160">
        <v>556</v>
      </c>
      <c r="F986" s="125">
        <v>3</v>
      </c>
      <c r="G986" s="125" t="s">
        <v>35</v>
      </c>
      <c r="H986" s="60"/>
      <c r="I986" s="180"/>
    </row>
    <row r="987" spans="1:9">
      <c r="A987" s="120">
        <f>IF(B987=B986,A986,A986+1)</f>
        <v>31</v>
      </c>
      <c r="B987" t="str">
        <f>B986</f>
        <v>Good Night, Sweet Daddy-O: A historical crime thriller</v>
      </c>
      <c r="C987" s="121"/>
      <c r="D987" s="2">
        <v>44199</v>
      </c>
      <c r="E987" s="160">
        <v>556</v>
      </c>
      <c r="F987" s="125">
        <v>3</v>
      </c>
      <c r="G987" s="125" t="s">
        <v>35</v>
      </c>
      <c r="H987" s="60"/>
      <c r="I987" s="180"/>
    </row>
    <row r="988" spans="1:9">
      <c r="A988" s="120">
        <f>IF(B988=B987,A987,A987+1)</f>
        <v>31</v>
      </c>
      <c r="B988" t="str">
        <f>B987</f>
        <v>Good Night, Sweet Daddy-O: A historical crime thriller</v>
      </c>
      <c r="C988" s="121"/>
      <c r="D988" s="2">
        <v>44206</v>
      </c>
      <c r="E988" s="160">
        <v>556</v>
      </c>
      <c r="F988" s="125">
        <v>3</v>
      </c>
      <c r="G988" s="125" t="s">
        <v>35</v>
      </c>
      <c r="H988" s="60"/>
      <c r="I988" s="180"/>
    </row>
    <row r="989" spans="1:9">
      <c r="A989" s="120">
        <f>IF(B989=B988,A988,A988+1)</f>
        <v>31</v>
      </c>
      <c r="B989" t="str">
        <f>B988</f>
        <v>Good Night, Sweet Daddy-O: A historical crime thriller</v>
      </c>
      <c r="C989" s="121"/>
      <c r="D989" s="2">
        <v>44213</v>
      </c>
      <c r="E989" s="160">
        <v>556</v>
      </c>
      <c r="F989" s="125">
        <v>3</v>
      </c>
      <c r="G989" s="125" t="s">
        <v>35</v>
      </c>
      <c r="H989" s="60"/>
      <c r="I989" s="180"/>
    </row>
    <row r="990" spans="1:9">
      <c r="A990" s="120">
        <f>IF(B990=B989,A989,A989+1)</f>
        <v>31</v>
      </c>
      <c r="B990" t="str">
        <f>B989</f>
        <v>Good Night, Sweet Daddy-O: A historical crime thriller</v>
      </c>
      <c r="C990" s="121"/>
      <c r="D990" s="2">
        <v>44220</v>
      </c>
      <c r="E990" s="160">
        <v>556</v>
      </c>
      <c r="F990" s="125">
        <v>3</v>
      </c>
      <c r="G990" s="125" t="s">
        <v>35</v>
      </c>
      <c r="H990" s="60"/>
      <c r="I990" s="180"/>
    </row>
    <row r="991" spans="1:9">
      <c r="A991" s="120">
        <f>IF(B991=B990,A990,A990+1)</f>
        <v>31</v>
      </c>
      <c r="B991" t="str">
        <f>B990</f>
        <v>Good Night, Sweet Daddy-O: A historical crime thriller</v>
      </c>
      <c r="C991" s="121"/>
      <c r="D991" s="2">
        <v>44227</v>
      </c>
      <c r="E991" s="160">
        <v>556</v>
      </c>
      <c r="F991" s="125">
        <v>3</v>
      </c>
      <c r="G991" s="125" t="s">
        <v>35</v>
      </c>
      <c r="H991" s="60"/>
      <c r="I991" s="180"/>
    </row>
    <row r="992" spans="1:9">
      <c r="A992" s="120">
        <f>IF(B992=B991,A991,A991+1)</f>
        <v>31</v>
      </c>
      <c r="B992" t="str">
        <f>B991</f>
        <v>Good Night, Sweet Daddy-O: A historical crime thriller</v>
      </c>
      <c r="C992" s="121"/>
      <c r="D992" s="2">
        <v>44234</v>
      </c>
      <c r="E992" s="160">
        <v>556</v>
      </c>
      <c r="F992" s="125">
        <v>3</v>
      </c>
      <c r="G992" s="125" t="s">
        <v>35</v>
      </c>
      <c r="H992" s="60"/>
      <c r="I992" s="180"/>
    </row>
    <row r="993" spans="1:9">
      <c r="A993" s="120">
        <f>IF(B993=B992,A992,A992+1)</f>
        <v>31</v>
      </c>
      <c r="B993" t="str">
        <f>B992</f>
        <v>Good Night, Sweet Daddy-O: A historical crime thriller</v>
      </c>
      <c r="C993" s="2"/>
      <c r="D993" s="2">
        <v>44241</v>
      </c>
      <c r="E993" s="160">
        <v>556</v>
      </c>
      <c r="F993" s="125">
        <v>3</v>
      </c>
      <c r="G993" s="125" t="s">
        <v>35</v>
      </c>
      <c r="H993" s="2"/>
      <c r="I993" s="180"/>
    </row>
    <row r="994" spans="1:9">
      <c r="A994" s="120">
        <f>IF(B994=B993,A993,A993+1)</f>
        <v>31</v>
      </c>
      <c r="B994" t="str">
        <f>B993</f>
        <v>Good Night, Sweet Daddy-O: A historical crime thriller</v>
      </c>
      <c r="C994" s="121"/>
      <c r="D994" s="2">
        <v>44248</v>
      </c>
      <c r="E994" s="160">
        <v>556</v>
      </c>
      <c r="F994" s="125">
        <v>3</v>
      </c>
      <c r="G994" s="125" t="s">
        <v>35</v>
      </c>
      <c r="H994" s="60"/>
      <c r="I994" s="180"/>
    </row>
    <row r="995" spans="1:9">
      <c r="A995" s="180">
        <v>31</v>
      </c>
      <c r="B995" s="180" t="s">
        <v>2229</v>
      </c>
      <c r="D995" s="181">
        <v>44262</v>
      </c>
      <c r="E995" s="180" t="s">
        <v>2483</v>
      </c>
      <c r="F995" s="185" t="s">
        <v>2459</v>
      </c>
      <c r="H995" s="1" t="s">
        <v>1002</v>
      </c>
      <c r="I995" s="180"/>
    </row>
    <row r="996" spans="1:9">
      <c r="A996" s="180">
        <v>31</v>
      </c>
      <c r="B996" s="180" t="s">
        <v>2229</v>
      </c>
      <c r="C996" s="180"/>
      <c r="D996" s="181">
        <v>44270</v>
      </c>
      <c r="E996" s="180" t="s">
        <v>2759</v>
      </c>
      <c r="F996" s="180" t="s">
        <v>2459</v>
      </c>
      <c r="G996" s="180"/>
      <c r="H996" s="1" t="s">
        <v>1002</v>
      </c>
      <c r="I996" s="180"/>
    </row>
    <row r="997" spans="1:9">
      <c r="A997" s="180">
        <v>31</v>
      </c>
      <c r="B997" s="180" t="s">
        <v>2229</v>
      </c>
      <c r="C997" s="180"/>
      <c r="D997" s="181">
        <v>44276</v>
      </c>
      <c r="E997" s="180" t="s">
        <v>2759</v>
      </c>
      <c r="F997" s="180" t="s">
        <v>2459</v>
      </c>
      <c r="G997" s="180"/>
      <c r="H997" s="1" t="s">
        <v>1002</v>
      </c>
      <c r="I997" s="180"/>
    </row>
    <row r="998" spans="1:9">
      <c r="A998" s="180">
        <v>31</v>
      </c>
      <c r="B998" s="180" t="s">
        <v>2229</v>
      </c>
      <c r="C998" s="180"/>
      <c r="D998" s="181">
        <v>44283</v>
      </c>
      <c r="E998" s="180" t="s">
        <v>2759</v>
      </c>
      <c r="F998" s="180" t="s">
        <v>2459</v>
      </c>
      <c r="G998" s="180"/>
      <c r="H998" s="1" t="s">
        <v>1002</v>
      </c>
      <c r="I998" s="180"/>
    </row>
    <row r="999" spans="1:9">
      <c r="A999" s="180">
        <v>31</v>
      </c>
      <c r="B999" s="180" t="s">
        <v>2229</v>
      </c>
      <c r="C999" s="180"/>
      <c r="D999" s="181">
        <v>44290</v>
      </c>
      <c r="E999" s="180" t="s">
        <v>2759</v>
      </c>
      <c r="F999" s="180">
        <v>3</v>
      </c>
      <c r="G999" s="180"/>
      <c r="H999" s="1" t="s">
        <v>1002</v>
      </c>
      <c r="I999" s="180"/>
    </row>
    <row r="1000" spans="1:9">
      <c r="A1000" s="180">
        <v>31</v>
      </c>
      <c r="B1000" s="180" t="s">
        <v>2229</v>
      </c>
      <c r="C1000" s="180"/>
      <c r="D1000" s="181">
        <v>44297</v>
      </c>
      <c r="E1000" s="180" t="s">
        <v>2759</v>
      </c>
      <c r="F1000" s="180">
        <v>3</v>
      </c>
      <c r="G1000" s="180"/>
      <c r="H1000" s="1" t="s">
        <v>1002</v>
      </c>
      <c r="I1000" s="180"/>
    </row>
    <row r="1001" spans="1:9">
      <c r="A1001" s="180">
        <v>31</v>
      </c>
      <c r="B1001" s="180" t="s">
        <v>2229</v>
      </c>
      <c r="C1001" s="180"/>
      <c r="D1001" s="181">
        <v>44304</v>
      </c>
      <c r="E1001" s="180" t="s">
        <v>2759</v>
      </c>
      <c r="F1001" s="180">
        <v>3</v>
      </c>
      <c r="G1001" s="180"/>
      <c r="H1001" s="1" t="s">
        <v>1002</v>
      </c>
      <c r="I1001" s="180"/>
    </row>
    <row r="1002" spans="1:9">
      <c r="A1002" s="180">
        <v>31</v>
      </c>
      <c r="B1002" s="180" t="s">
        <v>2229</v>
      </c>
      <c r="C1002" s="180"/>
      <c r="D1002" s="181">
        <v>44311</v>
      </c>
      <c r="E1002" s="180" t="s">
        <v>2759</v>
      </c>
      <c r="F1002" s="180" t="s">
        <v>2459</v>
      </c>
      <c r="G1002" s="180"/>
      <c r="H1002" s="1" t="s">
        <v>1002</v>
      </c>
      <c r="I1002" s="180"/>
    </row>
    <row r="1003" spans="1:9">
      <c r="A1003" s="7">
        <v>32</v>
      </c>
      <c r="B1003" s="7" t="s">
        <v>745</v>
      </c>
      <c r="C1003" s="90" t="s">
        <v>267</v>
      </c>
      <c r="D1003" s="28" t="s">
        <v>151</v>
      </c>
      <c r="E1003" s="104"/>
      <c r="F1003" s="132"/>
      <c r="G1003" s="132"/>
      <c r="H1003" s="68" t="s">
        <v>151</v>
      </c>
      <c r="I1003" s="180"/>
    </row>
    <row r="1004" spans="1:9">
      <c r="A1004" s="15">
        <v>33</v>
      </c>
      <c r="B1004" s="15" t="s">
        <v>746</v>
      </c>
      <c r="C1004" s="21">
        <v>43811</v>
      </c>
      <c r="D1004" s="2">
        <v>44127</v>
      </c>
      <c r="E1004" s="99"/>
      <c r="F1004" s="127" t="s">
        <v>2181</v>
      </c>
      <c r="G1004" s="127" t="s">
        <v>2181</v>
      </c>
      <c r="H1004" s="15" t="s">
        <v>1003</v>
      </c>
      <c r="I1004" s="180"/>
    </row>
    <row r="1005" spans="1:9">
      <c r="A1005" s="15">
        <f>A1004</f>
        <v>33</v>
      </c>
      <c r="B1005" t="str">
        <f>B1004</f>
        <v>Dragon in the Mirror</v>
      </c>
      <c r="D1005" s="2">
        <v>44127</v>
      </c>
      <c r="E1005" s="99"/>
      <c r="F1005" s="125" t="s">
        <v>151</v>
      </c>
      <c r="G1005" s="125" t="s">
        <v>151</v>
      </c>
      <c r="I1005" s="180"/>
    </row>
    <row r="1006" spans="1:9">
      <c r="A1006" s="15">
        <f>A1005</f>
        <v>33</v>
      </c>
      <c r="B1006" t="str">
        <f>B1005</f>
        <v>Dragon in the Mirror</v>
      </c>
      <c r="D1006" s="2">
        <v>44127</v>
      </c>
      <c r="E1006" s="99"/>
      <c r="F1006" s="125" t="s">
        <v>151</v>
      </c>
      <c r="G1006" s="125" t="s">
        <v>151</v>
      </c>
      <c r="I1006" s="180"/>
    </row>
    <row r="1007" spans="1:9">
      <c r="A1007" s="15">
        <f>A1006</f>
        <v>33</v>
      </c>
      <c r="B1007" t="str">
        <f>B1006</f>
        <v>Dragon in the Mirror</v>
      </c>
      <c r="D1007" s="2">
        <v>44127</v>
      </c>
      <c r="E1007" s="99"/>
      <c r="F1007" s="125" t="s">
        <v>151</v>
      </c>
      <c r="G1007" s="125" t="s">
        <v>151</v>
      </c>
      <c r="I1007" s="180"/>
    </row>
    <row r="1008" spans="1:9">
      <c r="A1008" s="15">
        <f>A1007</f>
        <v>33</v>
      </c>
      <c r="B1008" t="str">
        <f>B1007</f>
        <v>Dragon in the Mirror</v>
      </c>
      <c r="D1008" s="2">
        <v>44127</v>
      </c>
      <c r="E1008" s="99"/>
      <c r="F1008" s="125" t="s">
        <v>151</v>
      </c>
      <c r="G1008" s="125" t="s">
        <v>151</v>
      </c>
      <c r="H1008" s="125" t="s">
        <v>151</v>
      </c>
      <c r="I1008" s="180"/>
    </row>
    <row r="1009" spans="1:9">
      <c r="A1009" s="15">
        <f>A1008</f>
        <v>33</v>
      </c>
      <c r="B1009" t="str">
        <f>B1008</f>
        <v>Dragon in the Mirror</v>
      </c>
      <c r="D1009" s="2">
        <v>44127</v>
      </c>
      <c r="E1009" s="99"/>
      <c r="F1009" s="125" t="s">
        <v>151</v>
      </c>
      <c r="G1009" s="125" t="s">
        <v>151</v>
      </c>
      <c r="I1009" s="180"/>
    </row>
    <row r="1010" spans="1:9">
      <c r="A1010" s="15">
        <f>A1009</f>
        <v>33</v>
      </c>
      <c r="B1010" t="str">
        <f>B1009</f>
        <v>Dragon in the Mirror</v>
      </c>
      <c r="D1010" s="2">
        <v>44127</v>
      </c>
      <c r="E1010" s="99"/>
      <c r="F1010" s="125" t="s">
        <v>151</v>
      </c>
      <c r="G1010" s="125" t="s">
        <v>151</v>
      </c>
      <c r="I1010" s="180"/>
    </row>
    <row r="1011" spans="1:9">
      <c r="A1011" s="15">
        <f>A1010</f>
        <v>33</v>
      </c>
      <c r="B1011" t="str">
        <f>B1010</f>
        <v>Dragon in the Mirror</v>
      </c>
      <c r="D1011" s="2">
        <v>44127</v>
      </c>
      <c r="E1011" s="99"/>
      <c r="F1011" s="125" t="s">
        <v>151</v>
      </c>
      <c r="G1011" s="125" t="s">
        <v>151</v>
      </c>
      <c r="I1011" s="180"/>
    </row>
    <row r="1012" spans="1:9">
      <c r="A1012" s="15">
        <f>A1011</f>
        <v>33</v>
      </c>
      <c r="B1012" t="str">
        <f>B1011</f>
        <v>Dragon in the Mirror</v>
      </c>
      <c r="D1012" s="2">
        <v>44127</v>
      </c>
      <c r="E1012" s="99"/>
      <c r="F1012" s="125" t="s">
        <v>151</v>
      </c>
      <c r="G1012" s="125" t="s">
        <v>151</v>
      </c>
      <c r="I1012" s="180"/>
    </row>
    <row r="1013" spans="1:9">
      <c r="A1013" s="15">
        <f>A1012</f>
        <v>33</v>
      </c>
      <c r="B1013" t="str">
        <f>B1012</f>
        <v>Dragon in the Mirror</v>
      </c>
      <c r="D1013" s="2">
        <v>44134</v>
      </c>
      <c r="E1013" s="99"/>
      <c r="F1013" s="125" t="s">
        <v>35</v>
      </c>
      <c r="G1013" s="125" t="s">
        <v>35</v>
      </c>
      <c r="I1013" s="180"/>
    </row>
    <row r="1014" spans="1:9">
      <c r="A1014" s="15">
        <f>A1013</f>
        <v>33</v>
      </c>
      <c r="B1014" t="str">
        <f>B1013</f>
        <v>Dragon in the Mirror</v>
      </c>
      <c r="D1014" s="8">
        <v>44147</v>
      </c>
      <c r="F1014" s="125" t="s">
        <v>35</v>
      </c>
      <c r="G1014" s="125" t="s">
        <v>35</v>
      </c>
      <c r="I1014" s="180"/>
    </row>
    <row r="1015" spans="1:9">
      <c r="A1015" s="15">
        <f>A1014</f>
        <v>33</v>
      </c>
      <c r="B1015" t="str">
        <f>B1014</f>
        <v>Dragon in the Mirror</v>
      </c>
      <c r="D1015" s="8">
        <v>44171</v>
      </c>
      <c r="E1015" s="160">
        <v>0</v>
      </c>
      <c r="F1015" s="125" t="s">
        <v>35</v>
      </c>
      <c r="G1015" s="125" t="s">
        <v>35</v>
      </c>
      <c r="I1015" s="180"/>
    </row>
    <row r="1016" spans="1:9">
      <c r="A1016" s="15">
        <f>A1015</f>
        <v>33</v>
      </c>
      <c r="B1016" t="str">
        <f>B1015</f>
        <v>Dragon in the Mirror</v>
      </c>
      <c r="D1016" s="8">
        <v>44178</v>
      </c>
      <c r="E1016" s="113">
        <v>424</v>
      </c>
      <c r="F1016" s="125">
        <v>5</v>
      </c>
      <c r="G1016" s="125" t="s">
        <v>35</v>
      </c>
      <c r="I1016" s="180"/>
    </row>
    <row r="1017" spans="1:9">
      <c r="A1017" s="120">
        <f>IF(B1017=B1016,A1016,A1016+1)</f>
        <v>33</v>
      </c>
      <c r="B1017" t="str">
        <f>B1016</f>
        <v>Dragon in the Mirror</v>
      </c>
      <c r="C1017" s="121"/>
      <c r="D1017" s="2">
        <v>44185</v>
      </c>
      <c r="E1017" s="160">
        <v>424</v>
      </c>
      <c r="F1017" s="125">
        <v>5</v>
      </c>
      <c r="G1017" s="125" t="s">
        <v>35</v>
      </c>
      <c r="H1017" s="60"/>
      <c r="I1017" s="180"/>
    </row>
    <row r="1018" spans="1:9">
      <c r="A1018" s="120">
        <f>IF(B1018=B1017,A1017,A1017+1)</f>
        <v>33</v>
      </c>
      <c r="B1018" t="str">
        <f>B1017</f>
        <v>Dragon in the Mirror</v>
      </c>
      <c r="C1018" s="121"/>
      <c r="D1018" s="2">
        <v>44192</v>
      </c>
      <c r="E1018" s="160">
        <v>424</v>
      </c>
      <c r="F1018" s="125">
        <v>5</v>
      </c>
      <c r="G1018" s="125" t="s">
        <v>35</v>
      </c>
      <c r="H1018" s="60"/>
      <c r="I1018" s="180"/>
    </row>
    <row r="1019" spans="1:9">
      <c r="A1019" s="120">
        <f>IF(B1019=B1018,A1018,A1018+1)</f>
        <v>33</v>
      </c>
      <c r="B1019" t="str">
        <f>B1018</f>
        <v>Dragon in the Mirror</v>
      </c>
      <c r="C1019" s="121"/>
      <c r="D1019" s="2">
        <v>44199</v>
      </c>
      <c r="E1019" s="160">
        <v>424</v>
      </c>
      <c r="F1019" s="125">
        <v>5</v>
      </c>
      <c r="G1019" s="125" t="s">
        <v>35</v>
      </c>
      <c r="H1019" s="60"/>
    </row>
    <row r="1020" spans="1:9">
      <c r="A1020" s="120">
        <f>IF(B1020=B1019,A1019,A1019+1)</f>
        <v>33</v>
      </c>
      <c r="B1020" t="str">
        <f>B1019</f>
        <v>Dragon in the Mirror</v>
      </c>
      <c r="C1020" s="121"/>
      <c r="D1020" s="2">
        <v>44206</v>
      </c>
      <c r="E1020" s="160">
        <v>424</v>
      </c>
      <c r="F1020" s="125">
        <v>5</v>
      </c>
      <c r="G1020" s="125" t="s">
        <v>35</v>
      </c>
      <c r="H1020" s="60"/>
    </row>
    <row r="1021" spans="1:9">
      <c r="A1021" s="120">
        <f>IF(B1021=B1020,A1020,A1020+1)</f>
        <v>33</v>
      </c>
      <c r="B1021" t="str">
        <f>B1020</f>
        <v>Dragon in the Mirror</v>
      </c>
      <c r="C1021" s="121"/>
      <c r="D1021" s="2">
        <v>44213</v>
      </c>
      <c r="E1021" s="160">
        <v>424</v>
      </c>
      <c r="F1021" s="125">
        <v>5</v>
      </c>
      <c r="G1021" s="125" t="s">
        <v>35</v>
      </c>
      <c r="H1021" s="60"/>
    </row>
    <row r="1022" spans="1:9">
      <c r="A1022" s="120">
        <f>IF(B1022=B1021,A1021,A1021+1)</f>
        <v>33</v>
      </c>
      <c r="B1022" t="str">
        <f>B1021</f>
        <v>Dragon in the Mirror</v>
      </c>
      <c r="C1022" s="121"/>
      <c r="D1022" s="2">
        <v>44220</v>
      </c>
      <c r="E1022" s="160">
        <v>424</v>
      </c>
      <c r="F1022" s="125">
        <v>5</v>
      </c>
      <c r="G1022" s="125" t="s">
        <v>35</v>
      </c>
      <c r="H1022" s="60"/>
    </row>
    <row r="1023" spans="1:9">
      <c r="A1023" s="120">
        <f>IF(B1023=B1022,A1022,A1022+1)</f>
        <v>33</v>
      </c>
      <c r="B1023" t="str">
        <f>B1022</f>
        <v>Dragon in the Mirror</v>
      </c>
      <c r="C1023" s="121"/>
      <c r="D1023" s="2">
        <v>44227</v>
      </c>
      <c r="E1023" s="160">
        <v>424</v>
      </c>
      <c r="F1023" s="125">
        <v>5</v>
      </c>
      <c r="G1023" s="125" t="s">
        <v>35</v>
      </c>
      <c r="H1023" s="60"/>
    </row>
    <row r="1024" spans="1:9">
      <c r="A1024" s="120">
        <f>IF(B1024=B1023,A1023,A1023+1)</f>
        <v>33</v>
      </c>
      <c r="B1024" t="str">
        <f>B1023</f>
        <v>Dragon in the Mirror</v>
      </c>
      <c r="C1024" s="121"/>
      <c r="D1024" s="2">
        <v>44234</v>
      </c>
      <c r="E1024" s="160">
        <v>424</v>
      </c>
      <c r="F1024" s="125">
        <v>5</v>
      </c>
      <c r="G1024" s="125" t="s">
        <v>35</v>
      </c>
      <c r="H1024" s="60"/>
    </row>
    <row r="1025" spans="1:8">
      <c r="A1025" s="120">
        <f>IF(B1025=B1024,A1024,A1024+1)</f>
        <v>33</v>
      </c>
      <c r="B1025" t="str">
        <f>B1024</f>
        <v>Dragon in the Mirror</v>
      </c>
      <c r="C1025" s="2"/>
      <c r="D1025" s="2">
        <v>44241</v>
      </c>
      <c r="E1025" s="160">
        <v>424</v>
      </c>
      <c r="F1025" s="125">
        <v>5</v>
      </c>
      <c r="G1025" s="125" t="s">
        <v>35</v>
      </c>
      <c r="H1025" s="2"/>
    </row>
    <row r="1026" spans="1:8">
      <c r="A1026" s="120">
        <f>IF(B1026=B1025,A1025,A1025+1)</f>
        <v>33</v>
      </c>
      <c r="B1026" t="str">
        <f>B1025</f>
        <v>Dragon in the Mirror</v>
      </c>
      <c r="C1026" s="121"/>
      <c r="D1026" s="2">
        <v>44248</v>
      </c>
      <c r="E1026" s="160">
        <v>424</v>
      </c>
      <c r="F1026" s="125">
        <v>5</v>
      </c>
      <c r="G1026" s="129" t="s">
        <v>2106</v>
      </c>
      <c r="H1026" s="60"/>
    </row>
    <row r="1027" spans="1:8">
      <c r="A1027" s="180">
        <v>33</v>
      </c>
      <c r="B1027" s="180" t="s">
        <v>746</v>
      </c>
      <c r="D1027" s="181">
        <v>44262</v>
      </c>
      <c r="E1027" s="180" t="s">
        <v>2484</v>
      </c>
      <c r="F1027" s="185" t="s">
        <v>2291</v>
      </c>
      <c r="H1027" s="1" t="s">
        <v>1003</v>
      </c>
    </row>
    <row r="1028" spans="1:8">
      <c r="A1028" s="180">
        <v>33</v>
      </c>
      <c r="B1028" s="180" t="s">
        <v>746</v>
      </c>
      <c r="C1028" s="180"/>
      <c r="D1028" s="181">
        <v>44270</v>
      </c>
      <c r="E1028" s="180" t="s">
        <v>2484</v>
      </c>
      <c r="F1028" s="180" t="s">
        <v>2291</v>
      </c>
      <c r="G1028" s="180"/>
      <c r="H1028" s="1" t="s">
        <v>1003</v>
      </c>
    </row>
    <row r="1029" spans="1:8">
      <c r="A1029" s="180">
        <v>33</v>
      </c>
      <c r="B1029" s="180" t="s">
        <v>746</v>
      </c>
      <c r="C1029" s="180"/>
      <c r="D1029" s="181">
        <v>44276</v>
      </c>
      <c r="E1029" s="180" t="s">
        <v>2484</v>
      </c>
      <c r="F1029" s="180" t="s">
        <v>2291</v>
      </c>
      <c r="G1029" s="180"/>
      <c r="H1029" s="1" t="s">
        <v>1003</v>
      </c>
    </row>
    <row r="1030" spans="1:8">
      <c r="A1030" s="180">
        <v>33</v>
      </c>
      <c r="B1030" s="180" t="s">
        <v>746</v>
      </c>
      <c r="C1030" s="180"/>
      <c r="D1030" s="181">
        <v>44283</v>
      </c>
      <c r="E1030" s="180" t="s">
        <v>3201</v>
      </c>
      <c r="F1030" s="180" t="s">
        <v>2291</v>
      </c>
      <c r="G1030" s="180"/>
      <c r="H1030" s="1" t="s">
        <v>1003</v>
      </c>
    </row>
    <row r="1031" spans="1:8">
      <c r="A1031" s="180">
        <v>33</v>
      </c>
      <c r="B1031" s="180" t="s">
        <v>746</v>
      </c>
      <c r="C1031" s="180"/>
      <c r="D1031" s="181">
        <v>44290</v>
      </c>
      <c r="E1031" s="180" t="s">
        <v>3201</v>
      </c>
      <c r="F1031" s="180">
        <v>5</v>
      </c>
      <c r="G1031" s="180"/>
      <c r="H1031" s="1" t="s">
        <v>1003</v>
      </c>
    </row>
    <row r="1032" spans="1:8">
      <c r="A1032" s="180">
        <v>33</v>
      </c>
      <c r="B1032" s="180" t="s">
        <v>746</v>
      </c>
      <c r="C1032" s="180"/>
      <c r="D1032" s="181">
        <v>44297</v>
      </c>
      <c r="E1032" s="180" t="s">
        <v>3201</v>
      </c>
      <c r="F1032" s="180">
        <v>5</v>
      </c>
      <c r="G1032" s="180"/>
      <c r="H1032" s="1" t="s">
        <v>1003</v>
      </c>
    </row>
    <row r="1033" spans="1:8">
      <c r="A1033" s="180">
        <v>33</v>
      </c>
      <c r="B1033" s="180" t="s">
        <v>746</v>
      </c>
      <c r="C1033" s="180"/>
      <c r="D1033" s="181">
        <v>44304</v>
      </c>
      <c r="E1033" s="180" t="s">
        <v>3781</v>
      </c>
      <c r="F1033" s="180">
        <v>5</v>
      </c>
      <c r="G1033" s="180"/>
      <c r="H1033" s="1" t="s">
        <v>1003</v>
      </c>
    </row>
    <row r="1034" spans="1:8">
      <c r="A1034" s="180">
        <v>33</v>
      </c>
      <c r="B1034" s="180" t="s">
        <v>746</v>
      </c>
      <c r="C1034" s="180"/>
      <c r="D1034" s="181">
        <v>44311</v>
      </c>
      <c r="E1034" s="180" t="s">
        <v>3993</v>
      </c>
      <c r="F1034" s="180" t="s">
        <v>2291</v>
      </c>
      <c r="G1034" s="180"/>
      <c r="H1034" s="1" t="s">
        <v>1003</v>
      </c>
    </row>
    <row r="1035" spans="1:8">
      <c r="A1035" s="15">
        <f>A1034</f>
        <v>33</v>
      </c>
      <c r="B1035" t="str">
        <f>B1034</f>
        <v>Dragon in the Mirror</v>
      </c>
      <c r="D1035" s="2">
        <v>44127</v>
      </c>
      <c r="E1035" s="99"/>
      <c r="F1035" s="125" t="s">
        <v>151</v>
      </c>
      <c r="G1035" s="125" t="s">
        <v>151</v>
      </c>
    </row>
    <row r="1036" spans="1:8">
      <c r="A1036" s="7">
        <v>34</v>
      </c>
      <c r="B1036" s="7" t="s">
        <v>747</v>
      </c>
      <c r="C1036" s="21" t="s">
        <v>267</v>
      </c>
      <c r="D1036" s="28" t="s">
        <v>151</v>
      </c>
      <c r="E1036" s="104"/>
      <c r="F1036" s="132"/>
      <c r="G1036" s="132"/>
      <c r="H1036" s="68" t="s">
        <v>151</v>
      </c>
    </row>
    <row r="1037" spans="1:8">
      <c r="A1037" s="15">
        <f>A1036</f>
        <v>34</v>
      </c>
      <c r="B1037" t="str">
        <f>B1036</f>
        <v>I See A Flower</v>
      </c>
      <c r="D1037" s="2">
        <v>44127</v>
      </c>
      <c r="E1037" s="99"/>
      <c r="F1037" s="125" t="s">
        <v>151</v>
      </c>
      <c r="G1037" s="125" t="s">
        <v>151</v>
      </c>
    </row>
    <row r="1038" spans="1:8">
      <c r="A1038" s="7">
        <v>35</v>
      </c>
      <c r="B1038" s="7" t="s">
        <v>748</v>
      </c>
      <c r="C1038" s="21" t="s">
        <v>267</v>
      </c>
      <c r="D1038" s="28" t="s">
        <v>151</v>
      </c>
      <c r="E1038" s="104"/>
      <c r="F1038" s="132"/>
      <c r="G1038" s="132"/>
      <c r="H1038" s="68" t="s">
        <v>151</v>
      </c>
    </row>
    <row r="1039" spans="1:8">
      <c r="A1039" s="15">
        <f>A1038</f>
        <v>35</v>
      </c>
      <c r="B1039" t="str">
        <f>B1038</f>
        <v>Lions Devils and Lambs (Lions and Lambs)</v>
      </c>
      <c r="D1039" s="2">
        <v>44127</v>
      </c>
      <c r="E1039" s="99"/>
      <c r="F1039" s="125" t="s">
        <v>151</v>
      </c>
      <c r="G1039" s="125" t="s">
        <v>151</v>
      </c>
    </row>
    <row r="1040" spans="1:8">
      <c r="A1040" s="7">
        <v>36</v>
      </c>
      <c r="B1040" s="7" t="s">
        <v>749</v>
      </c>
      <c r="C1040" s="21" t="s">
        <v>267</v>
      </c>
      <c r="D1040" s="28" t="s">
        <v>151</v>
      </c>
      <c r="E1040" s="104"/>
      <c r="F1040" s="132"/>
      <c r="G1040" s="132"/>
      <c r="H1040" s="68" t="s">
        <v>151</v>
      </c>
    </row>
    <row r="1041" spans="1:9">
      <c r="A1041" s="15">
        <f>A1040</f>
        <v>36</v>
      </c>
      <c r="B1041" t="str">
        <f>B1040</f>
        <v>Memorias de Avelina Torras Serratacó (Spanish Edition)</v>
      </c>
      <c r="D1041" s="2">
        <v>44127</v>
      </c>
      <c r="E1041" s="99"/>
      <c r="F1041" s="125" t="s">
        <v>151</v>
      </c>
      <c r="G1041" s="125" t="s">
        <v>151</v>
      </c>
    </row>
    <row r="1042" spans="1:9">
      <c r="A1042" s="7">
        <v>37</v>
      </c>
      <c r="B1042" s="7" t="s">
        <v>750</v>
      </c>
      <c r="C1042" s="21" t="s">
        <v>267</v>
      </c>
      <c r="D1042" s="28" t="s">
        <v>151</v>
      </c>
      <c r="E1042" s="104"/>
      <c r="F1042" s="132"/>
      <c r="G1042" s="132"/>
      <c r="H1042" s="68" t="s">
        <v>151</v>
      </c>
    </row>
    <row r="1043" spans="1:9">
      <c r="A1043" s="15">
        <f>A1042</f>
        <v>37</v>
      </c>
      <c r="B1043" t="str">
        <f>B1042</f>
        <v>My Thoughts On Prayer</v>
      </c>
      <c r="D1043" s="2">
        <v>44127</v>
      </c>
      <c r="E1043" s="99"/>
      <c r="F1043" s="125" t="s">
        <v>151</v>
      </c>
      <c r="G1043" s="125" t="s">
        <v>151</v>
      </c>
    </row>
    <row r="1044" spans="1:9">
      <c r="A1044" s="7">
        <v>38</v>
      </c>
      <c r="B1044" s="7" t="s">
        <v>751</v>
      </c>
      <c r="C1044" s="21" t="s">
        <v>267</v>
      </c>
      <c r="D1044" s="28" t="s">
        <v>151</v>
      </c>
      <c r="E1044" s="104"/>
      <c r="F1044" s="132"/>
      <c r="G1044" s="132"/>
      <c r="H1044" s="68" t="s">
        <v>151</v>
      </c>
    </row>
    <row r="1045" spans="1:9">
      <c r="A1045" s="15">
        <f>A1044</f>
        <v>38</v>
      </c>
      <c r="B1045" t="str">
        <f>B1044</f>
        <v>The Flameweaver Saga: The Complete Quartet</v>
      </c>
      <c r="D1045" s="2">
        <v>44127</v>
      </c>
      <c r="E1045" s="99"/>
      <c r="F1045" s="125" t="s">
        <v>151</v>
      </c>
      <c r="G1045" s="125" t="s">
        <v>151</v>
      </c>
    </row>
    <row r="1046" spans="1:9">
      <c r="A1046" s="7">
        <v>39</v>
      </c>
      <c r="B1046" s="7" t="s">
        <v>752</v>
      </c>
      <c r="C1046" s="21" t="s">
        <v>267</v>
      </c>
      <c r="D1046" s="28" t="s">
        <v>151</v>
      </c>
      <c r="E1046" s="104"/>
      <c r="F1046" s="132"/>
      <c r="G1046" s="132"/>
      <c r="H1046" s="68" t="s">
        <v>151</v>
      </c>
      <c r="I1046" s="180"/>
    </row>
    <row r="1047" spans="1:9">
      <c r="A1047" s="15">
        <f>A1046</f>
        <v>39</v>
      </c>
      <c r="B1047" t="str">
        <f>B1046</f>
        <v>The Teachings of Denver C. Snuffer, Jr. Volume 3: Archives Edition 8.5 X 11 in</v>
      </c>
      <c r="D1047" s="2">
        <v>44127</v>
      </c>
      <c r="E1047" s="99"/>
      <c r="F1047" s="125" t="s">
        <v>151</v>
      </c>
      <c r="G1047" s="125" t="s">
        <v>151</v>
      </c>
      <c r="I1047" s="180"/>
    </row>
    <row r="1048" spans="1:9">
      <c r="A1048" s="7">
        <v>40</v>
      </c>
      <c r="B1048" s="7" t="s">
        <v>753</v>
      </c>
      <c r="C1048" s="21" t="s">
        <v>267</v>
      </c>
      <c r="D1048" s="28" t="s">
        <v>151</v>
      </c>
      <c r="E1048" s="104"/>
      <c r="F1048" s="132"/>
      <c r="G1048" s="132"/>
      <c r="H1048" s="68" t="s">
        <v>151</v>
      </c>
      <c r="I1048" s="180"/>
    </row>
    <row r="1049" spans="1:9">
      <c r="A1049" s="7">
        <v>41</v>
      </c>
      <c r="B1049" s="7" t="s">
        <v>754</v>
      </c>
      <c r="C1049" s="21" t="s">
        <v>267</v>
      </c>
      <c r="D1049" s="28" t="s">
        <v>151</v>
      </c>
      <c r="E1049" s="104"/>
      <c r="F1049" s="132"/>
      <c r="G1049" s="132"/>
      <c r="H1049" s="68" t="s">
        <v>151</v>
      </c>
      <c r="I1049" s="180"/>
    </row>
    <row r="1050" spans="1:9">
      <c r="A1050" s="7">
        <v>42</v>
      </c>
      <c r="B1050" s="7" t="s">
        <v>755</v>
      </c>
      <c r="C1050" s="21" t="s">
        <v>267</v>
      </c>
      <c r="D1050" s="28" t="s">
        <v>151</v>
      </c>
      <c r="E1050" s="104"/>
      <c r="F1050" s="132"/>
      <c r="G1050" s="132"/>
      <c r="H1050" s="68" t="s">
        <v>151</v>
      </c>
      <c r="I1050" s="180"/>
    </row>
    <row r="1051" spans="1:9">
      <c r="A1051" s="7">
        <v>43</v>
      </c>
      <c r="B1051" s="7" t="s">
        <v>1004</v>
      </c>
      <c r="C1051" s="21" t="s">
        <v>267</v>
      </c>
      <c r="D1051" s="28" t="s">
        <v>151</v>
      </c>
      <c r="E1051" s="104"/>
      <c r="F1051" s="132"/>
      <c r="G1051" s="132"/>
      <c r="H1051" s="68" t="s">
        <v>151</v>
      </c>
      <c r="I1051" s="180"/>
    </row>
    <row r="1052" spans="1:9">
      <c r="A1052" s="7">
        <v>44</v>
      </c>
      <c r="B1052" s="7" t="s">
        <v>842</v>
      </c>
      <c r="C1052" s="21" t="s">
        <v>267</v>
      </c>
      <c r="D1052" s="28" t="s">
        <v>151</v>
      </c>
      <c r="E1052" s="104"/>
      <c r="F1052" s="132"/>
      <c r="G1052" s="132"/>
      <c r="H1052" s="68" t="s">
        <v>151</v>
      </c>
      <c r="I1052" s="180"/>
    </row>
    <row r="1053" spans="1:9">
      <c r="A1053" s="7">
        <v>45</v>
      </c>
      <c r="B1053" s="7" t="s">
        <v>757</v>
      </c>
      <c r="C1053" s="21" t="s">
        <v>267</v>
      </c>
      <c r="D1053" s="28" t="s">
        <v>151</v>
      </c>
      <c r="E1053" s="104"/>
      <c r="F1053" s="132"/>
      <c r="G1053" s="132"/>
      <c r="H1053" s="68" t="s">
        <v>151</v>
      </c>
      <c r="I1053" s="180"/>
    </row>
    <row r="1054" spans="1:9">
      <c r="A1054" s="7">
        <v>46</v>
      </c>
      <c r="B1054" s="7" t="s">
        <v>758</v>
      </c>
      <c r="C1054" s="21" t="s">
        <v>267</v>
      </c>
      <c r="D1054" s="28" t="s">
        <v>151</v>
      </c>
      <c r="E1054" s="104"/>
      <c r="F1054" s="132"/>
      <c r="G1054" s="132"/>
      <c r="H1054" s="68" t="s">
        <v>151</v>
      </c>
      <c r="I1054" s="180"/>
    </row>
    <row r="1055" spans="1:9">
      <c r="A1055" s="7">
        <v>47</v>
      </c>
      <c r="B1055" s="7" t="s">
        <v>759</v>
      </c>
      <c r="C1055" s="21" t="s">
        <v>267</v>
      </c>
      <c r="D1055" s="28" t="s">
        <v>151</v>
      </c>
      <c r="E1055" s="104"/>
      <c r="F1055" s="132"/>
      <c r="G1055" s="132"/>
      <c r="H1055" s="68" t="s">
        <v>151</v>
      </c>
      <c r="I1055" s="180"/>
    </row>
    <row r="1056" spans="1:9">
      <c r="A1056" s="7">
        <v>48</v>
      </c>
      <c r="B1056" s="7" t="s">
        <v>760</v>
      </c>
      <c r="C1056" s="21" t="s">
        <v>267</v>
      </c>
      <c r="D1056" s="28" t="s">
        <v>151</v>
      </c>
      <c r="E1056" s="104"/>
      <c r="F1056" s="132"/>
      <c r="G1056" s="132"/>
      <c r="H1056" s="68" t="s">
        <v>151</v>
      </c>
      <c r="I1056" s="180"/>
    </row>
    <row r="1057" spans="1:9">
      <c r="A1057" s="15">
        <v>49</v>
      </c>
      <c r="B1057" s="15" t="s">
        <v>761</v>
      </c>
      <c r="C1057" s="21">
        <v>41548</v>
      </c>
      <c r="D1057" s="2">
        <v>44127</v>
      </c>
      <c r="E1057" s="99"/>
      <c r="F1057" s="127"/>
      <c r="G1057" s="127"/>
      <c r="H1057" s="79" t="s">
        <v>3783</v>
      </c>
      <c r="I1057" s="180"/>
    </row>
    <row r="1058" spans="1:9">
      <c r="A1058" s="15">
        <f>A1057</f>
        <v>49</v>
      </c>
      <c r="B1058" t="str">
        <f>B1057</f>
        <v>Legacy</v>
      </c>
      <c r="D1058" s="2">
        <v>44127</v>
      </c>
      <c r="E1058" s="99"/>
      <c r="F1058" s="125" t="s">
        <v>151</v>
      </c>
      <c r="G1058" s="125" t="s">
        <v>151</v>
      </c>
      <c r="H1058" s="125" t="s">
        <v>151</v>
      </c>
      <c r="I1058" s="180"/>
    </row>
    <row r="1059" spans="1:9">
      <c r="A1059" s="15">
        <f>A1058</f>
        <v>49</v>
      </c>
      <c r="B1059" t="str">
        <f>B1058</f>
        <v>Legacy</v>
      </c>
      <c r="D1059" s="2">
        <v>44127</v>
      </c>
      <c r="E1059" s="99"/>
      <c r="F1059" s="125" t="s">
        <v>151</v>
      </c>
      <c r="G1059" s="125" t="s">
        <v>151</v>
      </c>
      <c r="H1059" s="125" t="s">
        <v>151</v>
      </c>
      <c r="I1059" s="180"/>
    </row>
    <row r="1060" spans="1:9">
      <c r="A1060" s="15">
        <f>A1059</f>
        <v>49</v>
      </c>
      <c r="B1060" t="str">
        <f>B1059</f>
        <v>Legacy</v>
      </c>
      <c r="D1060" s="2">
        <v>44127</v>
      </c>
      <c r="E1060" s="99"/>
      <c r="F1060" s="125" t="s">
        <v>151</v>
      </c>
      <c r="G1060" s="125" t="s">
        <v>151</v>
      </c>
      <c r="H1060" s="125" t="s">
        <v>151</v>
      </c>
      <c r="I1060" s="180"/>
    </row>
    <row r="1061" spans="1:9">
      <c r="A1061" s="15">
        <f>A1060</f>
        <v>49</v>
      </c>
      <c r="B1061" t="str">
        <f>B1060</f>
        <v>Legacy</v>
      </c>
      <c r="D1061" s="2">
        <v>44127</v>
      </c>
      <c r="E1061" s="99"/>
      <c r="F1061" s="125" t="s">
        <v>151</v>
      </c>
      <c r="G1061" s="125" t="s">
        <v>151</v>
      </c>
      <c r="H1061" s="125" t="s">
        <v>151</v>
      </c>
      <c r="I1061" s="180"/>
    </row>
    <row r="1062" spans="1:9">
      <c r="A1062" s="15">
        <f>A1061</f>
        <v>49</v>
      </c>
      <c r="B1062" t="str">
        <f>B1061</f>
        <v>Legacy</v>
      </c>
      <c r="D1062" s="2">
        <v>44127</v>
      </c>
      <c r="E1062" s="99"/>
      <c r="F1062" s="125" t="s">
        <v>151</v>
      </c>
      <c r="G1062" s="125" t="s">
        <v>151</v>
      </c>
      <c r="H1062" s="125" t="s">
        <v>151</v>
      </c>
      <c r="I1062" s="180"/>
    </row>
    <row r="1063" spans="1:9">
      <c r="A1063" s="15">
        <f>A1062</f>
        <v>49</v>
      </c>
      <c r="B1063" t="str">
        <f>B1062</f>
        <v>Legacy</v>
      </c>
      <c r="D1063" s="2">
        <v>44127</v>
      </c>
      <c r="E1063" s="99"/>
      <c r="F1063" s="125" t="s">
        <v>151</v>
      </c>
      <c r="G1063" s="125" t="s">
        <v>151</v>
      </c>
      <c r="H1063" s="125" t="s">
        <v>151</v>
      </c>
      <c r="I1063" s="180"/>
    </row>
    <row r="1064" spans="1:9">
      <c r="A1064" s="15">
        <f>A1063</f>
        <v>49</v>
      </c>
      <c r="B1064" t="str">
        <f>B1063</f>
        <v>Legacy</v>
      </c>
      <c r="D1064" s="2">
        <v>44134</v>
      </c>
      <c r="E1064" s="99"/>
      <c r="F1064" s="125" t="s">
        <v>35</v>
      </c>
      <c r="G1064" s="125" t="s">
        <v>35</v>
      </c>
      <c r="I1064" s="180"/>
    </row>
    <row r="1065" spans="1:9">
      <c r="A1065" s="15">
        <f>A1064</f>
        <v>49</v>
      </c>
      <c r="B1065" t="str">
        <f>B1064</f>
        <v>Legacy</v>
      </c>
      <c r="D1065" s="8">
        <v>44147</v>
      </c>
      <c r="F1065" s="125" t="s">
        <v>35</v>
      </c>
      <c r="G1065" s="125" t="s">
        <v>35</v>
      </c>
      <c r="I1065" s="180"/>
    </row>
    <row r="1066" spans="1:9">
      <c r="A1066" s="15">
        <f>A1065</f>
        <v>49</v>
      </c>
      <c r="B1066" t="str">
        <f>B1065</f>
        <v>Legacy</v>
      </c>
      <c r="D1066" s="8">
        <v>44171</v>
      </c>
      <c r="E1066" s="160">
        <v>0</v>
      </c>
      <c r="F1066" s="125" t="s">
        <v>35</v>
      </c>
      <c r="G1066" s="125" t="s">
        <v>35</v>
      </c>
      <c r="I1066" s="180"/>
    </row>
    <row r="1067" spans="1:9">
      <c r="A1067" s="15">
        <f>A1066</f>
        <v>49</v>
      </c>
      <c r="B1067" t="str">
        <f>B1066</f>
        <v>Legacy</v>
      </c>
      <c r="D1067" s="8">
        <v>44178</v>
      </c>
      <c r="E1067" s="113">
        <v>24.99</v>
      </c>
      <c r="F1067" s="125" t="s">
        <v>35</v>
      </c>
      <c r="G1067" s="125" t="s">
        <v>35</v>
      </c>
      <c r="I1067" s="180"/>
    </row>
    <row r="1068" spans="1:9">
      <c r="A1068" s="120">
        <f>IF(B1068=B1067,A1067,A1067+1)</f>
        <v>49</v>
      </c>
      <c r="B1068" t="str">
        <f>B1067</f>
        <v>Legacy</v>
      </c>
      <c r="C1068" s="121"/>
      <c r="D1068" s="2">
        <v>44185</v>
      </c>
      <c r="E1068" s="160">
        <v>24.99</v>
      </c>
      <c r="F1068" s="125" t="s">
        <v>35</v>
      </c>
      <c r="G1068" s="125" t="s">
        <v>35</v>
      </c>
      <c r="H1068" s="60"/>
      <c r="I1068" s="180"/>
    </row>
    <row r="1069" spans="1:9">
      <c r="A1069" s="120">
        <f>IF(B1069=B1068,A1068,A1068+1)</f>
        <v>49</v>
      </c>
      <c r="B1069" t="str">
        <f>B1068</f>
        <v>Legacy</v>
      </c>
      <c r="C1069" s="121"/>
      <c r="D1069" s="2">
        <v>44192</v>
      </c>
      <c r="E1069" s="160">
        <v>24.99</v>
      </c>
      <c r="F1069" s="125" t="s">
        <v>35</v>
      </c>
      <c r="G1069" s="125" t="s">
        <v>35</v>
      </c>
      <c r="H1069" s="60"/>
      <c r="I1069" s="180"/>
    </row>
    <row r="1070" spans="1:9">
      <c r="A1070" s="120">
        <f>IF(B1070=B1069,A1069,A1069+1)</f>
        <v>49</v>
      </c>
      <c r="B1070" t="str">
        <f>B1069</f>
        <v>Legacy</v>
      </c>
      <c r="C1070" s="121"/>
      <c r="D1070" s="2">
        <v>44199</v>
      </c>
      <c r="E1070" s="160">
        <v>24.99</v>
      </c>
      <c r="F1070" s="125" t="s">
        <v>35</v>
      </c>
      <c r="G1070" s="125" t="s">
        <v>35</v>
      </c>
      <c r="H1070" s="60"/>
      <c r="I1070" s="180"/>
    </row>
    <row r="1071" spans="1:9">
      <c r="A1071" s="120">
        <f>IF(B1071=B1070,A1070,A1070+1)</f>
        <v>49</v>
      </c>
      <c r="B1071" t="str">
        <f>B1070</f>
        <v>Legacy</v>
      </c>
      <c r="C1071" s="121"/>
      <c r="D1071" s="2">
        <v>44206</v>
      </c>
      <c r="E1071" s="160">
        <v>24.99</v>
      </c>
      <c r="F1071" s="125" t="s">
        <v>35</v>
      </c>
      <c r="G1071" s="125" t="s">
        <v>35</v>
      </c>
      <c r="H1071" s="60"/>
      <c r="I1071" s="180"/>
    </row>
    <row r="1072" spans="1:9">
      <c r="A1072" s="120">
        <f>IF(B1072=B1071,A1071,A1071+1)</f>
        <v>49</v>
      </c>
      <c r="B1072" t="str">
        <f>B1071</f>
        <v>Legacy</v>
      </c>
      <c r="C1072" s="121"/>
      <c r="D1072" s="2">
        <v>44213</v>
      </c>
      <c r="E1072" s="160">
        <v>24.99</v>
      </c>
      <c r="F1072" s="125" t="s">
        <v>35</v>
      </c>
      <c r="G1072" s="125" t="s">
        <v>35</v>
      </c>
      <c r="H1072" s="60"/>
      <c r="I1072" s="180"/>
    </row>
    <row r="1073" spans="1:9">
      <c r="A1073" s="120">
        <f>IF(B1073=B1072,A1072,A1072+1)</f>
        <v>49</v>
      </c>
      <c r="B1073" t="str">
        <f>B1072</f>
        <v>Legacy</v>
      </c>
      <c r="C1073" s="121"/>
      <c r="D1073" s="2">
        <v>44220</v>
      </c>
      <c r="E1073" s="160">
        <v>24.99</v>
      </c>
      <c r="F1073" s="125" t="s">
        <v>35</v>
      </c>
      <c r="G1073" s="125" t="s">
        <v>35</v>
      </c>
      <c r="H1073" s="60"/>
      <c r="I1073" s="180"/>
    </row>
    <row r="1074" spans="1:9">
      <c r="A1074" s="120">
        <f>IF(B1074=B1073,A1073,A1073+1)</f>
        <v>49</v>
      </c>
      <c r="B1074" t="str">
        <f>B1073</f>
        <v>Legacy</v>
      </c>
      <c r="C1074" s="121"/>
      <c r="D1074" s="2">
        <v>44227</v>
      </c>
      <c r="E1074" s="160">
        <v>24.99</v>
      </c>
      <c r="F1074" s="125">
        <v>5</v>
      </c>
      <c r="G1074" s="129" t="s">
        <v>2181</v>
      </c>
      <c r="H1074" s="60"/>
      <c r="I1074" s="180"/>
    </row>
    <row r="1075" spans="1:9">
      <c r="A1075" s="120">
        <f>IF(B1075=B1074,A1074,A1074+1)</f>
        <v>49</v>
      </c>
      <c r="B1075" t="str">
        <f>B1074</f>
        <v>Legacy</v>
      </c>
      <c r="C1075" s="121"/>
      <c r="D1075" s="2">
        <v>44234</v>
      </c>
      <c r="E1075" s="160">
        <v>24.99</v>
      </c>
      <c r="F1075" s="125">
        <v>4.7</v>
      </c>
      <c r="G1075" s="125" t="s">
        <v>35</v>
      </c>
      <c r="H1075" s="60"/>
      <c r="I1075" s="180"/>
    </row>
    <row r="1076" spans="1:9">
      <c r="A1076" s="120">
        <f>IF(B1076=B1075,A1075,A1075+1)</f>
        <v>49</v>
      </c>
      <c r="B1076" t="str">
        <f>B1075</f>
        <v>Legacy</v>
      </c>
      <c r="C1076" s="2"/>
      <c r="D1076" s="2">
        <v>44241</v>
      </c>
      <c r="E1076" s="160">
        <v>24.99</v>
      </c>
      <c r="F1076" s="125">
        <v>4.7</v>
      </c>
      <c r="G1076" s="125" t="s">
        <v>35</v>
      </c>
      <c r="H1076" s="2"/>
      <c r="I1076" s="180"/>
    </row>
    <row r="1077" spans="1:9">
      <c r="A1077" s="120">
        <f>IF(B1077=B1076,A1076,A1076+1)</f>
        <v>49</v>
      </c>
      <c r="B1077" t="str">
        <f>B1076</f>
        <v>Legacy</v>
      </c>
      <c r="C1077" s="121"/>
      <c r="D1077" s="2">
        <v>44248</v>
      </c>
      <c r="E1077" s="160">
        <v>24.99</v>
      </c>
      <c r="F1077" s="125">
        <v>4.7</v>
      </c>
      <c r="G1077" s="129" t="s">
        <v>2106</v>
      </c>
      <c r="H1077" s="60"/>
      <c r="I1077" s="180"/>
    </row>
    <row r="1078" spans="1:9">
      <c r="A1078" s="180">
        <v>49</v>
      </c>
      <c r="B1078" s="180" t="s">
        <v>761</v>
      </c>
      <c r="D1078" s="181">
        <v>44262</v>
      </c>
      <c r="E1078" s="180" t="s">
        <v>2485</v>
      </c>
      <c r="F1078" s="185" t="s">
        <v>2305</v>
      </c>
      <c r="H1078" s="1" t="s">
        <v>1005</v>
      </c>
      <c r="I1078" s="180"/>
    </row>
    <row r="1079" spans="1:9">
      <c r="A1079" s="180">
        <v>49</v>
      </c>
      <c r="B1079" s="180" t="s">
        <v>761</v>
      </c>
      <c r="C1079" s="180"/>
      <c r="D1079" s="181">
        <v>44270</v>
      </c>
      <c r="E1079" s="180" t="s">
        <v>2485</v>
      </c>
      <c r="F1079" s="180" t="s">
        <v>2305</v>
      </c>
      <c r="G1079" s="180"/>
      <c r="H1079" s="1" t="s">
        <v>1005</v>
      </c>
      <c r="I1079" s="180"/>
    </row>
    <row r="1080" spans="1:9">
      <c r="A1080" s="180">
        <v>49</v>
      </c>
      <c r="B1080" s="180" t="s">
        <v>761</v>
      </c>
      <c r="C1080" s="180"/>
      <c r="D1080" s="181">
        <v>44276</v>
      </c>
      <c r="E1080" s="180" t="s">
        <v>2485</v>
      </c>
      <c r="F1080" s="180" t="s">
        <v>2305</v>
      </c>
      <c r="G1080" s="180"/>
      <c r="H1080" s="1" t="s">
        <v>1005</v>
      </c>
      <c r="I1080" s="180"/>
    </row>
    <row r="1081" spans="1:9">
      <c r="A1081" s="180">
        <v>49</v>
      </c>
      <c r="B1081" s="180" t="s">
        <v>761</v>
      </c>
      <c r="C1081" s="180"/>
      <c r="D1081" s="181">
        <v>44283</v>
      </c>
      <c r="E1081" s="180" t="s">
        <v>2485</v>
      </c>
      <c r="F1081" s="180" t="s">
        <v>2305</v>
      </c>
      <c r="G1081" s="180"/>
      <c r="H1081" s="1" t="s">
        <v>1005</v>
      </c>
      <c r="I1081" s="180"/>
    </row>
    <row r="1082" spans="1:9">
      <c r="A1082" s="180">
        <v>49</v>
      </c>
      <c r="B1082" s="180" t="s">
        <v>761</v>
      </c>
      <c r="C1082" s="180"/>
      <c r="D1082" s="181">
        <v>44290</v>
      </c>
      <c r="E1082" s="180" t="s">
        <v>2485</v>
      </c>
      <c r="F1082" s="180">
        <v>4.7</v>
      </c>
      <c r="G1082" s="180"/>
      <c r="H1082" s="1" t="s">
        <v>1005</v>
      </c>
      <c r="I1082" s="180"/>
    </row>
    <row r="1083" spans="1:9">
      <c r="A1083" s="180">
        <v>49</v>
      </c>
      <c r="B1083" s="180" t="s">
        <v>761</v>
      </c>
      <c r="C1083" s="180"/>
      <c r="D1083" s="181">
        <v>44297</v>
      </c>
      <c r="E1083" s="180" t="s">
        <v>2485</v>
      </c>
      <c r="F1083" s="180">
        <v>4.7</v>
      </c>
      <c r="G1083" s="180"/>
      <c r="H1083" s="1" t="s">
        <v>1005</v>
      </c>
      <c r="I1083" s="180"/>
    </row>
    <row r="1084" spans="1:9">
      <c r="A1084" s="180">
        <v>49</v>
      </c>
      <c r="B1084" s="180" t="s">
        <v>761</v>
      </c>
      <c r="C1084" s="180"/>
      <c r="D1084" s="181">
        <v>44304</v>
      </c>
      <c r="E1084" s="180" t="s">
        <v>3784</v>
      </c>
      <c r="F1084" s="180">
        <v>4.7</v>
      </c>
      <c r="G1084" s="180" t="s">
        <v>3782</v>
      </c>
      <c r="H1084" s="1" t="s">
        <v>1005</v>
      </c>
      <c r="I1084" s="180"/>
    </row>
    <row r="1085" spans="1:9">
      <c r="A1085" s="180">
        <v>49</v>
      </c>
      <c r="B1085" s="180" t="s">
        <v>761</v>
      </c>
      <c r="C1085" s="180"/>
      <c r="D1085" s="181">
        <v>44311</v>
      </c>
      <c r="E1085" s="189" t="s">
        <v>3994</v>
      </c>
      <c r="F1085" s="180" t="s">
        <v>2305</v>
      </c>
      <c r="G1085" s="180" t="s">
        <v>3995</v>
      </c>
      <c r="H1085" s="1" t="s">
        <v>1005</v>
      </c>
      <c r="I1085" s="180"/>
    </row>
    <row r="1086" spans="1:9">
      <c r="A1086" s="15">
        <f>A1085</f>
        <v>49</v>
      </c>
      <c r="B1086" t="str">
        <f>B1085</f>
        <v>Legacy</v>
      </c>
      <c r="D1086" s="2">
        <v>44127</v>
      </c>
      <c r="E1086" s="99"/>
      <c r="F1086" s="125" t="s">
        <v>151</v>
      </c>
      <c r="G1086" s="125" t="s">
        <v>151</v>
      </c>
      <c r="H1086" s="125" t="s">
        <v>151</v>
      </c>
      <c r="I1086" s="180"/>
    </row>
    <row r="1087" spans="1:9">
      <c r="A1087" s="7">
        <v>50</v>
      </c>
      <c r="B1087" s="7" t="s">
        <v>762</v>
      </c>
      <c r="C1087" s="21" t="s">
        <v>267</v>
      </c>
      <c r="D1087" s="28" t="s">
        <v>151</v>
      </c>
      <c r="E1087" s="104"/>
      <c r="F1087" s="132"/>
      <c r="G1087" s="132"/>
      <c r="H1087" s="7"/>
      <c r="I1087" s="180"/>
    </row>
    <row r="1088" spans="1:9">
      <c r="A1088" s="15">
        <f>A1087</f>
        <v>50</v>
      </c>
      <c r="B1088" t="str">
        <f>B1087</f>
        <v>Running Birds</v>
      </c>
      <c r="D1088" s="2">
        <v>44127</v>
      </c>
      <c r="E1088" s="99"/>
      <c r="F1088" s="125" t="s">
        <v>151</v>
      </c>
      <c r="G1088" s="125" t="s">
        <v>151</v>
      </c>
      <c r="H1088" s="125" t="s">
        <v>151</v>
      </c>
      <c r="I1088" s="180"/>
    </row>
    <row r="1089" spans="1:9">
      <c r="A1089" s="7">
        <v>51</v>
      </c>
      <c r="B1089" s="7" t="s">
        <v>763</v>
      </c>
      <c r="C1089" s="21" t="s">
        <v>267</v>
      </c>
      <c r="D1089" s="28" t="s">
        <v>151</v>
      </c>
      <c r="E1089" s="104"/>
      <c r="F1089" s="132"/>
      <c r="G1089" s="132"/>
      <c r="H1089" s="132"/>
      <c r="I1089" s="180"/>
    </row>
    <row r="1090" spans="1:9">
      <c r="A1090" s="15">
        <f>A1089</f>
        <v>51</v>
      </c>
      <c r="B1090" t="str">
        <f>B1089</f>
        <v>The Lunatics Labyrinth</v>
      </c>
      <c r="D1090" s="2">
        <v>44127</v>
      </c>
      <c r="F1090" s="125" t="s">
        <v>151</v>
      </c>
      <c r="G1090" s="125" t="s">
        <v>151</v>
      </c>
      <c r="H1090" s="125" t="s">
        <v>151</v>
      </c>
      <c r="I1090" s="180"/>
    </row>
    <row r="1091" spans="1:9">
      <c r="A1091" s="7">
        <v>52</v>
      </c>
      <c r="B1091" s="7" t="s">
        <v>764</v>
      </c>
      <c r="C1091" s="21" t="s">
        <v>267</v>
      </c>
      <c r="D1091" s="28" t="s">
        <v>151</v>
      </c>
      <c r="E1091" s="104"/>
      <c r="F1091" s="132"/>
      <c r="G1091" s="132"/>
      <c r="H1091" s="132"/>
      <c r="I1091" s="180"/>
    </row>
    <row r="1092" spans="1:9">
      <c r="A1092" s="7">
        <v>53</v>
      </c>
      <c r="B1092" s="7" t="s">
        <v>765</v>
      </c>
      <c r="C1092" s="21" t="s">
        <v>267</v>
      </c>
      <c r="D1092" s="28" t="s">
        <v>151</v>
      </c>
      <c r="E1092" s="104"/>
      <c r="F1092" s="132"/>
      <c r="G1092" s="132"/>
      <c r="H1092" s="132"/>
      <c r="I1092" s="180"/>
    </row>
    <row r="1093" spans="1:9">
      <c r="A1093" s="7">
        <v>54</v>
      </c>
      <c r="B1093" s="7" t="s">
        <v>766</v>
      </c>
      <c r="C1093" s="21" t="s">
        <v>267</v>
      </c>
      <c r="D1093" s="28" t="s">
        <v>151</v>
      </c>
      <c r="E1093" s="104"/>
      <c r="F1093" s="132"/>
      <c r="G1093" s="132"/>
      <c r="H1093" s="132"/>
      <c r="I1093" s="180"/>
    </row>
    <row r="1094" spans="1:9">
      <c r="A1094" s="7">
        <v>55</v>
      </c>
      <c r="B1094" s="7" t="s">
        <v>767</v>
      </c>
      <c r="C1094" s="21" t="s">
        <v>267</v>
      </c>
      <c r="D1094" s="28" t="s">
        <v>151</v>
      </c>
      <c r="E1094" s="104"/>
      <c r="F1094" s="132"/>
      <c r="G1094" s="132"/>
      <c r="H1094" s="132"/>
      <c r="I1094" s="180"/>
    </row>
    <row r="1095" spans="1:9">
      <c r="A1095" s="7">
        <v>56</v>
      </c>
      <c r="B1095" s="7" t="s">
        <v>768</v>
      </c>
      <c r="C1095" s="21" t="s">
        <v>267</v>
      </c>
      <c r="D1095" s="28" t="s">
        <v>151</v>
      </c>
      <c r="E1095" s="104"/>
      <c r="F1095" s="132"/>
      <c r="G1095" s="132"/>
      <c r="H1095" s="132"/>
      <c r="I1095" s="180"/>
    </row>
    <row r="1096" spans="1:9">
      <c r="A1096" s="7">
        <v>57</v>
      </c>
      <c r="B1096" s="7" t="s">
        <v>769</v>
      </c>
      <c r="C1096" s="21" t="s">
        <v>267</v>
      </c>
      <c r="D1096" s="28" t="s">
        <v>151</v>
      </c>
      <c r="E1096" s="104"/>
      <c r="F1096" s="132"/>
      <c r="G1096" s="132"/>
      <c r="H1096" s="132"/>
      <c r="I1096" s="180"/>
    </row>
    <row r="1097" spans="1:9">
      <c r="A1097" s="7">
        <v>58</v>
      </c>
      <c r="B1097" s="7" t="s">
        <v>770</v>
      </c>
      <c r="C1097" s="21" t="s">
        <v>267</v>
      </c>
      <c r="D1097" s="28" t="s">
        <v>151</v>
      </c>
      <c r="E1097" s="104"/>
      <c r="F1097" s="132"/>
      <c r="G1097" s="132"/>
      <c r="H1097" s="132"/>
      <c r="I1097" s="180"/>
    </row>
    <row r="1098" spans="1:9">
      <c r="A1098" s="7">
        <v>59</v>
      </c>
      <c r="B1098" s="7" t="s">
        <v>771</v>
      </c>
      <c r="C1098" s="21" t="s">
        <v>267</v>
      </c>
      <c r="D1098" s="28" t="s">
        <v>151</v>
      </c>
      <c r="E1098" s="104"/>
      <c r="F1098" s="132"/>
      <c r="G1098" s="132"/>
      <c r="H1098" s="132"/>
      <c r="I1098" s="180"/>
    </row>
    <row r="1099" spans="1:9">
      <c r="A1099" s="7">
        <v>60</v>
      </c>
      <c r="B1099" s="7" t="s">
        <v>772</v>
      </c>
      <c r="C1099" s="21" t="s">
        <v>267</v>
      </c>
      <c r="D1099" s="28" t="s">
        <v>151</v>
      </c>
      <c r="E1099" s="104"/>
      <c r="F1099" s="132"/>
      <c r="G1099" s="132"/>
      <c r="H1099" s="132"/>
      <c r="I1099" s="180"/>
    </row>
    <row r="1100" spans="1:9">
      <c r="I1100" s="180"/>
    </row>
    <row r="1101" spans="1:9">
      <c r="I1101" s="180"/>
    </row>
    <row r="1102" spans="1:9">
      <c r="I1102" s="180"/>
    </row>
    <row r="1103" spans="1:9">
      <c r="I1103" s="180"/>
    </row>
    <row r="1104" spans="1:9">
      <c r="I1104" s="180"/>
    </row>
    <row r="1105" spans="9:9">
      <c r="I1105" s="180"/>
    </row>
    <row r="1106" spans="9:9">
      <c r="I1106" s="180"/>
    </row>
    <row r="1107" spans="9:9">
      <c r="I1107" s="180"/>
    </row>
    <row r="1108" spans="9:9">
      <c r="I1108" s="180"/>
    </row>
    <row r="1109" spans="9:9">
      <c r="I1109" s="180"/>
    </row>
    <row r="1110" spans="9:9">
      <c r="I1110" s="180"/>
    </row>
    <row r="1111" spans="9:9">
      <c r="I1111" s="180"/>
    </row>
    <row r="1112" spans="9:9">
      <c r="I1112" s="180"/>
    </row>
    <row r="1113" spans="9:9">
      <c r="I1113" s="180"/>
    </row>
    <row r="1114" spans="9:9">
      <c r="I1114" s="180"/>
    </row>
    <row r="1115" spans="9:9">
      <c r="I1115" s="180"/>
    </row>
    <row r="1116" spans="9:9">
      <c r="I1116" s="180"/>
    </row>
    <row r="1117" spans="9:9">
      <c r="I1117" s="180"/>
    </row>
    <row r="1118" spans="9:9">
      <c r="I1118" s="180"/>
    </row>
    <row r="1119" spans="9:9">
      <c r="I1119" s="180"/>
    </row>
    <row r="1120" spans="9:9">
      <c r="I1120" s="180"/>
    </row>
    <row r="1121" spans="9:9">
      <c r="I1121" s="180"/>
    </row>
    <row r="1122" spans="9:9">
      <c r="I1122" s="180"/>
    </row>
    <row r="1123" spans="9:9">
      <c r="I1123" s="180"/>
    </row>
    <row r="1124" spans="9:9">
      <c r="I1124" s="180"/>
    </row>
    <row r="1125" spans="9:9">
      <c r="I1125" s="180"/>
    </row>
    <row r="1126" spans="9:9">
      <c r="I1126" s="180"/>
    </row>
    <row r="1127" spans="9:9">
      <c r="I1127" s="180"/>
    </row>
    <row r="1128" spans="9:9">
      <c r="I1128" s="180"/>
    </row>
    <row r="1129" spans="9:9">
      <c r="I1129" s="180"/>
    </row>
    <row r="1130" spans="9:9">
      <c r="I1130" s="180"/>
    </row>
    <row r="1131" spans="9:9">
      <c r="I1131" s="180"/>
    </row>
    <row r="1132" spans="9:9">
      <c r="I1132" s="180"/>
    </row>
    <row r="1133" spans="9:9">
      <c r="I1133" s="180"/>
    </row>
    <row r="1134" spans="9:9">
      <c r="I1134" s="180"/>
    </row>
    <row r="1135" spans="9:9">
      <c r="I1135" s="180"/>
    </row>
    <row r="1136" spans="9:9">
      <c r="I1136" s="180"/>
    </row>
    <row r="1137" spans="9:9">
      <c r="I1137" s="180"/>
    </row>
    <row r="1138" spans="9:9">
      <c r="I1138" s="180"/>
    </row>
    <row r="1139" spans="9:9">
      <c r="I1139" s="180"/>
    </row>
    <row r="1140" spans="9:9">
      <c r="I1140" s="180"/>
    </row>
    <row r="1141" spans="9:9">
      <c r="I1141" s="180"/>
    </row>
    <row r="1142" spans="9:9">
      <c r="I1142" s="180"/>
    </row>
    <row r="1143" spans="9:9">
      <c r="I1143" s="180"/>
    </row>
    <row r="1144" spans="9:9">
      <c r="I1144" s="180"/>
    </row>
    <row r="1145" spans="9:9">
      <c r="I1145" s="180"/>
    </row>
    <row r="1146" spans="9:9">
      <c r="I1146" s="180"/>
    </row>
    <row r="1147" spans="9:9">
      <c r="I1147" s="180"/>
    </row>
    <row r="1148" spans="9:9">
      <c r="I1148" s="180"/>
    </row>
    <row r="1149" spans="9:9">
      <c r="I1149" s="180"/>
    </row>
    <row r="1150" spans="9:9">
      <c r="I1150" s="180"/>
    </row>
    <row r="1151" spans="9:9">
      <c r="I1151" s="180"/>
    </row>
    <row r="1152" spans="9:9">
      <c r="I1152" s="180"/>
    </row>
    <row r="1153" spans="9:9">
      <c r="I1153" s="180"/>
    </row>
    <row r="1154" spans="9:9">
      <c r="I1154" s="180"/>
    </row>
    <row r="1155" spans="9:9">
      <c r="I1155" s="180"/>
    </row>
    <row r="1156" spans="9:9">
      <c r="I1156" s="180"/>
    </row>
    <row r="1157" spans="9:9">
      <c r="I1157" s="180"/>
    </row>
    <row r="1158" spans="9:9">
      <c r="I1158" s="180"/>
    </row>
    <row r="1159" spans="9:9">
      <c r="I1159" s="180"/>
    </row>
    <row r="1160" spans="9:9">
      <c r="I1160" s="180"/>
    </row>
    <row r="1161" spans="9:9">
      <c r="I1161" s="180"/>
    </row>
    <row r="1162" spans="9:9">
      <c r="I1162" s="180"/>
    </row>
    <row r="1163" spans="9:9">
      <c r="I1163" s="180"/>
    </row>
    <row r="1164" spans="9:9">
      <c r="I1164" s="180"/>
    </row>
    <row r="1165" spans="9:9">
      <c r="I1165" s="180"/>
    </row>
    <row r="1166" spans="9:9">
      <c r="I1166" s="180"/>
    </row>
    <row r="1167" spans="9:9">
      <c r="I1167" s="180"/>
    </row>
    <row r="1168" spans="9:9">
      <c r="I1168" s="180"/>
    </row>
    <row r="1169" spans="9:9">
      <c r="I1169" s="180"/>
    </row>
    <row r="1170" spans="9:9">
      <c r="I1170" s="180"/>
    </row>
    <row r="1171" spans="9:9">
      <c r="I1171" s="180"/>
    </row>
    <row r="1172" spans="9:9">
      <c r="I1172" s="180"/>
    </row>
    <row r="1173" spans="9:9">
      <c r="I1173" s="180"/>
    </row>
    <row r="1174" spans="9:9">
      <c r="I1174" s="180"/>
    </row>
    <row r="1175" spans="9:9">
      <c r="I1175" s="180"/>
    </row>
    <row r="1176" spans="9:9">
      <c r="I1176" s="180"/>
    </row>
    <row r="1177" spans="9:9">
      <c r="I1177" s="180"/>
    </row>
    <row r="1178" spans="9:9">
      <c r="I1178" s="180"/>
    </row>
    <row r="1179" spans="9:9">
      <c r="I1179" s="180"/>
    </row>
    <row r="1180" spans="9:9">
      <c r="I1180" s="180"/>
    </row>
    <row r="1181" spans="9:9">
      <c r="I1181" s="180"/>
    </row>
    <row r="1182" spans="9:9">
      <c r="I1182" s="180"/>
    </row>
    <row r="1183" spans="9:9">
      <c r="I1183" s="180"/>
    </row>
    <row r="1184" spans="9:9">
      <c r="I1184" s="180"/>
    </row>
    <row r="1185" spans="9:9">
      <c r="I1185" s="180"/>
    </row>
    <row r="1186" spans="9:9">
      <c r="I1186" s="180"/>
    </row>
    <row r="1187" spans="9:9">
      <c r="I1187" s="180"/>
    </row>
    <row r="1188" spans="9:9">
      <c r="I1188" s="180"/>
    </row>
    <row r="1189" spans="9:9">
      <c r="I1189" s="180"/>
    </row>
    <row r="1190" spans="9:9">
      <c r="I1190" s="180"/>
    </row>
    <row r="1191" spans="9:9">
      <c r="I1191" s="180"/>
    </row>
    <row r="1192" spans="9:9">
      <c r="I1192" s="180"/>
    </row>
    <row r="1193" spans="9:9">
      <c r="I1193" s="180"/>
    </row>
    <row r="1194" spans="9:9">
      <c r="I1194" s="180"/>
    </row>
    <row r="1195" spans="9:9">
      <c r="I1195" s="180"/>
    </row>
    <row r="1196" spans="9:9">
      <c r="I1196" s="180"/>
    </row>
    <row r="1197" spans="9:9">
      <c r="I1197" s="180"/>
    </row>
    <row r="1198" spans="9:9">
      <c r="I1198" s="180"/>
    </row>
    <row r="1199" spans="9:9">
      <c r="I1199" s="180"/>
    </row>
    <row r="1200" spans="9:9">
      <c r="I1200" s="180"/>
    </row>
    <row r="1201" spans="9:9">
      <c r="I1201" s="180"/>
    </row>
    <row r="1202" spans="9:9">
      <c r="I1202" s="180"/>
    </row>
    <row r="1203" spans="9:9">
      <c r="I1203" s="180"/>
    </row>
    <row r="1204" spans="9:9">
      <c r="I1204" s="180"/>
    </row>
    <row r="1205" spans="9:9">
      <c r="I1205" s="180"/>
    </row>
    <row r="1206" spans="9:9">
      <c r="I1206" s="180"/>
    </row>
    <row r="1207" spans="9:9">
      <c r="I1207" s="180"/>
    </row>
    <row r="1208" spans="9:9">
      <c r="I1208" s="180"/>
    </row>
    <row r="1209" spans="9:9">
      <c r="I1209" s="180"/>
    </row>
    <row r="1210" spans="9:9">
      <c r="I1210" s="180"/>
    </row>
    <row r="1211" spans="9:9">
      <c r="I1211" s="180"/>
    </row>
    <row r="1212" spans="9:9">
      <c r="I1212" s="180"/>
    </row>
    <row r="1213" spans="9:9">
      <c r="I1213" s="180"/>
    </row>
    <row r="1214" spans="9:9">
      <c r="I1214" s="180"/>
    </row>
    <row r="1215" spans="9:9">
      <c r="I1215" s="180"/>
    </row>
    <row r="1216" spans="9:9">
      <c r="I1216" s="180"/>
    </row>
    <row r="1217" spans="9:9">
      <c r="I1217" s="180"/>
    </row>
    <row r="1218" spans="9:9">
      <c r="I1218" s="180"/>
    </row>
    <row r="1219" spans="9:9">
      <c r="I1219" s="180"/>
    </row>
    <row r="1220" spans="9:9">
      <c r="I1220" s="180"/>
    </row>
    <row r="1221" spans="9:9">
      <c r="I1221" s="180"/>
    </row>
    <row r="1222" spans="9:9">
      <c r="I1222" s="180"/>
    </row>
    <row r="1223" spans="9:9">
      <c r="I1223" s="180"/>
    </row>
    <row r="1224" spans="9:9">
      <c r="I1224" s="180"/>
    </row>
    <row r="1225" spans="9:9">
      <c r="I1225" s="180"/>
    </row>
    <row r="1226" spans="9:9">
      <c r="I1226" s="180"/>
    </row>
    <row r="1227" spans="9:9">
      <c r="I1227" s="180"/>
    </row>
    <row r="1228" spans="9:9">
      <c r="I1228" s="180"/>
    </row>
    <row r="1229" spans="9:9">
      <c r="I1229" s="180"/>
    </row>
    <row r="1230" spans="9:9">
      <c r="I1230" s="180"/>
    </row>
    <row r="1231" spans="9:9">
      <c r="I1231" s="180"/>
    </row>
    <row r="1232" spans="9:9">
      <c r="I1232" s="180"/>
    </row>
    <row r="1233" spans="9:9">
      <c r="I1233" s="180"/>
    </row>
    <row r="1234" spans="9:9">
      <c r="I1234" s="180"/>
    </row>
    <row r="1235" spans="9:9">
      <c r="I1235" s="180"/>
    </row>
    <row r="1236" spans="9:9">
      <c r="I1236" s="180"/>
    </row>
    <row r="1237" spans="9:9">
      <c r="I1237" s="180"/>
    </row>
    <row r="1238" spans="9:9">
      <c r="I1238" s="180"/>
    </row>
    <row r="1239" spans="9:9">
      <c r="I1239" s="180"/>
    </row>
    <row r="1240" spans="9:9">
      <c r="I1240" s="180"/>
    </row>
    <row r="1241" spans="9:9">
      <c r="I1241" s="180"/>
    </row>
    <row r="1242" spans="9:9">
      <c r="I1242" s="180"/>
    </row>
    <row r="1243" spans="9:9">
      <c r="I1243" s="180"/>
    </row>
    <row r="1244" spans="9:9">
      <c r="I1244" s="180"/>
    </row>
    <row r="1245" spans="9:9">
      <c r="I1245" s="180"/>
    </row>
    <row r="1246" spans="9:9">
      <c r="I1246" s="180"/>
    </row>
    <row r="1247" spans="9:9">
      <c r="I1247" s="180"/>
    </row>
    <row r="1248" spans="9:9">
      <c r="I1248" s="180"/>
    </row>
    <row r="1249" spans="9:9">
      <c r="I1249" s="180"/>
    </row>
    <row r="1250" spans="9:9">
      <c r="I1250" s="180"/>
    </row>
    <row r="1251" spans="9:9">
      <c r="I1251" s="180"/>
    </row>
    <row r="1252" spans="9:9">
      <c r="I1252" s="180"/>
    </row>
    <row r="1253" spans="9:9">
      <c r="I1253" s="180"/>
    </row>
    <row r="1254" spans="9:9">
      <c r="I1254" s="180"/>
    </row>
    <row r="1255" spans="9:9">
      <c r="I1255" s="180"/>
    </row>
    <row r="1256" spans="9:9">
      <c r="I1256" s="180"/>
    </row>
    <row r="1257" spans="9:9">
      <c r="I1257" s="180"/>
    </row>
    <row r="1258" spans="9:9">
      <c r="I1258" s="180"/>
    </row>
    <row r="1259" spans="9:9">
      <c r="I1259" s="180"/>
    </row>
    <row r="1260" spans="9:9">
      <c r="I1260" s="180"/>
    </row>
    <row r="1261" spans="9:9">
      <c r="I1261" s="180"/>
    </row>
    <row r="1262" spans="9:9">
      <c r="I1262" s="180"/>
    </row>
    <row r="1263" spans="9:9">
      <c r="I1263" s="180"/>
    </row>
    <row r="1264" spans="9:9">
      <c r="I1264" s="180"/>
    </row>
    <row r="1265" spans="9:9">
      <c r="I1265" s="180"/>
    </row>
    <row r="1266" spans="9:9">
      <c r="I1266" s="180"/>
    </row>
    <row r="1267" spans="9:9">
      <c r="I1267" s="180"/>
    </row>
    <row r="1268" spans="9:9">
      <c r="I1268" s="180"/>
    </row>
    <row r="1269" spans="9:9">
      <c r="I1269" s="180"/>
    </row>
    <row r="1270" spans="9:9">
      <c r="I1270" s="180"/>
    </row>
    <row r="1271" spans="9:9">
      <c r="I1271" s="180"/>
    </row>
    <row r="1272" spans="9:9">
      <c r="I1272" s="180"/>
    </row>
    <row r="1273" spans="9:9">
      <c r="I1273" s="180"/>
    </row>
    <row r="1274" spans="9:9">
      <c r="I1274" s="180"/>
    </row>
    <row r="1275" spans="9:9">
      <c r="I1275" s="180"/>
    </row>
    <row r="1276" spans="9:9">
      <c r="I1276" s="180"/>
    </row>
    <row r="1277" spans="9:9">
      <c r="I1277" s="180"/>
    </row>
    <row r="1278" spans="9:9">
      <c r="I1278" s="180"/>
    </row>
    <row r="1279" spans="9:9">
      <c r="I1279" s="180"/>
    </row>
    <row r="1280" spans="9:9">
      <c r="I1280" s="180"/>
    </row>
    <row r="1281" spans="9:9">
      <c r="I1281" s="180"/>
    </row>
    <row r="1282" spans="9:9">
      <c r="I1282" s="180"/>
    </row>
    <row r="1283" spans="9:9">
      <c r="I1283" s="180"/>
    </row>
    <row r="1284" spans="9:9">
      <c r="I1284" s="180"/>
    </row>
    <row r="1285" spans="9:9">
      <c r="I1285" s="180"/>
    </row>
    <row r="1286" spans="9:9">
      <c r="I1286" s="180"/>
    </row>
    <row r="1287" spans="9:9">
      <c r="I1287" s="180"/>
    </row>
    <row r="1288" spans="9:9">
      <c r="I1288" s="180"/>
    </row>
    <row r="1289" spans="9:9">
      <c r="I1289" s="180"/>
    </row>
    <row r="1290" spans="9:9">
      <c r="I1290" s="180"/>
    </row>
    <row r="1291" spans="9:9">
      <c r="I1291" s="180"/>
    </row>
    <row r="1292" spans="9:9">
      <c r="I1292" s="180"/>
    </row>
    <row r="1293" spans="9:9">
      <c r="I1293" s="180"/>
    </row>
    <row r="1294" spans="9:9">
      <c r="I1294" s="180"/>
    </row>
    <row r="1295" spans="9:9">
      <c r="I1295" s="180"/>
    </row>
    <row r="1296" spans="9:9">
      <c r="I1296" s="180"/>
    </row>
    <row r="1297" spans="9:9">
      <c r="I1297" s="180"/>
    </row>
    <row r="1298" spans="9:9">
      <c r="I1298" s="180"/>
    </row>
    <row r="1299" spans="9:9">
      <c r="I1299" s="180"/>
    </row>
    <row r="1300" spans="9:9">
      <c r="I1300" s="180"/>
    </row>
    <row r="1301" spans="9:9">
      <c r="I1301" s="180"/>
    </row>
    <row r="1302" spans="9:9">
      <c r="I1302" s="180"/>
    </row>
    <row r="1303" spans="9:9">
      <c r="I1303" s="180"/>
    </row>
    <row r="1304" spans="9:9">
      <c r="I1304" s="180"/>
    </row>
    <row r="1305" spans="9:9">
      <c r="I1305" s="180"/>
    </row>
    <row r="1306" spans="9:9">
      <c r="I1306" s="180"/>
    </row>
    <row r="1307" spans="9:9">
      <c r="I1307" s="180"/>
    </row>
    <row r="1308" spans="9:9">
      <c r="I1308" s="180"/>
    </row>
    <row r="1309" spans="9:9">
      <c r="I1309" s="180"/>
    </row>
    <row r="1310" spans="9:9">
      <c r="I1310" s="180"/>
    </row>
    <row r="1311" spans="9:9">
      <c r="I1311" s="180"/>
    </row>
    <row r="1312" spans="9:9">
      <c r="I1312" s="180"/>
    </row>
    <row r="1313" spans="9:9">
      <c r="I1313" s="180"/>
    </row>
    <row r="1314" spans="9:9">
      <c r="I1314" s="180"/>
    </row>
    <row r="1315" spans="9:9">
      <c r="I1315" s="180"/>
    </row>
    <row r="1316" spans="9:9">
      <c r="I1316" s="180"/>
    </row>
    <row r="1317" spans="9:9">
      <c r="I1317" s="180"/>
    </row>
    <row r="1318" spans="9:9">
      <c r="I1318" s="180"/>
    </row>
    <row r="1319" spans="9:9">
      <c r="I1319" s="180"/>
    </row>
    <row r="1320" spans="9:9">
      <c r="I1320" s="180"/>
    </row>
    <row r="1321" spans="9:9">
      <c r="I1321" s="180"/>
    </row>
    <row r="1322" spans="9:9">
      <c r="I1322" s="180"/>
    </row>
    <row r="1323" spans="9:9">
      <c r="I1323" s="180"/>
    </row>
    <row r="1324" spans="9:9">
      <c r="I1324" s="180"/>
    </row>
    <row r="1325" spans="9:9">
      <c r="I1325" s="180"/>
    </row>
    <row r="1326" spans="9:9">
      <c r="I1326" s="180"/>
    </row>
    <row r="1327" spans="9:9">
      <c r="I1327" s="180"/>
    </row>
    <row r="1328" spans="9:9">
      <c r="I1328" s="180"/>
    </row>
    <row r="1329" spans="9:9">
      <c r="I1329" s="180"/>
    </row>
    <row r="1330" spans="9:9">
      <c r="I1330" s="180"/>
    </row>
    <row r="1331" spans="9:9">
      <c r="I1331" s="180"/>
    </row>
    <row r="1332" spans="9:9">
      <c r="I1332" s="180"/>
    </row>
    <row r="1333" spans="9:9">
      <c r="I1333" s="180"/>
    </row>
    <row r="1334" spans="9:9">
      <c r="I1334" s="180"/>
    </row>
    <row r="1335" spans="9:9">
      <c r="I1335" s="180"/>
    </row>
    <row r="1336" spans="9:9">
      <c r="I1336" s="180"/>
    </row>
    <row r="1337" spans="9:9">
      <c r="I1337" s="180"/>
    </row>
    <row r="1338" spans="9:9">
      <c r="I1338" s="180"/>
    </row>
    <row r="1339" spans="9:9">
      <c r="I1339" s="180"/>
    </row>
    <row r="1340" spans="9:9">
      <c r="I1340" s="180"/>
    </row>
    <row r="1341" spans="9:9">
      <c r="I1341" s="180"/>
    </row>
    <row r="1342" spans="9:9">
      <c r="I1342" s="180"/>
    </row>
    <row r="1343" spans="9:9">
      <c r="I1343" s="180"/>
    </row>
    <row r="1344" spans="9:9">
      <c r="I1344" s="180"/>
    </row>
    <row r="1345" spans="9:9">
      <c r="I1345" s="180"/>
    </row>
    <row r="1346" spans="9:9">
      <c r="I1346" s="180"/>
    </row>
    <row r="1347" spans="9:9">
      <c r="I1347" s="180"/>
    </row>
    <row r="1348" spans="9:9">
      <c r="I1348" s="180"/>
    </row>
    <row r="1349" spans="9:9">
      <c r="I1349" s="180"/>
    </row>
    <row r="1350" spans="9:9">
      <c r="I1350" s="180"/>
    </row>
    <row r="1351" spans="9:9">
      <c r="I1351" s="180"/>
    </row>
    <row r="1352" spans="9:9">
      <c r="I1352" s="180"/>
    </row>
    <row r="1353" spans="9:9">
      <c r="I1353" s="180"/>
    </row>
    <row r="1354" spans="9:9">
      <c r="I1354" s="180"/>
    </row>
    <row r="1355" spans="9:9">
      <c r="I1355" s="180"/>
    </row>
    <row r="1356" spans="9:9">
      <c r="I1356" s="180"/>
    </row>
    <row r="1357" spans="9:9">
      <c r="I1357" s="180"/>
    </row>
    <row r="1358" spans="9:9">
      <c r="I1358" s="180"/>
    </row>
    <row r="1359" spans="9:9">
      <c r="I1359" s="180"/>
    </row>
    <row r="1360" spans="9:9">
      <c r="I1360" s="180"/>
    </row>
    <row r="1361" spans="9:9">
      <c r="I1361" s="180"/>
    </row>
    <row r="1362" spans="9:9">
      <c r="I1362" s="180"/>
    </row>
    <row r="1363" spans="9:9">
      <c r="I1363" s="180"/>
    </row>
    <row r="1364" spans="9:9">
      <c r="I1364" s="180"/>
    </row>
    <row r="1365" spans="9:9">
      <c r="I1365" s="180"/>
    </row>
    <row r="1366" spans="9:9">
      <c r="I1366" s="180"/>
    </row>
    <row r="1367" spans="9:9">
      <c r="I1367" s="180"/>
    </row>
    <row r="1368" spans="9:9">
      <c r="I1368" s="180"/>
    </row>
    <row r="1369" spans="9:9">
      <c r="I1369" s="180"/>
    </row>
    <row r="1370" spans="9:9">
      <c r="I1370" s="180"/>
    </row>
    <row r="1371" spans="9:9">
      <c r="I1371" s="180"/>
    </row>
    <row r="1372" spans="9:9">
      <c r="I1372" s="180"/>
    </row>
    <row r="1373" spans="9:9">
      <c r="I1373" s="180"/>
    </row>
    <row r="1374" spans="9:9">
      <c r="I1374" s="180"/>
    </row>
    <row r="1375" spans="9:9">
      <c r="I1375" s="180"/>
    </row>
    <row r="1376" spans="9:9">
      <c r="I1376" s="180"/>
    </row>
    <row r="1377" spans="9:9">
      <c r="I1377" s="180"/>
    </row>
    <row r="1378" spans="9:9">
      <c r="I1378" s="180"/>
    </row>
    <row r="1379" spans="9:9">
      <c r="I1379" s="180"/>
    </row>
    <row r="1380" spans="9:9">
      <c r="I1380" s="180"/>
    </row>
    <row r="1381" spans="9:9">
      <c r="I1381" s="180"/>
    </row>
    <row r="1382" spans="9:9">
      <c r="I1382" s="180"/>
    </row>
    <row r="1383" spans="9:9">
      <c r="I1383" s="180"/>
    </row>
    <row r="1384" spans="9:9">
      <c r="I1384" s="180"/>
    </row>
    <row r="1385" spans="9:9">
      <c r="I1385" s="180"/>
    </row>
    <row r="1386" spans="9:9">
      <c r="I1386" s="180"/>
    </row>
    <row r="1387" spans="9:9">
      <c r="I1387" s="180"/>
    </row>
    <row r="1388" spans="9:9">
      <c r="I1388" s="180"/>
    </row>
    <row r="1389" spans="9:9">
      <c r="I1389" s="180"/>
    </row>
    <row r="1390" spans="9:9">
      <c r="I1390" s="180"/>
    </row>
    <row r="1391" spans="9:9">
      <c r="I1391" s="180"/>
    </row>
    <row r="1392" spans="9:9">
      <c r="I1392" s="180"/>
    </row>
    <row r="1393" spans="9:9">
      <c r="I1393" s="180"/>
    </row>
    <row r="1394" spans="9:9">
      <c r="I1394" s="180"/>
    </row>
    <row r="1395" spans="9:9">
      <c r="I1395" s="180"/>
    </row>
    <row r="1396" spans="9:9">
      <c r="I1396" s="180"/>
    </row>
    <row r="1397" spans="9:9">
      <c r="I1397" s="180"/>
    </row>
    <row r="1398" spans="9:9">
      <c r="I1398" s="180"/>
    </row>
    <row r="1399" spans="9:9">
      <c r="I1399" s="180"/>
    </row>
    <row r="1400" spans="9:9">
      <c r="I1400" s="180"/>
    </row>
    <row r="1401" spans="9:9">
      <c r="I1401" s="180"/>
    </row>
    <row r="1402" spans="9:9">
      <c r="I1402" s="180"/>
    </row>
    <row r="1403" spans="9:9">
      <c r="I1403" s="180"/>
    </row>
    <row r="1404" spans="9:9">
      <c r="I1404" s="180"/>
    </row>
    <row r="1405" spans="9:9">
      <c r="I1405" s="180"/>
    </row>
    <row r="1406" spans="9:9">
      <c r="I1406" s="180"/>
    </row>
    <row r="1407" spans="9:9">
      <c r="I1407" s="180"/>
    </row>
    <row r="1408" spans="9:9">
      <c r="I1408" s="180"/>
    </row>
    <row r="1409" spans="9:9">
      <c r="I1409" s="180"/>
    </row>
    <row r="1410" spans="9:9">
      <c r="I1410" s="180"/>
    </row>
    <row r="1411" spans="9:9">
      <c r="I1411" s="180"/>
    </row>
    <row r="1412" spans="9:9">
      <c r="I1412" s="180"/>
    </row>
    <row r="1413" spans="9:9">
      <c r="I1413" s="180"/>
    </row>
    <row r="1414" spans="9:9">
      <c r="I1414" s="180"/>
    </row>
    <row r="1415" spans="9:9">
      <c r="I1415" s="180"/>
    </row>
    <row r="1416" spans="9:9">
      <c r="I1416" s="180"/>
    </row>
    <row r="1417" spans="9:9">
      <c r="I1417" s="180"/>
    </row>
    <row r="1418" spans="9:9">
      <c r="I1418" s="180"/>
    </row>
    <row r="1419" spans="9:9">
      <c r="I1419" s="180"/>
    </row>
    <row r="1420" spans="9:9">
      <c r="I1420" s="180"/>
    </row>
    <row r="1421" spans="9:9">
      <c r="I1421" s="180"/>
    </row>
    <row r="1422" spans="9:9">
      <c r="I1422" s="180"/>
    </row>
    <row r="1423" spans="9:9">
      <c r="I1423" s="180"/>
    </row>
    <row r="1424" spans="9:9">
      <c r="I1424" s="180"/>
    </row>
    <row r="1425" spans="9:9">
      <c r="I1425" s="180"/>
    </row>
    <row r="1426" spans="9:9">
      <c r="I1426" s="180"/>
    </row>
    <row r="1427" spans="9:9">
      <c r="I1427" s="180"/>
    </row>
    <row r="1428" spans="9:9">
      <c r="I1428" s="180"/>
    </row>
    <row r="1429" spans="9:9">
      <c r="I1429" s="180"/>
    </row>
    <row r="1430" spans="9:9">
      <c r="I1430" s="180"/>
    </row>
    <row r="1431" spans="9:9">
      <c r="I1431" s="180"/>
    </row>
    <row r="1432" spans="9:9">
      <c r="I1432" s="180"/>
    </row>
    <row r="1433" spans="9:9">
      <c r="I1433" s="180"/>
    </row>
    <row r="1434" spans="9:9">
      <c r="I1434" s="180"/>
    </row>
    <row r="1435" spans="9:9">
      <c r="I1435" s="180"/>
    </row>
    <row r="1436" spans="9:9">
      <c r="I1436" s="180"/>
    </row>
    <row r="1437" spans="9:9">
      <c r="I1437" s="180"/>
    </row>
    <row r="1438" spans="9:9">
      <c r="I1438" s="180"/>
    </row>
    <row r="1439" spans="9:9">
      <c r="I1439" s="180"/>
    </row>
    <row r="1440" spans="9:9">
      <c r="I1440" s="180"/>
    </row>
    <row r="1441" spans="9:9">
      <c r="I1441" s="180"/>
    </row>
    <row r="1442" spans="9:9">
      <c r="I1442" s="180"/>
    </row>
    <row r="1443" spans="9:9">
      <c r="I1443" s="180"/>
    </row>
    <row r="1444" spans="9:9">
      <c r="I1444" s="180"/>
    </row>
    <row r="1445" spans="9:9">
      <c r="I1445" s="180"/>
    </row>
    <row r="1446" spans="9:9">
      <c r="I1446" s="180"/>
    </row>
    <row r="1447" spans="9:9">
      <c r="I1447" s="180"/>
    </row>
    <row r="1448" spans="9:9">
      <c r="I1448" s="180"/>
    </row>
    <row r="1449" spans="9:9">
      <c r="I1449" s="180"/>
    </row>
    <row r="1450" spans="9:9">
      <c r="I1450" s="180"/>
    </row>
    <row r="1451" spans="9:9">
      <c r="I1451" s="180"/>
    </row>
    <row r="1452" spans="9:9">
      <c r="I1452" s="180"/>
    </row>
    <row r="1453" spans="9:9">
      <c r="I1453" s="180"/>
    </row>
    <row r="1454" spans="9:9">
      <c r="I1454" s="180"/>
    </row>
    <row r="1455" spans="9:9">
      <c r="I1455" s="180"/>
    </row>
    <row r="1456" spans="9:9">
      <c r="I1456" s="180"/>
    </row>
    <row r="1457" spans="9:9">
      <c r="I1457" s="180"/>
    </row>
    <row r="1458" spans="9:9">
      <c r="I1458" s="180"/>
    </row>
    <row r="1459" spans="9:9">
      <c r="I1459" s="180"/>
    </row>
    <row r="1460" spans="9:9">
      <c r="I1460" s="180"/>
    </row>
    <row r="1461" spans="9:9">
      <c r="I1461" s="180"/>
    </row>
    <row r="1462" spans="9:9">
      <c r="I1462" s="180"/>
    </row>
    <row r="1463" spans="9:9">
      <c r="I1463" s="180"/>
    </row>
    <row r="1464" spans="9:9">
      <c r="I1464" s="180"/>
    </row>
    <row r="1465" spans="9:9">
      <c r="I1465" s="180"/>
    </row>
    <row r="1466" spans="9:9">
      <c r="I1466" s="180"/>
    </row>
    <row r="1467" spans="9:9">
      <c r="I1467" s="180"/>
    </row>
    <row r="1468" spans="9:9">
      <c r="I1468" s="180"/>
    </row>
    <row r="1469" spans="9:9">
      <c r="I1469" s="180"/>
    </row>
    <row r="1470" spans="9:9">
      <c r="I1470" s="180"/>
    </row>
    <row r="1471" spans="9:9">
      <c r="I1471" s="180"/>
    </row>
    <row r="1472" spans="9:9">
      <c r="I1472" s="180"/>
    </row>
    <row r="1473" spans="9:9">
      <c r="I1473" s="180"/>
    </row>
    <row r="1474" spans="9:9">
      <c r="I1474" s="180"/>
    </row>
    <row r="1475" spans="9:9">
      <c r="I1475" s="180"/>
    </row>
    <row r="1476" spans="9:9">
      <c r="I1476" s="180"/>
    </row>
    <row r="1477" spans="9:9">
      <c r="I1477" s="180"/>
    </row>
    <row r="1478" spans="9:9">
      <c r="I1478" s="180"/>
    </row>
    <row r="1479" spans="9:9">
      <c r="I1479" s="180"/>
    </row>
    <row r="1480" spans="9:9">
      <c r="I1480" s="180"/>
    </row>
    <row r="1481" spans="9:9">
      <c r="I1481" s="180"/>
    </row>
    <row r="1482" spans="9:9">
      <c r="I1482" s="180"/>
    </row>
    <row r="1483" spans="9:9">
      <c r="I1483" s="180"/>
    </row>
    <row r="1484" spans="9:9">
      <c r="I1484" s="180"/>
    </row>
    <row r="1485" spans="9:9">
      <c r="I1485" s="180"/>
    </row>
    <row r="1486" spans="9:9">
      <c r="I1486" s="180"/>
    </row>
    <row r="1487" spans="9:9">
      <c r="I1487" s="180"/>
    </row>
    <row r="1488" spans="9:9">
      <c r="I1488" s="180"/>
    </row>
    <row r="1489" spans="9:9">
      <c r="I1489" s="180"/>
    </row>
    <row r="1490" spans="9:9">
      <c r="I1490" s="180"/>
    </row>
    <row r="1491" spans="9:9">
      <c r="I1491" s="180"/>
    </row>
    <row r="1492" spans="9:9">
      <c r="I1492" s="180"/>
    </row>
    <row r="1493" spans="9:9">
      <c r="I1493" s="180"/>
    </row>
    <row r="1494" spans="9:9">
      <c r="I1494" s="180"/>
    </row>
    <row r="1495" spans="9:9">
      <c r="I1495" s="180"/>
    </row>
    <row r="1496" spans="9:9">
      <c r="I1496" s="180"/>
    </row>
    <row r="1497" spans="9:9">
      <c r="I1497" s="180"/>
    </row>
    <row r="1498" spans="9:9">
      <c r="I1498" s="180"/>
    </row>
    <row r="1499" spans="9:9">
      <c r="I1499" s="180"/>
    </row>
    <row r="1500" spans="9:9">
      <c r="I1500" s="180"/>
    </row>
    <row r="1501" spans="9:9">
      <c r="I1501" s="180"/>
    </row>
    <row r="1502" spans="9:9">
      <c r="I1502" s="180"/>
    </row>
    <row r="1503" spans="9:9">
      <c r="I1503" s="180"/>
    </row>
    <row r="1504" spans="9:9">
      <c r="I1504" s="180"/>
    </row>
    <row r="1505" spans="9:9">
      <c r="I1505" s="180"/>
    </row>
    <row r="1506" spans="9:9">
      <c r="I1506" s="180"/>
    </row>
    <row r="1507" spans="9:9">
      <c r="I1507" s="180"/>
    </row>
    <row r="1508" spans="9:9">
      <c r="I1508" s="180"/>
    </row>
    <row r="1509" spans="9:9">
      <c r="I1509" s="180"/>
    </row>
    <row r="1510" spans="9:9">
      <c r="I1510" s="180"/>
    </row>
    <row r="1511" spans="9:9">
      <c r="I1511" s="180"/>
    </row>
    <row r="1512" spans="9:9">
      <c r="I1512" s="180"/>
    </row>
    <row r="1513" spans="9:9">
      <c r="I1513" s="180"/>
    </row>
    <row r="1514" spans="9:9">
      <c r="I1514" s="180"/>
    </row>
    <row r="1515" spans="9:9">
      <c r="I1515" s="180"/>
    </row>
    <row r="1516" spans="9:9">
      <c r="I1516" s="180"/>
    </row>
    <row r="1517" spans="9:9">
      <c r="I1517" s="180"/>
    </row>
    <row r="1518" spans="9:9">
      <c r="I1518" s="180"/>
    </row>
    <row r="1519" spans="9:9">
      <c r="I1519" s="180"/>
    </row>
    <row r="1520" spans="9:9">
      <c r="I1520" s="180"/>
    </row>
    <row r="1521" spans="9:9">
      <c r="I1521" s="180"/>
    </row>
    <row r="1522" spans="9:9">
      <c r="I1522" s="180"/>
    </row>
    <row r="1523" spans="9:9">
      <c r="I1523" s="180"/>
    </row>
    <row r="1524" spans="9:9">
      <c r="I1524" s="180"/>
    </row>
    <row r="1525" spans="9:9">
      <c r="I1525" s="180"/>
    </row>
    <row r="1526" spans="9:9">
      <c r="I1526" s="180"/>
    </row>
    <row r="1527" spans="9:9">
      <c r="I1527" s="180"/>
    </row>
    <row r="1528" spans="9:9">
      <c r="I1528" s="180"/>
    </row>
    <row r="1529" spans="9:9">
      <c r="I1529" s="180"/>
    </row>
    <row r="1530" spans="9:9">
      <c r="I1530" s="180"/>
    </row>
    <row r="1531" spans="9:9">
      <c r="I1531" s="180"/>
    </row>
    <row r="1532" spans="9:9">
      <c r="I1532" s="180"/>
    </row>
    <row r="1533" spans="9:9">
      <c r="I1533" s="180"/>
    </row>
    <row r="1534" spans="9:9">
      <c r="I1534" s="180"/>
    </row>
    <row r="1535" spans="9:9">
      <c r="I1535" s="180"/>
    </row>
    <row r="1536" spans="9:9">
      <c r="I1536" s="180"/>
    </row>
    <row r="1537" spans="9:9">
      <c r="I1537" s="180"/>
    </row>
    <row r="1538" spans="9:9">
      <c r="I1538" s="180"/>
    </row>
    <row r="1539" spans="9:9">
      <c r="I1539" s="180"/>
    </row>
    <row r="1540" spans="9:9">
      <c r="I1540" s="180"/>
    </row>
    <row r="1541" spans="9:9">
      <c r="I1541" s="180"/>
    </row>
    <row r="1542" spans="9:9">
      <c r="I1542" s="180"/>
    </row>
    <row r="1543" spans="9:9">
      <c r="I1543" s="180"/>
    </row>
    <row r="1544" spans="9:9">
      <c r="I1544" s="180"/>
    </row>
    <row r="1545" spans="9:9">
      <c r="I1545" s="180"/>
    </row>
    <row r="1546" spans="9:9">
      <c r="I1546" s="180"/>
    </row>
    <row r="1547" spans="9:9">
      <c r="I1547" s="180"/>
    </row>
    <row r="1548" spans="9:9">
      <c r="I1548" s="180"/>
    </row>
    <row r="1549" spans="9:9">
      <c r="I1549" s="180"/>
    </row>
    <row r="1550" spans="9:9">
      <c r="I1550" s="180"/>
    </row>
    <row r="1551" spans="9:9">
      <c r="I1551" s="180"/>
    </row>
    <row r="1552" spans="9:9">
      <c r="I1552" s="180"/>
    </row>
    <row r="1553" spans="9:9">
      <c r="I1553" s="180"/>
    </row>
    <row r="1554" spans="9:9">
      <c r="I1554" s="180"/>
    </row>
    <row r="1555" spans="9:9">
      <c r="I1555" s="180"/>
    </row>
    <row r="1556" spans="9:9">
      <c r="I1556" s="180"/>
    </row>
    <row r="1557" spans="9:9">
      <c r="I1557" s="180"/>
    </row>
    <row r="1558" spans="9:9">
      <c r="I1558" s="180"/>
    </row>
    <row r="1559" spans="9:9">
      <c r="I1559" s="180"/>
    </row>
    <row r="1560" spans="9:9">
      <c r="I1560" s="180"/>
    </row>
    <row r="1561" spans="9:9">
      <c r="I1561" s="180"/>
    </row>
    <row r="1562" spans="9:9">
      <c r="I1562" s="180"/>
    </row>
    <row r="1563" spans="9:9">
      <c r="I1563" s="180"/>
    </row>
    <row r="1564" spans="9:9">
      <c r="I1564" s="180"/>
    </row>
    <row r="1565" spans="9:9">
      <c r="I1565" s="180"/>
    </row>
    <row r="1566" spans="9:9">
      <c r="I1566" s="180"/>
    </row>
    <row r="1567" spans="9:9">
      <c r="I1567" s="180"/>
    </row>
    <row r="1568" spans="9:9">
      <c r="I1568" s="180"/>
    </row>
    <row r="1569" spans="9:9">
      <c r="I1569" s="180"/>
    </row>
    <row r="1570" spans="9:9">
      <c r="I1570" s="180"/>
    </row>
    <row r="1571" spans="9:9">
      <c r="I1571" s="180"/>
    </row>
    <row r="1572" spans="9:9">
      <c r="I1572" s="180"/>
    </row>
    <row r="1573" spans="9:9">
      <c r="I1573" s="180"/>
    </row>
    <row r="1574" spans="9:9">
      <c r="I1574" s="180"/>
    </row>
    <row r="1575" spans="9:9">
      <c r="I1575" s="180"/>
    </row>
    <row r="1576" spans="9:9">
      <c r="I1576" s="180"/>
    </row>
    <row r="1577" spans="9:9">
      <c r="I1577" s="180"/>
    </row>
    <row r="1578" spans="9:9">
      <c r="I1578" s="180"/>
    </row>
    <row r="1579" spans="9:9">
      <c r="I1579" s="180"/>
    </row>
    <row r="1580" spans="9:9">
      <c r="I1580" s="180"/>
    </row>
    <row r="1581" spans="9:9">
      <c r="I1581" s="180"/>
    </row>
    <row r="1582" spans="9:9">
      <c r="I1582" s="180"/>
    </row>
    <row r="1583" spans="9:9">
      <c r="I1583" s="180"/>
    </row>
    <row r="1584" spans="9:9">
      <c r="I1584" s="180"/>
    </row>
    <row r="1585" spans="9:9">
      <c r="I1585" s="180"/>
    </row>
    <row r="1586" spans="9:9">
      <c r="I1586" s="180"/>
    </row>
    <row r="1587" spans="9:9">
      <c r="I1587" s="180"/>
    </row>
    <row r="1588" spans="9:9">
      <c r="I1588" s="180"/>
    </row>
    <row r="1589" spans="9:9">
      <c r="I1589" s="180"/>
    </row>
    <row r="1590" spans="9:9">
      <c r="I1590" s="180"/>
    </row>
    <row r="1591" spans="9:9">
      <c r="I1591" s="180"/>
    </row>
    <row r="1592" spans="9:9">
      <c r="I1592" s="180"/>
    </row>
    <row r="1593" spans="9:9">
      <c r="I1593" s="180"/>
    </row>
    <row r="1594" spans="9:9">
      <c r="I1594" s="180"/>
    </row>
    <row r="1595" spans="9:9">
      <c r="I1595" s="180"/>
    </row>
    <row r="1596" spans="9:9">
      <c r="I1596" s="180"/>
    </row>
    <row r="1597" spans="9:9">
      <c r="I1597" s="180"/>
    </row>
    <row r="1598" spans="9:9">
      <c r="I1598" s="180"/>
    </row>
    <row r="1599" spans="9:9">
      <c r="I1599" s="180"/>
    </row>
    <row r="1600" spans="9:9">
      <c r="I1600" s="180"/>
    </row>
    <row r="1601" spans="9:9">
      <c r="I1601" s="180"/>
    </row>
    <row r="1602" spans="9:9">
      <c r="I1602" s="180"/>
    </row>
    <row r="1603" spans="9:9">
      <c r="I1603" s="180"/>
    </row>
    <row r="1604" spans="9:9">
      <c r="I1604" s="180"/>
    </row>
    <row r="1605" spans="9:9">
      <c r="I1605" s="180"/>
    </row>
    <row r="1606" spans="9:9">
      <c r="I1606" s="180"/>
    </row>
    <row r="1607" spans="9:9">
      <c r="I1607" s="180"/>
    </row>
    <row r="1608" spans="9:9">
      <c r="I1608" s="180"/>
    </row>
    <row r="1609" spans="9:9">
      <c r="I1609" s="180"/>
    </row>
    <row r="1610" spans="9:9">
      <c r="I1610" s="180"/>
    </row>
    <row r="1611" spans="9:9">
      <c r="I1611" s="180"/>
    </row>
    <row r="1612" spans="9:9">
      <c r="I1612" s="180"/>
    </row>
    <row r="1613" spans="9:9">
      <c r="I1613" s="180"/>
    </row>
    <row r="1614" spans="9:9">
      <c r="I1614" s="180"/>
    </row>
    <row r="1615" spans="9:9">
      <c r="I1615" s="180"/>
    </row>
    <row r="1616" spans="9:9">
      <c r="I1616" s="180"/>
    </row>
    <row r="1617" spans="9:9">
      <c r="I1617" s="180"/>
    </row>
    <row r="1618" spans="9:9">
      <c r="I1618" s="180"/>
    </row>
    <row r="1619" spans="9:9">
      <c r="I1619" s="180"/>
    </row>
    <row r="1620" spans="9:9">
      <c r="I1620" s="180"/>
    </row>
    <row r="1621" spans="9:9">
      <c r="I1621" s="180"/>
    </row>
    <row r="1622" spans="9:9">
      <c r="I1622" s="180"/>
    </row>
    <row r="1623" spans="9:9">
      <c r="I1623" s="180"/>
    </row>
    <row r="1624" spans="9:9">
      <c r="I1624" s="180"/>
    </row>
    <row r="1625" spans="9:9">
      <c r="I1625" s="180"/>
    </row>
    <row r="1626" spans="9:9">
      <c r="I1626" s="180"/>
    </row>
    <row r="1627" spans="9:9">
      <c r="I1627" s="180"/>
    </row>
    <row r="1628" spans="9:9">
      <c r="I1628" s="180"/>
    </row>
    <row r="1629" spans="9:9">
      <c r="I1629" s="180"/>
    </row>
    <row r="1630" spans="9:9">
      <c r="I1630" s="180"/>
    </row>
    <row r="1631" spans="9:9">
      <c r="I1631" s="180"/>
    </row>
    <row r="1632" spans="9:9">
      <c r="I1632" s="180"/>
    </row>
    <row r="1633" spans="9:9">
      <c r="I1633" s="180"/>
    </row>
    <row r="1634" spans="9:9">
      <c r="I1634" s="180"/>
    </row>
    <row r="1635" spans="9:9">
      <c r="I1635" s="180"/>
    </row>
    <row r="1636" spans="9:9">
      <c r="I1636" s="180"/>
    </row>
    <row r="1637" spans="9:9">
      <c r="I1637" s="180"/>
    </row>
    <row r="1638" spans="9:9">
      <c r="I1638" s="180"/>
    </row>
    <row r="1639" spans="9:9">
      <c r="I1639" s="180"/>
    </row>
    <row r="1640" spans="9:9">
      <c r="I1640" s="180"/>
    </row>
    <row r="1641" spans="9:9">
      <c r="I1641" s="180"/>
    </row>
    <row r="1642" spans="9:9">
      <c r="I1642" s="180"/>
    </row>
    <row r="1643" spans="9:9">
      <c r="I1643" s="180"/>
    </row>
    <row r="1644" spans="9:9">
      <c r="I1644" s="180"/>
    </row>
    <row r="1645" spans="9:9">
      <c r="I1645" s="180"/>
    </row>
    <row r="1646" spans="9:9">
      <c r="I1646" s="180"/>
    </row>
    <row r="1647" spans="9:9">
      <c r="I1647" s="180"/>
    </row>
    <row r="1648" spans="9:9">
      <c r="I1648" s="180"/>
    </row>
    <row r="1649" spans="9:9">
      <c r="I1649" s="180"/>
    </row>
    <row r="1650" spans="9:9">
      <c r="I1650" s="180"/>
    </row>
    <row r="1651" spans="9:9">
      <c r="I1651" s="180"/>
    </row>
    <row r="1652" spans="9:9">
      <c r="I1652" s="180"/>
    </row>
    <row r="1653" spans="9:9">
      <c r="I1653" s="180"/>
    </row>
    <row r="1654" spans="9:9">
      <c r="I1654" s="180"/>
    </row>
    <row r="1655" spans="9:9">
      <c r="I1655" s="180"/>
    </row>
    <row r="1656" spans="9:9">
      <c r="I1656" s="180"/>
    </row>
    <row r="1657" spans="9:9">
      <c r="I1657" s="180"/>
    </row>
    <row r="1658" spans="9:9">
      <c r="I1658" s="180"/>
    </row>
    <row r="1659" spans="9:9">
      <c r="I1659" s="180"/>
    </row>
    <row r="1660" spans="9:9">
      <c r="I1660" s="180"/>
    </row>
    <row r="1661" spans="9:9">
      <c r="I1661" s="180"/>
    </row>
    <row r="1662" spans="9:9">
      <c r="I1662" s="180"/>
    </row>
    <row r="1663" spans="9:9">
      <c r="I1663" s="180"/>
    </row>
    <row r="1664" spans="9:9">
      <c r="I1664" s="180"/>
    </row>
    <row r="1665" spans="9:9">
      <c r="I1665" s="180"/>
    </row>
    <row r="1666" spans="9:9">
      <c r="I1666" s="180"/>
    </row>
    <row r="1667" spans="9:9">
      <c r="I1667" s="180"/>
    </row>
    <row r="1668" spans="9:9">
      <c r="I1668" s="180"/>
    </row>
    <row r="1669" spans="9:9">
      <c r="I1669" s="180"/>
    </row>
    <row r="1670" spans="9:9">
      <c r="I1670" s="180"/>
    </row>
    <row r="1671" spans="9:9">
      <c r="I1671" s="180"/>
    </row>
    <row r="1672" spans="9:9">
      <c r="I1672" s="180"/>
    </row>
    <row r="1673" spans="9:9">
      <c r="I1673" s="180"/>
    </row>
    <row r="1674" spans="9:9">
      <c r="I1674" s="180"/>
    </row>
    <row r="1675" spans="9:9">
      <c r="I1675" s="180"/>
    </row>
    <row r="1676" spans="9:9">
      <c r="I1676" s="180"/>
    </row>
    <row r="1677" spans="9:9">
      <c r="I1677" s="180"/>
    </row>
    <row r="1678" spans="9:9">
      <c r="I1678" s="180"/>
    </row>
    <row r="1679" spans="9:9">
      <c r="I1679" s="180"/>
    </row>
    <row r="1680" spans="9:9">
      <c r="I1680" s="180"/>
    </row>
    <row r="1681" spans="9:9">
      <c r="I1681" s="180"/>
    </row>
    <row r="1682" spans="9:9">
      <c r="I1682" s="180"/>
    </row>
    <row r="1683" spans="9:9">
      <c r="I1683" s="180"/>
    </row>
    <row r="1684" spans="9:9">
      <c r="I1684" s="180"/>
    </row>
    <row r="1685" spans="9:9">
      <c r="I1685" s="180"/>
    </row>
    <row r="1686" spans="9:9">
      <c r="I1686" s="180"/>
    </row>
    <row r="1687" spans="9:9">
      <c r="I1687" s="180"/>
    </row>
    <row r="1688" spans="9:9">
      <c r="I1688" s="180"/>
    </row>
    <row r="1689" spans="9:9">
      <c r="I1689" s="180"/>
    </row>
    <row r="1690" spans="9:9">
      <c r="I1690" s="180"/>
    </row>
    <row r="1691" spans="9:9">
      <c r="I1691" s="180"/>
    </row>
    <row r="1692" spans="9:9">
      <c r="I1692" s="180"/>
    </row>
    <row r="1693" spans="9:9">
      <c r="I1693" s="180"/>
    </row>
    <row r="1694" spans="9:9">
      <c r="I1694" s="180"/>
    </row>
    <row r="1695" spans="9:9">
      <c r="I1695" s="180"/>
    </row>
    <row r="1696" spans="9:9">
      <c r="I1696" s="180"/>
    </row>
    <row r="1697" spans="9:9">
      <c r="I1697" s="180"/>
    </row>
    <row r="1698" spans="9:9">
      <c r="I1698" s="180"/>
    </row>
    <row r="1699" spans="9:9">
      <c r="I1699" s="180"/>
    </row>
    <row r="1700" spans="9:9">
      <c r="I1700" s="180"/>
    </row>
    <row r="1701" spans="9:9">
      <c r="I1701" s="180"/>
    </row>
    <row r="1702" spans="9:9">
      <c r="I1702" s="180"/>
    </row>
    <row r="1703" spans="9:9">
      <c r="I1703" s="180"/>
    </row>
    <row r="1704" spans="9:9">
      <c r="I1704" s="180"/>
    </row>
    <row r="1705" spans="9:9">
      <c r="I1705" s="180"/>
    </row>
    <row r="1706" spans="9:9">
      <c r="I1706" s="180"/>
    </row>
    <row r="1707" spans="9:9">
      <c r="I1707" s="180"/>
    </row>
    <row r="1708" spans="9:9">
      <c r="I1708" s="180"/>
    </row>
    <row r="1709" spans="9:9">
      <c r="I1709" s="180"/>
    </row>
    <row r="1710" spans="9:9">
      <c r="I1710" s="180"/>
    </row>
    <row r="1711" spans="9:9">
      <c r="I1711" s="180"/>
    </row>
    <row r="1712" spans="9:9">
      <c r="I1712" s="180"/>
    </row>
    <row r="1713" spans="9:9">
      <c r="I1713" s="180"/>
    </row>
    <row r="1714" spans="9:9">
      <c r="I1714" s="180"/>
    </row>
    <row r="1715" spans="9:9">
      <c r="I1715" s="180"/>
    </row>
    <row r="1716" spans="9:9">
      <c r="I1716" s="180"/>
    </row>
    <row r="1717" spans="9:9">
      <c r="I1717" s="180"/>
    </row>
    <row r="1718" spans="9:9">
      <c r="I1718" s="180"/>
    </row>
    <row r="1719" spans="9:9">
      <c r="I1719" s="180"/>
    </row>
    <row r="1720" spans="9:9">
      <c r="I1720" s="180"/>
    </row>
    <row r="1721" spans="9:9">
      <c r="I1721" s="180"/>
    </row>
    <row r="1722" spans="9:9">
      <c r="I1722" s="180"/>
    </row>
    <row r="1723" spans="9:9">
      <c r="I1723" s="180"/>
    </row>
    <row r="1724" spans="9:9">
      <c r="I1724" s="180"/>
    </row>
    <row r="1725" spans="9:9">
      <c r="I1725" s="180"/>
    </row>
    <row r="1726" spans="9:9">
      <c r="I1726" s="180"/>
    </row>
    <row r="1727" spans="9:9">
      <c r="I1727" s="180"/>
    </row>
    <row r="1728" spans="9:9">
      <c r="I1728" s="180"/>
    </row>
    <row r="1729" spans="9:9">
      <c r="I1729" s="180"/>
    </row>
    <row r="1730" spans="9:9">
      <c r="I1730" s="180"/>
    </row>
    <row r="1731" spans="9:9">
      <c r="I1731" s="180"/>
    </row>
    <row r="1732" spans="9:9">
      <c r="I1732" s="180"/>
    </row>
    <row r="1733" spans="9:9">
      <c r="I1733" s="180"/>
    </row>
    <row r="1734" spans="9:9">
      <c r="I1734" s="180"/>
    </row>
    <row r="1735" spans="9:9">
      <c r="I1735" s="180"/>
    </row>
    <row r="1736" spans="9:9">
      <c r="I1736" s="180"/>
    </row>
    <row r="1737" spans="9:9">
      <c r="I1737" s="180"/>
    </row>
    <row r="1738" spans="9:9">
      <c r="I1738" s="180"/>
    </row>
    <row r="1739" spans="9:9">
      <c r="I1739" s="180"/>
    </row>
    <row r="1740" spans="9:9">
      <c r="I1740" s="180"/>
    </row>
    <row r="1741" spans="9:9">
      <c r="I1741" s="180"/>
    </row>
    <row r="1742" spans="9:9">
      <c r="I1742" s="180"/>
    </row>
    <row r="1743" spans="9:9">
      <c r="I1743" s="180"/>
    </row>
    <row r="1744" spans="9:9">
      <c r="I1744" s="180"/>
    </row>
    <row r="1745" spans="9:9">
      <c r="I1745" s="180"/>
    </row>
    <row r="1746" spans="9:9">
      <c r="I1746" s="180"/>
    </row>
    <row r="1747" spans="9:9">
      <c r="I1747" s="180"/>
    </row>
    <row r="1748" spans="9:9">
      <c r="I1748" s="180"/>
    </row>
    <row r="1749" spans="9:9">
      <c r="I1749" s="180"/>
    </row>
    <row r="1750" spans="9:9">
      <c r="I1750" s="180"/>
    </row>
    <row r="1751" spans="9:9">
      <c r="I1751" s="180"/>
    </row>
    <row r="1752" spans="9:9">
      <c r="I1752" s="180"/>
    </row>
    <row r="1753" spans="9:9">
      <c r="I1753" s="180"/>
    </row>
    <row r="1754" spans="9:9">
      <c r="I1754" s="180"/>
    </row>
    <row r="1755" spans="9:9">
      <c r="I1755" s="180"/>
    </row>
    <row r="1756" spans="9:9">
      <c r="I1756" s="180"/>
    </row>
    <row r="1757" spans="9:9">
      <c r="I1757" s="180"/>
    </row>
    <row r="1758" spans="9:9">
      <c r="I1758" s="180"/>
    </row>
    <row r="1759" spans="9:9">
      <c r="I1759" s="180"/>
    </row>
    <row r="1760" spans="9:9">
      <c r="I1760" s="180"/>
    </row>
    <row r="1761" spans="9:9">
      <c r="I1761" s="180"/>
    </row>
    <row r="1762" spans="9:9">
      <c r="I1762" s="180"/>
    </row>
    <row r="1763" spans="9:9">
      <c r="I1763" s="180"/>
    </row>
    <row r="1764" spans="9:9">
      <c r="I1764" s="180"/>
    </row>
    <row r="1765" spans="9:9">
      <c r="I1765" s="180"/>
    </row>
    <row r="1766" spans="9:9">
      <c r="I1766" s="180"/>
    </row>
    <row r="1767" spans="9:9">
      <c r="I1767" s="180"/>
    </row>
    <row r="1768" spans="9:9">
      <c r="I1768" s="180"/>
    </row>
    <row r="1769" spans="9:9">
      <c r="I1769" s="180"/>
    </row>
    <row r="1770" spans="9:9">
      <c r="I1770" s="180"/>
    </row>
    <row r="1771" spans="9:9">
      <c r="I1771" s="180"/>
    </row>
    <row r="1772" spans="9:9">
      <c r="I1772" s="180"/>
    </row>
    <row r="1773" spans="9:9">
      <c r="I1773" s="180"/>
    </row>
    <row r="1774" spans="9:9">
      <c r="I1774" s="180"/>
    </row>
    <row r="1775" spans="9:9">
      <c r="I1775" s="180"/>
    </row>
    <row r="1776" spans="9:9">
      <c r="I1776" s="180"/>
    </row>
    <row r="1777" spans="9:9">
      <c r="I1777" s="180"/>
    </row>
    <row r="1778" spans="9:9">
      <c r="I1778" s="180"/>
    </row>
    <row r="1779" spans="9:9">
      <c r="I1779" s="180"/>
    </row>
    <row r="1780" spans="9:9">
      <c r="I1780" s="180"/>
    </row>
    <row r="1781" spans="9:9">
      <c r="I1781" s="180"/>
    </row>
    <row r="1782" spans="9:9">
      <c r="I1782" s="180"/>
    </row>
    <row r="1783" spans="9:9">
      <c r="I1783" s="180"/>
    </row>
    <row r="1784" spans="9:9">
      <c r="I1784" s="180"/>
    </row>
    <row r="1785" spans="9:9">
      <c r="I1785" s="180"/>
    </row>
    <row r="1786" spans="9:9">
      <c r="I1786" s="180"/>
    </row>
    <row r="1787" spans="9:9">
      <c r="I1787" s="180"/>
    </row>
    <row r="1788" spans="9:9">
      <c r="I1788" s="180"/>
    </row>
    <row r="1789" spans="9:9">
      <c r="I1789" s="180"/>
    </row>
    <row r="1790" spans="9:9">
      <c r="I1790" s="180"/>
    </row>
    <row r="1791" spans="9:9">
      <c r="I1791" s="180"/>
    </row>
    <row r="1792" spans="9:9">
      <c r="I1792" s="180"/>
    </row>
    <row r="1793" spans="9:9">
      <c r="I1793" s="180"/>
    </row>
    <row r="1794" spans="9:9">
      <c r="I1794" s="180"/>
    </row>
    <row r="1795" spans="9:9">
      <c r="I1795" s="180"/>
    </row>
    <row r="1796" spans="9:9">
      <c r="I1796" s="180"/>
    </row>
    <row r="1797" spans="9:9">
      <c r="I1797" s="180"/>
    </row>
    <row r="1798" spans="9:9">
      <c r="I1798" s="180"/>
    </row>
    <row r="1799" spans="9:9">
      <c r="I1799" s="180"/>
    </row>
    <row r="1800" spans="9:9">
      <c r="I1800" s="180"/>
    </row>
    <row r="1801" spans="9:9">
      <c r="I1801" s="180"/>
    </row>
    <row r="1802" spans="9:9">
      <c r="I1802" s="180"/>
    </row>
    <row r="1803" spans="9:9">
      <c r="I1803" s="180"/>
    </row>
    <row r="1804" spans="9:9">
      <c r="I1804" s="180"/>
    </row>
    <row r="1805" spans="9:9">
      <c r="I1805" s="180"/>
    </row>
    <row r="1806" spans="9:9">
      <c r="I1806" s="180"/>
    </row>
    <row r="1807" spans="9:9">
      <c r="I1807" s="180"/>
    </row>
    <row r="1808" spans="9:9">
      <c r="I1808" s="180"/>
    </row>
    <row r="1809" spans="9:9">
      <c r="I1809" s="180"/>
    </row>
    <row r="1810" spans="9:9">
      <c r="I1810" s="180"/>
    </row>
    <row r="1811" spans="9:9">
      <c r="I1811" s="180"/>
    </row>
    <row r="1812" spans="9:9">
      <c r="I1812" s="180"/>
    </row>
    <row r="1813" spans="9:9">
      <c r="I1813" s="180"/>
    </row>
    <row r="1814" spans="9:9">
      <c r="I1814" s="180"/>
    </row>
    <row r="1815" spans="9:9">
      <c r="I1815" s="180"/>
    </row>
    <row r="1816" spans="9:9">
      <c r="I1816" s="180"/>
    </row>
    <row r="1817" spans="9:9">
      <c r="I1817" s="180"/>
    </row>
    <row r="1818" spans="9:9">
      <c r="I1818" s="180"/>
    </row>
    <row r="1819" spans="9:9">
      <c r="I1819" s="180"/>
    </row>
    <row r="1820" spans="9:9">
      <c r="I1820" s="180"/>
    </row>
    <row r="1821" spans="9:9">
      <c r="I1821" s="180"/>
    </row>
    <row r="1822" spans="9:9">
      <c r="I1822" s="180"/>
    </row>
    <row r="1823" spans="9:9">
      <c r="I1823" s="180"/>
    </row>
    <row r="1824" spans="9:9">
      <c r="I1824" s="180"/>
    </row>
    <row r="1825" spans="9:9">
      <c r="I1825" s="180"/>
    </row>
    <row r="1826" spans="9:9">
      <c r="I1826" s="180"/>
    </row>
    <row r="1827" spans="9:9">
      <c r="I1827" s="180"/>
    </row>
    <row r="1828" spans="9:9">
      <c r="I1828" s="180"/>
    </row>
    <row r="1829" spans="9:9">
      <c r="I1829" s="180"/>
    </row>
    <row r="1830" spans="9:9">
      <c r="I1830" s="180"/>
    </row>
    <row r="1831" spans="9:9">
      <c r="I1831" s="180"/>
    </row>
    <row r="1832" spans="9:9">
      <c r="I1832" s="180"/>
    </row>
    <row r="1833" spans="9:9">
      <c r="I1833" s="180"/>
    </row>
    <row r="1834" spans="9:9">
      <c r="I1834" s="180"/>
    </row>
    <row r="1835" spans="9:9">
      <c r="I1835" s="180"/>
    </row>
    <row r="1836" spans="9:9">
      <c r="I1836" s="180"/>
    </row>
    <row r="1837" spans="9:9">
      <c r="I1837" s="180"/>
    </row>
    <row r="1838" spans="9:9">
      <c r="I1838" s="180"/>
    </row>
    <row r="1839" spans="9:9">
      <c r="I1839" s="180"/>
    </row>
    <row r="1840" spans="9:9">
      <c r="I1840" s="180"/>
    </row>
    <row r="1841" spans="9:9">
      <c r="I1841" s="180"/>
    </row>
    <row r="1842" spans="9:9">
      <c r="I1842" s="180"/>
    </row>
    <row r="1843" spans="9:9">
      <c r="I1843" s="180"/>
    </row>
    <row r="1844" spans="9:9">
      <c r="I1844" s="180"/>
    </row>
    <row r="1845" spans="9:9">
      <c r="I1845" s="180"/>
    </row>
    <row r="1846" spans="9:9">
      <c r="I1846" s="180"/>
    </row>
    <row r="1847" spans="9:9">
      <c r="I1847" s="180"/>
    </row>
    <row r="1848" spans="9:9">
      <c r="I1848" s="180"/>
    </row>
    <row r="1849" spans="9:9">
      <c r="I1849" s="180"/>
    </row>
    <row r="1850" spans="9:9">
      <c r="I1850" s="180"/>
    </row>
    <row r="1851" spans="9:9">
      <c r="I1851" s="180"/>
    </row>
    <row r="1852" spans="9:9">
      <c r="I1852" s="180"/>
    </row>
    <row r="1853" spans="9:9">
      <c r="I1853" s="180"/>
    </row>
    <row r="1854" spans="9:9">
      <c r="I1854" s="180"/>
    </row>
    <row r="1855" spans="9:9">
      <c r="I1855" s="180"/>
    </row>
    <row r="1856" spans="9:9">
      <c r="I1856" s="180"/>
    </row>
    <row r="1857" spans="9:9">
      <c r="I1857" s="180"/>
    </row>
    <row r="1858" spans="9:9">
      <c r="I1858" s="180"/>
    </row>
    <row r="1859" spans="9:9">
      <c r="I1859" s="180"/>
    </row>
    <row r="1860" spans="9:9">
      <c r="I1860" s="180"/>
    </row>
    <row r="1861" spans="9:9">
      <c r="I1861" s="180"/>
    </row>
    <row r="1862" spans="9:9">
      <c r="I1862" s="180"/>
    </row>
    <row r="1863" spans="9:9">
      <c r="I1863" s="180"/>
    </row>
    <row r="1864" spans="9:9">
      <c r="I1864" s="180"/>
    </row>
    <row r="1865" spans="9:9">
      <c r="I1865" s="180"/>
    </row>
    <row r="1866" spans="9:9">
      <c r="I1866" s="180"/>
    </row>
    <row r="1867" spans="9:9">
      <c r="I1867" s="180"/>
    </row>
    <row r="1868" spans="9:9">
      <c r="I1868" s="180"/>
    </row>
    <row r="1869" spans="9:9">
      <c r="I1869" s="180"/>
    </row>
    <row r="1870" spans="9:9">
      <c r="I1870" s="180"/>
    </row>
    <row r="1871" spans="9:9">
      <c r="I1871" s="180"/>
    </row>
    <row r="1872" spans="9:9">
      <c r="I1872" s="180"/>
    </row>
    <row r="1873" spans="9:9">
      <c r="I1873" s="180"/>
    </row>
    <row r="1874" spans="9:9">
      <c r="I1874" s="180"/>
    </row>
    <row r="1875" spans="9:9">
      <c r="I1875" s="180"/>
    </row>
    <row r="1876" spans="9:9">
      <c r="I1876" s="180"/>
    </row>
    <row r="1877" spans="9:9">
      <c r="I1877" s="180"/>
    </row>
    <row r="1878" spans="9:9">
      <c r="I1878" s="180"/>
    </row>
    <row r="1879" spans="9:9">
      <c r="I1879" s="180"/>
    </row>
    <row r="1880" spans="9:9">
      <c r="I1880" s="180"/>
    </row>
    <row r="1881" spans="9:9">
      <c r="I1881" s="180"/>
    </row>
    <row r="1882" spans="9:9">
      <c r="I1882" s="180"/>
    </row>
  </sheetData>
  <autoFilter ref="A1:H885" xr:uid="{00000000-0009-0000-0000-000004000000}"/>
  <sortState xmlns:xlrd2="http://schemas.microsoft.com/office/spreadsheetml/2017/richdata2" ref="A1:H1099">
    <sortCondition ref="A1:A1099"/>
    <sortCondition ref="D1:D1099"/>
  </sortState>
  <phoneticPr fontId="1" type="noConversion"/>
  <hyperlinks>
    <hyperlink ref="H47" r:id="rId1" xr:uid="{00000000-0004-0000-0400-000000000000}"/>
    <hyperlink ref="H178" r:id="rId2" xr:uid="{00000000-0004-0000-0400-000001000000}"/>
    <hyperlink ref="H900" r:id="rId3" xr:uid="{2091A856-19B7-B64B-ACF2-260F80695874}"/>
    <hyperlink ref="H923" r:id="rId4" xr:uid="{EF31733E-A3A6-4C4E-8300-9F927CD36C55}"/>
    <hyperlink ref="H947" r:id="rId5" xr:uid="{26D3F662-9E63-684F-96E5-DD9DE21A21EC}"/>
    <hyperlink ref="H971" r:id="rId6" xr:uid="{58312EFE-E71F-1D46-A52B-93360527FE8A}"/>
    <hyperlink ref="H995" r:id="rId7" xr:uid="{5703E30C-2E9E-4944-8EC4-32C502E9AD81}"/>
    <hyperlink ref="H1027" r:id="rId8" xr:uid="{AFB30CD2-4165-0D47-90A6-0A5662DA2A5A}"/>
    <hyperlink ref="H1078" r:id="rId9" xr:uid="{A3D4AE5F-53EE-2A47-B5C9-60F25AEEC4A0}"/>
    <hyperlink ref="H876" r:id="rId10" xr:uid="{3DDB8C98-FCF6-3F4B-B94C-5A11C16D3F6C}"/>
    <hyperlink ref="H843" r:id="rId11" xr:uid="{76679DE7-E99C-0F4F-A24C-0CCD1EAE9A35}"/>
    <hyperlink ref="H797" r:id="rId12" display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xr:uid="{5637B87B-587F-884E-9E98-A0AA9D85ACEC}"/>
    <hyperlink ref="H753" r:id="rId13" display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xr:uid="{C3EF2BCA-8E82-974E-A7BC-5398D96057BE}"/>
    <hyperlink ref="H709" r:id="rId14" xr:uid="{DBBEEC60-DF3F-F84B-984A-E660B3F047B0}"/>
    <hyperlink ref="H664" r:id="rId15" display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xr:uid="{DE121838-5019-0A49-BCC5-4E354F3E8D7B}"/>
    <hyperlink ref="H619" r:id="rId16" xr:uid="{9BEC9421-D5F8-8C44-BDED-BBBAD5B98356}"/>
    <hyperlink ref="H574" r:id="rId17" xr:uid="{0120EF36-43D1-C240-8274-7B3939EC7A25}"/>
    <hyperlink ref="H529" r:id="rId18" xr:uid="{58552E1C-6C54-1545-898F-BD6C13945AE6}"/>
    <hyperlink ref="H484" r:id="rId19" xr:uid="{6FB125B4-9D8D-0D45-9CEF-3DC19B576879}"/>
    <hyperlink ref="H439" r:id="rId20" display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xr:uid="{439CF233-07DB-0443-8851-1C42A26D8FDE}"/>
    <hyperlink ref="H394" r:id="rId21" xr:uid="{F3C0CE0B-F75D-9347-A06B-14AC28365BAF}"/>
    <hyperlink ref="H349" r:id="rId22" display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xr:uid="{F347883F-3CF3-7C4D-86B9-FB64F9FC32BA}"/>
    <hyperlink ref="H304" r:id="rId23" xr:uid="{66D6445E-64FB-3143-8AA9-3D1A59C8B353}"/>
    <hyperlink ref="H259" r:id="rId24" xr:uid="{8399B3A3-013D-ED48-B80E-17F901BAFF02}"/>
    <hyperlink ref="H214" r:id="rId25" xr:uid="{79B43B6E-93A1-1E46-8F8B-CDCAA6BA1AD6}"/>
    <hyperlink ref="H169" r:id="rId26" xr:uid="{A65394DF-2EE6-3945-9582-B71CA8EC6B14}"/>
    <hyperlink ref="H125" r:id="rId27" xr:uid="{8A5E908E-1B8C-0F46-A1AB-D99606883887}"/>
    <hyperlink ref="H80" r:id="rId28" xr:uid="{EC7C8365-852B-974D-9A18-2DE9D8101885}"/>
    <hyperlink ref="H39" r:id="rId29" xr:uid="{DE755BBC-08B0-7941-8702-0B3FDD5D3F59}"/>
    <hyperlink ref="H40" r:id="rId30" xr:uid="{68ACF39B-71C6-5A44-A00F-AF9825F7ED1A}"/>
    <hyperlink ref="H81" r:id="rId31" xr:uid="{62ED54E2-A1E6-AE48-A521-126C1D586389}"/>
    <hyperlink ref="H126" r:id="rId32" xr:uid="{93A4FC83-A97B-4744-82C2-520C7F59233C}"/>
    <hyperlink ref="H170" r:id="rId33" xr:uid="{959D7D8D-6A14-E341-8C1B-071962200700}"/>
    <hyperlink ref="H215" r:id="rId34" xr:uid="{662C7A24-B64E-8949-81E9-AA9AC9E87366}"/>
    <hyperlink ref="H260" r:id="rId35" xr:uid="{AEF504FD-DFC7-C346-A5E2-1E53ADB428D9}"/>
    <hyperlink ref="H305" r:id="rId36" xr:uid="{33A39A43-003D-084C-AF4B-290432748397}"/>
    <hyperlink ref="H350" r:id="rId37" display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xr:uid="{88EC06C8-0AC7-2340-8CFA-190BE8809030}"/>
    <hyperlink ref="H395" r:id="rId38" xr:uid="{91D129FE-7393-1644-9AF2-9C7697B9EBE2}"/>
    <hyperlink ref="H440" r:id="rId39" display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xr:uid="{EB3F786B-CEA2-A34A-AB12-B0D05531B276}"/>
    <hyperlink ref="H485" r:id="rId40" xr:uid="{74241CB0-E999-AE47-AE9F-86B80530D047}"/>
    <hyperlink ref="H530" r:id="rId41" xr:uid="{2C13A1F7-90E0-FB40-A55A-0271F953B04B}"/>
    <hyperlink ref="H575" r:id="rId42" xr:uid="{49F3F071-D855-DA40-BFF3-115D2550F3BD}"/>
    <hyperlink ref="H620" r:id="rId43" xr:uid="{8B5E3128-F3DE-7C47-842C-E1D4F713B186}"/>
    <hyperlink ref="H665" r:id="rId44" display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xr:uid="{F7F6F872-E0D6-A440-B473-148954E4FA48}"/>
    <hyperlink ref="H710" r:id="rId45" xr:uid="{410C2235-92F6-3B48-9336-5E1E85FB3069}"/>
    <hyperlink ref="H754" r:id="rId46" display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xr:uid="{0C5DF8E5-AD90-6643-9C07-E7D3D43B1D4C}"/>
    <hyperlink ref="H798" r:id="rId47" display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xr:uid="{16BFCE8C-3AFC-AD41-BF08-EA5030050579}"/>
    <hyperlink ref="H844" r:id="rId48" xr:uid="{3D15BFB4-7C08-B249-9256-0F96B4D81A9F}"/>
    <hyperlink ref="H877" r:id="rId49" xr:uid="{80839A94-CA37-F14B-A1C2-76C55E0440D2}"/>
    <hyperlink ref="H901" r:id="rId50" xr:uid="{3FB25703-D682-6145-A4A3-0BF8268BE7B4}"/>
    <hyperlink ref="H924" r:id="rId51" xr:uid="{2381C5CF-05B2-DC4D-AD93-88A041CCCB14}"/>
    <hyperlink ref="H948" r:id="rId52" xr:uid="{92698FBB-DBBB-444E-AACB-AC085ED4CA72}"/>
    <hyperlink ref="H972" r:id="rId53" xr:uid="{41B57B34-2A88-F547-8A72-BAB1D59263F0}"/>
    <hyperlink ref="H996" r:id="rId54" xr:uid="{2FB0D277-CD04-3F4A-8110-3ED8EB9BD6F6}"/>
    <hyperlink ref="H1028" r:id="rId55" xr:uid="{B7F4C13A-72A0-8041-932B-568E545CCBC6}"/>
    <hyperlink ref="H1079" r:id="rId56" xr:uid="{F1F736B7-A682-9248-8377-A50333FC8EEB}"/>
    <hyperlink ref="H41" r:id="rId57" xr:uid="{42B8D3E3-6CFC-904E-BAA4-68EF9CCA357F}"/>
    <hyperlink ref="H82" r:id="rId58" xr:uid="{F02EAFAC-B400-9146-BAEA-329D6423D846}"/>
    <hyperlink ref="H127" r:id="rId59" xr:uid="{663077DC-000C-CA42-B6E5-0FC86160A9A6}"/>
    <hyperlink ref="H171" r:id="rId60" xr:uid="{B3FFAE41-6090-E649-B0DB-C5546F21BD41}"/>
    <hyperlink ref="H216" r:id="rId61" xr:uid="{F0B564A0-DC98-4042-8E4A-004BDCE56994}"/>
    <hyperlink ref="H261" r:id="rId62" xr:uid="{B641D58E-CD9C-AB4C-8C5F-A2506B27F13D}"/>
    <hyperlink ref="H306" r:id="rId63" xr:uid="{E7E841EB-CB14-1C4B-A1D2-435B649689E3}"/>
    <hyperlink ref="H351" r:id="rId64" display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xr:uid="{8A204954-7A6F-9D4B-B245-528503286B46}"/>
    <hyperlink ref="H396" r:id="rId65" xr:uid="{8BCB8378-B740-B042-8221-0F24E60E6209}"/>
    <hyperlink ref="H441" r:id="rId66" display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xr:uid="{E8B8F166-DD6C-BE4E-ABC9-39DFECA64208}"/>
    <hyperlink ref="H486" r:id="rId67" xr:uid="{9DCE28B7-1F86-8C47-AB2F-88134E112603}"/>
    <hyperlink ref="H531" r:id="rId68" xr:uid="{6FB26AA9-CD98-EA4E-8559-62AB095F5CE7}"/>
    <hyperlink ref="H576" r:id="rId69" xr:uid="{D4022AE6-685C-264E-A8DF-EA669D01CC47}"/>
    <hyperlink ref="H621" r:id="rId70" xr:uid="{EDC3EBCC-1465-C842-B97F-A17B9FF87C5F}"/>
    <hyperlink ref="H666" r:id="rId71" display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xr:uid="{6CA20574-194D-B745-BBF2-F53CEB4DB33A}"/>
    <hyperlink ref="H711" r:id="rId72" xr:uid="{22678DD3-F45D-9341-9B05-FBBDD54FEB61}"/>
    <hyperlink ref="H755" r:id="rId73" display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xr:uid="{6789D15E-6514-6143-8369-0F65DF735DEA}"/>
    <hyperlink ref="H799" r:id="rId74" display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xr:uid="{B54EE2EC-87BC-2942-9C05-624EA87E7C52}"/>
    <hyperlink ref="H845" r:id="rId75" xr:uid="{1210C7CB-300F-2F44-9B76-391C2D54A16C}"/>
    <hyperlink ref="H878" r:id="rId76" xr:uid="{B4FC5667-9D0E-3345-80C3-FFF4A81C315A}"/>
    <hyperlink ref="H902" r:id="rId77" xr:uid="{DB676897-8DCA-B14D-B4F6-4EC3C513850D}"/>
    <hyperlink ref="H925" r:id="rId78" xr:uid="{549A26C3-8F70-2E48-86FC-B739655B9FB1}"/>
    <hyperlink ref="H949" r:id="rId79" xr:uid="{3A3FB589-B4FA-DD4B-92DB-409EF0915E59}"/>
    <hyperlink ref="H973" r:id="rId80" xr:uid="{5EA8E98F-AD78-2D48-AF0F-60C896BA6231}"/>
    <hyperlink ref="H997" r:id="rId81" xr:uid="{870C895E-CB42-7A42-946A-AD78C8B66E1D}"/>
    <hyperlink ref="H1029" r:id="rId82" xr:uid="{E8A966BD-44ED-AC41-8C95-F3CA005FC08C}"/>
    <hyperlink ref="H1080" r:id="rId83" xr:uid="{0B577C84-4D8D-6449-8DAE-12C22EC4AF9E}"/>
    <hyperlink ref="H42" r:id="rId84" xr:uid="{F7DE3749-0D2C-934E-BD5B-3C26E5FAE952}"/>
    <hyperlink ref="H83" r:id="rId85" xr:uid="{57C12AAC-F2AC-9B4C-9240-523F18C74B54}"/>
    <hyperlink ref="H128" r:id="rId86" xr:uid="{D7F70FFD-62FB-C849-A38F-2160EAA0C1F8}"/>
    <hyperlink ref="H172" r:id="rId87" xr:uid="{A697FF8F-4597-3E4B-A80E-B112E391754B}"/>
    <hyperlink ref="H217" r:id="rId88" xr:uid="{32D24B8F-11BF-5344-A677-D6230C95A282}"/>
    <hyperlink ref="H262" r:id="rId89" xr:uid="{6E11C12B-66EA-2047-9E2A-BF96D7ACB87D}"/>
    <hyperlink ref="H307" r:id="rId90" xr:uid="{3E75CEAE-896B-4A40-B03C-7DE35373DAD1}"/>
    <hyperlink ref="H352" r:id="rId91" display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xr:uid="{0000A10A-BDDC-F740-AED0-5DF5FE332236}"/>
    <hyperlink ref="H397" r:id="rId92" xr:uid="{8F9B505B-679C-474C-A126-662036F89E1D}"/>
    <hyperlink ref="H442" r:id="rId93" display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xr:uid="{8DB6BD97-DDED-284A-A45B-CAA0195C0578}"/>
    <hyperlink ref="H487" r:id="rId94" xr:uid="{389113CB-A229-EC48-9F2C-F0C24D47DEC4}"/>
    <hyperlink ref="H532" r:id="rId95" xr:uid="{4EF1BCB6-EFDC-414E-8671-7F5DF5FE4AE8}"/>
    <hyperlink ref="H577" r:id="rId96" xr:uid="{EC044B62-594D-B940-AC04-0A765F17E61A}"/>
    <hyperlink ref="H622" r:id="rId97" xr:uid="{6BBA14D3-FE4A-7045-B81B-72E7CB4B1855}"/>
    <hyperlink ref="H667" r:id="rId98" display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xr:uid="{90419985-DD16-8146-816B-45F256574ADB}"/>
    <hyperlink ref="H712" r:id="rId99" xr:uid="{7F1CB61C-8F51-374C-93C1-9642E0D13977}"/>
    <hyperlink ref="H756" r:id="rId100" display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xr:uid="{AD3B6D7D-17B0-9C40-9AFF-38C95F2D843A}"/>
    <hyperlink ref="H800" r:id="rId101" display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xr:uid="{CBCA2E55-DE06-BE44-8F09-9719CBE7F65E}"/>
    <hyperlink ref="H846" r:id="rId102" xr:uid="{AB8E0B60-7225-7E4D-B2B8-71D57BB039B2}"/>
    <hyperlink ref="H879" r:id="rId103" xr:uid="{E97A9A31-FE41-8D40-8EAC-02EBADF28B65}"/>
    <hyperlink ref="H903" r:id="rId104" xr:uid="{F6FA3D9F-6B4F-9345-B5B5-020EDE10B1C0}"/>
    <hyperlink ref="H926" r:id="rId105" xr:uid="{141AA409-9D28-3F4E-AD0E-067FE746A1D9}"/>
    <hyperlink ref="H950" r:id="rId106" xr:uid="{1FC27428-86D0-B74F-BDB8-9A6CAD411D2E}"/>
    <hyperlink ref="H974" r:id="rId107" xr:uid="{13C56D8C-611F-E94D-8551-D58F253EF539}"/>
    <hyperlink ref="H998" r:id="rId108" xr:uid="{9C5C6DD0-A6D1-C043-BBB7-7451B73C7ACF}"/>
    <hyperlink ref="H1030" r:id="rId109" xr:uid="{2547B440-73D7-1949-B261-25607C2E591D}"/>
    <hyperlink ref="H1081" r:id="rId110" xr:uid="{D097CC18-D690-4A42-960E-197110488FD0}"/>
    <hyperlink ref="H43" r:id="rId111" xr:uid="{FF51CAE2-DB46-744A-9272-9BF8C8777D22}"/>
    <hyperlink ref="H84" r:id="rId112" xr:uid="{D052F83F-E8FB-3A46-937B-A4BD93C128B1}"/>
    <hyperlink ref="H129" r:id="rId113" xr:uid="{B75B5AFC-0C46-6843-8F33-0EDD3CDA12C9}"/>
    <hyperlink ref="H173" r:id="rId114" xr:uid="{897D8848-4D80-F24E-85B3-AE1B2620B19E}"/>
    <hyperlink ref="H218" r:id="rId115" xr:uid="{6DD5F6BD-EC5C-1D4D-AAB1-1915BE6FBCE1}"/>
    <hyperlink ref="H263" r:id="rId116" xr:uid="{B9EBD5B7-4F6F-674C-8328-75825227744F}"/>
    <hyperlink ref="H308" r:id="rId117" xr:uid="{854E581C-720E-194B-95C3-54C317841668}"/>
    <hyperlink ref="H353" r:id="rId118" display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xr:uid="{12CF13CF-2879-3B47-8C54-EBDD8D7E9A3A}"/>
    <hyperlink ref="H398" r:id="rId119" xr:uid="{CE69D1F7-D65E-E345-BB2B-3D381F0C8456}"/>
    <hyperlink ref="H443" r:id="rId120" display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xr:uid="{7F6CB2AC-18FA-B44A-AA47-B88C28D45D8B}"/>
    <hyperlink ref="H488" r:id="rId121" xr:uid="{A385AA0A-82A5-D84F-B2FB-0D1DC62AEE9A}"/>
    <hyperlink ref="H533" r:id="rId122" xr:uid="{0CF47C84-159D-CC49-8326-B491955A6320}"/>
    <hyperlink ref="H578" r:id="rId123" xr:uid="{3597E245-BDB6-2744-8EC0-3122E4E249AF}"/>
    <hyperlink ref="H623" r:id="rId124" xr:uid="{AA4B8FD9-54C1-5E42-BB3B-BE878B236C5A}"/>
    <hyperlink ref="H668" r:id="rId125" display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xr:uid="{5E384538-7F51-6340-83FA-3EDE3A147B3E}"/>
    <hyperlink ref="H713" r:id="rId126" xr:uid="{7CA1E654-B3CC-674E-BAE9-1610DC795590}"/>
    <hyperlink ref="H757" r:id="rId127" display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xr:uid="{60ABAA24-E03F-3242-A400-8736CF419936}"/>
    <hyperlink ref="H801" r:id="rId128" display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xr:uid="{4150655B-A150-CF43-94F0-BA2DA57E7D24}"/>
    <hyperlink ref="H847" r:id="rId129" xr:uid="{22572CCC-2E49-2B44-A5C6-077455D203DD}"/>
    <hyperlink ref="H880" r:id="rId130" xr:uid="{A6D947CE-A45D-744B-9B8D-807175707945}"/>
    <hyperlink ref="H904" r:id="rId131" xr:uid="{913DCF15-A9DF-0F41-BD4F-E5401E44EF86}"/>
    <hyperlink ref="H927" r:id="rId132" xr:uid="{EA7AECC7-F0C1-CB49-B0EE-C73F85F68243}"/>
    <hyperlink ref="H951" r:id="rId133" xr:uid="{DF083A99-BE40-C047-8CA6-84DFA1309170}"/>
    <hyperlink ref="H975" r:id="rId134" xr:uid="{9030E907-6F4F-2444-B8A7-D2453B571D5D}"/>
    <hyperlink ref="H999" r:id="rId135" xr:uid="{443D6C00-E489-6B4F-9921-F11D1FD63D42}"/>
    <hyperlink ref="H1031" r:id="rId136" xr:uid="{23D868BE-52E9-BE47-8084-451F890FC9B4}"/>
    <hyperlink ref="H1082" r:id="rId137" xr:uid="{A5385A8D-4BB5-B543-A53E-3C342FC9E90A}"/>
    <hyperlink ref="H44" r:id="rId138" xr:uid="{BC9CA229-C43A-2A42-9099-6445AF5E6481}"/>
    <hyperlink ref="H85" r:id="rId139" xr:uid="{2F28B235-B41C-4846-A86D-C2E6A9512CB4}"/>
    <hyperlink ref="H130" r:id="rId140" xr:uid="{52013E38-149A-C748-ACF3-745178CBAFDD}"/>
    <hyperlink ref="H174" r:id="rId141" xr:uid="{F27C9252-3B60-1C41-882B-F34E9644B8C2}"/>
    <hyperlink ref="H219" r:id="rId142" xr:uid="{B9E6F8C2-EBEC-524C-9F63-966A877DBA29}"/>
    <hyperlink ref="H264" r:id="rId143" xr:uid="{25144260-7937-4F4E-9F28-6FFEC9477C61}"/>
    <hyperlink ref="H309" r:id="rId144" xr:uid="{7DDCA8CC-3D6E-514C-8A66-B979BAA671B7}"/>
    <hyperlink ref="H354" r:id="rId145" display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xr:uid="{4742CA64-EF34-CB45-940C-8A84102EB9D1}"/>
    <hyperlink ref="H399" r:id="rId146" xr:uid="{B0A266B1-3F50-6840-A0DE-7B1588A813FF}"/>
    <hyperlink ref="H444" r:id="rId147" display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xr:uid="{784DBC89-47DF-694F-B465-9B9BAEEA5869}"/>
    <hyperlink ref="H489" r:id="rId148" xr:uid="{A0582B55-E9F3-9141-BF2C-126F2ABCDE6C}"/>
    <hyperlink ref="H534" r:id="rId149" xr:uid="{02931B39-52D2-474F-804F-51D26D010A9A}"/>
    <hyperlink ref="H579" r:id="rId150" xr:uid="{4E5096F0-EA09-E344-A019-DBFB8B8C0456}"/>
    <hyperlink ref="H624" r:id="rId151" xr:uid="{78E9FCF5-E740-1146-8C15-1ABA38E69916}"/>
    <hyperlink ref="H669" r:id="rId152" display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xr:uid="{361DE604-DE11-5142-8434-0C84756DBE84}"/>
    <hyperlink ref="H714" r:id="rId153" xr:uid="{123C984E-1184-D34E-810D-36717B421F1A}"/>
    <hyperlink ref="H758" r:id="rId154" display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xr:uid="{9005DA9E-73AF-C643-A749-5846D01CC278}"/>
    <hyperlink ref="H802" r:id="rId155" display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xr:uid="{C4640434-20AD-6942-9C68-BFCD9984B746}"/>
    <hyperlink ref="H848" r:id="rId156" xr:uid="{FF43AABD-9694-E147-ADDA-6DC39B80022D}"/>
    <hyperlink ref="H881" r:id="rId157" xr:uid="{3A91E31A-543E-384C-96FD-29AFCD188F35}"/>
    <hyperlink ref="H905" r:id="rId158" xr:uid="{36E6C8EA-4ABF-B140-B6AD-14D11DB1DEC4}"/>
    <hyperlink ref="H928" r:id="rId159" xr:uid="{ABF740B8-4E0B-6F4D-BA60-8A35D9A286E9}"/>
    <hyperlink ref="H952" r:id="rId160" xr:uid="{8667EA5A-5E7D-464A-A767-F5E85DE0C5A6}"/>
    <hyperlink ref="H976" r:id="rId161" xr:uid="{3B9685CE-9E72-004F-B4E3-56FBE1AC501B}"/>
    <hyperlink ref="H1000" r:id="rId162" xr:uid="{65768319-E5E1-DB4E-9925-EA7A049D3EE3}"/>
    <hyperlink ref="H1032" r:id="rId163" xr:uid="{04086FFE-239A-D745-9FA2-05E8E987D4B4}"/>
    <hyperlink ref="H1083" r:id="rId164" xr:uid="{12525637-0539-A043-8BD9-6E5820F83775}"/>
    <hyperlink ref="H45" r:id="rId165" xr:uid="{DAF1217C-B5B1-454A-86A3-054793AC588D}"/>
    <hyperlink ref="H86" r:id="rId166" xr:uid="{893C2EDC-0C29-6146-8876-2B05DB55EE8D}"/>
    <hyperlink ref="H131" r:id="rId167" xr:uid="{F5B19453-BA95-E74D-8817-31DBD54234AE}"/>
    <hyperlink ref="H175" r:id="rId168" xr:uid="{CAAA0E6F-B1AE-4145-B521-3B0A15628BD1}"/>
    <hyperlink ref="H220" r:id="rId169" xr:uid="{603DA820-E228-5A46-8A0C-F96FBDF67252}"/>
    <hyperlink ref="H265" r:id="rId170" xr:uid="{61458E9C-D948-1447-8191-4E1E4EA1E6B8}"/>
    <hyperlink ref="H310" r:id="rId171" xr:uid="{80E976F6-CAFC-5149-A5EE-55E91F2BBF53}"/>
    <hyperlink ref="H355" r:id="rId172" display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xr:uid="{43F54B3D-706F-D04A-868D-56472FB00D80}"/>
    <hyperlink ref="H400" r:id="rId173" xr:uid="{96CCF1FA-71F7-4A4C-A868-933AB91575AA}"/>
    <hyperlink ref="H445" r:id="rId174" display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xr:uid="{109B764E-71BF-D447-A349-237481901649}"/>
    <hyperlink ref="H490" r:id="rId175" xr:uid="{4F73EB78-26CC-1542-93CF-03F101DD8AE1}"/>
    <hyperlink ref="H535" r:id="rId176" xr:uid="{DD9B8894-5112-0F46-82FF-03B19AF3A2A8}"/>
    <hyperlink ref="H580" r:id="rId177" xr:uid="{3ACEDB18-3940-5341-B818-86F589468A37}"/>
    <hyperlink ref="H625" r:id="rId178" xr:uid="{8FA267FC-4164-F341-8299-E288DF5522A5}"/>
    <hyperlink ref="H670" r:id="rId179" display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xr:uid="{19569ED5-29D6-4A42-BEB7-2E5A59F7B4D2}"/>
    <hyperlink ref="H715" r:id="rId180" xr:uid="{122AD2AA-42D2-134A-8E67-01F4C372749A}"/>
    <hyperlink ref="H759" r:id="rId181" display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xr:uid="{3103E466-07EF-D548-941A-F962484D9AC4}"/>
    <hyperlink ref="H803" r:id="rId182" display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xr:uid="{70B93AEA-CAAB-0043-908B-9A28D40595F0}"/>
    <hyperlink ref="H849" r:id="rId183" xr:uid="{5E1CC4F9-9AD3-B14C-9409-7F99D41F6F47}"/>
    <hyperlink ref="H882" r:id="rId184" xr:uid="{AFDDD998-6977-D644-8A0E-9DEDF8A94826}"/>
    <hyperlink ref="H906" r:id="rId185" xr:uid="{E91F4576-ABDE-C64A-837C-3E1085A88C21}"/>
    <hyperlink ref="H929" r:id="rId186" xr:uid="{D90BE2D5-D997-7C42-B94E-ECACEFCEFB08}"/>
    <hyperlink ref="H953" r:id="rId187" xr:uid="{F92D9473-003A-8C42-B889-539AED23676C}"/>
    <hyperlink ref="H977" r:id="rId188" xr:uid="{14EAD4D6-17A7-AB49-88CC-3B8B0AB6F890}"/>
    <hyperlink ref="H1001" r:id="rId189" xr:uid="{D8FD8657-2A50-B247-9290-9D6CE6166CF6}"/>
    <hyperlink ref="H1033" r:id="rId190" xr:uid="{0C3EAE7C-7D61-114B-B08E-95DC730F3A20}"/>
    <hyperlink ref="H1084" r:id="rId191" xr:uid="{631A4546-B797-E442-82A8-05103066F62B}"/>
    <hyperlink ref="H1057" r:id="rId192" xr:uid="{546C9F74-07CA-5F41-99E3-2ECD4330B667}"/>
    <hyperlink ref="H46" r:id="rId193" xr:uid="{7504C8D1-689D-E04E-8F4C-621238EC186A}"/>
    <hyperlink ref="H87" r:id="rId194" xr:uid="{BF1F02FC-2F15-1F4C-A3EF-CF9F79793C52}"/>
    <hyperlink ref="H132" r:id="rId195" xr:uid="{3D4BE2DB-E21B-0A47-8CB3-DD8A1EE3D793}"/>
    <hyperlink ref="H176" r:id="rId196" xr:uid="{674F64E8-CDE0-A446-AEFE-3F305CDE0E21}"/>
    <hyperlink ref="H221" r:id="rId197" xr:uid="{94D43D96-5BDA-B441-99C7-C6470F75C91E}"/>
    <hyperlink ref="H266" r:id="rId198" xr:uid="{38589F6C-FE3D-3F4E-B9DF-CFEE5ABC5021}"/>
    <hyperlink ref="H311" r:id="rId199" xr:uid="{B4DDC74B-FD67-8844-A83E-95BF312660B0}"/>
    <hyperlink ref="H356" r:id="rId200" display="https://www.amazon.com.tr/Chronology-Chaos-Mistakes-Missteps-Opportunities/dp/1734641215/ref=sr_1_1?__mk_tr_TR=%C3%85M%C3%85%C5%BD%C3%95%C3%91&amp;dchild=1&amp;keywords=Chronology+of+Chaos%3A+The+Mistakes%2C+Missteps%2C+Mishaps%2C+and+Missed+Opportunities+During+Donald+Trump%27s+Reign+as+POTUS&amp;qid=1598233789&amp;s=books&amp;sr=1-1" xr:uid="{24700878-78E9-4148-8850-19C97F2241A4}"/>
    <hyperlink ref="H401" r:id="rId201" xr:uid="{C5F0954D-31D6-AB45-BB16-592242BCB223}"/>
    <hyperlink ref="H446" r:id="rId202" display="https://www.amazon.com.tr/Construction-Project-Managers-Pocket-Routledge/dp/0367435934/ref=sr_1_1?__mk_tr_TR=%C3%85M%C3%85%C5%BD%C3%95%C3%91&amp;dchild=1&amp;keywords=Construction+Project+Manager%E2%80%99s+Pocket+Book+%28Routledge+Pocket+Books%29&amp;qid=1598233831&amp;s=books&amp;sr=1-1" xr:uid="{9F19E02A-A1B5-064A-AA92-51D2B1C74E02}"/>
    <hyperlink ref="H491" r:id="rId203" xr:uid="{11941339-D4E6-5940-876B-C102790DB56D}"/>
    <hyperlink ref="H536" r:id="rId204" xr:uid="{1D5E2D18-B640-8E48-A994-F3C71944C6DC}"/>
    <hyperlink ref="H581" r:id="rId205" xr:uid="{16667DDA-E001-8742-8C47-99F86D7BAE1B}"/>
    <hyperlink ref="H626" r:id="rId206" xr:uid="{DD4436B0-6343-CC4B-A128-D58C162EE94F}"/>
    <hyperlink ref="H671" r:id="rId207" display="https://www.amazon.com.tr/Extreme-Journey-Devotional-Encounter-Paraphrase/dp/1649215436/ref=sr_1_1?__mk_tr_TR=%C3%85M%C3%85%C5%BD%C3%95%C3%91&amp;dchild=1&amp;keywords=The+Extreme+Journey%3A+A+Devotional+Roadmap+For+Families+On+A+Mission+To+Encounter+God&amp;qid=1598234013&amp;s=books&amp;sr=1-1" xr:uid="{74BCC1D9-25A4-3D45-86C0-970ABB9425DD}"/>
    <hyperlink ref="H716" r:id="rId208" xr:uid="{45D19A73-0DA0-864B-B97D-E807BE0F7228}"/>
    <hyperlink ref="H760" r:id="rId209" display="https://www.amazon.com.tr/Currency-Connection-trust-transforms-relationships/dp/1789557364/ref=sr_1_1?__mk_tr_TR=%C3%85M%C3%85%C5%BD%C3%95%C3%91&amp;dchild=1&amp;keywords=The+Currency+of+Connection%3A+How+trust+transforms+life%2C+relationships+and+work&amp;qid=1598234199&amp;s=books&amp;sr=1-1" xr:uid="{4853A509-ACE7-8D4D-8C7B-37DA7CE5F0C0}"/>
    <hyperlink ref="H804" r:id="rId210" display="https://www.amazon.com.tr/CABIN-AT-UNFORGIVEN-TRAGEDIES-MIRACLES/dp/1631291203/ref=sr_1_fkmr0_1?__mk_tr_TR=%C3%85M%C3%85%C5%BD%C3%95%C3%91&amp;dchild=1&amp;keywords=Cabin+at+Unforgiven%3A+Where+Tragedies+and+Miracles+Collide%E2%80%A6&amp;qid=1598234215&amp;s=books&amp;sr=1-1-fkmr0" xr:uid="{57C1E5FB-DB24-C240-9C35-E185F34443EA}"/>
    <hyperlink ref="H850" r:id="rId211" xr:uid="{67CBE246-86A4-9945-88C6-DB7691BD2634}"/>
    <hyperlink ref="H883" r:id="rId212" xr:uid="{AC10D02F-1C19-944D-992D-FEAFADA63314}"/>
    <hyperlink ref="H907" r:id="rId213" xr:uid="{1974F71A-CCC3-9249-ACB5-3A0299789025}"/>
    <hyperlink ref="H930" r:id="rId214" xr:uid="{F4EF7771-A198-D541-8001-7FFD7A99CB9A}"/>
    <hyperlink ref="H954" r:id="rId215" xr:uid="{D7ED1313-B738-A849-8448-19428406C6B8}"/>
    <hyperlink ref="H978" r:id="rId216" xr:uid="{E0785F20-85BE-8A49-8F74-B1DC0F7FAE33}"/>
    <hyperlink ref="H1002" r:id="rId217" xr:uid="{BB59AC83-3345-F04B-8AA6-78CFA167CC82}"/>
    <hyperlink ref="H1034" r:id="rId218" xr:uid="{561647C2-8292-0D48-A742-A4C6B91F96BB}"/>
    <hyperlink ref="H1085" r:id="rId219" xr:uid="{1C936A65-5820-9C43-934E-78156AEBECFC}"/>
  </hyperlinks>
  <pageMargins left="0.7" right="0.7" top="0.75" bottom="0.75" header="0.3" footer="0.3"/>
  <pageSetup paperSize="9" orientation="portrait" r:id="rId22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09"/>
  <sheetViews>
    <sheetView topLeftCell="A1643" zoomScale="125" zoomScaleNormal="85" workbookViewId="0">
      <selection activeCell="G1649" sqref="G1649:G1650"/>
    </sheetView>
  </sheetViews>
  <sheetFormatPr baseColWidth="10" defaultColWidth="9" defaultRowHeight="14"/>
  <cols>
    <col min="2" max="2" width="120.59765625" bestFit="1" customWidth="1"/>
    <col min="3" max="3" width="13.19921875" bestFit="1" customWidth="1"/>
    <col min="4" max="4" width="17.796875" style="8" bestFit="1" customWidth="1"/>
    <col min="5" max="5" width="17.796875" style="113" customWidth="1"/>
    <col min="6" max="6" width="8.796875" style="131"/>
    <col min="7" max="10" width="11.796875" style="139" customWidth="1"/>
    <col min="13" max="13" width="10.796875" bestFit="1" customWidth="1"/>
  </cols>
  <sheetData>
    <row r="1" spans="1:11" s="31" customFormat="1">
      <c r="A1" s="31">
        <v>0</v>
      </c>
      <c r="B1" s="31" t="s">
        <v>8</v>
      </c>
      <c r="C1" s="32" t="s">
        <v>1115</v>
      </c>
      <c r="D1" s="39" t="s">
        <v>30</v>
      </c>
      <c r="E1" s="111"/>
      <c r="F1" s="136" t="s">
        <v>31</v>
      </c>
      <c r="G1" s="137" t="s">
        <v>32</v>
      </c>
      <c r="H1" s="137"/>
      <c r="I1" s="137"/>
      <c r="J1" s="137"/>
      <c r="K1" s="31" t="s">
        <v>0</v>
      </c>
    </row>
    <row r="2" spans="1:11">
      <c r="A2" s="15">
        <v>1</v>
      </c>
      <c r="B2" s="15" t="s">
        <v>9</v>
      </c>
      <c r="C2" s="16">
        <v>43979</v>
      </c>
      <c r="D2" s="37">
        <v>43984</v>
      </c>
      <c r="E2" s="116"/>
      <c r="F2" s="135">
        <v>5</v>
      </c>
      <c r="G2" s="138" t="s">
        <v>72</v>
      </c>
      <c r="H2" s="138"/>
      <c r="I2" s="138"/>
      <c r="J2" s="138"/>
      <c r="K2" s="10" t="s">
        <v>152</v>
      </c>
    </row>
    <row r="3" spans="1:11">
      <c r="A3" s="15">
        <f>A2</f>
        <v>1</v>
      </c>
      <c r="B3" t="str">
        <f>B2</f>
        <v>Warrior: How to Support Those Who Protect Us</v>
      </c>
      <c r="D3" s="8">
        <v>43992</v>
      </c>
      <c r="F3" s="131">
        <v>5</v>
      </c>
      <c r="G3" s="139" t="s">
        <v>72</v>
      </c>
    </row>
    <row r="4" spans="1:11">
      <c r="A4" s="15">
        <f>A3</f>
        <v>1</v>
      </c>
      <c r="B4" t="str">
        <f>B3</f>
        <v>Warrior: How to Support Those Who Protect Us</v>
      </c>
      <c r="D4" s="8">
        <v>44000</v>
      </c>
      <c r="F4" s="131">
        <v>5</v>
      </c>
      <c r="G4" s="139" t="s">
        <v>72</v>
      </c>
    </row>
    <row r="5" spans="1:11">
      <c r="A5" s="15">
        <f>A4</f>
        <v>1</v>
      </c>
      <c r="B5" t="str">
        <f>B4</f>
        <v>Warrior: How to Support Those Who Protect Us</v>
      </c>
      <c r="D5" s="8">
        <v>44006</v>
      </c>
      <c r="F5" s="131">
        <v>5</v>
      </c>
      <c r="G5" s="139" t="s">
        <v>72</v>
      </c>
    </row>
    <row r="6" spans="1:11">
      <c r="A6" s="15">
        <f>A5</f>
        <v>1</v>
      </c>
      <c r="B6" t="str">
        <f>B5</f>
        <v>Warrior: How to Support Those Who Protect Us</v>
      </c>
      <c r="D6" s="8">
        <v>44014</v>
      </c>
      <c r="E6" s="8"/>
      <c r="F6" s="131">
        <v>5</v>
      </c>
      <c r="G6" s="139" t="s">
        <v>72</v>
      </c>
    </row>
    <row r="7" spans="1:11">
      <c r="A7" s="15">
        <f>A6</f>
        <v>1</v>
      </c>
      <c r="B7" t="str">
        <f>B6</f>
        <v>Warrior: How to Support Those Who Protect Us</v>
      </c>
      <c r="D7" s="8">
        <v>44020</v>
      </c>
      <c r="E7" s="8"/>
      <c r="F7" s="131">
        <v>5</v>
      </c>
      <c r="G7" s="139" t="s">
        <v>72</v>
      </c>
    </row>
    <row r="8" spans="1:11">
      <c r="A8" s="15">
        <f>A7</f>
        <v>1</v>
      </c>
      <c r="B8" t="str">
        <f>B7</f>
        <v>Warrior: How to Support Those Who Protect Us</v>
      </c>
      <c r="D8" s="8">
        <v>44028</v>
      </c>
      <c r="E8" s="8"/>
      <c r="F8" s="131">
        <v>5</v>
      </c>
      <c r="G8" s="139" t="s">
        <v>72</v>
      </c>
    </row>
    <row r="9" spans="1:11">
      <c r="A9" s="15">
        <f>A8</f>
        <v>1</v>
      </c>
      <c r="B9" t="str">
        <f>B8</f>
        <v>Warrior: How to Support Those Who Protect Us</v>
      </c>
      <c r="D9" s="8">
        <v>44033</v>
      </c>
      <c r="E9" s="8"/>
      <c r="F9" s="131">
        <v>5</v>
      </c>
      <c r="G9" s="139" t="s">
        <v>72</v>
      </c>
    </row>
    <row r="10" spans="1:11">
      <c r="A10" s="15">
        <f>A9</f>
        <v>1</v>
      </c>
      <c r="B10" t="str">
        <f>B9</f>
        <v>Warrior: How to Support Those Who Protect Us</v>
      </c>
      <c r="D10" s="8">
        <v>44039</v>
      </c>
      <c r="E10" s="8"/>
      <c r="F10" s="131">
        <v>5</v>
      </c>
      <c r="G10" s="139" t="s">
        <v>72</v>
      </c>
    </row>
    <row r="11" spans="1:11">
      <c r="A11" s="15">
        <f>A10</f>
        <v>1</v>
      </c>
      <c r="B11" t="str">
        <f>B10</f>
        <v>Warrior: How to Support Those Who Protect Us</v>
      </c>
      <c r="D11" s="8">
        <v>44046</v>
      </c>
      <c r="E11" s="8"/>
      <c r="F11" s="131">
        <v>5</v>
      </c>
      <c r="G11" s="139" t="s">
        <v>72</v>
      </c>
    </row>
    <row r="12" spans="1:11">
      <c r="A12" s="15">
        <f>A11</f>
        <v>1</v>
      </c>
      <c r="B12" t="str">
        <f>B11</f>
        <v>Warrior: How to Support Those Who Protect Us</v>
      </c>
      <c r="D12" s="8">
        <v>44055</v>
      </c>
      <c r="E12" s="8"/>
      <c r="F12" s="131">
        <v>5</v>
      </c>
      <c r="G12" s="139" t="s">
        <v>72</v>
      </c>
    </row>
    <row r="13" spans="1:11">
      <c r="A13" s="15">
        <f>A12</f>
        <v>1</v>
      </c>
      <c r="B13" t="str">
        <f>B12</f>
        <v>Warrior: How to Support Those Who Protect Us</v>
      </c>
      <c r="D13" s="8">
        <v>44063</v>
      </c>
      <c r="E13" s="8"/>
      <c r="F13" s="131">
        <v>5</v>
      </c>
      <c r="G13" s="139" t="s">
        <v>72</v>
      </c>
    </row>
    <row r="14" spans="1:11">
      <c r="A14" s="15">
        <f>A13</f>
        <v>1</v>
      </c>
      <c r="B14" t="str">
        <f>B13</f>
        <v>Warrior: How to Support Those Who Protect Us</v>
      </c>
      <c r="D14" s="8">
        <v>44066</v>
      </c>
      <c r="E14" s="8"/>
      <c r="F14" s="131">
        <v>5</v>
      </c>
      <c r="G14" s="139" t="s">
        <v>72</v>
      </c>
    </row>
    <row r="15" spans="1:11">
      <c r="A15" s="15">
        <f>A14</f>
        <v>1</v>
      </c>
      <c r="B15" t="str">
        <f>B14</f>
        <v>Warrior: How to Support Those Who Protect Us</v>
      </c>
      <c r="D15" s="2">
        <v>44075</v>
      </c>
      <c r="E15" s="106"/>
      <c r="F15" s="131" t="s">
        <v>72</v>
      </c>
      <c r="G15" s="139" t="s">
        <v>72</v>
      </c>
      <c r="K15" s="1"/>
    </row>
    <row r="16" spans="1:11">
      <c r="A16" s="15">
        <f>A15</f>
        <v>1</v>
      </c>
      <c r="B16" t="str">
        <f>B15</f>
        <v>Warrior: How to Support Those Who Protect Us</v>
      </c>
      <c r="D16" s="2">
        <v>44081</v>
      </c>
      <c r="E16" s="106"/>
      <c r="F16" s="131" t="s">
        <v>35</v>
      </c>
      <c r="G16" s="139" t="s">
        <v>35</v>
      </c>
      <c r="K16" s="1"/>
    </row>
    <row r="17" spans="1:13">
      <c r="A17" s="15">
        <f>A16</f>
        <v>1</v>
      </c>
      <c r="B17" t="str">
        <f>B16</f>
        <v>Warrior: How to Support Those Who Protect Us</v>
      </c>
      <c r="D17" s="2">
        <v>44088</v>
      </c>
      <c r="E17" s="106"/>
      <c r="F17" s="131" t="s">
        <v>35</v>
      </c>
      <c r="G17" s="139" t="s">
        <v>35</v>
      </c>
      <c r="K17" s="1"/>
    </row>
    <row r="18" spans="1:13">
      <c r="A18" s="15">
        <f>A17</f>
        <v>1</v>
      </c>
      <c r="B18" t="str">
        <f>B17</f>
        <v>Warrior: How to Support Those Who Protect Us</v>
      </c>
      <c r="D18" s="2">
        <v>44095</v>
      </c>
      <c r="E18" s="106"/>
      <c r="F18" s="131" t="s">
        <v>35</v>
      </c>
      <c r="G18" s="139" t="s">
        <v>35</v>
      </c>
      <c r="K18" s="1"/>
    </row>
    <row r="19" spans="1:13">
      <c r="A19" s="15">
        <f>A18</f>
        <v>1</v>
      </c>
      <c r="B19" t="str">
        <f>B18</f>
        <v>Warrior: How to Support Those Who Protect Us</v>
      </c>
      <c r="D19" s="2">
        <v>44104</v>
      </c>
      <c r="E19" s="106"/>
      <c r="F19" s="131" t="s">
        <v>35</v>
      </c>
      <c r="G19" s="139" t="s">
        <v>35</v>
      </c>
      <c r="K19" s="14"/>
      <c r="L19" s="14"/>
      <c r="M19" s="67"/>
    </row>
    <row r="20" spans="1:13">
      <c r="A20" s="15">
        <f>A19</f>
        <v>1</v>
      </c>
      <c r="B20" t="str">
        <f>B19</f>
        <v>Warrior: How to Support Those Who Protect Us</v>
      </c>
      <c r="D20" s="2">
        <v>44109</v>
      </c>
      <c r="E20" s="106"/>
      <c r="F20" s="131" t="s">
        <v>35</v>
      </c>
      <c r="G20" s="139" t="s">
        <v>35</v>
      </c>
      <c r="K20" s="14"/>
      <c r="L20" s="14"/>
      <c r="M20" s="67"/>
    </row>
    <row r="21" spans="1:13">
      <c r="A21" s="15">
        <f>A20</f>
        <v>1</v>
      </c>
      <c r="B21" t="str">
        <f>B20</f>
        <v>Warrior: How to Support Those Who Protect Us</v>
      </c>
      <c r="D21" s="2">
        <v>44115</v>
      </c>
      <c r="E21" s="106"/>
      <c r="F21" s="131" t="s">
        <v>35</v>
      </c>
      <c r="G21" s="139" t="s">
        <v>35</v>
      </c>
      <c r="K21" s="14"/>
      <c r="L21" s="14"/>
      <c r="M21" s="67"/>
    </row>
    <row r="22" spans="1:13">
      <c r="A22" s="15">
        <f>A21</f>
        <v>1</v>
      </c>
      <c r="B22" t="str">
        <f>B21</f>
        <v>Warrior: How to Support Those Who Protect Us</v>
      </c>
      <c r="D22" s="2">
        <v>44127</v>
      </c>
      <c r="E22" s="106"/>
      <c r="F22" s="131" t="s">
        <v>35</v>
      </c>
      <c r="G22" s="139" t="s">
        <v>35</v>
      </c>
    </row>
    <row r="23" spans="1:13">
      <c r="A23" s="15">
        <f>A22</f>
        <v>1</v>
      </c>
      <c r="B23" t="str">
        <f>B22</f>
        <v>Warrior: How to Support Those Who Protect Us</v>
      </c>
      <c r="D23" s="2">
        <v>44134</v>
      </c>
      <c r="E23" s="106"/>
      <c r="F23" s="131">
        <v>4.9000000000000004</v>
      </c>
      <c r="G23" s="139" t="s">
        <v>35</v>
      </c>
    </row>
    <row r="24" spans="1:13">
      <c r="A24" s="15">
        <f>A23</f>
        <v>1</v>
      </c>
      <c r="B24" t="str">
        <f>B23</f>
        <v>Warrior: How to Support Those Who Protect Us</v>
      </c>
      <c r="D24" s="2">
        <v>44147</v>
      </c>
      <c r="E24" s="44"/>
      <c r="F24" s="131">
        <v>4.9000000000000004</v>
      </c>
      <c r="G24" s="139" t="s">
        <v>35</v>
      </c>
    </row>
    <row r="25" spans="1:13">
      <c r="A25" s="15">
        <f>A24</f>
        <v>1</v>
      </c>
      <c r="B25" t="str">
        <f>B24</f>
        <v>Warrior: How to Support Those Who Protect Us</v>
      </c>
      <c r="D25" s="2">
        <v>44164</v>
      </c>
      <c r="E25" s="44"/>
      <c r="F25" s="131">
        <v>4.9000000000000004</v>
      </c>
      <c r="G25" s="139" t="s">
        <v>35</v>
      </c>
    </row>
    <row r="26" spans="1:13">
      <c r="A26" s="15">
        <f>A25</f>
        <v>1</v>
      </c>
      <c r="B26" t="str">
        <f>B25</f>
        <v>Warrior: How to Support Those Who Protect Us</v>
      </c>
      <c r="D26" s="2">
        <v>44171</v>
      </c>
      <c r="E26" s="106">
        <v>18.84</v>
      </c>
      <c r="F26" s="131">
        <v>4.9000000000000004</v>
      </c>
      <c r="G26" s="139" t="s">
        <v>35</v>
      </c>
    </row>
    <row r="27" spans="1:13">
      <c r="A27" s="15">
        <f>A26</f>
        <v>1</v>
      </c>
      <c r="B27" t="str">
        <f>B26</f>
        <v>Warrior: How to Support Those Who Protect Us</v>
      </c>
      <c r="D27" s="2">
        <v>44178</v>
      </c>
      <c r="E27" s="106">
        <v>18.84</v>
      </c>
      <c r="F27" s="131">
        <v>4.9000000000000004</v>
      </c>
      <c r="G27" s="139" t="s">
        <v>35</v>
      </c>
    </row>
    <row r="28" spans="1:13" s="122" customFormat="1">
      <c r="A28" s="120">
        <f>IF(B28=B27,A27,A27+1)</f>
        <v>1</v>
      </c>
      <c r="B28" t="str">
        <f>B27</f>
        <v>Warrior: How to Support Those Who Protect Us</v>
      </c>
      <c r="C28" s="121"/>
      <c r="D28" s="2">
        <v>44185</v>
      </c>
      <c r="E28" s="106">
        <v>18.84</v>
      </c>
      <c r="F28" s="131">
        <v>4.9000000000000004</v>
      </c>
      <c r="G28" s="139" t="s">
        <v>35</v>
      </c>
      <c r="H28" s="140"/>
      <c r="I28" s="134"/>
      <c r="J28" s="131"/>
    </row>
    <row r="29" spans="1:13" s="122" customFormat="1">
      <c r="A29" s="120">
        <f>IF(B29=B28,A28,A28+1)</f>
        <v>1</v>
      </c>
      <c r="B29" t="str">
        <f>B28</f>
        <v>Warrior: How to Support Those Who Protect Us</v>
      </c>
      <c r="C29" s="121"/>
      <c r="D29" s="2">
        <v>44192</v>
      </c>
      <c r="E29" s="106">
        <v>18.84</v>
      </c>
      <c r="F29" s="131">
        <v>4.9000000000000004</v>
      </c>
      <c r="G29" s="139" t="s">
        <v>35</v>
      </c>
      <c r="H29" s="140"/>
      <c r="I29" s="134"/>
      <c r="J29" s="131"/>
    </row>
    <row r="30" spans="1:13" s="122" customFormat="1">
      <c r="A30" s="120">
        <f>IF(B30=B29,A29,A29+1)</f>
        <v>1</v>
      </c>
      <c r="B30" t="str">
        <f>B29</f>
        <v>Warrior: How to Support Those Who Protect Us</v>
      </c>
      <c r="C30" s="121"/>
      <c r="D30" s="2">
        <v>44199</v>
      </c>
      <c r="E30" s="106">
        <v>18.84</v>
      </c>
      <c r="F30" s="131">
        <v>4.9000000000000004</v>
      </c>
      <c r="G30" s="139" t="s">
        <v>35</v>
      </c>
      <c r="H30" s="140"/>
      <c r="I30" s="134"/>
      <c r="J30" s="131"/>
    </row>
    <row r="31" spans="1:13" s="122" customFormat="1" ht="15.5" customHeight="1">
      <c r="A31" s="120">
        <f>IF(B31=B30,A30,A30+1)</f>
        <v>1</v>
      </c>
      <c r="B31" t="str">
        <f>B30</f>
        <v>Warrior: How to Support Those Who Protect Us</v>
      </c>
      <c r="C31" s="121"/>
      <c r="D31" s="2">
        <v>44206</v>
      </c>
      <c r="E31" s="106">
        <v>18.84</v>
      </c>
      <c r="F31" s="131">
        <v>4.9000000000000004</v>
      </c>
      <c r="G31" s="139" t="s">
        <v>35</v>
      </c>
      <c r="H31" s="140"/>
      <c r="I31" s="134"/>
      <c r="J31" s="131"/>
    </row>
    <row r="32" spans="1:13" s="122" customFormat="1" ht="15.5" customHeight="1">
      <c r="A32" s="120">
        <f>IF(B32=B31,A31,A31+1)</f>
        <v>1</v>
      </c>
      <c r="B32" t="str">
        <f>B31</f>
        <v>Warrior: How to Support Those Who Protect Us</v>
      </c>
      <c r="C32" s="121"/>
      <c r="D32" s="2">
        <v>44213</v>
      </c>
      <c r="E32" s="106">
        <v>18.84</v>
      </c>
      <c r="F32" s="131">
        <v>4.9000000000000004</v>
      </c>
      <c r="G32" s="139" t="s">
        <v>35</v>
      </c>
      <c r="H32" s="140"/>
      <c r="I32" s="134"/>
      <c r="J32" s="131"/>
    </row>
    <row r="33" spans="1:12" s="122" customFormat="1" ht="15.5" customHeight="1">
      <c r="A33" s="120">
        <f>IF(B33=B32,A32,A32+1)</f>
        <v>1</v>
      </c>
      <c r="B33" t="str">
        <f>B32</f>
        <v>Warrior: How to Support Those Who Protect Us</v>
      </c>
      <c r="C33" s="121"/>
      <c r="D33" s="2">
        <v>44220</v>
      </c>
      <c r="E33" s="106">
        <v>18.84</v>
      </c>
      <c r="F33" s="131">
        <v>4.9000000000000004</v>
      </c>
      <c r="G33" s="139" t="s">
        <v>35</v>
      </c>
      <c r="H33" s="140"/>
      <c r="I33" s="134"/>
      <c r="J33" s="131"/>
    </row>
    <row r="34" spans="1:12" s="122" customFormat="1" ht="15.5" customHeight="1">
      <c r="A34" s="120">
        <f>IF(B34=B33,A33,A33+1)</f>
        <v>1</v>
      </c>
      <c r="B34" t="str">
        <f>B33</f>
        <v>Warrior: How to Support Those Who Protect Us</v>
      </c>
      <c r="C34" s="121"/>
      <c r="D34" s="2">
        <v>44227</v>
      </c>
      <c r="E34" s="106">
        <v>18.84</v>
      </c>
      <c r="F34" s="131">
        <v>4.9000000000000004</v>
      </c>
      <c r="G34" s="139" t="s">
        <v>35</v>
      </c>
      <c r="H34" s="140"/>
      <c r="I34" s="134"/>
      <c r="J34" s="131"/>
    </row>
    <row r="35" spans="1:12" s="122" customFormat="1" ht="15.5" customHeight="1">
      <c r="A35" s="120">
        <f>IF(B35=B34,A34,A34+1)</f>
        <v>1</v>
      </c>
      <c r="B35" t="str">
        <f>B34</f>
        <v>Warrior: How to Support Those Who Protect Us</v>
      </c>
      <c r="C35" s="121"/>
      <c r="D35" s="2">
        <v>44234</v>
      </c>
      <c r="E35" s="106">
        <v>18.84</v>
      </c>
      <c r="F35" s="131">
        <v>4.9000000000000004</v>
      </c>
      <c r="G35" s="139" t="s">
        <v>35</v>
      </c>
      <c r="H35" s="140"/>
      <c r="I35" s="134"/>
      <c r="J35" s="131"/>
    </row>
    <row r="36" spans="1:12" s="2" customFormat="1" ht="15.5" customHeight="1">
      <c r="A36" s="120">
        <f>IF(B36=B35,A35,A35+1)</f>
        <v>1</v>
      </c>
      <c r="B36" t="str">
        <f>B35</f>
        <v>Warrior: How to Support Those Who Protect Us</v>
      </c>
      <c r="D36" s="2">
        <v>44241</v>
      </c>
      <c r="E36" s="106">
        <v>18.84</v>
      </c>
      <c r="F36" s="131">
        <v>4.9000000000000004</v>
      </c>
      <c r="G36" s="139" t="s">
        <v>35</v>
      </c>
      <c r="H36" s="133"/>
      <c r="I36" s="133"/>
      <c r="J36" s="133"/>
    </row>
    <row r="37" spans="1:12" s="122" customFormat="1">
      <c r="A37" s="120">
        <f>IF(B37=B36,A36,A36+1)</f>
        <v>1</v>
      </c>
      <c r="B37" t="str">
        <f>B36</f>
        <v>Warrior: How to Support Those Who Protect Us</v>
      </c>
      <c r="C37" s="121"/>
      <c r="D37" s="2">
        <v>44248</v>
      </c>
      <c r="E37" s="106">
        <v>18.84</v>
      </c>
      <c r="F37" s="133">
        <v>4.9000000000000004</v>
      </c>
      <c r="G37" s="140" t="s">
        <v>2106</v>
      </c>
      <c r="H37" s="140"/>
      <c r="I37" s="134"/>
      <c r="J37" s="131"/>
    </row>
    <row r="38" spans="1:12">
      <c r="A38" s="180">
        <v>1</v>
      </c>
      <c r="B38" s="180" t="s">
        <v>9</v>
      </c>
      <c r="C38" s="10"/>
      <c r="D38" s="181">
        <v>44262</v>
      </c>
      <c r="E38" s="182">
        <v>18.84</v>
      </c>
      <c r="F38" s="180">
        <v>4.9000000000000004</v>
      </c>
      <c r="G38" s="10"/>
      <c r="H38" s="148"/>
      <c r="I38" s="145"/>
      <c r="J38" s="148"/>
      <c r="K38" s="1" t="s">
        <v>152</v>
      </c>
      <c r="L38" s="10"/>
    </row>
    <row r="39" spans="1:12">
      <c r="A39" s="180">
        <v>1</v>
      </c>
      <c r="B39" s="180" t="s">
        <v>9</v>
      </c>
      <c r="C39" s="180"/>
      <c r="D39" s="181">
        <v>44270</v>
      </c>
      <c r="E39" s="182">
        <v>28.38</v>
      </c>
      <c r="F39" s="180">
        <v>4.9000000000000004</v>
      </c>
      <c r="G39" s="180"/>
      <c r="H39" s="180"/>
      <c r="I39" s="1"/>
      <c r="K39" s="1" t="s">
        <v>2550</v>
      </c>
    </row>
    <row r="40" spans="1:12">
      <c r="A40" s="180">
        <v>1</v>
      </c>
      <c r="B40" s="180" t="s">
        <v>9</v>
      </c>
      <c r="C40" s="180"/>
      <c r="D40" s="181">
        <v>44276</v>
      </c>
      <c r="E40" s="191">
        <v>28.34</v>
      </c>
      <c r="F40" s="180">
        <v>4.9000000000000004</v>
      </c>
      <c r="G40" s="180"/>
      <c r="K40" s="1" t="s">
        <v>2550</v>
      </c>
    </row>
    <row r="41" spans="1:12">
      <c r="A41" s="180">
        <v>1</v>
      </c>
      <c r="B41" s="180" t="s">
        <v>9</v>
      </c>
      <c r="C41" s="180"/>
      <c r="D41" s="181">
        <v>44283</v>
      </c>
      <c r="E41" s="182">
        <v>29.33</v>
      </c>
      <c r="F41" s="180">
        <v>4.9000000000000004</v>
      </c>
      <c r="G41" s="180"/>
      <c r="K41" s="1" t="s">
        <v>2550</v>
      </c>
    </row>
    <row r="42" spans="1:12">
      <c r="A42" s="180">
        <v>1</v>
      </c>
      <c r="B42" s="180" t="s">
        <v>9</v>
      </c>
      <c r="C42" s="180"/>
      <c r="D42" s="181">
        <v>44290</v>
      </c>
      <c r="E42" s="182">
        <v>29.21</v>
      </c>
      <c r="F42" s="180">
        <v>4.9000000000000004</v>
      </c>
      <c r="G42" s="180"/>
      <c r="K42" s="1" t="s">
        <v>2550</v>
      </c>
    </row>
    <row r="43" spans="1:12">
      <c r="A43" s="180">
        <v>1</v>
      </c>
      <c r="B43" s="180" t="s">
        <v>9</v>
      </c>
      <c r="C43" s="180"/>
      <c r="D43" s="181">
        <v>44297</v>
      </c>
      <c r="E43" s="182">
        <v>29.05</v>
      </c>
      <c r="F43" s="180">
        <v>4.9000000000000004</v>
      </c>
      <c r="G43" s="180"/>
      <c r="H43" s="180"/>
      <c r="K43" s="1" t="s">
        <v>2550</v>
      </c>
    </row>
    <row r="44" spans="1:12">
      <c r="A44" s="180">
        <v>1</v>
      </c>
      <c r="B44" s="180" t="s">
        <v>9</v>
      </c>
      <c r="C44" s="180"/>
      <c r="D44" s="181">
        <v>44304</v>
      </c>
      <c r="E44" s="182">
        <v>28.74</v>
      </c>
      <c r="F44" s="180">
        <v>4.9000000000000004</v>
      </c>
      <c r="G44" s="180"/>
      <c r="K44" s="1" t="s">
        <v>2550</v>
      </c>
    </row>
    <row r="45" spans="1:12">
      <c r="A45" s="180">
        <v>1</v>
      </c>
      <c r="B45" s="180" t="s">
        <v>9</v>
      </c>
      <c r="C45" s="180"/>
      <c r="D45" s="181">
        <v>44311</v>
      </c>
      <c r="E45" s="182">
        <v>28.69</v>
      </c>
      <c r="F45" s="180">
        <v>4.9000000000000004</v>
      </c>
      <c r="G45" s="180"/>
      <c r="K45" s="1" t="s">
        <v>2550</v>
      </c>
    </row>
    <row r="46" spans="1:12">
      <c r="A46" s="15">
        <v>2</v>
      </c>
      <c r="B46" s="15" t="s">
        <v>10</v>
      </c>
      <c r="C46" s="16">
        <v>43969</v>
      </c>
      <c r="D46" s="37">
        <v>43978</v>
      </c>
      <c r="E46" s="116"/>
      <c r="F46" s="135">
        <v>5</v>
      </c>
      <c r="G46" s="138" t="s">
        <v>72</v>
      </c>
      <c r="H46" s="138"/>
      <c r="I46" s="138"/>
      <c r="J46" s="138"/>
      <c r="K46" s="10" t="s">
        <v>153</v>
      </c>
    </row>
    <row r="47" spans="1:12">
      <c r="A47" s="15">
        <f>A46</f>
        <v>2</v>
      </c>
      <c r="B47" t="str">
        <f>B46</f>
        <v>Becoming Real: And Thriving in Ministry</v>
      </c>
      <c r="D47" s="8">
        <v>43984</v>
      </c>
      <c r="F47" s="131">
        <v>5</v>
      </c>
      <c r="G47" s="139" t="s">
        <v>72</v>
      </c>
    </row>
    <row r="48" spans="1:12">
      <c r="A48" s="15">
        <f>A47</f>
        <v>2</v>
      </c>
      <c r="B48" t="str">
        <f>B47</f>
        <v>Becoming Real: And Thriving in Ministry</v>
      </c>
      <c r="D48" s="8">
        <v>43992</v>
      </c>
      <c r="F48" s="131">
        <v>5</v>
      </c>
      <c r="G48" s="139" t="s">
        <v>72</v>
      </c>
    </row>
    <row r="49" spans="1:13">
      <c r="A49" s="15">
        <f>A48</f>
        <v>2</v>
      </c>
      <c r="B49" t="str">
        <f>B48</f>
        <v>Becoming Real: And Thriving in Ministry</v>
      </c>
      <c r="D49" s="8">
        <v>44000</v>
      </c>
      <c r="F49" s="131">
        <v>5</v>
      </c>
      <c r="G49" s="139" t="s">
        <v>72</v>
      </c>
    </row>
    <row r="50" spans="1:13">
      <c r="A50" s="15">
        <f>A49</f>
        <v>2</v>
      </c>
      <c r="B50" t="str">
        <f>B49</f>
        <v>Becoming Real: And Thriving in Ministry</v>
      </c>
      <c r="D50" s="8">
        <v>44006</v>
      </c>
      <c r="F50" s="131">
        <v>5</v>
      </c>
      <c r="G50" s="139" t="s">
        <v>72</v>
      </c>
    </row>
    <row r="51" spans="1:13">
      <c r="A51" s="15">
        <f>A50</f>
        <v>2</v>
      </c>
      <c r="B51" t="str">
        <f>B50</f>
        <v>Becoming Real: And Thriving in Ministry</v>
      </c>
      <c r="D51" s="8">
        <v>44014</v>
      </c>
      <c r="E51" s="8"/>
      <c r="F51" s="131">
        <v>5</v>
      </c>
      <c r="G51" s="139" t="s">
        <v>72</v>
      </c>
    </row>
    <row r="52" spans="1:13">
      <c r="A52" s="15">
        <f>A51</f>
        <v>2</v>
      </c>
      <c r="B52" t="str">
        <f>B51</f>
        <v>Becoming Real: And Thriving in Ministry</v>
      </c>
      <c r="D52" s="8">
        <v>44020</v>
      </c>
      <c r="E52" s="8"/>
      <c r="F52" s="131">
        <v>5</v>
      </c>
      <c r="G52" s="139" t="s">
        <v>72</v>
      </c>
    </row>
    <row r="53" spans="1:13">
      <c r="A53" s="15">
        <f>A52</f>
        <v>2</v>
      </c>
      <c r="B53" t="str">
        <f>B52</f>
        <v>Becoming Real: And Thriving in Ministry</v>
      </c>
      <c r="D53" s="8">
        <v>44028</v>
      </c>
      <c r="E53" s="8"/>
      <c r="F53" s="131">
        <v>5</v>
      </c>
      <c r="G53" s="139" t="s">
        <v>72</v>
      </c>
    </row>
    <row r="54" spans="1:13">
      <c r="A54" s="15">
        <f>A53</f>
        <v>2</v>
      </c>
      <c r="B54" t="str">
        <f>B53</f>
        <v>Becoming Real: And Thriving in Ministry</v>
      </c>
      <c r="D54" s="8">
        <v>44033</v>
      </c>
      <c r="E54" s="8"/>
      <c r="F54" s="131">
        <v>5</v>
      </c>
      <c r="G54" s="139" t="s">
        <v>72</v>
      </c>
    </row>
    <row r="55" spans="1:13">
      <c r="A55" s="15">
        <f>A54</f>
        <v>2</v>
      </c>
      <c r="B55" t="str">
        <f>B54</f>
        <v>Becoming Real: And Thriving in Ministry</v>
      </c>
      <c r="D55" s="8">
        <v>44039</v>
      </c>
      <c r="E55" s="8"/>
      <c r="F55" s="131">
        <v>5</v>
      </c>
      <c r="G55" s="139" t="s">
        <v>72</v>
      </c>
    </row>
    <row r="56" spans="1:13">
      <c r="A56" s="15">
        <f>A55</f>
        <v>2</v>
      </c>
      <c r="B56" t="str">
        <f>B55</f>
        <v>Becoming Real: And Thriving in Ministry</v>
      </c>
      <c r="D56" s="8">
        <v>44046</v>
      </c>
      <c r="E56" s="8"/>
      <c r="F56" s="131">
        <v>5</v>
      </c>
      <c r="G56" s="139" t="s">
        <v>72</v>
      </c>
      <c r="M56" s="67"/>
    </row>
    <row r="57" spans="1:13">
      <c r="A57" s="15">
        <f>A56</f>
        <v>2</v>
      </c>
      <c r="B57" t="str">
        <f>B56</f>
        <v>Becoming Real: And Thriving in Ministry</v>
      </c>
      <c r="D57" s="8">
        <v>44055</v>
      </c>
      <c r="E57" s="8"/>
      <c r="F57" s="131">
        <v>5</v>
      </c>
      <c r="G57" s="139" t="s">
        <v>72</v>
      </c>
      <c r="M57" s="67"/>
    </row>
    <row r="58" spans="1:13">
      <c r="A58" s="15">
        <f>A57</f>
        <v>2</v>
      </c>
      <c r="B58" t="str">
        <f>B57</f>
        <v>Becoming Real: And Thriving in Ministry</v>
      </c>
      <c r="D58" s="8">
        <v>44063</v>
      </c>
      <c r="E58" s="8"/>
      <c r="F58" s="131">
        <v>5</v>
      </c>
      <c r="G58" s="139" t="s">
        <v>72</v>
      </c>
      <c r="M58" s="67"/>
    </row>
    <row r="59" spans="1:13">
      <c r="A59" s="15">
        <f>A58</f>
        <v>2</v>
      </c>
      <c r="B59" t="str">
        <f>B58</f>
        <v>Becoming Real: And Thriving in Ministry</v>
      </c>
      <c r="D59" s="8">
        <v>44066</v>
      </c>
      <c r="E59" s="8"/>
      <c r="F59" s="131">
        <v>5</v>
      </c>
      <c r="G59" s="139" t="s">
        <v>72</v>
      </c>
    </row>
    <row r="60" spans="1:13">
      <c r="A60" s="15">
        <f>A59</f>
        <v>2</v>
      </c>
      <c r="B60" t="str">
        <f>B59</f>
        <v>Becoming Real: And Thriving in Ministry</v>
      </c>
      <c r="D60" s="2">
        <v>44075</v>
      </c>
      <c r="E60" s="106"/>
      <c r="F60" s="131">
        <v>5</v>
      </c>
      <c r="G60" s="139" t="s">
        <v>72</v>
      </c>
      <c r="K60" s="1"/>
    </row>
    <row r="61" spans="1:13">
      <c r="A61" s="15">
        <f>A60</f>
        <v>2</v>
      </c>
      <c r="B61" t="str">
        <f>B60</f>
        <v>Becoming Real: And Thriving in Ministry</v>
      </c>
      <c r="D61" s="2">
        <v>44081</v>
      </c>
      <c r="E61" s="106"/>
      <c r="F61" s="131">
        <v>5</v>
      </c>
      <c r="G61" s="139" t="s">
        <v>72</v>
      </c>
      <c r="K61" s="1"/>
    </row>
    <row r="62" spans="1:13">
      <c r="A62" s="15">
        <f>A61</f>
        <v>2</v>
      </c>
      <c r="B62" t="str">
        <f>B61</f>
        <v>Becoming Real: And Thriving in Ministry</v>
      </c>
      <c r="D62" s="2">
        <v>44088</v>
      </c>
      <c r="E62" s="106"/>
      <c r="F62" s="131">
        <v>5</v>
      </c>
      <c r="G62" s="139" t="s">
        <v>72</v>
      </c>
      <c r="K62" s="1"/>
    </row>
    <row r="63" spans="1:13">
      <c r="A63" s="15">
        <f>A62</f>
        <v>2</v>
      </c>
      <c r="B63" t="str">
        <f>B62</f>
        <v>Becoming Real: And Thriving in Ministry</v>
      </c>
      <c r="D63" s="2">
        <v>44095</v>
      </c>
      <c r="E63" s="106"/>
      <c r="F63" s="131">
        <v>5</v>
      </c>
      <c r="G63" s="139" t="s">
        <v>72</v>
      </c>
      <c r="K63" s="1"/>
    </row>
    <row r="64" spans="1:13">
      <c r="A64" s="15">
        <f>A63</f>
        <v>2</v>
      </c>
      <c r="B64" t="str">
        <f>B63</f>
        <v>Becoming Real: And Thriving in Ministry</v>
      </c>
      <c r="D64" s="2">
        <v>44104</v>
      </c>
      <c r="E64" s="106"/>
      <c r="F64" s="131">
        <v>5</v>
      </c>
      <c r="G64" s="139" t="s">
        <v>72</v>
      </c>
      <c r="K64" s="14"/>
      <c r="L64" s="14"/>
    </row>
    <row r="65" spans="1:12" s="122" customFormat="1">
      <c r="A65" s="15">
        <f>A64</f>
        <v>2</v>
      </c>
      <c r="B65" t="str">
        <f>B64</f>
        <v>Becoming Real: And Thriving in Ministry</v>
      </c>
      <c r="C65"/>
      <c r="D65" s="2">
        <v>44109</v>
      </c>
      <c r="E65" s="106"/>
      <c r="F65" s="131">
        <v>5</v>
      </c>
      <c r="G65" s="139" t="s">
        <v>72</v>
      </c>
      <c r="H65" s="139"/>
      <c r="I65" s="139"/>
      <c r="J65" s="139"/>
      <c r="K65" s="14"/>
      <c r="L65" s="14"/>
    </row>
    <row r="66" spans="1:12" s="122" customFormat="1">
      <c r="A66" s="15">
        <f>A65</f>
        <v>2</v>
      </c>
      <c r="B66" t="str">
        <f>B65</f>
        <v>Becoming Real: And Thriving in Ministry</v>
      </c>
      <c r="C66"/>
      <c r="D66" s="2">
        <v>44115</v>
      </c>
      <c r="E66" s="106"/>
      <c r="F66" s="131">
        <v>5</v>
      </c>
      <c r="G66" s="139" t="s">
        <v>72</v>
      </c>
      <c r="H66" s="139"/>
      <c r="I66" s="139"/>
      <c r="J66" s="139"/>
      <c r="K66" s="14"/>
      <c r="L66" s="14"/>
    </row>
    <row r="67" spans="1:12" s="122" customFormat="1">
      <c r="A67" s="15">
        <f>A66</f>
        <v>2</v>
      </c>
      <c r="B67" t="str">
        <f>B66</f>
        <v>Becoming Real: And Thriving in Ministry</v>
      </c>
      <c r="C67"/>
      <c r="D67" s="2">
        <v>44127</v>
      </c>
      <c r="E67" s="106"/>
      <c r="F67" s="131">
        <v>5</v>
      </c>
      <c r="G67" s="139" t="s">
        <v>72</v>
      </c>
      <c r="H67" s="139"/>
      <c r="I67" s="139"/>
      <c r="J67" s="139"/>
      <c r="K67"/>
      <c r="L67"/>
    </row>
    <row r="68" spans="1:12" s="122" customFormat="1" ht="15.5" customHeight="1">
      <c r="A68" s="15">
        <f>A67</f>
        <v>2</v>
      </c>
      <c r="B68" t="str">
        <f>B67</f>
        <v>Becoming Real: And Thriving in Ministry</v>
      </c>
      <c r="C68"/>
      <c r="D68" s="2">
        <v>44134</v>
      </c>
      <c r="E68" s="106"/>
      <c r="F68" s="131">
        <v>5</v>
      </c>
      <c r="G68" s="139" t="s">
        <v>72</v>
      </c>
      <c r="H68" s="139"/>
      <c r="I68" s="139"/>
      <c r="J68" s="139"/>
      <c r="K68"/>
      <c r="L68"/>
    </row>
    <row r="69" spans="1:12" s="122" customFormat="1" ht="15.5" customHeight="1">
      <c r="A69" s="15">
        <f>A68</f>
        <v>2</v>
      </c>
      <c r="B69" t="str">
        <f>B68</f>
        <v>Becoming Real: And Thriving in Ministry</v>
      </c>
      <c r="C69"/>
      <c r="D69" s="2">
        <v>44147</v>
      </c>
      <c r="E69" s="44"/>
      <c r="F69" s="131">
        <v>5</v>
      </c>
      <c r="G69" s="139" t="s">
        <v>72</v>
      </c>
      <c r="H69" s="139"/>
      <c r="I69" s="139"/>
      <c r="J69" s="139"/>
      <c r="K69"/>
      <c r="L69"/>
    </row>
    <row r="70" spans="1:12" s="122" customFormat="1" ht="15.5" customHeight="1">
      <c r="A70" s="15">
        <f>A69</f>
        <v>2</v>
      </c>
      <c r="B70" t="str">
        <f>B69</f>
        <v>Becoming Real: And Thriving in Ministry</v>
      </c>
      <c r="C70"/>
      <c r="D70" s="2">
        <v>44164</v>
      </c>
      <c r="E70" s="44"/>
      <c r="F70" s="131">
        <v>5</v>
      </c>
      <c r="G70" s="139" t="s">
        <v>72</v>
      </c>
      <c r="H70" s="139"/>
      <c r="I70" s="139"/>
      <c r="J70" s="139"/>
      <c r="K70"/>
      <c r="L70"/>
    </row>
    <row r="71" spans="1:12" s="122" customFormat="1" ht="15.5" customHeight="1">
      <c r="A71" s="15">
        <f>A70</f>
        <v>2</v>
      </c>
      <c r="B71" t="str">
        <f>B70</f>
        <v>Becoming Real: And Thriving in Ministry</v>
      </c>
      <c r="C71"/>
      <c r="D71" s="2">
        <v>44171</v>
      </c>
      <c r="E71" s="106">
        <v>14.92</v>
      </c>
      <c r="F71" s="131">
        <v>5</v>
      </c>
      <c r="G71" s="139" t="s">
        <v>72</v>
      </c>
      <c r="H71" s="139"/>
      <c r="I71" s="139"/>
      <c r="J71" s="139"/>
      <c r="K71"/>
      <c r="L71"/>
    </row>
    <row r="72" spans="1:12" s="122" customFormat="1" ht="15.5" customHeight="1">
      <c r="A72" s="15">
        <f>A71</f>
        <v>2</v>
      </c>
      <c r="B72" t="str">
        <f>B71</f>
        <v>Becoming Real: And Thriving in Ministry</v>
      </c>
      <c r="C72"/>
      <c r="D72" s="2">
        <v>44178</v>
      </c>
      <c r="E72" s="106">
        <v>14.92</v>
      </c>
      <c r="F72" s="131">
        <v>5</v>
      </c>
      <c r="G72" s="139" t="s">
        <v>72</v>
      </c>
      <c r="H72" s="139"/>
      <c r="I72" s="139"/>
      <c r="J72" s="139"/>
      <c r="K72"/>
      <c r="L72"/>
    </row>
    <row r="73" spans="1:12" s="2" customFormat="1" ht="15.5" customHeight="1">
      <c r="A73" s="120">
        <f>IF(B73=B72,A72,A72+1)</f>
        <v>2</v>
      </c>
      <c r="B73" t="str">
        <f>B72</f>
        <v>Becoming Real: And Thriving in Ministry</v>
      </c>
      <c r="C73" s="121"/>
      <c r="D73" s="2">
        <v>44185</v>
      </c>
      <c r="E73" s="106">
        <v>14.92</v>
      </c>
      <c r="F73" s="131">
        <v>5</v>
      </c>
      <c r="G73" s="139" t="s">
        <v>72</v>
      </c>
      <c r="H73" s="140"/>
      <c r="I73" s="134"/>
      <c r="J73" s="131"/>
      <c r="K73" s="122"/>
      <c r="L73" s="122"/>
    </row>
    <row r="74" spans="1:12" s="122" customFormat="1">
      <c r="A74" s="120">
        <f>IF(B74=B73,A73,A73+1)</f>
        <v>2</v>
      </c>
      <c r="B74" t="str">
        <f>B73</f>
        <v>Becoming Real: And Thriving in Ministry</v>
      </c>
      <c r="C74" s="121"/>
      <c r="D74" s="2">
        <v>44192</v>
      </c>
      <c r="E74" s="106">
        <v>14.92</v>
      </c>
      <c r="F74" s="131">
        <v>5</v>
      </c>
      <c r="G74" s="139" t="s">
        <v>72</v>
      </c>
      <c r="H74" s="140"/>
      <c r="I74" s="134"/>
      <c r="J74" s="131"/>
    </row>
    <row r="75" spans="1:12" s="6" customFormat="1">
      <c r="A75" s="120">
        <f>IF(B75=B74,A74,A74+1)</f>
        <v>2</v>
      </c>
      <c r="B75" t="str">
        <f>B74</f>
        <v>Becoming Real: And Thriving in Ministry</v>
      </c>
      <c r="C75" s="121"/>
      <c r="D75" s="2">
        <v>44199</v>
      </c>
      <c r="E75" s="106">
        <v>14.92</v>
      </c>
      <c r="F75" s="131">
        <v>5</v>
      </c>
      <c r="G75" s="139" t="s">
        <v>72</v>
      </c>
      <c r="H75" s="140"/>
      <c r="I75" s="134"/>
      <c r="J75" s="131"/>
      <c r="K75" s="122"/>
      <c r="L75" s="122"/>
    </row>
    <row r="76" spans="1:12">
      <c r="A76" s="120">
        <f>IF(B76=B75,A75,A75+1)</f>
        <v>2</v>
      </c>
      <c r="B76" t="str">
        <f>B75</f>
        <v>Becoming Real: And Thriving in Ministry</v>
      </c>
      <c r="C76" s="121"/>
      <c r="D76" s="2">
        <v>44206</v>
      </c>
      <c r="E76" s="106">
        <v>14.92</v>
      </c>
      <c r="F76" s="131">
        <v>5</v>
      </c>
      <c r="G76" s="139" t="s">
        <v>72</v>
      </c>
      <c r="H76" s="140"/>
      <c r="I76" s="134"/>
      <c r="J76" s="131"/>
      <c r="K76" s="122"/>
      <c r="L76" s="122"/>
    </row>
    <row r="77" spans="1:12">
      <c r="A77" s="120">
        <f>IF(B77=B76,A76,A76+1)</f>
        <v>2</v>
      </c>
      <c r="B77" t="str">
        <f>B76</f>
        <v>Becoming Real: And Thriving in Ministry</v>
      </c>
      <c r="C77" s="121"/>
      <c r="D77" s="2">
        <v>44213</v>
      </c>
      <c r="E77" s="106">
        <v>14.92</v>
      </c>
      <c r="F77" s="131">
        <v>5</v>
      </c>
      <c r="G77" s="139" t="s">
        <v>72</v>
      </c>
      <c r="H77" s="140"/>
      <c r="I77" s="134"/>
      <c r="J77" s="131"/>
      <c r="K77" s="122"/>
      <c r="L77" s="122"/>
    </row>
    <row r="78" spans="1:12">
      <c r="A78" s="120">
        <f>IF(B78=B77,A77,A77+1)</f>
        <v>2</v>
      </c>
      <c r="B78" t="str">
        <f>B77</f>
        <v>Becoming Real: And Thriving in Ministry</v>
      </c>
      <c r="C78" s="121"/>
      <c r="D78" s="2">
        <v>44220</v>
      </c>
      <c r="E78" s="106">
        <v>14.92</v>
      </c>
      <c r="F78" s="131">
        <v>5</v>
      </c>
      <c r="G78" s="139" t="s">
        <v>72</v>
      </c>
      <c r="H78" s="140"/>
      <c r="I78" s="134"/>
      <c r="J78" s="131"/>
      <c r="K78" s="122"/>
      <c r="L78" s="122"/>
    </row>
    <row r="79" spans="1:12">
      <c r="A79" s="120">
        <f>IF(B79=B78,A78,A78+1)</f>
        <v>2</v>
      </c>
      <c r="B79" t="str">
        <f>B78</f>
        <v>Becoming Real: And Thriving in Ministry</v>
      </c>
      <c r="C79" s="121"/>
      <c r="D79" s="2">
        <v>44227</v>
      </c>
      <c r="E79" s="106">
        <v>14.92</v>
      </c>
      <c r="F79" s="131">
        <v>5</v>
      </c>
      <c r="G79" s="139" t="s">
        <v>72</v>
      </c>
      <c r="H79" s="140"/>
      <c r="I79" s="134"/>
      <c r="J79" s="131"/>
      <c r="K79" s="122"/>
      <c r="L79" s="122"/>
    </row>
    <row r="80" spans="1:12">
      <c r="A80" s="120">
        <f>IF(B80=B79,A79,A79+1)</f>
        <v>2</v>
      </c>
      <c r="B80" t="str">
        <f>B79</f>
        <v>Becoming Real: And Thriving in Ministry</v>
      </c>
      <c r="C80" s="121"/>
      <c r="D80" s="2">
        <v>44234</v>
      </c>
      <c r="E80" s="106">
        <v>14.92</v>
      </c>
      <c r="F80" s="131">
        <v>5</v>
      </c>
      <c r="G80" s="139" t="s">
        <v>72</v>
      </c>
      <c r="H80" s="140"/>
      <c r="I80" s="134"/>
      <c r="J80" s="131"/>
      <c r="K80" s="122"/>
      <c r="L80" s="122"/>
    </row>
    <row r="81" spans="1:13">
      <c r="A81" s="120">
        <f>IF(B81=B80,A80,A80+1)</f>
        <v>2</v>
      </c>
      <c r="B81" t="str">
        <f>B80</f>
        <v>Becoming Real: And Thriving in Ministry</v>
      </c>
      <c r="C81" s="2"/>
      <c r="D81" s="2">
        <v>44241</v>
      </c>
      <c r="E81" s="106">
        <v>14.92</v>
      </c>
      <c r="F81" s="131">
        <v>5</v>
      </c>
      <c r="G81" s="139" t="s">
        <v>72</v>
      </c>
      <c r="H81" s="133"/>
      <c r="I81" s="133"/>
      <c r="J81" s="133"/>
      <c r="K81" s="2"/>
      <c r="L81" s="2"/>
    </row>
    <row r="82" spans="1:13">
      <c r="A82" s="120">
        <f>IF(B82=B81,A81,A81+1)</f>
        <v>2</v>
      </c>
      <c r="B82" t="str">
        <f>B81</f>
        <v>Becoming Real: And Thriving in Ministry</v>
      </c>
      <c r="C82" s="121"/>
      <c r="D82" s="2">
        <v>44248</v>
      </c>
      <c r="E82" s="106">
        <v>14.92</v>
      </c>
      <c r="F82" s="133">
        <v>5</v>
      </c>
      <c r="G82" s="140" t="s">
        <v>2106</v>
      </c>
      <c r="H82" s="140"/>
      <c r="I82" s="134"/>
      <c r="J82" s="131"/>
      <c r="K82" s="122"/>
      <c r="L82" s="122"/>
    </row>
    <row r="83" spans="1:13">
      <c r="A83" s="180">
        <v>2</v>
      </c>
      <c r="B83" s="180" t="s">
        <v>10</v>
      </c>
      <c r="C83" s="10"/>
      <c r="D83" s="181">
        <v>44262</v>
      </c>
      <c r="E83" s="182">
        <v>14.31</v>
      </c>
      <c r="F83" s="180">
        <v>5</v>
      </c>
      <c r="G83" s="10"/>
      <c r="H83" s="148"/>
      <c r="I83" s="145"/>
      <c r="J83" s="148"/>
      <c r="K83" s="1" t="s">
        <v>153</v>
      </c>
      <c r="L83" s="10"/>
    </row>
    <row r="84" spans="1:13">
      <c r="A84" s="180">
        <v>2</v>
      </c>
      <c r="B84" s="180" t="s">
        <v>10</v>
      </c>
      <c r="C84" s="180"/>
      <c r="D84" s="181">
        <v>44270</v>
      </c>
      <c r="E84" s="182">
        <v>24.95</v>
      </c>
      <c r="F84" s="180">
        <v>5</v>
      </c>
      <c r="G84" s="180"/>
      <c r="H84" s="180"/>
      <c r="I84" s="1"/>
      <c r="K84" s="1" t="s">
        <v>2551</v>
      </c>
    </row>
    <row r="85" spans="1:13">
      <c r="A85" s="180">
        <v>2</v>
      </c>
      <c r="B85" s="180" t="s">
        <v>10</v>
      </c>
      <c r="C85" s="180"/>
      <c r="D85" s="181">
        <v>44276</v>
      </c>
      <c r="E85" s="191">
        <v>24.79</v>
      </c>
      <c r="F85" s="180">
        <v>5</v>
      </c>
      <c r="G85" s="180"/>
      <c r="K85" s="1" t="s">
        <v>2551</v>
      </c>
    </row>
    <row r="86" spans="1:13">
      <c r="A86" s="180">
        <v>2</v>
      </c>
      <c r="B86" s="180" t="s">
        <v>10</v>
      </c>
      <c r="C86" s="180"/>
      <c r="D86" s="181">
        <v>44283</v>
      </c>
      <c r="E86" s="182">
        <v>24.83</v>
      </c>
      <c r="F86" s="180">
        <v>5</v>
      </c>
      <c r="G86" s="180"/>
      <c r="K86" s="1" t="s">
        <v>2551</v>
      </c>
    </row>
    <row r="87" spans="1:13">
      <c r="A87" s="180">
        <v>2</v>
      </c>
      <c r="B87" s="180" t="s">
        <v>10</v>
      </c>
      <c r="C87" s="180"/>
      <c r="D87" s="181">
        <v>44290</v>
      </c>
      <c r="E87" s="182">
        <v>25.06</v>
      </c>
      <c r="F87" s="180">
        <v>5</v>
      </c>
      <c r="G87" s="180"/>
      <c r="K87" s="1" t="s">
        <v>2551</v>
      </c>
    </row>
    <row r="88" spans="1:13">
      <c r="A88" s="180">
        <v>2</v>
      </c>
      <c r="B88" s="180" t="s">
        <v>10</v>
      </c>
      <c r="C88" s="180"/>
      <c r="D88" s="181">
        <v>44297</v>
      </c>
      <c r="E88" s="182">
        <v>25.13</v>
      </c>
      <c r="F88" s="180">
        <v>5</v>
      </c>
      <c r="G88" s="180"/>
      <c r="H88" s="180"/>
      <c r="K88" s="1" t="s">
        <v>2551</v>
      </c>
    </row>
    <row r="89" spans="1:13">
      <c r="A89" s="180">
        <v>2</v>
      </c>
      <c r="B89" s="180" t="s">
        <v>10</v>
      </c>
      <c r="C89" s="180"/>
      <c r="D89" s="181">
        <v>44304</v>
      </c>
      <c r="E89" s="182">
        <v>25.87</v>
      </c>
      <c r="F89" s="180">
        <v>5</v>
      </c>
      <c r="G89" s="180"/>
      <c r="K89" s="1" t="s">
        <v>2551</v>
      </c>
    </row>
    <row r="90" spans="1:13">
      <c r="A90" s="180">
        <v>2</v>
      </c>
      <c r="B90" s="180" t="s">
        <v>10</v>
      </c>
      <c r="C90" s="180"/>
      <c r="D90" s="181">
        <v>44311</v>
      </c>
      <c r="E90" s="182">
        <v>25.9</v>
      </c>
      <c r="F90" s="180">
        <v>5</v>
      </c>
      <c r="G90" s="180"/>
      <c r="K90" s="1" t="s">
        <v>2551</v>
      </c>
    </row>
    <row r="91" spans="1:13">
      <c r="A91" s="22">
        <v>3</v>
      </c>
      <c r="B91" s="22" t="s">
        <v>11</v>
      </c>
      <c r="C91" s="38">
        <v>43969</v>
      </c>
      <c r="D91" s="38">
        <v>43969</v>
      </c>
      <c r="E91" s="116"/>
      <c r="F91" s="135" t="s">
        <v>72</v>
      </c>
      <c r="G91" s="138" t="s">
        <v>72</v>
      </c>
      <c r="H91" s="138"/>
      <c r="I91" s="138"/>
      <c r="J91" s="138"/>
      <c r="K91" s="10" t="s">
        <v>154</v>
      </c>
      <c r="L91" s="6"/>
    </row>
    <row r="92" spans="1:13">
      <c r="A92" s="15">
        <f>A91</f>
        <v>3</v>
      </c>
      <c r="B92" t="str">
        <f>B91</f>
        <v>Wildsam Field Guides: California</v>
      </c>
      <c r="D92" s="8">
        <v>43978</v>
      </c>
      <c r="F92" s="131" t="s">
        <v>72</v>
      </c>
      <c r="G92" s="139" t="s">
        <v>72</v>
      </c>
    </row>
    <row r="93" spans="1:13">
      <c r="A93" s="15">
        <f>A92</f>
        <v>3</v>
      </c>
      <c r="B93" t="str">
        <f>B92</f>
        <v>Wildsam Field Guides: California</v>
      </c>
      <c r="D93" s="8">
        <v>43984</v>
      </c>
      <c r="F93" s="131" t="s">
        <v>72</v>
      </c>
      <c r="G93" s="139" t="s">
        <v>72</v>
      </c>
    </row>
    <row r="94" spans="1:13">
      <c r="A94" s="15">
        <f>A93</f>
        <v>3</v>
      </c>
      <c r="B94" t="str">
        <f>B93</f>
        <v>Wildsam Field Guides: California</v>
      </c>
      <c r="D94" s="8">
        <v>43992</v>
      </c>
      <c r="F94" s="131" t="s">
        <v>72</v>
      </c>
      <c r="G94" s="139" t="s">
        <v>72</v>
      </c>
      <c r="M94" s="67"/>
    </row>
    <row r="95" spans="1:13">
      <c r="A95" s="15">
        <f>A94</f>
        <v>3</v>
      </c>
      <c r="B95" t="str">
        <f>B94</f>
        <v>Wildsam Field Guides: California</v>
      </c>
      <c r="D95" s="8">
        <v>44000</v>
      </c>
      <c r="F95" s="131" t="s">
        <v>72</v>
      </c>
      <c r="G95" s="139" t="s">
        <v>72</v>
      </c>
      <c r="M95" s="67"/>
    </row>
    <row r="96" spans="1:13">
      <c r="A96" s="15">
        <f>A95</f>
        <v>3</v>
      </c>
      <c r="B96" t="str">
        <f>B95</f>
        <v>Wildsam Field Guides: California</v>
      </c>
      <c r="D96" s="8">
        <v>44006</v>
      </c>
      <c r="F96" s="131" t="s">
        <v>72</v>
      </c>
      <c r="G96" s="139" t="s">
        <v>72</v>
      </c>
      <c r="M96" s="67"/>
    </row>
    <row r="97" spans="1:12">
      <c r="A97" s="15">
        <f>A96</f>
        <v>3</v>
      </c>
      <c r="B97" t="str">
        <f>B96</f>
        <v>Wildsam Field Guides: California</v>
      </c>
      <c r="D97" s="8">
        <v>44014</v>
      </c>
      <c r="E97" s="8"/>
      <c r="F97" s="131" t="s">
        <v>72</v>
      </c>
      <c r="G97" s="139" t="s">
        <v>72</v>
      </c>
    </row>
    <row r="98" spans="1:12">
      <c r="A98" s="15">
        <f>A97</f>
        <v>3</v>
      </c>
      <c r="B98" t="str">
        <f>B97</f>
        <v>Wildsam Field Guides: California</v>
      </c>
      <c r="D98" s="8">
        <v>44020</v>
      </c>
      <c r="E98" s="8"/>
      <c r="F98" s="131" t="s">
        <v>72</v>
      </c>
      <c r="G98" s="139" t="s">
        <v>72</v>
      </c>
    </row>
    <row r="99" spans="1:12">
      <c r="A99" s="15">
        <f>A98</f>
        <v>3</v>
      </c>
      <c r="B99" t="str">
        <f>B98</f>
        <v>Wildsam Field Guides: California</v>
      </c>
      <c r="D99" s="8">
        <v>44028</v>
      </c>
      <c r="E99" s="8"/>
      <c r="F99" s="131" t="s">
        <v>72</v>
      </c>
      <c r="G99" s="139" t="s">
        <v>72</v>
      </c>
    </row>
    <row r="100" spans="1:12">
      <c r="A100" s="15">
        <f>A99</f>
        <v>3</v>
      </c>
      <c r="B100" t="str">
        <f>B99</f>
        <v>Wildsam Field Guides: California</v>
      </c>
      <c r="D100" s="8">
        <v>44033</v>
      </c>
      <c r="E100" s="8"/>
      <c r="F100" s="131" t="s">
        <v>72</v>
      </c>
      <c r="G100" s="139" t="s">
        <v>72</v>
      </c>
    </row>
    <row r="101" spans="1:12">
      <c r="A101" s="15">
        <f>A100</f>
        <v>3</v>
      </c>
      <c r="B101" t="str">
        <f>B100</f>
        <v>Wildsam Field Guides: California</v>
      </c>
      <c r="D101" s="8">
        <v>44039</v>
      </c>
      <c r="E101" s="8"/>
      <c r="F101" s="131" t="s">
        <v>72</v>
      </c>
      <c r="G101" s="139" t="s">
        <v>72</v>
      </c>
    </row>
    <row r="102" spans="1:12">
      <c r="A102" s="15">
        <f>A101</f>
        <v>3</v>
      </c>
      <c r="B102" t="str">
        <f>B101</f>
        <v>Wildsam Field Guides: California</v>
      </c>
      <c r="D102" s="8">
        <v>44046</v>
      </c>
      <c r="E102" s="8"/>
      <c r="F102" s="131" t="s">
        <v>72</v>
      </c>
      <c r="G102" s="139" t="s">
        <v>72</v>
      </c>
    </row>
    <row r="103" spans="1:12" s="122" customFormat="1">
      <c r="A103" s="15">
        <f>A102</f>
        <v>3</v>
      </c>
      <c r="B103" t="str">
        <f>B102</f>
        <v>Wildsam Field Guides: California</v>
      </c>
      <c r="C103"/>
      <c r="D103" s="8">
        <v>44055</v>
      </c>
      <c r="E103" s="8"/>
      <c r="F103" s="131" t="s">
        <v>72</v>
      </c>
      <c r="G103" s="139" t="s">
        <v>72</v>
      </c>
      <c r="H103" s="139"/>
      <c r="I103" s="139"/>
      <c r="J103" s="139"/>
      <c r="K103"/>
      <c r="L103"/>
    </row>
    <row r="104" spans="1:12" s="122" customFormat="1">
      <c r="A104" s="15">
        <f>A103</f>
        <v>3</v>
      </c>
      <c r="B104" t="str">
        <f>B103</f>
        <v>Wildsam Field Guides: California</v>
      </c>
      <c r="C104"/>
      <c r="D104" s="8">
        <v>44063</v>
      </c>
      <c r="E104" s="8"/>
      <c r="F104" s="131" t="s">
        <v>72</v>
      </c>
      <c r="G104" s="139" t="s">
        <v>72</v>
      </c>
      <c r="H104" s="139"/>
      <c r="I104" s="139"/>
      <c r="J104" s="139"/>
      <c r="K104"/>
      <c r="L104"/>
    </row>
    <row r="105" spans="1:12" s="122" customFormat="1">
      <c r="A105" s="15">
        <f>A104</f>
        <v>3</v>
      </c>
      <c r="B105" t="str">
        <f>B104</f>
        <v>Wildsam Field Guides: California</v>
      </c>
      <c r="C105"/>
      <c r="D105" s="8">
        <v>44066</v>
      </c>
      <c r="E105" s="8"/>
      <c r="F105" s="131" t="s">
        <v>72</v>
      </c>
      <c r="G105" s="139" t="s">
        <v>72</v>
      </c>
      <c r="H105" s="139"/>
      <c r="I105" s="139"/>
      <c r="J105" s="139"/>
      <c r="K105"/>
      <c r="L105"/>
    </row>
    <row r="106" spans="1:12" s="122" customFormat="1" ht="15.5" customHeight="1">
      <c r="A106" s="15">
        <f>A105</f>
        <v>3</v>
      </c>
      <c r="B106" t="str">
        <f>B105</f>
        <v>Wildsam Field Guides: California</v>
      </c>
      <c r="C106"/>
      <c r="D106" s="2">
        <v>44075</v>
      </c>
      <c r="E106" s="106"/>
      <c r="F106" s="131" t="s">
        <v>72</v>
      </c>
      <c r="G106" s="139" t="s">
        <v>72</v>
      </c>
      <c r="H106" s="139"/>
      <c r="I106" s="139"/>
      <c r="J106" s="139"/>
      <c r="K106" s="1"/>
      <c r="L106"/>
    </row>
    <row r="107" spans="1:12" s="122" customFormat="1" ht="15.5" customHeight="1">
      <c r="A107" s="15">
        <f>A106</f>
        <v>3</v>
      </c>
      <c r="B107" t="str">
        <f>B106</f>
        <v>Wildsam Field Guides: California</v>
      </c>
      <c r="C107"/>
      <c r="D107" s="2">
        <v>44081</v>
      </c>
      <c r="E107" s="106"/>
      <c r="F107" s="131" t="s">
        <v>35</v>
      </c>
      <c r="G107" s="139" t="s">
        <v>35</v>
      </c>
      <c r="H107" s="139"/>
      <c r="I107" s="139"/>
      <c r="J107" s="139"/>
      <c r="K107" s="1"/>
      <c r="L107"/>
    </row>
    <row r="108" spans="1:12" s="122" customFormat="1" ht="15.5" customHeight="1">
      <c r="A108" s="15">
        <f>A107</f>
        <v>3</v>
      </c>
      <c r="B108" t="str">
        <f>B107</f>
        <v>Wildsam Field Guides: California</v>
      </c>
      <c r="C108"/>
      <c r="D108" s="2">
        <v>44088</v>
      </c>
      <c r="E108" s="106"/>
      <c r="F108" s="131" t="s">
        <v>35</v>
      </c>
      <c r="G108" s="139" t="s">
        <v>35</v>
      </c>
      <c r="H108" s="139"/>
      <c r="I108" s="139"/>
      <c r="J108" s="139"/>
      <c r="K108" s="1"/>
      <c r="L108"/>
    </row>
    <row r="109" spans="1:12" s="122" customFormat="1" ht="15.5" customHeight="1">
      <c r="A109" s="15">
        <f>A108</f>
        <v>3</v>
      </c>
      <c r="B109" t="str">
        <f>B108</f>
        <v>Wildsam Field Guides: California</v>
      </c>
      <c r="C109"/>
      <c r="D109" s="2">
        <v>44095</v>
      </c>
      <c r="E109" s="106"/>
      <c r="F109" s="131" t="s">
        <v>35</v>
      </c>
      <c r="G109" s="139" t="s">
        <v>35</v>
      </c>
      <c r="H109" s="139"/>
      <c r="I109" s="139"/>
      <c r="J109" s="139"/>
      <c r="K109" s="1"/>
      <c r="L109"/>
    </row>
    <row r="110" spans="1:12" s="122" customFormat="1" ht="15.5" customHeight="1">
      <c r="A110" s="15">
        <f>A109</f>
        <v>3</v>
      </c>
      <c r="B110" t="str">
        <f>B109</f>
        <v>Wildsam Field Guides: California</v>
      </c>
      <c r="C110"/>
      <c r="D110" s="2">
        <v>44104</v>
      </c>
      <c r="E110" s="106"/>
      <c r="F110" s="131" t="s">
        <v>35</v>
      </c>
      <c r="G110" s="139" t="s">
        <v>35</v>
      </c>
      <c r="H110" s="139"/>
      <c r="I110" s="139"/>
      <c r="J110" s="139"/>
      <c r="K110" s="14"/>
      <c r="L110" s="14"/>
    </row>
    <row r="111" spans="1:12" s="2" customFormat="1" ht="15.5" customHeight="1">
      <c r="A111" s="15">
        <f>A110</f>
        <v>3</v>
      </c>
      <c r="B111" t="str">
        <f>B110</f>
        <v>Wildsam Field Guides: California</v>
      </c>
      <c r="C111"/>
      <c r="D111" s="2">
        <v>44109</v>
      </c>
      <c r="E111" s="106"/>
      <c r="F111" s="131" t="s">
        <v>35</v>
      </c>
      <c r="G111" s="139" t="s">
        <v>35</v>
      </c>
      <c r="H111" s="139"/>
      <c r="I111" s="139"/>
      <c r="J111" s="139"/>
      <c r="K111" s="14"/>
      <c r="L111" s="14"/>
    </row>
    <row r="112" spans="1:12" s="122" customFormat="1">
      <c r="A112" s="15">
        <f>A111</f>
        <v>3</v>
      </c>
      <c r="B112" t="str">
        <f>B111</f>
        <v>Wildsam Field Guides: California</v>
      </c>
      <c r="C112"/>
      <c r="D112" s="2">
        <v>44115</v>
      </c>
      <c r="E112" s="106"/>
      <c r="F112" s="131" t="s">
        <v>35</v>
      </c>
      <c r="G112" s="139" t="s">
        <v>35</v>
      </c>
      <c r="H112" s="139"/>
      <c r="I112" s="139"/>
      <c r="J112" s="139"/>
      <c r="K112" s="14"/>
      <c r="L112" s="14"/>
    </row>
    <row r="113" spans="1:12">
      <c r="A113" s="15">
        <f>A112</f>
        <v>3</v>
      </c>
      <c r="B113" t="str">
        <f>B112</f>
        <v>Wildsam Field Guides: California</v>
      </c>
      <c r="D113" s="2">
        <v>44127</v>
      </c>
      <c r="E113" s="106"/>
      <c r="F113" s="131" t="s">
        <v>35</v>
      </c>
      <c r="G113" s="139" t="s">
        <v>35</v>
      </c>
    </row>
    <row r="114" spans="1:12">
      <c r="A114" s="15">
        <f>A113</f>
        <v>3</v>
      </c>
      <c r="B114" t="str">
        <f>B113</f>
        <v>Wildsam Field Guides: California</v>
      </c>
      <c r="D114" s="2">
        <v>44134</v>
      </c>
      <c r="E114" s="106"/>
      <c r="F114" s="131" t="s">
        <v>35</v>
      </c>
      <c r="G114" s="139" t="s">
        <v>35</v>
      </c>
    </row>
    <row r="115" spans="1:12">
      <c r="A115" s="15">
        <f>A114</f>
        <v>3</v>
      </c>
      <c r="B115" t="str">
        <f>B114</f>
        <v>Wildsam Field Guides: California</v>
      </c>
      <c r="D115" s="2">
        <v>44147</v>
      </c>
      <c r="E115" s="44"/>
      <c r="F115" s="131" t="s">
        <v>35</v>
      </c>
      <c r="G115" s="139" t="s">
        <v>35</v>
      </c>
    </row>
    <row r="116" spans="1:12">
      <c r="A116" s="15">
        <f>A115</f>
        <v>3</v>
      </c>
      <c r="B116" t="str">
        <f>B115</f>
        <v>Wildsam Field Guides: California</v>
      </c>
      <c r="D116" s="2">
        <v>44164</v>
      </c>
      <c r="E116" s="44"/>
      <c r="F116" s="131" t="s">
        <v>35</v>
      </c>
      <c r="G116" s="139" t="s">
        <v>35</v>
      </c>
    </row>
    <row r="117" spans="1:12">
      <c r="A117" s="15">
        <f>A116</f>
        <v>3</v>
      </c>
      <c r="B117" t="str">
        <f>B116</f>
        <v>Wildsam Field Guides: California</v>
      </c>
      <c r="D117" s="2">
        <v>44171</v>
      </c>
      <c r="E117" s="106">
        <v>29.25</v>
      </c>
      <c r="F117" s="131" t="s">
        <v>35</v>
      </c>
      <c r="G117" s="139" t="s">
        <v>35</v>
      </c>
    </row>
    <row r="118" spans="1:12">
      <c r="A118" s="15">
        <f>A117</f>
        <v>3</v>
      </c>
      <c r="B118" t="str">
        <f>B117</f>
        <v>Wildsam Field Guides: California</v>
      </c>
      <c r="D118" s="2">
        <v>44178</v>
      </c>
      <c r="E118" s="106">
        <v>29.25</v>
      </c>
      <c r="F118" s="131">
        <v>5</v>
      </c>
      <c r="G118" s="139" t="s">
        <v>35</v>
      </c>
    </row>
    <row r="119" spans="1:12">
      <c r="A119" s="120">
        <f>IF(B119=B118,A118,A118+1)</f>
        <v>3</v>
      </c>
      <c r="B119" t="str">
        <f>B118</f>
        <v>Wildsam Field Guides: California</v>
      </c>
      <c r="C119" s="121"/>
      <c r="D119" s="2">
        <v>44185</v>
      </c>
      <c r="E119" s="160">
        <v>29.25</v>
      </c>
      <c r="F119" s="133">
        <v>5</v>
      </c>
      <c r="G119" s="139" t="s">
        <v>35</v>
      </c>
      <c r="H119" s="140"/>
      <c r="I119" s="134"/>
      <c r="J119" s="131"/>
      <c r="K119" s="122"/>
      <c r="L119" s="122"/>
    </row>
    <row r="120" spans="1:12">
      <c r="A120" s="120">
        <f>IF(B120=B119,A119,A119+1)</f>
        <v>3</v>
      </c>
      <c r="B120" t="str">
        <f>B119</f>
        <v>Wildsam Field Guides: California</v>
      </c>
      <c r="C120" s="121"/>
      <c r="D120" s="2">
        <v>44192</v>
      </c>
      <c r="E120" s="160">
        <v>29.25</v>
      </c>
      <c r="F120" s="131">
        <v>5</v>
      </c>
      <c r="G120" s="139" t="s">
        <v>35</v>
      </c>
      <c r="H120" s="140"/>
      <c r="I120" s="134"/>
      <c r="J120" s="131"/>
      <c r="K120" s="122"/>
      <c r="L120" s="122"/>
    </row>
    <row r="121" spans="1:12">
      <c r="A121" s="120">
        <f>IF(B121=B120,A120,A120+1)</f>
        <v>3</v>
      </c>
      <c r="B121" t="str">
        <f>B120</f>
        <v>Wildsam Field Guides: California</v>
      </c>
      <c r="C121" s="121"/>
      <c r="D121" s="2">
        <v>44199</v>
      </c>
      <c r="E121" s="160">
        <v>29.25</v>
      </c>
      <c r="F121" s="133">
        <v>5</v>
      </c>
      <c r="G121" s="139" t="s">
        <v>35</v>
      </c>
      <c r="H121" s="140"/>
      <c r="I121" s="134"/>
      <c r="J121" s="131"/>
      <c r="K121" s="122"/>
      <c r="L121" s="122"/>
    </row>
    <row r="122" spans="1:12">
      <c r="A122" s="120">
        <f>IF(B122=B121,A121,A121+1)</f>
        <v>3</v>
      </c>
      <c r="B122" t="str">
        <f>B121</f>
        <v>Wildsam Field Guides: California</v>
      </c>
      <c r="C122" s="121"/>
      <c r="D122" s="2">
        <v>44206</v>
      </c>
      <c r="E122" s="160">
        <v>29.25</v>
      </c>
      <c r="F122" s="131">
        <v>5</v>
      </c>
      <c r="G122" s="139" t="s">
        <v>35</v>
      </c>
      <c r="H122" s="140"/>
      <c r="I122" s="134"/>
      <c r="J122" s="131"/>
      <c r="K122" s="122"/>
      <c r="L122" s="122"/>
    </row>
    <row r="123" spans="1:12">
      <c r="A123" s="120">
        <f>IF(B123=B122,A122,A122+1)</f>
        <v>3</v>
      </c>
      <c r="B123" t="str">
        <f>B122</f>
        <v>Wildsam Field Guides: California</v>
      </c>
      <c r="C123" s="121"/>
      <c r="D123" s="2">
        <v>44213</v>
      </c>
      <c r="E123" s="160">
        <v>29.25</v>
      </c>
      <c r="F123" s="133">
        <v>5</v>
      </c>
      <c r="G123" s="139" t="s">
        <v>35</v>
      </c>
      <c r="H123" s="140"/>
      <c r="I123" s="134"/>
      <c r="J123" s="131"/>
      <c r="K123" s="122"/>
      <c r="L123" s="122"/>
    </row>
    <row r="124" spans="1:12">
      <c r="A124" s="120">
        <f>IF(B124=B123,A123,A123+1)</f>
        <v>3</v>
      </c>
      <c r="B124" t="str">
        <f>B123</f>
        <v>Wildsam Field Guides: California</v>
      </c>
      <c r="C124" s="121"/>
      <c r="D124" s="2">
        <v>44220</v>
      </c>
      <c r="E124" s="160">
        <v>29.25</v>
      </c>
      <c r="F124" s="131">
        <v>5</v>
      </c>
      <c r="G124" s="139" t="s">
        <v>35</v>
      </c>
      <c r="H124" s="140"/>
      <c r="I124" s="134"/>
      <c r="J124" s="131"/>
      <c r="K124" s="122"/>
      <c r="L124" s="122"/>
    </row>
    <row r="125" spans="1:12">
      <c r="A125" s="120">
        <f>IF(B125=B124,A124,A124+1)</f>
        <v>3</v>
      </c>
      <c r="B125" t="str">
        <f>B124</f>
        <v>Wildsam Field Guides: California</v>
      </c>
      <c r="C125" s="121"/>
      <c r="D125" s="2">
        <v>44227</v>
      </c>
      <c r="E125" s="160">
        <v>29.25</v>
      </c>
      <c r="F125" s="133">
        <v>5</v>
      </c>
      <c r="G125" s="139" t="s">
        <v>35</v>
      </c>
      <c r="H125" s="140"/>
      <c r="I125" s="134"/>
      <c r="J125" s="131"/>
      <c r="K125" s="122"/>
      <c r="L125" s="122"/>
    </row>
    <row r="126" spans="1:12">
      <c r="A126" s="120">
        <f>IF(B126=B125,A125,A125+1)</f>
        <v>3</v>
      </c>
      <c r="B126" t="str">
        <f>B125</f>
        <v>Wildsam Field Guides: California</v>
      </c>
      <c r="C126" s="121"/>
      <c r="D126" s="2">
        <v>44234</v>
      </c>
      <c r="E126" s="160">
        <v>29.25</v>
      </c>
      <c r="F126" s="131">
        <v>5</v>
      </c>
      <c r="G126" s="139" t="s">
        <v>35</v>
      </c>
      <c r="H126" s="140"/>
      <c r="I126" s="134"/>
      <c r="J126" s="131"/>
      <c r="K126" s="122"/>
      <c r="L126" s="122"/>
    </row>
    <row r="127" spans="1:12">
      <c r="A127" s="120">
        <f>IF(B127=B126,A126,A126+1)</f>
        <v>3</v>
      </c>
      <c r="B127" t="str">
        <f>B126</f>
        <v>Wildsam Field Guides: California</v>
      </c>
      <c r="C127" s="2"/>
      <c r="D127" s="2">
        <v>44241</v>
      </c>
      <c r="E127" s="160">
        <v>29.25</v>
      </c>
      <c r="F127" s="133">
        <v>5</v>
      </c>
      <c r="G127" s="139" t="s">
        <v>35</v>
      </c>
      <c r="H127" s="133"/>
      <c r="I127" s="133"/>
      <c r="J127" s="133"/>
      <c r="K127" s="2"/>
      <c r="L127" s="2"/>
    </row>
    <row r="128" spans="1:12">
      <c r="A128" s="120">
        <f>IF(B128=B127,A127,A127+1)</f>
        <v>3</v>
      </c>
      <c r="B128" t="str">
        <f>B127</f>
        <v>Wildsam Field Guides: California</v>
      </c>
      <c r="C128" s="121"/>
      <c r="D128" s="2">
        <v>44248</v>
      </c>
      <c r="E128" s="160">
        <v>29.25</v>
      </c>
      <c r="F128" s="133">
        <v>5</v>
      </c>
      <c r="G128" s="140" t="s">
        <v>2106</v>
      </c>
      <c r="H128" s="140"/>
      <c r="I128" s="134"/>
      <c r="J128" s="131"/>
      <c r="K128" s="122"/>
      <c r="L128" s="122"/>
    </row>
    <row r="129" spans="1:13">
      <c r="A129" s="180">
        <v>3</v>
      </c>
      <c r="B129" s="180" t="s">
        <v>11</v>
      </c>
      <c r="C129" s="10"/>
      <c r="D129" s="181">
        <v>44262</v>
      </c>
      <c r="E129" s="182">
        <v>26.5</v>
      </c>
      <c r="F129" s="180">
        <v>5</v>
      </c>
      <c r="G129" s="10"/>
      <c r="H129" s="148"/>
      <c r="I129" s="145"/>
      <c r="J129" s="148"/>
      <c r="K129" s="1" t="s">
        <v>154</v>
      </c>
      <c r="L129" s="10"/>
    </row>
    <row r="130" spans="1:13">
      <c r="A130" s="180">
        <v>3</v>
      </c>
      <c r="B130" s="180" t="s">
        <v>11</v>
      </c>
      <c r="C130" s="180"/>
      <c r="D130" s="181">
        <v>44270</v>
      </c>
      <c r="E130" s="182">
        <v>26.54</v>
      </c>
      <c r="F130" s="180">
        <v>5</v>
      </c>
      <c r="G130" s="180"/>
      <c r="H130" s="180"/>
      <c r="I130" s="1"/>
      <c r="K130" s="1" t="s">
        <v>154</v>
      </c>
    </row>
    <row r="131" spans="1:13">
      <c r="A131" s="180">
        <v>3</v>
      </c>
      <c r="B131" s="180" t="s">
        <v>11</v>
      </c>
      <c r="C131" s="180"/>
      <c r="D131" s="181">
        <v>44276</v>
      </c>
      <c r="E131" s="191">
        <v>28.4</v>
      </c>
      <c r="F131" s="180">
        <v>5</v>
      </c>
      <c r="G131" s="180"/>
      <c r="K131" s="1" t="s">
        <v>154</v>
      </c>
    </row>
    <row r="132" spans="1:13">
      <c r="A132" s="180">
        <v>3</v>
      </c>
      <c r="B132" s="180" t="s">
        <v>11</v>
      </c>
      <c r="C132" s="180"/>
      <c r="D132" s="181">
        <v>44283</v>
      </c>
      <c r="E132" s="182">
        <v>26.36</v>
      </c>
      <c r="F132" s="180">
        <v>5</v>
      </c>
      <c r="G132" s="180"/>
      <c r="K132" s="1" t="s">
        <v>154</v>
      </c>
      <c r="M132" s="67"/>
    </row>
    <row r="133" spans="1:13">
      <c r="A133" s="180">
        <v>3</v>
      </c>
      <c r="B133" s="180" t="s">
        <v>11</v>
      </c>
      <c r="C133" s="180"/>
      <c r="D133" s="181">
        <v>44290</v>
      </c>
      <c r="E133" s="182">
        <v>29.33</v>
      </c>
      <c r="F133" s="180">
        <v>5</v>
      </c>
      <c r="G133" s="180"/>
      <c r="K133" s="1" t="s">
        <v>154</v>
      </c>
      <c r="M133" s="67"/>
    </row>
    <row r="134" spans="1:13">
      <c r="A134" s="180">
        <v>3</v>
      </c>
      <c r="B134" s="180" t="s">
        <v>11</v>
      </c>
      <c r="C134" s="180"/>
      <c r="D134" s="181">
        <v>44297</v>
      </c>
      <c r="E134" s="182">
        <v>26.7</v>
      </c>
      <c r="F134" s="180">
        <v>5</v>
      </c>
      <c r="G134" s="180"/>
      <c r="H134" s="180"/>
      <c r="K134" s="1" t="s">
        <v>154</v>
      </c>
      <c r="M134" s="67"/>
    </row>
    <row r="135" spans="1:13">
      <c r="A135" s="180">
        <v>3</v>
      </c>
      <c r="B135" s="180" t="s">
        <v>11</v>
      </c>
      <c r="C135" s="180"/>
      <c r="D135" s="181">
        <v>44304</v>
      </c>
      <c r="E135" s="182">
        <v>26.53</v>
      </c>
      <c r="F135" s="180">
        <v>5</v>
      </c>
      <c r="G135" s="180"/>
      <c r="K135" s="1" t="s">
        <v>154</v>
      </c>
    </row>
    <row r="136" spans="1:13">
      <c r="A136" s="180">
        <v>3</v>
      </c>
      <c r="B136" s="180" t="s">
        <v>11</v>
      </c>
      <c r="C136" s="180"/>
      <c r="D136" s="181">
        <v>44311</v>
      </c>
      <c r="E136" s="182">
        <v>28.55</v>
      </c>
      <c r="F136" s="180">
        <v>5</v>
      </c>
      <c r="G136" s="180"/>
      <c r="K136" s="1" t="s">
        <v>154</v>
      </c>
    </row>
    <row r="137" spans="1:13">
      <c r="A137" s="15">
        <v>5</v>
      </c>
      <c r="B137" s="15" t="s">
        <v>12</v>
      </c>
      <c r="C137" s="37">
        <v>43969</v>
      </c>
      <c r="D137" s="37">
        <v>43969</v>
      </c>
      <c r="E137" s="116"/>
      <c r="F137" s="135">
        <v>5</v>
      </c>
      <c r="G137" s="138" t="s">
        <v>72</v>
      </c>
      <c r="H137" s="138"/>
      <c r="I137" s="138"/>
      <c r="J137" s="138"/>
      <c r="K137" s="10" t="s">
        <v>155</v>
      </c>
    </row>
    <row r="138" spans="1:13">
      <c r="A138" s="15">
        <f>A137</f>
        <v>5</v>
      </c>
      <c r="B138" t="str">
        <f>B137</f>
        <v>The Flipping Point: Deprogramming Management</v>
      </c>
      <c r="D138" s="8">
        <v>43978</v>
      </c>
      <c r="F138" s="131">
        <v>5</v>
      </c>
      <c r="G138" s="139" t="s">
        <v>72</v>
      </c>
    </row>
    <row r="139" spans="1:13">
      <c r="A139" s="15">
        <f>A138</f>
        <v>5</v>
      </c>
      <c r="B139" t="str">
        <f>B138</f>
        <v>The Flipping Point: Deprogramming Management</v>
      </c>
      <c r="D139" s="8">
        <v>43984</v>
      </c>
      <c r="F139" s="131">
        <v>5</v>
      </c>
      <c r="G139" s="139" t="s">
        <v>72</v>
      </c>
    </row>
    <row r="140" spans="1:13">
      <c r="A140" s="15">
        <f>A139</f>
        <v>5</v>
      </c>
      <c r="B140" t="str">
        <f>B139</f>
        <v>The Flipping Point: Deprogramming Management</v>
      </c>
      <c r="D140" s="8">
        <v>43992</v>
      </c>
      <c r="F140" s="131">
        <v>5</v>
      </c>
      <c r="G140" s="139" t="s">
        <v>72</v>
      </c>
    </row>
    <row r="141" spans="1:13" s="122" customFormat="1">
      <c r="A141" s="15">
        <f>A140</f>
        <v>5</v>
      </c>
      <c r="B141" t="str">
        <f>B140</f>
        <v>The Flipping Point: Deprogramming Management</v>
      </c>
      <c r="C141"/>
      <c r="D141" s="8">
        <v>44000</v>
      </c>
      <c r="E141" s="113"/>
      <c r="F141" s="131">
        <v>5</v>
      </c>
      <c r="G141" s="139" t="s">
        <v>72</v>
      </c>
      <c r="H141" s="139"/>
      <c r="I141" s="139"/>
      <c r="J141" s="139"/>
      <c r="K141"/>
      <c r="L141"/>
    </row>
    <row r="142" spans="1:13" s="122" customFormat="1">
      <c r="A142" s="15">
        <f>A141</f>
        <v>5</v>
      </c>
      <c r="B142" t="str">
        <f>B141</f>
        <v>The Flipping Point: Deprogramming Management</v>
      </c>
      <c r="C142"/>
      <c r="D142" s="8">
        <v>44006</v>
      </c>
      <c r="E142" s="113"/>
      <c r="F142" s="131">
        <v>5</v>
      </c>
      <c r="G142" s="139" t="s">
        <v>72</v>
      </c>
      <c r="H142" s="139"/>
      <c r="I142" s="139"/>
      <c r="J142" s="139"/>
      <c r="K142"/>
      <c r="L142"/>
    </row>
    <row r="143" spans="1:13" s="122" customFormat="1">
      <c r="A143" s="15">
        <f>A142</f>
        <v>5</v>
      </c>
      <c r="B143" t="str">
        <f>B142</f>
        <v>The Flipping Point: Deprogramming Management</v>
      </c>
      <c r="C143"/>
      <c r="D143" s="8">
        <v>44014</v>
      </c>
      <c r="E143" s="8"/>
      <c r="F143" s="131">
        <v>5</v>
      </c>
      <c r="G143" s="139" t="s">
        <v>72</v>
      </c>
      <c r="H143" s="139"/>
      <c r="I143" s="139"/>
      <c r="J143" s="139"/>
      <c r="K143"/>
      <c r="L143"/>
    </row>
    <row r="144" spans="1:13" s="122" customFormat="1" ht="15.5" customHeight="1">
      <c r="A144" s="15">
        <f>A143</f>
        <v>5</v>
      </c>
      <c r="B144" t="str">
        <f>B143</f>
        <v>The Flipping Point: Deprogramming Management</v>
      </c>
      <c r="C144"/>
      <c r="D144" s="8">
        <v>44020</v>
      </c>
      <c r="E144" s="8"/>
      <c r="F144" s="131">
        <v>5</v>
      </c>
      <c r="G144" s="139" t="s">
        <v>72</v>
      </c>
      <c r="H144" s="139"/>
      <c r="I144" s="139"/>
      <c r="J144" s="139"/>
      <c r="K144"/>
      <c r="L144"/>
    </row>
    <row r="145" spans="1:13" s="122" customFormat="1" ht="15.5" customHeight="1">
      <c r="A145" s="15">
        <f>A144</f>
        <v>5</v>
      </c>
      <c r="B145" t="str">
        <f>B144</f>
        <v>The Flipping Point: Deprogramming Management</v>
      </c>
      <c r="C145"/>
      <c r="D145" s="8">
        <v>44028</v>
      </c>
      <c r="E145" s="8"/>
      <c r="F145" s="131">
        <v>5</v>
      </c>
      <c r="G145" s="139" t="s">
        <v>72</v>
      </c>
      <c r="H145" s="139"/>
      <c r="I145" s="139"/>
      <c r="J145" s="139"/>
      <c r="K145"/>
      <c r="L145"/>
    </row>
    <row r="146" spans="1:13" s="122" customFormat="1" ht="15.5" customHeight="1">
      <c r="A146" s="15">
        <f>A145</f>
        <v>5</v>
      </c>
      <c r="B146" t="str">
        <f>B145</f>
        <v>The Flipping Point: Deprogramming Management</v>
      </c>
      <c r="C146"/>
      <c r="D146" s="8">
        <v>44033</v>
      </c>
      <c r="E146" s="8"/>
      <c r="F146" s="131">
        <v>5</v>
      </c>
      <c r="G146" s="139" t="s">
        <v>72</v>
      </c>
      <c r="H146" s="139"/>
      <c r="I146" s="139"/>
      <c r="J146" s="139"/>
      <c r="K146"/>
      <c r="L146"/>
    </row>
    <row r="147" spans="1:13" s="122" customFormat="1" ht="15.5" customHeight="1">
      <c r="A147" s="15">
        <f>A146</f>
        <v>5</v>
      </c>
      <c r="B147" t="str">
        <f>B146</f>
        <v>The Flipping Point: Deprogramming Management</v>
      </c>
      <c r="C147"/>
      <c r="D147" s="8">
        <v>44039</v>
      </c>
      <c r="E147" s="8"/>
      <c r="F147" s="131">
        <v>5</v>
      </c>
      <c r="G147" s="139" t="s">
        <v>72</v>
      </c>
      <c r="H147" s="139"/>
      <c r="I147" s="139"/>
      <c r="J147" s="139"/>
      <c r="K147"/>
      <c r="L147"/>
    </row>
    <row r="148" spans="1:13" s="122" customFormat="1" ht="15.5" customHeight="1">
      <c r="A148" s="15">
        <f>A147</f>
        <v>5</v>
      </c>
      <c r="B148" t="str">
        <f>B147</f>
        <v>The Flipping Point: Deprogramming Management</v>
      </c>
      <c r="C148"/>
      <c r="D148" s="8">
        <v>44046</v>
      </c>
      <c r="E148" s="8"/>
      <c r="F148" s="131">
        <v>5</v>
      </c>
      <c r="G148" s="139" t="s">
        <v>72</v>
      </c>
      <c r="H148" s="139"/>
      <c r="I148" s="139"/>
      <c r="J148" s="139"/>
      <c r="K148"/>
      <c r="L148"/>
    </row>
    <row r="149" spans="1:13" s="2" customFormat="1" ht="15.5" customHeight="1">
      <c r="A149" s="15">
        <f>A148</f>
        <v>5</v>
      </c>
      <c r="B149" t="str">
        <f>B148</f>
        <v>The Flipping Point: Deprogramming Management</v>
      </c>
      <c r="C149"/>
      <c r="D149" s="8">
        <v>44055</v>
      </c>
      <c r="E149" s="8"/>
      <c r="F149" s="131">
        <v>5</v>
      </c>
      <c r="G149" s="139" t="s">
        <v>72</v>
      </c>
      <c r="H149" s="139"/>
      <c r="I149" s="139"/>
      <c r="J149" s="139"/>
      <c r="K149"/>
      <c r="L149"/>
    </row>
    <row r="150" spans="1:13" s="122" customFormat="1">
      <c r="A150" s="15">
        <f>A149</f>
        <v>5</v>
      </c>
      <c r="B150" t="str">
        <f>B149</f>
        <v>The Flipping Point: Deprogramming Management</v>
      </c>
      <c r="C150"/>
      <c r="D150" s="8">
        <v>44063</v>
      </c>
      <c r="E150" s="8"/>
      <c r="F150" s="131">
        <v>5</v>
      </c>
      <c r="G150" s="139" t="s">
        <v>72</v>
      </c>
      <c r="H150" s="139"/>
      <c r="I150" s="139"/>
      <c r="J150" s="139"/>
      <c r="K150"/>
      <c r="L150"/>
    </row>
    <row r="151" spans="1:13">
      <c r="A151" s="15">
        <f>A150</f>
        <v>5</v>
      </c>
      <c r="B151" t="str">
        <f>B150</f>
        <v>The Flipping Point: Deprogramming Management</v>
      </c>
      <c r="D151" s="8">
        <v>44066</v>
      </c>
      <c r="E151" s="8"/>
      <c r="F151" s="131">
        <v>5</v>
      </c>
      <c r="G151" s="139" t="s">
        <v>72</v>
      </c>
    </row>
    <row r="152" spans="1:13">
      <c r="A152" s="15">
        <f>A151</f>
        <v>5</v>
      </c>
      <c r="B152" t="str">
        <f>B151</f>
        <v>The Flipping Point: Deprogramming Management</v>
      </c>
      <c r="D152" s="2">
        <v>44075</v>
      </c>
      <c r="E152" s="106"/>
      <c r="F152" s="131">
        <v>5</v>
      </c>
      <c r="G152" s="139" t="s">
        <v>72</v>
      </c>
      <c r="K152" s="1"/>
    </row>
    <row r="153" spans="1:13">
      <c r="A153" s="15">
        <f>A152</f>
        <v>5</v>
      </c>
      <c r="B153" t="str">
        <f>B152</f>
        <v>The Flipping Point: Deprogramming Management</v>
      </c>
      <c r="D153" s="2">
        <v>44081</v>
      </c>
      <c r="E153" s="106"/>
      <c r="F153" s="131" t="s">
        <v>349</v>
      </c>
      <c r="G153" s="139" t="s">
        <v>35</v>
      </c>
      <c r="K153" s="1"/>
    </row>
    <row r="154" spans="1:13">
      <c r="A154" s="15">
        <f>A153</f>
        <v>5</v>
      </c>
      <c r="B154" t="str">
        <f>B153</f>
        <v>The Flipping Point: Deprogramming Management</v>
      </c>
      <c r="D154" s="2">
        <v>44088</v>
      </c>
      <c r="E154" s="106"/>
      <c r="F154" s="131" t="s">
        <v>349</v>
      </c>
      <c r="G154" s="139" t="s">
        <v>35</v>
      </c>
      <c r="K154" s="1"/>
    </row>
    <row r="155" spans="1:13">
      <c r="A155" s="15">
        <f>A154</f>
        <v>5</v>
      </c>
      <c r="B155" t="str">
        <f>B154</f>
        <v>The Flipping Point: Deprogramming Management</v>
      </c>
      <c r="D155" s="2">
        <v>44095</v>
      </c>
      <c r="E155" s="106"/>
      <c r="F155" s="131">
        <v>3.4</v>
      </c>
      <c r="G155" s="139" t="s">
        <v>35</v>
      </c>
      <c r="K155" s="1"/>
    </row>
    <row r="156" spans="1:13">
      <c r="A156" s="15">
        <f>A155</f>
        <v>5</v>
      </c>
      <c r="B156" t="str">
        <f>B155</f>
        <v>The Flipping Point: Deprogramming Management</v>
      </c>
      <c r="D156" s="2">
        <v>44104</v>
      </c>
      <c r="E156" s="106"/>
      <c r="F156" s="131">
        <v>3.6</v>
      </c>
      <c r="G156" s="139" t="s">
        <v>35</v>
      </c>
      <c r="K156" s="14"/>
      <c r="L156" s="14"/>
      <c r="M156" s="64"/>
    </row>
    <row r="157" spans="1:13">
      <c r="A157" s="15">
        <f>A156</f>
        <v>5</v>
      </c>
      <c r="B157" t="str">
        <f>B156</f>
        <v>The Flipping Point: Deprogramming Management</v>
      </c>
      <c r="D157" s="2">
        <v>44109</v>
      </c>
      <c r="E157" s="106"/>
      <c r="F157" s="131">
        <v>3.6</v>
      </c>
      <c r="G157" s="139" t="s">
        <v>35</v>
      </c>
      <c r="K157" s="14"/>
      <c r="L157" s="14"/>
      <c r="M157" s="12"/>
    </row>
    <row r="158" spans="1:13">
      <c r="A158" s="15">
        <f>A157</f>
        <v>5</v>
      </c>
      <c r="B158" t="str">
        <f>B157</f>
        <v>The Flipping Point: Deprogramming Management</v>
      </c>
      <c r="D158" s="2">
        <v>44115</v>
      </c>
      <c r="E158" s="106"/>
      <c r="F158" s="131">
        <v>3.6</v>
      </c>
      <c r="G158" s="139" t="s">
        <v>35</v>
      </c>
      <c r="K158" s="14"/>
      <c r="L158" s="14"/>
      <c r="M158" s="47"/>
    </row>
    <row r="159" spans="1:13">
      <c r="A159" s="15">
        <f>A158</f>
        <v>5</v>
      </c>
      <c r="B159" t="str">
        <f>B158</f>
        <v>The Flipping Point: Deprogramming Management</v>
      </c>
      <c r="D159" s="2">
        <v>44127</v>
      </c>
      <c r="E159" s="106"/>
      <c r="F159" s="131">
        <v>3.6</v>
      </c>
      <c r="G159" s="139" t="s">
        <v>35</v>
      </c>
    </row>
    <row r="160" spans="1:13">
      <c r="A160" s="15">
        <f>A159</f>
        <v>5</v>
      </c>
      <c r="B160" t="str">
        <f>B159</f>
        <v>The Flipping Point: Deprogramming Management</v>
      </c>
      <c r="D160" s="2">
        <v>44134</v>
      </c>
      <c r="E160" s="106"/>
      <c r="F160" s="131">
        <v>3.6</v>
      </c>
      <c r="G160" s="139" t="s">
        <v>35</v>
      </c>
    </row>
    <row r="161" spans="1:13">
      <c r="A161" s="15">
        <f>A160</f>
        <v>5</v>
      </c>
      <c r="B161" t="str">
        <f>B160</f>
        <v>The Flipping Point: Deprogramming Management</v>
      </c>
      <c r="D161" s="2">
        <v>44147</v>
      </c>
      <c r="E161" s="44"/>
      <c r="F161" s="131">
        <v>3.6</v>
      </c>
      <c r="G161" s="139" t="s">
        <v>35</v>
      </c>
      <c r="M161" s="67"/>
    </row>
    <row r="162" spans="1:13">
      <c r="A162" s="15">
        <f>A161</f>
        <v>5</v>
      </c>
      <c r="B162" t="str">
        <f>B161</f>
        <v>The Flipping Point: Deprogramming Management</v>
      </c>
      <c r="D162" s="2">
        <v>44164</v>
      </c>
      <c r="E162" s="44"/>
      <c r="F162" s="131">
        <v>3.6</v>
      </c>
      <c r="G162" s="139" t="s">
        <v>35</v>
      </c>
      <c r="M162" s="67"/>
    </row>
    <row r="163" spans="1:13">
      <c r="A163" s="15">
        <f>A162</f>
        <v>5</v>
      </c>
      <c r="B163" t="str">
        <f>B162</f>
        <v>The Flipping Point: Deprogramming Management</v>
      </c>
      <c r="D163" s="2">
        <v>44171</v>
      </c>
      <c r="E163" s="106">
        <v>45.04</v>
      </c>
      <c r="F163" s="131">
        <v>3.6</v>
      </c>
      <c r="G163" s="139" t="s">
        <v>35</v>
      </c>
      <c r="M163" s="67"/>
    </row>
    <row r="164" spans="1:13">
      <c r="A164" s="15">
        <f>A163</f>
        <v>5</v>
      </c>
      <c r="B164" t="str">
        <f>B163</f>
        <v>The Flipping Point: Deprogramming Management</v>
      </c>
      <c r="D164" s="2">
        <v>44178</v>
      </c>
      <c r="E164" s="160">
        <v>45.04</v>
      </c>
      <c r="F164" s="131">
        <v>3.6</v>
      </c>
      <c r="G164" s="139" t="s">
        <v>35</v>
      </c>
    </row>
    <row r="165" spans="1:13">
      <c r="A165" s="120">
        <f>IF(B165=B164,A164,A164+1)</f>
        <v>5</v>
      </c>
      <c r="B165" t="str">
        <f>B164</f>
        <v>The Flipping Point: Deprogramming Management</v>
      </c>
      <c r="C165" s="121"/>
      <c r="D165" s="2">
        <v>44185</v>
      </c>
      <c r="E165" s="160">
        <v>45.04</v>
      </c>
      <c r="F165" s="131">
        <v>3.6</v>
      </c>
      <c r="G165" s="139" t="s">
        <v>35</v>
      </c>
      <c r="H165" s="140"/>
      <c r="I165" s="134"/>
      <c r="J165" s="131"/>
      <c r="K165" s="122"/>
      <c r="L165" s="122"/>
    </row>
    <row r="166" spans="1:13">
      <c r="A166" s="120">
        <f>IF(B166=B165,A165,A165+1)</f>
        <v>5</v>
      </c>
      <c r="B166" t="str">
        <f>B165</f>
        <v>The Flipping Point: Deprogramming Management</v>
      </c>
      <c r="C166" s="121"/>
      <c r="D166" s="2">
        <v>44192</v>
      </c>
      <c r="E166" s="160">
        <v>45.04</v>
      </c>
      <c r="F166" s="131">
        <v>3.6</v>
      </c>
      <c r="G166" s="139" t="s">
        <v>35</v>
      </c>
      <c r="H166" s="140"/>
      <c r="I166" s="134"/>
      <c r="J166" s="131"/>
      <c r="K166" s="122"/>
      <c r="L166" s="122"/>
    </row>
    <row r="167" spans="1:13">
      <c r="A167" s="120">
        <f>IF(B167=B166,A166,A166+1)</f>
        <v>5</v>
      </c>
      <c r="B167" t="str">
        <f>B166</f>
        <v>The Flipping Point: Deprogramming Management</v>
      </c>
      <c r="C167" s="121"/>
      <c r="D167" s="2">
        <v>44199</v>
      </c>
      <c r="E167" s="160">
        <v>45.04</v>
      </c>
      <c r="F167" s="131">
        <v>3.6</v>
      </c>
      <c r="G167" s="139" t="s">
        <v>35</v>
      </c>
      <c r="H167" s="140"/>
      <c r="I167" s="134"/>
      <c r="J167" s="131"/>
      <c r="K167" s="122"/>
      <c r="L167" s="122"/>
    </row>
    <row r="168" spans="1:13">
      <c r="A168" s="120">
        <f>IF(B168=B167,A167,A167+1)</f>
        <v>5</v>
      </c>
      <c r="B168" t="str">
        <f>B167</f>
        <v>The Flipping Point: Deprogramming Management</v>
      </c>
      <c r="C168" s="121"/>
      <c r="D168" s="2">
        <v>44206</v>
      </c>
      <c r="E168" s="160">
        <v>45.04</v>
      </c>
      <c r="F168" s="131">
        <v>3.6</v>
      </c>
      <c r="G168" s="139" t="s">
        <v>35</v>
      </c>
      <c r="H168" s="140"/>
      <c r="I168" s="134"/>
      <c r="J168" s="131"/>
      <c r="K168" s="122"/>
      <c r="L168" s="122"/>
    </row>
    <row r="169" spans="1:13">
      <c r="A169" s="120">
        <f>IF(B169=B168,A168,A168+1)</f>
        <v>5</v>
      </c>
      <c r="B169" t="str">
        <f>B168</f>
        <v>The Flipping Point: Deprogramming Management</v>
      </c>
      <c r="C169" s="121"/>
      <c r="D169" s="2">
        <v>44213</v>
      </c>
      <c r="E169" s="160">
        <v>45.04</v>
      </c>
      <c r="F169" s="131">
        <v>3.6</v>
      </c>
      <c r="G169" s="139" t="s">
        <v>35</v>
      </c>
      <c r="H169" s="140"/>
      <c r="I169" s="134"/>
      <c r="J169" s="131"/>
      <c r="K169" s="122"/>
      <c r="L169" s="122"/>
    </row>
    <row r="170" spans="1:13" s="122" customFormat="1">
      <c r="A170" s="120">
        <f>IF(B170=B169,A169,A169+1)</f>
        <v>5</v>
      </c>
      <c r="B170" t="str">
        <f>B169</f>
        <v>The Flipping Point: Deprogramming Management</v>
      </c>
      <c r="C170" s="121"/>
      <c r="D170" s="2">
        <v>44220</v>
      </c>
      <c r="E170" s="160">
        <v>45.04</v>
      </c>
      <c r="F170" s="131">
        <v>3.6</v>
      </c>
      <c r="G170" s="139" t="s">
        <v>35</v>
      </c>
      <c r="H170" s="140"/>
      <c r="I170" s="134"/>
      <c r="J170" s="131"/>
    </row>
    <row r="171" spans="1:13" s="122" customFormat="1">
      <c r="A171" s="120">
        <f>IF(B171=B170,A170,A170+1)</f>
        <v>5</v>
      </c>
      <c r="B171" t="str">
        <f>B170</f>
        <v>The Flipping Point: Deprogramming Management</v>
      </c>
      <c r="C171" s="121"/>
      <c r="D171" s="2">
        <v>44227</v>
      </c>
      <c r="E171" s="160">
        <v>45.04</v>
      </c>
      <c r="F171" s="131">
        <v>3.6</v>
      </c>
      <c r="G171" s="139" t="s">
        <v>35</v>
      </c>
      <c r="H171" s="140"/>
      <c r="I171" s="134"/>
      <c r="J171" s="131"/>
    </row>
    <row r="172" spans="1:13" s="122" customFormat="1">
      <c r="A172" s="120">
        <f>IF(B172=B171,A171,A171+1)</f>
        <v>5</v>
      </c>
      <c r="B172" t="str">
        <f>B171</f>
        <v>The Flipping Point: Deprogramming Management</v>
      </c>
      <c r="C172" s="121"/>
      <c r="D172" s="2">
        <v>44234</v>
      </c>
      <c r="E172" s="160">
        <v>45.04</v>
      </c>
      <c r="F172" s="131">
        <v>3.6</v>
      </c>
      <c r="G172" s="139" t="s">
        <v>35</v>
      </c>
      <c r="H172" s="140"/>
      <c r="I172" s="134"/>
      <c r="J172" s="131"/>
    </row>
    <row r="173" spans="1:13" s="122" customFormat="1" ht="15.5" customHeight="1">
      <c r="A173" s="120">
        <f>IF(B173=B172,A172,A172+1)</f>
        <v>5</v>
      </c>
      <c r="B173" t="str">
        <f>B172</f>
        <v>The Flipping Point: Deprogramming Management</v>
      </c>
      <c r="C173" s="2"/>
      <c r="D173" s="2">
        <v>44241</v>
      </c>
      <c r="E173" s="160">
        <v>45.04</v>
      </c>
      <c r="F173" s="131">
        <v>3.6</v>
      </c>
      <c r="G173" s="139" t="s">
        <v>35</v>
      </c>
      <c r="H173" s="133"/>
      <c r="I173" s="133"/>
      <c r="J173" s="133"/>
      <c r="K173" s="2"/>
      <c r="L173" s="2"/>
    </row>
    <row r="174" spans="1:13" s="122" customFormat="1" ht="15.5" customHeight="1">
      <c r="A174" s="120">
        <f>IF(B174=B173,A173,A173+1)</f>
        <v>5</v>
      </c>
      <c r="B174" t="str">
        <f>B173</f>
        <v>The Flipping Point: Deprogramming Management</v>
      </c>
      <c r="C174" s="121"/>
      <c r="D174" s="2">
        <v>44248</v>
      </c>
      <c r="E174" s="160">
        <v>45.04</v>
      </c>
      <c r="F174" s="133">
        <v>3.6</v>
      </c>
      <c r="G174" s="140" t="s">
        <v>2106</v>
      </c>
      <c r="H174" s="140"/>
      <c r="I174" s="134"/>
      <c r="J174" s="131"/>
    </row>
    <row r="175" spans="1:13" s="122" customFormat="1" ht="15.5" customHeight="1">
      <c r="A175" s="180">
        <v>5</v>
      </c>
      <c r="B175" s="180" t="s">
        <v>12</v>
      </c>
      <c r="C175" s="10"/>
      <c r="D175" s="181">
        <v>44262</v>
      </c>
      <c r="E175" s="182">
        <v>45.02</v>
      </c>
      <c r="F175" s="180">
        <v>3.6</v>
      </c>
      <c r="G175" s="10"/>
      <c r="H175" s="148"/>
      <c r="I175" s="145"/>
      <c r="J175" s="148"/>
      <c r="K175" s="1" t="s">
        <v>155</v>
      </c>
      <c r="L175" s="10"/>
    </row>
    <row r="176" spans="1:13" s="122" customFormat="1" ht="15.5" customHeight="1">
      <c r="A176" s="180">
        <v>5</v>
      </c>
      <c r="B176" s="180" t="s">
        <v>12</v>
      </c>
      <c r="C176" s="180"/>
      <c r="D176" s="181">
        <v>44270</v>
      </c>
      <c r="E176" s="182">
        <v>42.48</v>
      </c>
      <c r="F176" s="180">
        <v>3.6</v>
      </c>
      <c r="G176" s="180"/>
      <c r="H176" s="180"/>
      <c r="I176" s="1"/>
      <c r="J176" s="139"/>
      <c r="K176" s="1" t="s">
        <v>155</v>
      </c>
      <c r="L176"/>
    </row>
    <row r="177" spans="1:12" s="122" customFormat="1" ht="15.5" customHeight="1">
      <c r="A177" s="180">
        <v>5</v>
      </c>
      <c r="B177" s="180" t="s">
        <v>12</v>
      </c>
      <c r="C177" s="180"/>
      <c r="D177" s="181">
        <v>44276</v>
      </c>
      <c r="E177" s="191">
        <v>42.2</v>
      </c>
      <c r="F177" s="180">
        <v>3.6</v>
      </c>
      <c r="G177" s="180"/>
      <c r="H177" s="139"/>
      <c r="I177" s="139"/>
      <c r="J177" s="139"/>
      <c r="K177" s="1" t="s">
        <v>155</v>
      </c>
      <c r="L177"/>
    </row>
    <row r="178" spans="1:12" s="2" customFormat="1" ht="15.5" customHeight="1">
      <c r="A178" s="180">
        <v>5</v>
      </c>
      <c r="B178" s="180" t="s">
        <v>12</v>
      </c>
      <c r="C178" s="180"/>
      <c r="D178" s="181">
        <v>44283</v>
      </c>
      <c r="E178" s="182">
        <v>34.840000000000003</v>
      </c>
      <c r="F178" s="180">
        <v>3.7</v>
      </c>
      <c r="G178" s="180"/>
      <c r="H178" s="139"/>
      <c r="I178" s="139"/>
      <c r="J178" s="139"/>
      <c r="K178" s="1" t="s">
        <v>155</v>
      </c>
      <c r="L178"/>
    </row>
    <row r="179" spans="1:12" s="122" customFormat="1">
      <c r="A179" s="180">
        <v>5</v>
      </c>
      <c r="B179" s="180" t="s">
        <v>12</v>
      </c>
      <c r="C179" s="180"/>
      <c r="D179" s="181">
        <v>44290</v>
      </c>
      <c r="E179" s="182">
        <v>34.700000000000003</v>
      </c>
      <c r="F179" s="180">
        <v>3.7</v>
      </c>
      <c r="G179" s="180"/>
      <c r="H179" s="139"/>
      <c r="I179" s="139"/>
      <c r="J179" s="139"/>
      <c r="K179" s="1" t="s">
        <v>155</v>
      </c>
      <c r="L179"/>
    </row>
    <row r="180" spans="1:12" s="7" customFormat="1">
      <c r="A180" s="180">
        <v>5</v>
      </c>
      <c r="B180" s="180" t="s">
        <v>12</v>
      </c>
      <c r="C180" s="180"/>
      <c r="D180" s="181">
        <v>44297</v>
      </c>
      <c r="E180" s="182">
        <v>34.659999999999997</v>
      </c>
      <c r="F180" s="180">
        <v>3.7</v>
      </c>
      <c r="G180" s="180"/>
      <c r="H180" s="180"/>
      <c r="I180" s="139"/>
      <c r="J180" s="139"/>
      <c r="K180" s="1" t="s">
        <v>155</v>
      </c>
      <c r="L180"/>
    </row>
    <row r="181" spans="1:12">
      <c r="A181" s="180">
        <v>5</v>
      </c>
      <c r="B181" s="180" t="s">
        <v>12</v>
      </c>
      <c r="C181" s="180"/>
      <c r="D181" s="181">
        <v>44304</v>
      </c>
      <c r="E181" s="182">
        <v>34.14</v>
      </c>
      <c r="F181" s="180">
        <v>3.7</v>
      </c>
      <c r="G181" s="180"/>
      <c r="K181" s="1" t="s">
        <v>155</v>
      </c>
    </row>
    <row r="182" spans="1:12">
      <c r="A182" s="180">
        <v>5</v>
      </c>
      <c r="B182" s="180" t="s">
        <v>12</v>
      </c>
      <c r="C182" s="180"/>
      <c r="D182" s="181">
        <v>44311</v>
      </c>
      <c r="E182" s="182">
        <v>34.090000000000003</v>
      </c>
      <c r="F182" s="180">
        <v>3.7</v>
      </c>
      <c r="G182" s="180"/>
      <c r="K182" s="1" t="s">
        <v>155</v>
      </c>
    </row>
    <row r="183" spans="1:12">
      <c r="A183" s="15">
        <v>6</v>
      </c>
      <c r="B183" s="15" t="s">
        <v>60</v>
      </c>
      <c r="C183" s="16">
        <v>44012</v>
      </c>
      <c r="D183" s="37">
        <v>44033</v>
      </c>
      <c r="E183" s="37"/>
      <c r="F183" s="135" t="s">
        <v>72</v>
      </c>
      <c r="G183" s="138">
        <v>40031</v>
      </c>
      <c r="H183" s="138"/>
      <c r="I183" s="138"/>
      <c r="J183" s="138"/>
      <c r="K183" s="10" t="s">
        <v>158</v>
      </c>
    </row>
    <row r="184" spans="1:12">
      <c r="A184" s="15">
        <f>A183</f>
        <v>6</v>
      </c>
      <c r="B184" t="str">
        <f>B183</f>
        <v>Handmade Electronic Music</v>
      </c>
      <c r="D184" s="8">
        <v>44039</v>
      </c>
      <c r="E184" s="8"/>
      <c r="F184" s="131" t="s">
        <v>72</v>
      </c>
      <c r="G184" s="140">
        <v>35816</v>
      </c>
      <c r="H184" s="140"/>
      <c r="I184" s="140"/>
      <c r="J184" s="140"/>
    </row>
    <row r="185" spans="1:12">
      <c r="A185" s="15">
        <f>A184</f>
        <v>6</v>
      </c>
      <c r="B185" t="str">
        <f>B184</f>
        <v>Handmade Electronic Music</v>
      </c>
      <c r="D185" s="8">
        <v>44046</v>
      </c>
      <c r="E185" s="8"/>
      <c r="F185" s="131" t="s">
        <v>72</v>
      </c>
      <c r="G185" s="140">
        <v>23159</v>
      </c>
      <c r="H185" s="140"/>
      <c r="I185" s="140"/>
      <c r="J185" s="140"/>
    </row>
    <row r="186" spans="1:12">
      <c r="A186" s="15">
        <f>A185</f>
        <v>6</v>
      </c>
      <c r="B186" t="str">
        <f>B185</f>
        <v>Handmade Electronic Music</v>
      </c>
      <c r="D186" s="8">
        <v>44055</v>
      </c>
      <c r="E186" s="8"/>
      <c r="F186" s="131" t="s">
        <v>72</v>
      </c>
      <c r="G186" s="139" t="s">
        <v>159</v>
      </c>
    </row>
    <row r="187" spans="1:12">
      <c r="A187" s="15">
        <f>A186</f>
        <v>6</v>
      </c>
      <c r="B187" t="str">
        <f>B186</f>
        <v>Handmade Electronic Music</v>
      </c>
      <c r="D187" s="8">
        <v>44063</v>
      </c>
      <c r="E187" s="8"/>
      <c r="F187" s="131" t="s">
        <v>72</v>
      </c>
      <c r="G187" s="139">
        <v>26482</v>
      </c>
    </row>
    <row r="188" spans="1:12">
      <c r="A188" s="15">
        <f>A187</f>
        <v>6</v>
      </c>
      <c r="B188" t="str">
        <f>B187</f>
        <v>Handmade Electronic Music</v>
      </c>
      <c r="D188" s="8">
        <v>44066</v>
      </c>
      <c r="E188" s="8"/>
      <c r="F188" s="131" t="s">
        <v>72</v>
      </c>
      <c r="G188" s="139" t="s">
        <v>277</v>
      </c>
    </row>
    <row r="189" spans="1:12">
      <c r="A189" s="15">
        <f>A188</f>
        <v>6</v>
      </c>
      <c r="B189" t="str">
        <f>B188</f>
        <v>Handmade Electronic Music</v>
      </c>
      <c r="D189" s="2">
        <v>44075</v>
      </c>
      <c r="E189" s="106"/>
      <c r="F189" s="131" t="s">
        <v>72</v>
      </c>
      <c r="G189" s="139">
        <v>73241</v>
      </c>
      <c r="K189" s="1"/>
    </row>
    <row r="190" spans="1:12">
      <c r="A190" s="15">
        <f>A189</f>
        <v>6</v>
      </c>
      <c r="B190" t="str">
        <f>B189</f>
        <v>Handmade Electronic Music</v>
      </c>
      <c r="D190" s="2">
        <v>44081</v>
      </c>
      <c r="E190" s="106"/>
      <c r="F190" s="131" t="s">
        <v>35</v>
      </c>
      <c r="G190" s="139">
        <v>102703</v>
      </c>
      <c r="K190" s="1"/>
    </row>
    <row r="191" spans="1:12">
      <c r="A191" s="15">
        <f>A190</f>
        <v>6</v>
      </c>
      <c r="B191" t="str">
        <f>B190</f>
        <v>Handmade Electronic Music</v>
      </c>
      <c r="D191" s="2">
        <v>44088</v>
      </c>
      <c r="E191" s="106"/>
      <c r="F191" s="131" t="s">
        <v>35</v>
      </c>
      <c r="G191" s="139" t="s">
        <v>350</v>
      </c>
      <c r="K191" s="1"/>
    </row>
    <row r="192" spans="1:12">
      <c r="A192" s="15">
        <f>A191</f>
        <v>6</v>
      </c>
      <c r="B192" t="str">
        <f>B191</f>
        <v>Handmade Electronic Music</v>
      </c>
      <c r="D192" s="2">
        <v>44095</v>
      </c>
      <c r="E192" s="106"/>
      <c r="F192" s="131" t="s">
        <v>35</v>
      </c>
      <c r="G192" s="139">
        <v>159528</v>
      </c>
      <c r="K192" s="1"/>
    </row>
    <row r="193" spans="1:13">
      <c r="A193" s="15">
        <f>A192</f>
        <v>6</v>
      </c>
      <c r="B193" t="str">
        <f>B192</f>
        <v>Handmade Electronic Music</v>
      </c>
      <c r="D193" s="2">
        <v>44104</v>
      </c>
      <c r="E193" s="106"/>
      <c r="F193" s="131" t="s">
        <v>35</v>
      </c>
      <c r="G193" s="139">
        <v>185658</v>
      </c>
      <c r="K193" s="14"/>
      <c r="L193" s="14"/>
    </row>
    <row r="194" spans="1:13">
      <c r="A194" s="15">
        <f>A193</f>
        <v>6</v>
      </c>
      <c r="B194" t="str">
        <f>B193</f>
        <v>Handmade Electronic Music</v>
      </c>
      <c r="D194" s="2">
        <v>44109</v>
      </c>
      <c r="E194" s="106"/>
      <c r="F194" s="131" t="s">
        <v>35</v>
      </c>
      <c r="G194" s="139" t="s">
        <v>410</v>
      </c>
      <c r="K194" s="14"/>
      <c r="L194" s="14"/>
    </row>
    <row r="195" spans="1:13">
      <c r="A195" s="15">
        <f>A194</f>
        <v>6</v>
      </c>
      <c r="B195" t="str">
        <f>B194</f>
        <v>Handmade Electronic Music</v>
      </c>
      <c r="D195" s="2">
        <v>44115</v>
      </c>
      <c r="E195" s="106"/>
      <c r="F195" s="131" t="s">
        <v>35</v>
      </c>
      <c r="G195" s="130">
        <v>239804</v>
      </c>
      <c r="H195" s="130" t="s">
        <v>544</v>
      </c>
      <c r="I195" s="131" t="s">
        <v>545</v>
      </c>
      <c r="J195" s="130" t="s">
        <v>546</v>
      </c>
      <c r="K195" s="14"/>
      <c r="L195" s="14"/>
    </row>
    <row r="196" spans="1:13">
      <c r="A196" s="15">
        <f>A195</f>
        <v>6</v>
      </c>
      <c r="B196" t="str">
        <f>B195</f>
        <v>Handmade Electronic Music</v>
      </c>
      <c r="D196" s="2">
        <v>44127</v>
      </c>
      <c r="E196" s="106"/>
      <c r="F196" s="131" t="s">
        <v>35</v>
      </c>
      <c r="G196" s="139" t="s">
        <v>709</v>
      </c>
      <c r="H196" s="139" t="s">
        <v>710</v>
      </c>
      <c r="I196" s="139" t="s">
        <v>711</v>
      </c>
      <c r="J196" s="139" t="s">
        <v>712</v>
      </c>
    </row>
    <row r="197" spans="1:13">
      <c r="A197" s="15">
        <f>A196</f>
        <v>6</v>
      </c>
      <c r="B197" t="str">
        <f>B196</f>
        <v>Handmade Electronic Music</v>
      </c>
      <c r="D197" s="2">
        <v>44134</v>
      </c>
      <c r="E197" s="106"/>
      <c r="F197" s="131">
        <v>3.6</v>
      </c>
      <c r="G197" s="139" t="s">
        <v>35</v>
      </c>
      <c r="H197" s="141">
        <v>95</v>
      </c>
      <c r="I197" s="141">
        <v>99</v>
      </c>
      <c r="J197" s="141">
        <v>711</v>
      </c>
    </row>
    <row r="198" spans="1:13">
      <c r="A198" s="15">
        <f>A197</f>
        <v>6</v>
      </c>
      <c r="B198" t="str">
        <f>B197</f>
        <v>Handmade Electronic Music</v>
      </c>
      <c r="D198" s="2">
        <v>44147</v>
      </c>
      <c r="E198" s="44"/>
      <c r="F198" s="131">
        <v>3.6</v>
      </c>
      <c r="G198" s="139" t="s">
        <v>35</v>
      </c>
      <c r="H198" s="141">
        <v>94</v>
      </c>
      <c r="I198" s="141">
        <v>89</v>
      </c>
      <c r="J198" s="141">
        <v>643</v>
      </c>
    </row>
    <row r="199" spans="1:13">
      <c r="A199" s="15">
        <f>A198</f>
        <v>6</v>
      </c>
      <c r="B199" t="str">
        <f>B198</f>
        <v>Handmade Electronic Music</v>
      </c>
      <c r="D199" s="2">
        <v>44164</v>
      </c>
      <c r="E199" s="44"/>
      <c r="F199" s="131">
        <v>3.6</v>
      </c>
      <c r="G199" s="139" t="s">
        <v>35</v>
      </c>
      <c r="H199" s="141">
        <v>93</v>
      </c>
      <c r="I199" s="141">
        <v>79</v>
      </c>
      <c r="J199" s="141">
        <v>552</v>
      </c>
      <c r="M199" s="67"/>
    </row>
    <row r="200" spans="1:13">
      <c r="A200" s="15">
        <f>A199</f>
        <v>6</v>
      </c>
      <c r="B200" t="str">
        <f>B199</f>
        <v>Handmade Electronic Music</v>
      </c>
      <c r="D200" s="2">
        <v>44171</v>
      </c>
      <c r="E200" s="106">
        <v>34.18</v>
      </c>
      <c r="F200" s="131">
        <v>3.6</v>
      </c>
      <c r="G200" s="139" t="s">
        <v>35</v>
      </c>
      <c r="H200" s="141">
        <v>88</v>
      </c>
      <c r="I200" s="141">
        <v>77</v>
      </c>
      <c r="J200" s="141">
        <v>405</v>
      </c>
      <c r="M200" s="67"/>
    </row>
    <row r="201" spans="1:13">
      <c r="A201" s="15">
        <f>A200</f>
        <v>6</v>
      </c>
      <c r="B201" t="str">
        <f>B200</f>
        <v>Handmade Electronic Music</v>
      </c>
      <c r="D201" s="2">
        <v>44178</v>
      </c>
      <c r="E201" s="106">
        <v>34.18</v>
      </c>
      <c r="F201" s="131">
        <v>3.6</v>
      </c>
      <c r="G201" s="139" t="s">
        <v>35</v>
      </c>
      <c r="H201" s="141">
        <v>85</v>
      </c>
      <c r="I201" s="141">
        <v>68</v>
      </c>
      <c r="J201" s="141">
        <v>399</v>
      </c>
      <c r="M201" s="67"/>
    </row>
    <row r="202" spans="1:13">
      <c r="A202" s="120">
        <f>IF(B202=B201,A201,A201+1)</f>
        <v>6</v>
      </c>
      <c r="B202" t="str">
        <f>B201</f>
        <v>Handmade Electronic Music</v>
      </c>
      <c r="C202" s="121"/>
      <c r="D202" s="2">
        <v>44185</v>
      </c>
      <c r="E202" s="160">
        <v>34.18</v>
      </c>
      <c r="F202" s="142">
        <v>3.8</v>
      </c>
      <c r="G202" s="139" t="s">
        <v>35</v>
      </c>
      <c r="H202" s="141">
        <v>83</v>
      </c>
      <c r="I202" s="141">
        <v>60</v>
      </c>
      <c r="J202" s="141">
        <v>397</v>
      </c>
      <c r="K202" s="122"/>
      <c r="L202" s="122"/>
    </row>
    <row r="203" spans="1:13">
      <c r="A203" s="120">
        <f>IF(B203=B202,A202,A202+1)</f>
        <v>6</v>
      </c>
      <c r="B203" t="str">
        <f>B202</f>
        <v>Handmade Electronic Music</v>
      </c>
      <c r="C203" s="121"/>
      <c r="D203" s="2">
        <v>44192</v>
      </c>
      <c r="E203" s="160">
        <v>34.18</v>
      </c>
      <c r="F203" s="142">
        <v>3.9</v>
      </c>
      <c r="G203" s="139" t="s">
        <v>35</v>
      </c>
      <c r="H203" s="141">
        <v>67</v>
      </c>
      <c r="I203" s="141">
        <v>55</v>
      </c>
      <c r="J203" s="141">
        <v>343</v>
      </c>
      <c r="K203" s="122"/>
      <c r="L203" s="122"/>
    </row>
    <row r="204" spans="1:13">
      <c r="A204" s="120">
        <f>IF(B204=B203,A203,A203+1)</f>
        <v>6</v>
      </c>
      <c r="B204" t="str">
        <f>B203</f>
        <v>Handmade Electronic Music</v>
      </c>
      <c r="C204" s="121"/>
      <c r="D204" s="2">
        <v>44199</v>
      </c>
      <c r="E204" s="160">
        <v>34.18</v>
      </c>
      <c r="F204" s="142">
        <v>4.0999999999999996</v>
      </c>
      <c r="G204" s="139" t="s">
        <v>35</v>
      </c>
      <c r="H204" s="141">
        <v>44</v>
      </c>
      <c r="I204" s="141">
        <v>49</v>
      </c>
      <c r="J204" s="141">
        <v>331</v>
      </c>
      <c r="K204" s="122"/>
      <c r="L204" s="122"/>
    </row>
    <row r="205" spans="1:13">
      <c r="A205" s="120">
        <f>IF(B205=B204,A204,A204+1)</f>
        <v>6</v>
      </c>
      <c r="B205" t="str">
        <f>B204</f>
        <v>Handmade Electronic Music</v>
      </c>
      <c r="C205" s="121"/>
      <c r="D205" s="2">
        <v>44206</v>
      </c>
      <c r="E205" s="160">
        <v>34.18</v>
      </c>
      <c r="F205" s="142">
        <v>4.2</v>
      </c>
      <c r="G205" s="139" t="s">
        <v>35</v>
      </c>
      <c r="H205" s="141">
        <v>43</v>
      </c>
      <c r="I205" s="141">
        <v>41</v>
      </c>
      <c r="J205" s="141">
        <v>327</v>
      </c>
      <c r="K205" s="122"/>
      <c r="L205" s="122"/>
    </row>
    <row r="206" spans="1:13">
      <c r="A206" s="120">
        <f>IF(B206=B205,A205,A205+1)</f>
        <v>6</v>
      </c>
      <c r="B206" t="str">
        <f>B205</f>
        <v>Handmade Electronic Music</v>
      </c>
      <c r="C206" s="121"/>
      <c r="D206" s="2">
        <v>44213</v>
      </c>
      <c r="E206" s="160">
        <v>34.18</v>
      </c>
      <c r="F206" s="142">
        <v>4.4000000000000004</v>
      </c>
      <c r="G206" s="139" t="s">
        <v>35</v>
      </c>
      <c r="H206" s="141">
        <v>42</v>
      </c>
      <c r="I206" s="141">
        <v>38</v>
      </c>
      <c r="J206" s="141">
        <v>304</v>
      </c>
      <c r="K206" s="122"/>
      <c r="L206" s="122"/>
    </row>
    <row r="207" spans="1:13">
      <c r="A207" s="120">
        <f>IF(B207=B206,A206,A206+1)</f>
        <v>6</v>
      </c>
      <c r="B207" t="str">
        <f>B206</f>
        <v>Handmade Electronic Music</v>
      </c>
      <c r="C207" s="121"/>
      <c r="D207" s="2">
        <v>44220</v>
      </c>
      <c r="E207" s="160">
        <v>34.18</v>
      </c>
      <c r="F207" s="142">
        <v>4.5</v>
      </c>
      <c r="G207" s="139" t="s">
        <v>35</v>
      </c>
      <c r="H207" s="141">
        <v>38</v>
      </c>
      <c r="I207" s="141">
        <v>36</v>
      </c>
      <c r="J207" s="141">
        <v>300</v>
      </c>
      <c r="K207" s="122"/>
      <c r="L207" s="122"/>
    </row>
    <row r="208" spans="1:13">
      <c r="A208" s="120">
        <f>IF(B208=B207,A207,A207+1)</f>
        <v>6</v>
      </c>
      <c r="B208" t="str">
        <f>B207</f>
        <v>Handmade Electronic Music</v>
      </c>
      <c r="C208" s="121"/>
      <c r="D208" s="2">
        <v>44227</v>
      </c>
      <c r="E208" s="160">
        <v>34.18</v>
      </c>
      <c r="F208" s="142">
        <v>4.7</v>
      </c>
      <c r="G208" s="139" t="s">
        <v>35</v>
      </c>
      <c r="H208" s="141">
        <v>23</v>
      </c>
      <c r="I208" s="141">
        <v>31</v>
      </c>
      <c r="J208" s="141">
        <v>292</v>
      </c>
      <c r="K208" s="122"/>
      <c r="L208" s="122"/>
    </row>
    <row r="209" spans="1:13">
      <c r="A209" s="120">
        <f>IF(B209=B208,A208,A208+1)</f>
        <v>6</v>
      </c>
      <c r="B209" t="str">
        <f>B208</f>
        <v>Handmade Electronic Music</v>
      </c>
      <c r="C209" s="121"/>
      <c r="D209" s="2">
        <v>44234</v>
      </c>
      <c r="E209" s="160">
        <v>34.18</v>
      </c>
      <c r="F209" s="142">
        <v>4.8</v>
      </c>
      <c r="G209" s="139" t="s">
        <v>35</v>
      </c>
      <c r="H209" s="141">
        <v>21</v>
      </c>
      <c r="I209" s="141">
        <v>28</v>
      </c>
      <c r="J209" s="141">
        <v>249</v>
      </c>
      <c r="K209" s="122"/>
      <c r="L209" s="122"/>
    </row>
    <row r="210" spans="1:13">
      <c r="A210" s="120">
        <f>IF(B210=B209,A209,A209+1)</f>
        <v>6</v>
      </c>
      <c r="B210" t="str">
        <f>B209</f>
        <v>Handmade Electronic Music</v>
      </c>
      <c r="C210" s="2"/>
      <c r="D210" s="2">
        <v>44241</v>
      </c>
      <c r="E210" s="160">
        <v>34.18</v>
      </c>
      <c r="F210" s="142">
        <v>4.9000000000000004</v>
      </c>
      <c r="G210" s="139" t="s">
        <v>35</v>
      </c>
      <c r="H210" s="133">
        <v>20</v>
      </c>
      <c r="I210" s="141">
        <v>27</v>
      </c>
      <c r="J210" s="141">
        <v>240</v>
      </c>
      <c r="K210" s="2"/>
      <c r="L210" s="2"/>
    </row>
    <row r="211" spans="1:13">
      <c r="A211" s="120">
        <f>IF(B211=B210,A210,A210+1)</f>
        <v>6</v>
      </c>
      <c r="B211" t="str">
        <f>B210</f>
        <v>Handmade Electronic Music</v>
      </c>
      <c r="C211" s="121"/>
      <c r="D211" s="2">
        <v>44248</v>
      </c>
      <c r="E211" s="160">
        <v>34.18</v>
      </c>
      <c r="F211" s="133">
        <v>4.9000000000000004</v>
      </c>
      <c r="G211" s="133" t="s">
        <v>2123</v>
      </c>
      <c r="H211" s="140">
        <v>20</v>
      </c>
      <c r="I211" s="134">
        <v>24</v>
      </c>
      <c r="J211" s="131">
        <v>149</v>
      </c>
      <c r="K211" s="122"/>
      <c r="L211" s="122"/>
    </row>
    <row r="212" spans="1:13">
      <c r="A212" s="180">
        <v>6</v>
      </c>
      <c r="B212" s="180" t="s">
        <v>184</v>
      </c>
      <c r="C212" s="10"/>
      <c r="D212" s="181">
        <v>44262</v>
      </c>
      <c r="E212" s="182">
        <v>189.81</v>
      </c>
      <c r="F212" s="180">
        <v>4.9000000000000004</v>
      </c>
      <c r="G212" s="10"/>
      <c r="H212" s="180" t="s">
        <v>2214</v>
      </c>
      <c r="I212" s="145"/>
      <c r="J212" s="148"/>
      <c r="K212" s="1" t="s">
        <v>158</v>
      </c>
      <c r="L212" s="10"/>
    </row>
    <row r="213" spans="1:13">
      <c r="A213" s="180">
        <v>6</v>
      </c>
      <c r="B213" s="180" t="s">
        <v>184</v>
      </c>
      <c r="C213" s="180"/>
      <c r="D213" s="181">
        <v>44270</v>
      </c>
      <c r="E213" s="182">
        <v>72.069999999999993</v>
      </c>
      <c r="F213" s="180">
        <v>4.9000000000000004</v>
      </c>
      <c r="H213" s="180" t="s">
        <v>2615</v>
      </c>
      <c r="I213" s="1"/>
      <c r="K213" s="1" t="s">
        <v>158</v>
      </c>
    </row>
    <row r="214" spans="1:13">
      <c r="A214" s="180">
        <v>6</v>
      </c>
      <c r="B214" s="180" t="s">
        <v>184</v>
      </c>
      <c r="C214" s="180"/>
      <c r="D214" s="181">
        <v>44276</v>
      </c>
      <c r="E214" s="191">
        <v>73.37</v>
      </c>
      <c r="F214" s="180">
        <v>4.9000000000000004</v>
      </c>
      <c r="G214" s="180" t="s">
        <v>2902</v>
      </c>
      <c r="K214" s="1" t="s">
        <v>158</v>
      </c>
    </row>
    <row r="215" spans="1:13">
      <c r="A215" s="180">
        <v>6</v>
      </c>
      <c r="B215" s="180" t="s">
        <v>184</v>
      </c>
      <c r="C215" s="180"/>
      <c r="D215" s="181">
        <v>44283</v>
      </c>
      <c r="E215" s="182">
        <v>73.67</v>
      </c>
      <c r="F215" s="180">
        <v>4.9000000000000004</v>
      </c>
      <c r="G215" s="180" t="s">
        <v>3102</v>
      </c>
      <c r="K215" s="1" t="s">
        <v>158</v>
      </c>
    </row>
    <row r="216" spans="1:13">
      <c r="A216" s="180">
        <v>6</v>
      </c>
      <c r="B216" s="180" t="s">
        <v>184</v>
      </c>
      <c r="C216" s="180"/>
      <c r="D216" s="181">
        <v>44290</v>
      </c>
      <c r="E216" s="182">
        <v>69.98</v>
      </c>
      <c r="F216" s="180">
        <v>4.9000000000000004</v>
      </c>
      <c r="G216" s="180" t="s">
        <v>3295</v>
      </c>
      <c r="K216" s="1" t="s">
        <v>158</v>
      </c>
    </row>
    <row r="217" spans="1:13">
      <c r="A217" s="180">
        <v>6</v>
      </c>
      <c r="B217" s="180" t="s">
        <v>184</v>
      </c>
      <c r="C217" s="180"/>
      <c r="D217" s="181">
        <v>44297</v>
      </c>
      <c r="E217" s="182">
        <v>68.569999999999993</v>
      </c>
      <c r="F217" s="180">
        <v>4.9000000000000004</v>
      </c>
      <c r="G217" s="180" t="s">
        <v>3477</v>
      </c>
      <c r="H217" s="180"/>
      <c r="K217" s="1" t="s">
        <v>158</v>
      </c>
    </row>
    <row r="218" spans="1:13">
      <c r="A218" s="180">
        <v>6</v>
      </c>
      <c r="B218" s="180" t="s">
        <v>184</v>
      </c>
      <c r="C218" s="180"/>
      <c r="D218" s="181">
        <v>44304</v>
      </c>
      <c r="E218" s="182">
        <v>66.5</v>
      </c>
      <c r="F218" s="180">
        <v>4.9000000000000004</v>
      </c>
      <c r="G218" s="180" t="s">
        <v>3661</v>
      </c>
      <c r="K218" s="1" t="s">
        <v>158</v>
      </c>
    </row>
    <row r="219" spans="1:13">
      <c r="A219" s="180">
        <v>6</v>
      </c>
      <c r="B219" s="180" t="s">
        <v>184</v>
      </c>
      <c r="C219" s="180"/>
      <c r="D219" s="181">
        <v>44311</v>
      </c>
      <c r="E219" s="182">
        <v>65.17</v>
      </c>
      <c r="F219" s="180">
        <v>4.9000000000000004</v>
      </c>
      <c r="G219" s="180" t="s">
        <v>3885</v>
      </c>
      <c r="K219" s="1" t="s">
        <v>158</v>
      </c>
    </row>
    <row r="220" spans="1:13">
      <c r="A220" s="7">
        <v>7</v>
      </c>
      <c r="B220" s="7" t="s">
        <v>39</v>
      </c>
      <c r="C220" s="7" t="s">
        <v>151</v>
      </c>
      <c r="D220" s="9">
        <v>44008</v>
      </c>
      <c r="E220" s="161"/>
      <c r="F220" s="143" t="s">
        <v>174</v>
      </c>
      <c r="G220" s="144" t="s">
        <v>174</v>
      </c>
      <c r="H220" s="144"/>
      <c r="I220" s="144"/>
      <c r="J220" s="144"/>
      <c r="K220" s="7" t="s">
        <v>174</v>
      </c>
      <c r="L220" s="7"/>
    </row>
    <row r="221" spans="1:13">
      <c r="A221" s="15">
        <f>A220</f>
        <v>7</v>
      </c>
      <c r="B221" t="str">
        <f>B220</f>
        <v>McGraw-Hill Education GRE Elite 2021</v>
      </c>
      <c r="D221" s="8">
        <v>44014</v>
      </c>
      <c r="E221" s="8"/>
      <c r="F221" s="145" t="s">
        <v>174</v>
      </c>
      <c r="G221" s="140" t="s">
        <v>174</v>
      </c>
      <c r="H221" s="140"/>
      <c r="I221" s="140"/>
      <c r="J221" s="140"/>
      <c r="K221" s="10"/>
      <c r="M221" s="67"/>
    </row>
    <row r="222" spans="1:13">
      <c r="A222" s="15">
        <f>A221</f>
        <v>7</v>
      </c>
      <c r="B222" t="str">
        <f>B221</f>
        <v>McGraw-Hill Education GRE Elite 2021</v>
      </c>
      <c r="D222" s="8">
        <v>44020</v>
      </c>
      <c r="E222" s="8"/>
      <c r="F222" s="145" t="s">
        <v>174</v>
      </c>
      <c r="G222" s="140" t="s">
        <v>174</v>
      </c>
      <c r="H222" s="140"/>
      <c r="I222" s="140"/>
      <c r="J222" s="140"/>
      <c r="K222" s="10"/>
      <c r="M222" s="67"/>
    </row>
    <row r="223" spans="1:13">
      <c r="A223" s="15">
        <f>A222</f>
        <v>7</v>
      </c>
      <c r="B223" t="str">
        <f>B222</f>
        <v>McGraw-Hill Education GRE Elite 2021</v>
      </c>
      <c r="D223" s="8">
        <v>44028</v>
      </c>
      <c r="E223" s="8"/>
      <c r="F223" s="145" t="s">
        <v>174</v>
      </c>
      <c r="G223" s="140" t="s">
        <v>174</v>
      </c>
      <c r="H223" s="140"/>
      <c r="I223" s="140"/>
      <c r="J223" s="140"/>
      <c r="K223" s="10"/>
      <c r="M223" s="67"/>
    </row>
    <row r="224" spans="1:13">
      <c r="A224" s="15">
        <f>A223</f>
        <v>7</v>
      </c>
      <c r="B224" t="str">
        <f>B223</f>
        <v>McGraw-Hill Education GRE Elite 2021</v>
      </c>
      <c r="D224" s="8">
        <v>44033</v>
      </c>
      <c r="E224" s="8"/>
      <c r="F224" s="145" t="s">
        <v>174</v>
      </c>
      <c r="G224" s="140" t="s">
        <v>174</v>
      </c>
      <c r="H224" s="140"/>
      <c r="I224" s="140"/>
      <c r="J224" s="140"/>
      <c r="K224" s="10"/>
    </row>
    <row r="225" spans="1:12">
      <c r="A225" s="15">
        <f>A224</f>
        <v>7</v>
      </c>
      <c r="B225" t="str">
        <f>B224</f>
        <v>McGraw-Hill Education GRE Elite 2021</v>
      </c>
      <c r="D225" s="8">
        <v>44039</v>
      </c>
      <c r="E225" s="8"/>
      <c r="F225" s="145" t="s">
        <v>174</v>
      </c>
      <c r="G225" s="140" t="s">
        <v>174</v>
      </c>
      <c r="H225" s="140"/>
      <c r="I225" s="140"/>
      <c r="J225" s="140"/>
      <c r="K225" s="10"/>
    </row>
    <row r="226" spans="1:12">
      <c r="A226" s="15">
        <f>A225</f>
        <v>7</v>
      </c>
      <c r="B226" t="str">
        <f>B225</f>
        <v>McGraw-Hill Education GRE Elite 2021</v>
      </c>
      <c r="D226" s="8">
        <v>44046</v>
      </c>
      <c r="E226" s="8"/>
      <c r="F226" s="145" t="s">
        <v>174</v>
      </c>
      <c r="G226" s="140" t="s">
        <v>174</v>
      </c>
      <c r="H226" s="140"/>
      <c r="I226" s="140"/>
      <c r="J226" s="140"/>
      <c r="K226" s="10"/>
    </row>
    <row r="227" spans="1:12">
      <c r="A227" s="15">
        <f>A226</f>
        <v>7</v>
      </c>
      <c r="B227" t="str">
        <f>B226</f>
        <v>McGraw-Hill Education GRE Elite 2021</v>
      </c>
      <c r="D227" s="8">
        <v>44055</v>
      </c>
      <c r="E227" s="8"/>
      <c r="F227" s="145" t="s">
        <v>174</v>
      </c>
      <c r="G227" s="140" t="s">
        <v>174</v>
      </c>
      <c r="H227" s="140"/>
      <c r="I227" s="140"/>
      <c r="J227" s="140"/>
      <c r="K227" s="10"/>
    </row>
    <row r="228" spans="1:12">
      <c r="A228" s="15">
        <f>A227</f>
        <v>7</v>
      </c>
      <c r="B228" t="str">
        <f>B227</f>
        <v>McGraw-Hill Education GRE Elite 2021</v>
      </c>
      <c r="D228" s="8">
        <v>44063</v>
      </c>
      <c r="E228" s="8"/>
      <c r="F228" s="145" t="s">
        <v>174</v>
      </c>
      <c r="G228" s="140" t="s">
        <v>174</v>
      </c>
      <c r="H228" s="140"/>
      <c r="I228" s="140"/>
      <c r="J228" s="140"/>
      <c r="K228" s="10"/>
    </row>
    <row r="229" spans="1:12">
      <c r="A229" s="15">
        <f>A228</f>
        <v>7</v>
      </c>
      <c r="B229" t="str">
        <f>B228</f>
        <v>McGraw-Hill Education GRE Elite 2021</v>
      </c>
      <c r="D229" s="8">
        <v>44066</v>
      </c>
      <c r="E229" s="8"/>
      <c r="F229" s="145" t="s">
        <v>174</v>
      </c>
      <c r="G229" s="140" t="s">
        <v>174</v>
      </c>
      <c r="H229" s="140"/>
      <c r="I229" s="140"/>
      <c r="J229" s="140"/>
      <c r="K229" s="10"/>
    </row>
    <row r="230" spans="1:12" s="122" customFormat="1">
      <c r="A230" s="15">
        <f>A229</f>
        <v>7</v>
      </c>
      <c r="B230" t="str">
        <f>B229</f>
        <v>McGraw-Hill Education GRE Elite 2021</v>
      </c>
      <c r="C230"/>
      <c r="D230" s="2">
        <v>44075</v>
      </c>
      <c r="E230" s="106"/>
      <c r="F230" s="145" t="s">
        <v>151</v>
      </c>
      <c r="G230" s="140" t="s">
        <v>151</v>
      </c>
      <c r="H230" s="140"/>
      <c r="I230" s="140"/>
      <c r="J230" s="140"/>
      <c r="K230" s="1"/>
      <c r="L230"/>
    </row>
    <row r="231" spans="1:12" s="122" customFormat="1">
      <c r="A231" s="15">
        <f>A230</f>
        <v>7</v>
      </c>
      <c r="B231" t="str">
        <f>B230</f>
        <v>McGraw-Hill Education GRE Elite 2021</v>
      </c>
      <c r="C231"/>
      <c r="D231" s="2">
        <v>44081</v>
      </c>
      <c r="E231" s="106"/>
      <c r="F231" s="145" t="s">
        <v>151</v>
      </c>
      <c r="G231" s="140" t="s">
        <v>151</v>
      </c>
      <c r="H231" s="140"/>
      <c r="I231" s="140"/>
      <c r="J231" s="140"/>
      <c r="K231" s="1"/>
      <c r="L231"/>
    </row>
    <row r="232" spans="1:12" s="122" customFormat="1">
      <c r="A232" s="15">
        <f>A231</f>
        <v>7</v>
      </c>
      <c r="B232" t="str">
        <f>B231</f>
        <v>McGraw-Hill Education GRE Elite 2021</v>
      </c>
      <c r="C232"/>
      <c r="D232" s="2">
        <v>44088</v>
      </c>
      <c r="E232" s="106"/>
      <c r="F232" s="145" t="s">
        <v>151</v>
      </c>
      <c r="G232" s="140" t="s">
        <v>151</v>
      </c>
      <c r="H232" s="140"/>
      <c r="I232" s="140"/>
      <c r="J232" s="140"/>
      <c r="K232" s="1"/>
      <c r="L232"/>
    </row>
    <row r="233" spans="1:12" s="122" customFormat="1" ht="15.5" customHeight="1">
      <c r="A233" s="15">
        <f>A232</f>
        <v>7</v>
      </c>
      <c r="B233" t="str">
        <f>B232</f>
        <v>McGraw-Hill Education GRE Elite 2021</v>
      </c>
      <c r="C233"/>
      <c r="D233" s="2">
        <v>44095</v>
      </c>
      <c r="E233" s="106"/>
      <c r="F233" s="145" t="s">
        <v>151</v>
      </c>
      <c r="G233" s="140" t="s">
        <v>151</v>
      </c>
      <c r="H233" s="140"/>
      <c r="I233" s="140"/>
      <c r="J233" s="140"/>
      <c r="K233" s="1"/>
      <c r="L233"/>
    </row>
    <row r="234" spans="1:12" s="122" customFormat="1" ht="15.5" customHeight="1">
      <c r="A234" s="15">
        <f>A233</f>
        <v>7</v>
      </c>
      <c r="B234" t="str">
        <f>B233</f>
        <v>McGraw-Hill Education GRE Elite 2021</v>
      </c>
      <c r="C234"/>
      <c r="D234" s="2">
        <v>44104</v>
      </c>
      <c r="E234" s="106"/>
      <c r="F234" s="145" t="s">
        <v>151</v>
      </c>
      <c r="G234" s="140" t="s">
        <v>151</v>
      </c>
      <c r="H234" s="140"/>
      <c r="I234" s="140"/>
      <c r="J234" s="140"/>
      <c r="K234" s="14"/>
      <c r="L234" s="14"/>
    </row>
    <row r="235" spans="1:12" s="122" customFormat="1" ht="15.5" customHeight="1">
      <c r="A235" s="15">
        <f>A234</f>
        <v>7</v>
      </c>
      <c r="B235" t="str">
        <f>B234</f>
        <v>McGraw-Hill Education GRE Elite 2021</v>
      </c>
      <c r="C235"/>
      <c r="D235" s="2">
        <v>44109</v>
      </c>
      <c r="E235" s="106"/>
      <c r="F235" s="145" t="s">
        <v>151</v>
      </c>
      <c r="G235" s="140" t="s">
        <v>151</v>
      </c>
      <c r="H235" s="140"/>
      <c r="I235" s="140"/>
      <c r="J235" s="140"/>
      <c r="K235" s="14"/>
      <c r="L235" s="14"/>
    </row>
    <row r="236" spans="1:12" s="122" customFormat="1" ht="15.5" customHeight="1">
      <c r="A236" s="15">
        <f>A235</f>
        <v>7</v>
      </c>
      <c r="B236" t="str">
        <f>B235</f>
        <v>McGraw-Hill Education GRE Elite 2021</v>
      </c>
      <c r="C236"/>
      <c r="D236" s="2">
        <v>44115</v>
      </c>
      <c r="E236" s="113"/>
      <c r="F236" s="145" t="s">
        <v>151</v>
      </c>
      <c r="G236" s="140" t="s">
        <v>151</v>
      </c>
      <c r="H236" s="130"/>
      <c r="I236" s="131"/>
      <c r="J236" s="130"/>
      <c r="K236" s="14"/>
      <c r="L236" s="14"/>
    </row>
    <row r="237" spans="1:12" s="122" customFormat="1" ht="15.5" customHeight="1">
      <c r="A237" s="15">
        <f>A236</f>
        <v>7</v>
      </c>
      <c r="B237" t="str">
        <f>B236</f>
        <v>McGraw-Hill Education GRE Elite 2021</v>
      </c>
      <c r="C237"/>
      <c r="D237" s="2">
        <v>44127</v>
      </c>
      <c r="E237" s="113"/>
      <c r="F237" s="145" t="s">
        <v>151</v>
      </c>
      <c r="G237" s="140" t="s">
        <v>151</v>
      </c>
      <c r="H237" s="139"/>
      <c r="I237" s="139"/>
      <c r="J237" s="139"/>
      <c r="K237"/>
      <c r="L237"/>
    </row>
    <row r="238" spans="1:12" s="2" customFormat="1" ht="15.5" customHeight="1">
      <c r="A238" s="15">
        <v>8</v>
      </c>
      <c r="B238" s="15" t="s">
        <v>14</v>
      </c>
      <c r="C238" s="16">
        <v>43970</v>
      </c>
      <c r="D238" s="37">
        <v>43978</v>
      </c>
      <c r="E238" s="116"/>
      <c r="F238" s="135" t="s">
        <v>72</v>
      </c>
      <c r="G238" s="138">
        <v>991648</v>
      </c>
      <c r="H238" s="138"/>
      <c r="I238" s="138"/>
      <c r="J238" s="138"/>
      <c r="K238" s="10" t="s">
        <v>160</v>
      </c>
      <c r="L238"/>
    </row>
    <row r="239" spans="1:12" s="122" customFormat="1">
      <c r="A239" s="15">
        <f>A238</f>
        <v>8</v>
      </c>
      <c r="B239" t="str">
        <f>B238</f>
        <v>Misled (A Will Parker Thriller)</v>
      </c>
      <c r="C239"/>
      <c r="D239" s="8">
        <v>43984</v>
      </c>
      <c r="E239" s="113"/>
      <c r="F239" s="131" t="s">
        <v>72</v>
      </c>
      <c r="G239" s="140">
        <v>985168</v>
      </c>
      <c r="H239" s="140"/>
      <c r="I239" s="140"/>
      <c r="J239" s="140"/>
      <c r="K239"/>
      <c r="L239"/>
    </row>
    <row r="240" spans="1:12">
      <c r="A240" s="15">
        <f>A239</f>
        <v>8</v>
      </c>
      <c r="B240" t="str">
        <f>B239</f>
        <v>Misled (A Will Parker Thriller)</v>
      </c>
      <c r="D240" s="8">
        <v>43992</v>
      </c>
      <c r="F240" s="131" t="s">
        <v>72</v>
      </c>
      <c r="G240" s="140">
        <v>984684</v>
      </c>
      <c r="H240" s="140"/>
      <c r="I240" s="140"/>
      <c r="J240" s="140"/>
    </row>
    <row r="241" spans="1:12">
      <c r="A241" s="15">
        <f>A240</f>
        <v>8</v>
      </c>
      <c r="B241" t="str">
        <f>B240</f>
        <v>Misled (A Will Parker Thriller)</v>
      </c>
      <c r="D241" s="8">
        <v>44000</v>
      </c>
      <c r="F241" s="131" t="s">
        <v>72</v>
      </c>
      <c r="G241" s="140">
        <v>975689</v>
      </c>
      <c r="H241" s="140"/>
      <c r="I241" s="140"/>
      <c r="J241" s="140"/>
    </row>
    <row r="242" spans="1:12">
      <c r="A242" s="15">
        <f>A241</f>
        <v>8</v>
      </c>
      <c r="B242" t="str">
        <f>B241</f>
        <v>Misled (A Will Parker Thriller)</v>
      </c>
      <c r="D242" s="8">
        <v>44006</v>
      </c>
      <c r="F242" s="131" t="s">
        <v>72</v>
      </c>
      <c r="G242" s="140">
        <v>963489</v>
      </c>
      <c r="H242" s="140"/>
      <c r="I242" s="140"/>
      <c r="J242" s="140"/>
    </row>
    <row r="243" spans="1:12">
      <c r="A243" s="15">
        <f>A242</f>
        <v>8</v>
      </c>
      <c r="B243" t="str">
        <f>B242</f>
        <v>Misled (A Will Parker Thriller)</v>
      </c>
      <c r="D243" s="8">
        <v>44014</v>
      </c>
      <c r="E243" s="8"/>
      <c r="F243" s="131" t="s">
        <v>72</v>
      </c>
      <c r="G243" s="140">
        <v>957683</v>
      </c>
      <c r="H243" s="140"/>
      <c r="I243" s="140"/>
      <c r="J243" s="140"/>
    </row>
    <row r="244" spans="1:12">
      <c r="A244" s="15">
        <f>A243</f>
        <v>8</v>
      </c>
      <c r="B244" t="str">
        <f>B243</f>
        <v>Misled (A Will Parker Thriller)</v>
      </c>
      <c r="D244" s="8">
        <v>44020</v>
      </c>
      <c r="E244" s="8"/>
      <c r="F244" s="131" t="s">
        <v>72</v>
      </c>
      <c r="G244" s="140">
        <v>806489</v>
      </c>
      <c r="H244" s="140"/>
      <c r="I244" s="140"/>
      <c r="J244" s="140"/>
    </row>
    <row r="245" spans="1:12">
      <c r="A245" s="15">
        <f>A244</f>
        <v>8</v>
      </c>
      <c r="B245" t="str">
        <f>B244</f>
        <v>Misled (A Will Parker Thriller)</v>
      </c>
      <c r="D245" s="8">
        <v>44028</v>
      </c>
      <c r="E245" s="8"/>
      <c r="F245" s="131" t="s">
        <v>72</v>
      </c>
      <c r="G245" s="140">
        <v>795348</v>
      </c>
      <c r="H245" s="140"/>
      <c r="I245" s="140"/>
      <c r="J245" s="140"/>
    </row>
    <row r="246" spans="1:12">
      <c r="A246" s="15">
        <f>A245</f>
        <v>8</v>
      </c>
      <c r="B246" t="str">
        <f>B245</f>
        <v>Misled (A Will Parker Thriller)</v>
      </c>
      <c r="D246" s="8">
        <v>44033</v>
      </c>
      <c r="E246" s="8"/>
      <c r="F246" s="131" t="s">
        <v>72</v>
      </c>
      <c r="G246" s="140">
        <v>788126</v>
      </c>
      <c r="H246" s="140"/>
      <c r="I246" s="140"/>
      <c r="J246" s="140"/>
    </row>
    <row r="247" spans="1:12">
      <c r="A247" s="15">
        <f>A246</f>
        <v>8</v>
      </c>
      <c r="B247" t="str">
        <f>B246</f>
        <v>Misled (A Will Parker Thriller)</v>
      </c>
      <c r="D247" s="8">
        <v>44039</v>
      </c>
      <c r="E247" s="8"/>
      <c r="F247" s="131" t="s">
        <v>72</v>
      </c>
      <c r="G247" s="140">
        <v>759349</v>
      </c>
      <c r="H247" s="140"/>
      <c r="I247" s="140"/>
      <c r="J247" s="140"/>
    </row>
    <row r="248" spans="1:12">
      <c r="A248" s="15">
        <f>A247</f>
        <v>8</v>
      </c>
      <c r="B248" t="str">
        <f>B247</f>
        <v>Misled (A Will Parker Thriller)</v>
      </c>
      <c r="D248" s="8">
        <v>44046</v>
      </c>
      <c r="E248" s="8"/>
      <c r="F248" s="131" t="s">
        <v>72</v>
      </c>
      <c r="G248" s="140">
        <v>749423</v>
      </c>
      <c r="H248" s="140"/>
      <c r="I248" s="140"/>
      <c r="J248" s="140"/>
    </row>
    <row r="249" spans="1:12">
      <c r="A249" s="15">
        <f>A248</f>
        <v>8</v>
      </c>
      <c r="B249" t="str">
        <f>B248</f>
        <v>Misled (A Will Parker Thriller)</v>
      </c>
      <c r="D249" s="8">
        <v>44055</v>
      </c>
      <c r="E249" s="8"/>
      <c r="F249" s="131" t="s">
        <v>72</v>
      </c>
      <c r="G249" s="140">
        <v>746481</v>
      </c>
      <c r="H249" s="140"/>
      <c r="I249" s="140"/>
      <c r="J249" s="140"/>
    </row>
    <row r="250" spans="1:12">
      <c r="A250" s="15">
        <f>A249</f>
        <v>8</v>
      </c>
      <c r="B250" t="str">
        <f>B249</f>
        <v>Misled (A Will Parker Thriller)</v>
      </c>
      <c r="D250" s="8">
        <v>44063</v>
      </c>
      <c r="E250" s="8"/>
      <c r="F250" s="131" t="s">
        <v>72</v>
      </c>
      <c r="G250" s="140">
        <v>750816</v>
      </c>
      <c r="H250" s="140"/>
      <c r="I250" s="140"/>
      <c r="J250" s="140"/>
    </row>
    <row r="251" spans="1:12">
      <c r="A251" s="15">
        <f>A250</f>
        <v>8</v>
      </c>
      <c r="B251" t="str">
        <f>B250</f>
        <v>Misled (A Will Parker Thriller)</v>
      </c>
      <c r="D251" s="8">
        <v>44066</v>
      </c>
      <c r="E251" s="8"/>
      <c r="F251" s="131" t="s">
        <v>72</v>
      </c>
      <c r="G251" s="140">
        <v>755923</v>
      </c>
      <c r="H251" s="140"/>
      <c r="I251" s="140"/>
      <c r="J251" s="140"/>
    </row>
    <row r="252" spans="1:12">
      <c r="A252" s="15">
        <f>A251</f>
        <v>8</v>
      </c>
      <c r="B252" t="str">
        <f>B251</f>
        <v>Misled (A Will Parker Thriller)</v>
      </c>
      <c r="D252" s="2">
        <v>44075</v>
      </c>
      <c r="E252" s="106"/>
      <c r="F252" s="131">
        <v>5</v>
      </c>
      <c r="G252" s="139">
        <v>761695</v>
      </c>
      <c r="K252" s="1"/>
    </row>
    <row r="253" spans="1:12">
      <c r="A253" s="15">
        <f>A252</f>
        <v>8</v>
      </c>
      <c r="B253" t="str">
        <f>B252</f>
        <v>Misled (A Will Parker Thriller)</v>
      </c>
      <c r="D253" s="2">
        <v>44081</v>
      </c>
      <c r="E253" s="106"/>
      <c r="F253" s="131">
        <v>5</v>
      </c>
      <c r="G253" s="139">
        <v>768045</v>
      </c>
      <c r="K253" s="1"/>
    </row>
    <row r="254" spans="1:12">
      <c r="A254" s="15">
        <f>A253</f>
        <v>8</v>
      </c>
      <c r="B254" t="str">
        <f>B253</f>
        <v>Misled (A Will Parker Thriller)</v>
      </c>
      <c r="D254" s="2">
        <v>44088</v>
      </c>
      <c r="E254" s="106"/>
      <c r="F254" s="131">
        <v>5</v>
      </c>
      <c r="G254" s="139">
        <v>774396</v>
      </c>
      <c r="K254" s="1"/>
    </row>
    <row r="255" spans="1:12">
      <c r="A255" s="15">
        <f>A254</f>
        <v>8</v>
      </c>
      <c r="B255" t="str">
        <f>B254</f>
        <v>Misled (A Will Parker Thriller)</v>
      </c>
      <c r="D255" s="2">
        <v>44095</v>
      </c>
      <c r="E255" s="106"/>
      <c r="F255" s="131">
        <v>5</v>
      </c>
      <c r="G255" s="139">
        <v>779965</v>
      </c>
      <c r="K255" s="1"/>
    </row>
    <row r="256" spans="1:12">
      <c r="A256" s="15">
        <f>A255</f>
        <v>8</v>
      </c>
      <c r="B256" t="str">
        <f>B255</f>
        <v>Misled (A Will Parker Thriller)</v>
      </c>
      <c r="D256" s="2">
        <v>44104</v>
      </c>
      <c r="E256" s="106"/>
      <c r="F256" s="131">
        <v>5</v>
      </c>
      <c r="G256" s="139">
        <v>783857</v>
      </c>
      <c r="K256" s="14"/>
      <c r="L256" s="14"/>
    </row>
    <row r="257" spans="1:13">
      <c r="A257" s="15">
        <f>A256</f>
        <v>8</v>
      </c>
      <c r="B257" t="str">
        <f>B256</f>
        <v>Misled (A Will Parker Thriller)</v>
      </c>
      <c r="D257" s="2">
        <v>44109</v>
      </c>
      <c r="E257" s="106"/>
      <c r="F257" s="131">
        <v>5</v>
      </c>
      <c r="G257" s="139" t="s">
        <v>411</v>
      </c>
      <c r="K257" s="14"/>
      <c r="L257" s="14"/>
    </row>
    <row r="258" spans="1:13">
      <c r="A258" s="15">
        <f>A257</f>
        <v>8</v>
      </c>
      <c r="B258" t="str">
        <f>B257</f>
        <v>Misled (A Will Parker Thriller)</v>
      </c>
      <c r="D258" s="2">
        <v>44115</v>
      </c>
      <c r="E258" s="106"/>
      <c r="F258" s="131">
        <v>5</v>
      </c>
      <c r="G258" s="130">
        <v>13599</v>
      </c>
      <c r="H258" s="130" t="s">
        <v>547</v>
      </c>
      <c r="I258" s="131" t="s">
        <v>548</v>
      </c>
      <c r="J258" s="130" t="s">
        <v>549</v>
      </c>
      <c r="K258" s="14"/>
      <c r="L258" s="14"/>
    </row>
    <row r="259" spans="1:13">
      <c r="A259" s="15">
        <f>A258</f>
        <v>8</v>
      </c>
      <c r="B259" t="str">
        <f>B258</f>
        <v>Misled (A Will Parker Thriller)</v>
      </c>
      <c r="D259" s="2">
        <v>44127</v>
      </c>
      <c r="E259" s="106"/>
      <c r="F259" s="131">
        <v>4.2</v>
      </c>
      <c r="G259" s="139">
        <v>178700</v>
      </c>
      <c r="H259" s="139" t="s">
        <v>713</v>
      </c>
      <c r="I259" s="139" t="s">
        <v>714</v>
      </c>
      <c r="J259" s="139">
        <v>1154</v>
      </c>
      <c r="M259" s="67"/>
    </row>
    <row r="260" spans="1:13">
      <c r="A260" s="15">
        <f>A259</f>
        <v>8</v>
      </c>
      <c r="B260" t="str">
        <f>B259</f>
        <v>Misled (A Will Parker Thriller)</v>
      </c>
      <c r="D260" s="2">
        <v>44134</v>
      </c>
      <c r="E260" s="106"/>
      <c r="F260" s="131">
        <v>4.5</v>
      </c>
      <c r="G260" s="141">
        <v>199787</v>
      </c>
      <c r="H260" s="141">
        <v>1057</v>
      </c>
      <c r="I260" s="141">
        <v>1171</v>
      </c>
      <c r="J260" s="141">
        <v>1571</v>
      </c>
      <c r="M260" s="67"/>
    </row>
    <row r="261" spans="1:13">
      <c r="A261" s="15">
        <f>A260</f>
        <v>8</v>
      </c>
      <c r="B261" t="str">
        <f>B260</f>
        <v>Misled (A Will Parker Thriller)</v>
      </c>
      <c r="D261" s="2">
        <v>44147</v>
      </c>
      <c r="E261" s="44"/>
      <c r="F261" s="131">
        <v>4.5</v>
      </c>
      <c r="G261" s="141">
        <v>301825</v>
      </c>
      <c r="H261" s="141">
        <v>1761</v>
      </c>
      <c r="I261" s="141">
        <v>1221</v>
      </c>
      <c r="J261" s="141">
        <v>1687</v>
      </c>
      <c r="M261" s="67"/>
    </row>
    <row r="262" spans="1:13">
      <c r="A262" s="15">
        <f>A261</f>
        <v>8</v>
      </c>
      <c r="B262" t="str">
        <f>B261</f>
        <v>Misled (A Will Parker Thriller)</v>
      </c>
      <c r="D262" s="2">
        <v>44164</v>
      </c>
      <c r="E262" s="44"/>
      <c r="F262" s="131">
        <v>4.5</v>
      </c>
      <c r="G262" s="141">
        <v>341972</v>
      </c>
      <c r="H262" s="141">
        <v>1768</v>
      </c>
      <c r="I262" s="141">
        <v>1510</v>
      </c>
      <c r="J262" s="141">
        <v>2563</v>
      </c>
    </row>
    <row r="263" spans="1:13">
      <c r="A263" s="15">
        <f>A262</f>
        <v>8</v>
      </c>
      <c r="B263" t="str">
        <f>B262</f>
        <v>Misled (A Will Parker Thriller)</v>
      </c>
      <c r="D263" s="2">
        <v>44171</v>
      </c>
      <c r="E263" s="106">
        <v>9.34</v>
      </c>
      <c r="F263" s="131">
        <v>4.5</v>
      </c>
      <c r="G263" s="141">
        <v>409464</v>
      </c>
      <c r="H263" s="141">
        <v>1813</v>
      </c>
      <c r="I263" s="141">
        <v>1994</v>
      </c>
      <c r="J263" s="141">
        <v>2641</v>
      </c>
    </row>
    <row r="264" spans="1:13">
      <c r="A264" s="15">
        <f>A263</f>
        <v>8</v>
      </c>
      <c r="B264" t="str">
        <f>B263</f>
        <v>Misled (A Will Parker Thriller)</v>
      </c>
      <c r="D264" s="2">
        <v>44178</v>
      </c>
      <c r="E264" s="106">
        <v>9.34</v>
      </c>
      <c r="F264" s="131">
        <v>4.5</v>
      </c>
      <c r="G264" s="133" t="s">
        <v>1894</v>
      </c>
      <c r="H264" s="133">
        <v>2041</v>
      </c>
      <c r="I264" s="131">
        <v>2139</v>
      </c>
      <c r="J264" s="133" t="s">
        <v>1895</v>
      </c>
    </row>
    <row r="265" spans="1:13">
      <c r="A265" s="120">
        <f>IF(B265=B264,A264,A264+1)</f>
        <v>8</v>
      </c>
      <c r="B265" t="str">
        <f>B264</f>
        <v>Misled (A Will Parker Thriller)</v>
      </c>
      <c r="C265" s="121"/>
      <c r="D265" s="2">
        <v>44185</v>
      </c>
      <c r="E265" s="160">
        <v>9.34</v>
      </c>
      <c r="F265" s="131">
        <v>4.5</v>
      </c>
      <c r="G265" s="141">
        <v>534989</v>
      </c>
      <c r="H265" s="141">
        <v>2052</v>
      </c>
      <c r="I265" s="141">
        <v>2140</v>
      </c>
      <c r="J265" s="141">
        <v>2660</v>
      </c>
      <c r="K265" s="122"/>
      <c r="L265" s="122"/>
    </row>
    <row r="266" spans="1:13">
      <c r="A266" s="120">
        <f>IF(B266=B265,A265,A265+1)</f>
        <v>8</v>
      </c>
      <c r="B266" t="str">
        <f>B265</f>
        <v>Misled (A Will Parker Thriller)</v>
      </c>
      <c r="C266" s="121"/>
      <c r="D266" s="2">
        <v>44192</v>
      </c>
      <c r="E266" s="160">
        <v>9.34</v>
      </c>
      <c r="F266" s="131">
        <v>4.5</v>
      </c>
      <c r="G266" s="141">
        <v>535846</v>
      </c>
      <c r="H266" s="141">
        <v>2077</v>
      </c>
      <c r="I266" s="141">
        <v>2141</v>
      </c>
      <c r="J266" s="141">
        <v>2688</v>
      </c>
      <c r="K266" s="122"/>
      <c r="L266" s="122"/>
    </row>
    <row r="267" spans="1:13">
      <c r="A267" s="120">
        <f>IF(B267=B266,A266,A266+1)</f>
        <v>8</v>
      </c>
      <c r="B267" t="str">
        <f>B266</f>
        <v>Misled (A Will Parker Thriller)</v>
      </c>
      <c r="C267" s="121"/>
      <c r="D267" s="2">
        <v>44199</v>
      </c>
      <c r="E267" s="160">
        <v>9.34</v>
      </c>
      <c r="F267" s="131">
        <v>4.5</v>
      </c>
      <c r="G267" s="141">
        <v>541711</v>
      </c>
      <c r="H267" s="141">
        <v>2084</v>
      </c>
      <c r="I267" s="141">
        <v>2152</v>
      </c>
      <c r="J267" s="141">
        <v>2757</v>
      </c>
      <c r="K267" s="122"/>
      <c r="L267" s="122"/>
    </row>
    <row r="268" spans="1:13" s="122" customFormat="1">
      <c r="A268" s="120">
        <f>IF(B268=B267,A267,A267+1)</f>
        <v>8</v>
      </c>
      <c r="B268" t="str">
        <f>B267</f>
        <v>Misled (A Will Parker Thriller)</v>
      </c>
      <c r="C268" s="121"/>
      <c r="D268" s="2">
        <v>44206</v>
      </c>
      <c r="E268" s="160">
        <v>9.34</v>
      </c>
      <c r="F268" s="131">
        <v>4.5</v>
      </c>
      <c r="G268" s="141">
        <v>546113</v>
      </c>
      <c r="H268" s="141">
        <v>2086</v>
      </c>
      <c r="I268" s="141">
        <v>2157</v>
      </c>
      <c r="J268" s="141">
        <v>2763</v>
      </c>
    </row>
    <row r="269" spans="1:13" s="122" customFormat="1">
      <c r="A269" s="120">
        <f>IF(B269=B268,A268,A268+1)</f>
        <v>8</v>
      </c>
      <c r="B269" t="str">
        <f>B268</f>
        <v>Misled (A Will Parker Thriller)</v>
      </c>
      <c r="C269" s="121"/>
      <c r="D269" s="2">
        <v>44213</v>
      </c>
      <c r="E269" s="160">
        <v>9.34</v>
      </c>
      <c r="F269" s="131">
        <v>4.5</v>
      </c>
      <c r="G269" s="141">
        <v>551722</v>
      </c>
      <c r="H269" s="141">
        <v>2148</v>
      </c>
      <c r="I269" s="141">
        <v>2165</v>
      </c>
      <c r="J269" s="141">
        <v>2796</v>
      </c>
    </row>
    <row r="270" spans="1:13" s="122" customFormat="1">
      <c r="A270" s="120">
        <f>IF(B270=B269,A269,A269+1)</f>
        <v>8</v>
      </c>
      <c r="B270" t="str">
        <f>B269</f>
        <v>Misled (A Will Parker Thriller)</v>
      </c>
      <c r="C270" s="121"/>
      <c r="D270" s="2">
        <v>44220</v>
      </c>
      <c r="E270" s="160">
        <v>9.34</v>
      </c>
      <c r="F270" s="131">
        <v>4.5</v>
      </c>
      <c r="G270" s="141">
        <v>567614</v>
      </c>
      <c r="H270" s="141">
        <v>2152</v>
      </c>
      <c r="I270" s="141">
        <v>2168</v>
      </c>
      <c r="J270" s="141">
        <v>2803</v>
      </c>
    </row>
    <row r="271" spans="1:13" s="122" customFormat="1" ht="15.5" customHeight="1">
      <c r="A271" s="120">
        <f>IF(B271=B270,A270,A270+1)</f>
        <v>8</v>
      </c>
      <c r="B271" t="str">
        <f>B270</f>
        <v>Misled (A Will Parker Thriller)</v>
      </c>
      <c r="C271" s="121"/>
      <c r="D271" s="2">
        <v>44227</v>
      </c>
      <c r="E271" s="160">
        <v>9.34</v>
      </c>
      <c r="F271" s="131">
        <v>4.5</v>
      </c>
      <c r="G271" s="141">
        <v>572149</v>
      </c>
      <c r="H271" s="141">
        <v>2158</v>
      </c>
      <c r="I271" s="141">
        <v>2175</v>
      </c>
      <c r="J271" s="141">
        <v>2804</v>
      </c>
    </row>
    <row r="272" spans="1:13" s="122" customFormat="1" ht="15.5" customHeight="1">
      <c r="A272" s="120">
        <f>IF(B272=B271,A271,A271+1)</f>
        <v>8</v>
      </c>
      <c r="B272" t="str">
        <f>B271</f>
        <v>Misled (A Will Parker Thriller)</v>
      </c>
      <c r="C272" s="121"/>
      <c r="D272" s="2">
        <v>44234</v>
      </c>
      <c r="E272" s="160">
        <v>9.34</v>
      </c>
      <c r="F272" s="131">
        <v>4.5</v>
      </c>
      <c r="G272" s="141">
        <v>575307</v>
      </c>
      <c r="H272" s="141">
        <v>2167</v>
      </c>
      <c r="I272" s="141">
        <v>2210</v>
      </c>
      <c r="J272" s="141">
        <v>2838</v>
      </c>
    </row>
    <row r="273" spans="1:12" s="122" customFormat="1" ht="15.5" customHeight="1">
      <c r="A273" s="120">
        <f>IF(B273=B272,A272,A272+1)</f>
        <v>8</v>
      </c>
      <c r="B273" t="str">
        <f>B272</f>
        <v>Misled (A Will Parker Thriller)</v>
      </c>
      <c r="C273" s="2"/>
      <c r="D273" s="2">
        <v>44241</v>
      </c>
      <c r="E273" s="160">
        <v>9.34</v>
      </c>
      <c r="F273" s="131">
        <v>4.5</v>
      </c>
      <c r="G273" s="141">
        <v>585191</v>
      </c>
      <c r="H273" s="141">
        <v>2170</v>
      </c>
      <c r="I273" s="141">
        <v>2215</v>
      </c>
      <c r="J273" s="141">
        <v>2840</v>
      </c>
      <c r="K273" s="2"/>
      <c r="L273" s="2"/>
    </row>
    <row r="274" spans="1:12" s="122" customFormat="1" ht="15.5" customHeight="1">
      <c r="A274" s="120">
        <f>IF(B274=B273,A273,A273+1)</f>
        <v>8</v>
      </c>
      <c r="B274" t="str">
        <f>B273</f>
        <v>Misled (A Will Parker Thriller)</v>
      </c>
      <c r="C274" s="121"/>
      <c r="D274" s="2">
        <v>44248</v>
      </c>
      <c r="E274" s="160">
        <v>9.34</v>
      </c>
      <c r="F274" s="133">
        <v>4.5</v>
      </c>
      <c r="G274" s="133" t="s">
        <v>2124</v>
      </c>
      <c r="H274" s="140">
        <v>2172</v>
      </c>
      <c r="I274" s="134">
        <v>2215</v>
      </c>
      <c r="J274" s="131">
        <v>2845</v>
      </c>
    </row>
    <row r="275" spans="1:12" s="122" customFormat="1" ht="15.5" customHeight="1">
      <c r="A275" s="180">
        <v>8</v>
      </c>
      <c r="B275" s="180" t="s">
        <v>14</v>
      </c>
      <c r="C275" s="10"/>
      <c r="D275" s="181">
        <v>44262</v>
      </c>
      <c r="E275" s="182">
        <v>9.34</v>
      </c>
      <c r="F275" s="180">
        <v>4.5</v>
      </c>
      <c r="G275" s="10"/>
      <c r="H275" s="180" t="s">
        <v>2215</v>
      </c>
      <c r="I275" s="145"/>
      <c r="J275" s="148"/>
      <c r="K275" s="1" t="s">
        <v>160</v>
      </c>
      <c r="L275" s="10"/>
    </row>
    <row r="276" spans="1:12" s="2" customFormat="1" ht="15.5" customHeight="1">
      <c r="A276" s="180">
        <v>8</v>
      </c>
      <c r="B276" s="180" t="s">
        <v>14</v>
      </c>
      <c r="C276" s="180"/>
      <c r="D276" s="181">
        <v>44270</v>
      </c>
      <c r="E276" s="182">
        <v>26.29</v>
      </c>
      <c r="F276" s="180">
        <v>4.5999999999999996</v>
      </c>
      <c r="G276" s="139"/>
      <c r="H276" s="180"/>
      <c r="I276" s="1"/>
      <c r="J276" s="139"/>
      <c r="K276" s="1" t="s">
        <v>2616</v>
      </c>
      <c r="L276"/>
    </row>
    <row r="277" spans="1:12" s="122" customFormat="1">
      <c r="A277" s="180">
        <v>8</v>
      </c>
      <c r="B277" s="180" t="s">
        <v>14</v>
      </c>
      <c r="C277" s="180"/>
      <c r="D277" s="181">
        <v>44276</v>
      </c>
      <c r="E277" s="191">
        <v>26.53</v>
      </c>
      <c r="F277" s="180">
        <v>4.5999999999999996</v>
      </c>
      <c r="G277" s="180"/>
      <c r="H277" s="139"/>
      <c r="I277" s="139"/>
      <c r="J277" s="139"/>
      <c r="K277" s="1" t="s">
        <v>2616</v>
      </c>
      <c r="L277"/>
    </row>
    <row r="278" spans="1:12">
      <c r="A278" s="180">
        <v>8</v>
      </c>
      <c r="B278" s="180" t="s">
        <v>14</v>
      </c>
      <c r="C278" s="180"/>
      <c r="D278" s="181">
        <v>44283</v>
      </c>
      <c r="E278" s="182">
        <v>26.91</v>
      </c>
      <c r="F278" s="180">
        <v>4.5999999999999996</v>
      </c>
      <c r="G278" s="180"/>
      <c r="K278" s="1" t="s">
        <v>2616</v>
      </c>
    </row>
    <row r="279" spans="1:12">
      <c r="A279" s="180">
        <v>8</v>
      </c>
      <c r="B279" s="180" t="s">
        <v>14</v>
      </c>
      <c r="C279" s="180"/>
      <c r="D279" s="181">
        <v>44290</v>
      </c>
      <c r="E279" s="182">
        <v>26.95</v>
      </c>
      <c r="F279" s="180">
        <v>4.5999999999999996</v>
      </c>
      <c r="G279" s="180"/>
      <c r="K279" s="1" t="s">
        <v>2616</v>
      </c>
    </row>
    <row r="280" spans="1:12">
      <c r="A280" s="180">
        <v>8</v>
      </c>
      <c r="B280" s="180" t="s">
        <v>14</v>
      </c>
      <c r="C280" s="180"/>
      <c r="D280" s="181">
        <v>44297</v>
      </c>
      <c r="E280" s="182">
        <v>26.95</v>
      </c>
      <c r="F280" s="180">
        <v>4.5999999999999996</v>
      </c>
      <c r="G280" s="180"/>
      <c r="H280" s="180"/>
      <c r="K280" s="1" t="s">
        <v>2616</v>
      </c>
    </row>
    <row r="281" spans="1:12">
      <c r="A281" s="180">
        <v>8</v>
      </c>
      <c r="B281" s="180" t="s">
        <v>14</v>
      </c>
      <c r="C281" s="180"/>
      <c r="D281" s="181">
        <v>44304</v>
      </c>
      <c r="E281" s="182">
        <v>26.95</v>
      </c>
      <c r="F281" s="180">
        <v>4.5999999999999996</v>
      </c>
      <c r="G281" s="180"/>
      <c r="K281" s="1" t="s">
        <v>2616</v>
      </c>
    </row>
    <row r="282" spans="1:12">
      <c r="A282" s="180">
        <v>8</v>
      </c>
      <c r="B282" s="180" t="s">
        <v>14</v>
      </c>
      <c r="C282" s="180"/>
      <c r="D282" s="181">
        <v>44311</v>
      </c>
      <c r="E282" s="182">
        <v>26.54</v>
      </c>
      <c r="F282" s="180">
        <v>4.5999999999999996</v>
      </c>
      <c r="G282" s="180"/>
      <c r="K282" s="1" t="s">
        <v>2616</v>
      </c>
    </row>
    <row r="283" spans="1:12">
      <c r="A283" s="15">
        <v>9</v>
      </c>
      <c r="B283" s="15" t="s">
        <v>15</v>
      </c>
      <c r="C283" s="16">
        <v>43969</v>
      </c>
      <c r="D283" s="37">
        <v>43969</v>
      </c>
      <c r="E283" s="116"/>
      <c r="F283" s="135">
        <v>5</v>
      </c>
      <c r="G283" s="138">
        <v>234598</v>
      </c>
      <c r="H283" s="138"/>
      <c r="I283" s="138"/>
      <c r="J283" s="138"/>
      <c r="K283" s="10" t="s">
        <v>162</v>
      </c>
    </row>
    <row r="284" spans="1:12">
      <c r="A284" s="15">
        <f>A283</f>
        <v>9</v>
      </c>
      <c r="B284" t="str">
        <f>B283</f>
        <v>Beyond Woke</v>
      </c>
      <c r="D284" s="8">
        <v>43978</v>
      </c>
      <c r="F284" s="131">
        <v>5</v>
      </c>
      <c r="G284" s="140">
        <v>216648</v>
      </c>
      <c r="H284" s="140"/>
      <c r="I284" s="140"/>
      <c r="J284" s="140"/>
    </row>
    <row r="285" spans="1:12">
      <c r="A285" s="15">
        <f>A284</f>
        <v>9</v>
      </c>
      <c r="B285" t="str">
        <f>B284</f>
        <v>Beyond Woke</v>
      </c>
      <c r="D285" s="8">
        <v>43984</v>
      </c>
      <c r="F285" s="131">
        <v>5</v>
      </c>
      <c r="G285" s="140">
        <v>209475</v>
      </c>
      <c r="H285" s="140"/>
      <c r="I285" s="140"/>
      <c r="J285" s="140"/>
    </row>
    <row r="286" spans="1:12">
      <c r="A286" s="15">
        <f>A285</f>
        <v>9</v>
      </c>
      <c r="B286" t="str">
        <f>B285</f>
        <v>Beyond Woke</v>
      </c>
      <c r="D286" s="8">
        <v>43992</v>
      </c>
      <c r="F286" s="131">
        <v>5</v>
      </c>
      <c r="G286" s="140">
        <v>186618</v>
      </c>
      <c r="H286" s="140"/>
      <c r="I286" s="140"/>
      <c r="J286" s="140"/>
    </row>
    <row r="287" spans="1:12">
      <c r="A287" s="15">
        <f>A286</f>
        <v>9</v>
      </c>
      <c r="B287" t="str">
        <f>B286</f>
        <v>Beyond Woke</v>
      </c>
      <c r="D287" s="8">
        <v>44000</v>
      </c>
      <c r="F287" s="131">
        <v>5</v>
      </c>
      <c r="G287" s="140">
        <v>175678</v>
      </c>
      <c r="H287" s="140"/>
      <c r="I287" s="140"/>
      <c r="J287" s="140"/>
    </row>
    <row r="288" spans="1:12">
      <c r="A288" s="15">
        <f>A287</f>
        <v>9</v>
      </c>
      <c r="B288" t="str">
        <f>B287</f>
        <v>Beyond Woke</v>
      </c>
      <c r="D288" s="8">
        <v>44006</v>
      </c>
      <c r="F288" s="131">
        <v>5</v>
      </c>
      <c r="G288" s="140">
        <v>156489</v>
      </c>
      <c r="H288" s="140"/>
      <c r="I288" s="140"/>
      <c r="J288" s="140"/>
    </row>
    <row r="289" spans="1:13">
      <c r="A289" s="15">
        <f>A288</f>
        <v>9</v>
      </c>
      <c r="B289" t="str">
        <f>B288</f>
        <v>Beyond Woke</v>
      </c>
      <c r="D289" s="8">
        <v>44014</v>
      </c>
      <c r="E289" s="8"/>
      <c r="F289" s="131">
        <v>5</v>
      </c>
      <c r="G289" s="140">
        <v>145318</v>
      </c>
      <c r="H289" s="140"/>
      <c r="I289" s="140"/>
      <c r="J289" s="140"/>
    </row>
    <row r="290" spans="1:13">
      <c r="A290" s="15">
        <f>A289</f>
        <v>9</v>
      </c>
      <c r="B290" t="str">
        <f>B289</f>
        <v>Beyond Woke</v>
      </c>
      <c r="D290" s="8">
        <v>44020</v>
      </c>
      <c r="E290" s="8"/>
      <c r="F290" s="131">
        <v>5</v>
      </c>
      <c r="G290" s="140">
        <v>134598</v>
      </c>
      <c r="H290" s="140"/>
      <c r="I290" s="140"/>
      <c r="J290" s="140"/>
    </row>
    <row r="291" spans="1:13">
      <c r="A291" s="15">
        <f>A290</f>
        <v>9</v>
      </c>
      <c r="B291" t="str">
        <f>B290</f>
        <v>Beyond Woke</v>
      </c>
      <c r="D291" s="8">
        <v>44028</v>
      </c>
      <c r="E291" s="8"/>
      <c r="F291" s="131">
        <v>5</v>
      </c>
      <c r="G291" s="140">
        <v>126459</v>
      </c>
      <c r="H291" s="140"/>
      <c r="I291" s="140"/>
      <c r="J291" s="140"/>
    </row>
    <row r="292" spans="1:13">
      <c r="A292" s="15">
        <f>A291</f>
        <v>9</v>
      </c>
      <c r="B292" t="str">
        <f>B291</f>
        <v>Beyond Woke</v>
      </c>
      <c r="D292" s="8">
        <v>44033</v>
      </c>
      <c r="E292" s="8"/>
      <c r="F292" s="131">
        <v>5</v>
      </c>
      <c r="G292" s="140">
        <v>94612</v>
      </c>
      <c r="H292" s="140"/>
      <c r="I292" s="140"/>
      <c r="J292" s="140"/>
    </row>
    <row r="293" spans="1:13">
      <c r="A293" s="15">
        <f>A292</f>
        <v>9</v>
      </c>
      <c r="B293" t="str">
        <f>B292</f>
        <v>Beyond Woke</v>
      </c>
      <c r="D293" s="8">
        <v>44039</v>
      </c>
      <c r="E293" s="8"/>
      <c r="F293" s="131">
        <v>5</v>
      </c>
      <c r="G293" s="140">
        <v>108349</v>
      </c>
      <c r="H293" s="140"/>
      <c r="I293" s="140"/>
      <c r="J293" s="140"/>
    </row>
    <row r="294" spans="1:13">
      <c r="A294" s="15">
        <f>A293</f>
        <v>9</v>
      </c>
      <c r="B294" t="str">
        <f>B293</f>
        <v>Beyond Woke</v>
      </c>
      <c r="D294" s="8">
        <v>44046</v>
      </c>
      <c r="E294" s="8"/>
      <c r="F294" s="131">
        <v>5</v>
      </c>
      <c r="G294" s="140">
        <v>120489</v>
      </c>
      <c r="H294" s="140"/>
      <c r="I294" s="140"/>
      <c r="J294" s="140"/>
    </row>
    <row r="295" spans="1:13">
      <c r="A295" s="15">
        <f>A294</f>
        <v>9</v>
      </c>
      <c r="B295" t="str">
        <f>B294</f>
        <v>Beyond Woke</v>
      </c>
      <c r="D295" s="8">
        <v>44055</v>
      </c>
      <c r="E295" s="8"/>
      <c r="F295" s="131">
        <v>5</v>
      </c>
      <c r="G295" s="140">
        <v>125493</v>
      </c>
      <c r="H295" s="140"/>
      <c r="I295" s="140"/>
      <c r="J295" s="140"/>
    </row>
    <row r="296" spans="1:13">
      <c r="A296" s="15">
        <f>A295</f>
        <v>9</v>
      </c>
      <c r="B296" t="str">
        <f>B295</f>
        <v>Beyond Woke</v>
      </c>
      <c r="D296" s="8">
        <v>44063</v>
      </c>
      <c r="E296" s="8"/>
      <c r="F296" s="131">
        <v>5</v>
      </c>
      <c r="G296" s="139" t="s">
        <v>161</v>
      </c>
      <c r="M296" s="67"/>
    </row>
    <row r="297" spans="1:13">
      <c r="A297" s="15">
        <f>A296</f>
        <v>9</v>
      </c>
      <c r="B297" t="str">
        <f>B296</f>
        <v>Beyond Woke</v>
      </c>
      <c r="D297" s="8">
        <v>44066</v>
      </c>
      <c r="E297" s="8"/>
      <c r="F297" s="131">
        <v>5</v>
      </c>
      <c r="G297" s="139" t="s">
        <v>278</v>
      </c>
      <c r="M297" s="67"/>
    </row>
    <row r="298" spans="1:13">
      <c r="A298" s="15">
        <f>A297</f>
        <v>9</v>
      </c>
      <c r="B298" t="str">
        <f>B297</f>
        <v>Beyond Woke</v>
      </c>
      <c r="D298" s="2">
        <v>44075</v>
      </c>
      <c r="E298" s="106"/>
      <c r="F298" s="131">
        <v>4.4000000000000004</v>
      </c>
      <c r="G298" s="139">
        <v>155721</v>
      </c>
      <c r="K298" s="1"/>
      <c r="M298" s="67"/>
    </row>
    <row r="299" spans="1:13">
      <c r="A299" s="15">
        <f>A298</f>
        <v>9</v>
      </c>
      <c r="B299" t="str">
        <f>B298</f>
        <v>Beyond Woke</v>
      </c>
      <c r="D299" s="2">
        <v>44081</v>
      </c>
      <c r="E299" s="106"/>
      <c r="F299" s="131">
        <v>4.5999999999999996</v>
      </c>
      <c r="G299" s="139">
        <v>85745</v>
      </c>
      <c r="K299" s="1"/>
    </row>
    <row r="300" spans="1:13">
      <c r="A300" s="15">
        <f>A299</f>
        <v>9</v>
      </c>
      <c r="B300" t="str">
        <f>B299</f>
        <v>Beyond Woke</v>
      </c>
      <c r="D300" s="2">
        <v>44088</v>
      </c>
      <c r="E300" s="106"/>
      <c r="F300" s="131">
        <v>4.5999999999999996</v>
      </c>
      <c r="G300" s="139">
        <v>63988</v>
      </c>
      <c r="K300" s="1"/>
    </row>
    <row r="301" spans="1:13">
      <c r="A301" s="15">
        <f>A300</f>
        <v>9</v>
      </c>
      <c r="B301" t="str">
        <f>B300</f>
        <v>Beyond Woke</v>
      </c>
      <c r="D301" s="2">
        <v>44095</v>
      </c>
      <c r="E301" s="106"/>
      <c r="F301" s="131">
        <v>4.7</v>
      </c>
      <c r="G301" s="139">
        <v>88081</v>
      </c>
      <c r="K301" s="1"/>
    </row>
    <row r="302" spans="1:13">
      <c r="A302" s="15">
        <f>A301</f>
        <v>9</v>
      </c>
      <c r="B302" t="str">
        <f>B301</f>
        <v>Beyond Woke</v>
      </c>
      <c r="D302" s="2">
        <v>44104</v>
      </c>
      <c r="E302" s="106"/>
      <c r="F302" s="131">
        <v>4.7</v>
      </c>
      <c r="G302" s="139">
        <v>58674</v>
      </c>
      <c r="K302" s="14"/>
      <c r="L302" s="14"/>
    </row>
    <row r="303" spans="1:13">
      <c r="A303" s="15">
        <f>A302</f>
        <v>9</v>
      </c>
      <c r="B303" t="str">
        <f>B302</f>
        <v>Beyond Woke</v>
      </c>
      <c r="D303" s="2">
        <v>44109</v>
      </c>
      <c r="E303" s="106"/>
      <c r="F303" s="131">
        <v>4.7</v>
      </c>
      <c r="G303" s="139" t="s">
        <v>430</v>
      </c>
      <c r="K303" s="14"/>
      <c r="L303" s="14"/>
    </row>
    <row r="304" spans="1:13">
      <c r="A304" s="15">
        <f>A303</f>
        <v>9</v>
      </c>
      <c r="B304" t="str">
        <f>B303</f>
        <v>Beyond Woke</v>
      </c>
      <c r="D304" s="2">
        <v>44115</v>
      </c>
      <c r="E304" s="106"/>
      <c r="F304" s="131">
        <v>4.7</v>
      </c>
      <c r="G304" s="130">
        <v>19180</v>
      </c>
      <c r="H304" s="130" t="s">
        <v>550</v>
      </c>
      <c r="I304" s="131" t="s">
        <v>551</v>
      </c>
      <c r="J304" s="130" t="s">
        <v>552</v>
      </c>
      <c r="K304" s="14"/>
      <c r="L304" s="14"/>
    </row>
    <row r="305" spans="1:12" s="122" customFormat="1">
      <c r="A305" s="15">
        <f>A304</f>
        <v>9</v>
      </c>
      <c r="B305" t="str">
        <f>B304</f>
        <v>Beyond Woke</v>
      </c>
      <c r="C305"/>
      <c r="D305" s="2">
        <v>44127</v>
      </c>
      <c r="E305" s="106"/>
      <c r="F305" s="131">
        <v>4.5999999999999996</v>
      </c>
      <c r="G305" s="139">
        <v>9264</v>
      </c>
      <c r="H305" s="139">
        <v>22</v>
      </c>
      <c r="I305" s="139" t="s">
        <v>715</v>
      </c>
      <c r="J305" s="139">
        <v>1222</v>
      </c>
      <c r="K305"/>
      <c r="L305"/>
    </row>
    <row r="306" spans="1:12" s="122" customFormat="1">
      <c r="A306" s="15">
        <f>A305</f>
        <v>9</v>
      </c>
      <c r="B306" t="str">
        <f>B305</f>
        <v>Beyond Woke</v>
      </c>
      <c r="C306"/>
      <c r="D306" s="2">
        <v>44134</v>
      </c>
      <c r="E306" s="106"/>
      <c r="F306" s="131">
        <v>4.5999999999999996</v>
      </c>
      <c r="G306" s="141">
        <v>43131</v>
      </c>
      <c r="H306" s="141">
        <v>127</v>
      </c>
      <c r="I306" s="141">
        <v>72</v>
      </c>
      <c r="J306" s="141">
        <v>3200</v>
      </c>
      <c r="K306"/>
      <c r="L306"/>
    </row>
    <row r="307" spans="1:12" s="122" customFormat="1">
      <c r="A307" s="15">
        <f>A306</f>
        <v>9</v>
      </c>
      <c r="B307" t="str">
        <f>B306</f>
        <v>Beyond Woke</v>
      </c>
      <c r="C307"/>
      <c r="D307" s="2">
        <v>44147</v>
      </c>
      <c r="E307" s="44"/>
      <c r="F307" s="131">
        <v>4.5999999999999996</v>
      </c>
      <c r="G307" s="141">
        <v>44544</v>
      </c>
      <c r="H307" s="141">
        <v>155</v>
      </c>
      <c r="I307" s="141">
        <v>97</v>
      </c>
      <c r="J307" s="141">
        <v>4344</v>
      </c>
      <c r="K307"/>
      <c r="L307"/>
    </row>
    <row r="308" spans="1:12" s="122" customFormat="1" ht="15.5" customHeight="1">
      <c r="A308" s="15">
        <f>A307</f>
        <v>9</v>
      </c>
      <c r="B308" t="str">
        <f>B307</f>
        <v>Beyond Woke</v>
      </c>
      <c r="C308"/>
      <c r="D308" s="2">
        <v>44164</v>
      </c>
      <c r="E308" s="44"/>
      <c r="F308" s="131">
        <v>4.5999999999999996</v>
      </c>
      <c r="G308" s="141">
        <v>45931</v>
      </c>
      <c r="H308" s="141">
        <v>164</v>
      </c>
      <c r="I308" s="141">
        <v>99</v>
      </c>
      <c r="J308" s="141">
        <v>9276</v>
      </c>
      <c r="K308"/>
      <c r="L308"/>
    </row>
    <row r="309" spans="1:12" s="122" customFormat="1" ht="15.5" customHeight="1">
      <c r="A309" s="15">
        <f>A308</f>
        <v>9</v>
      </c>
      <c r="B309" t="str">
        <f>B308</f>
        <v>Beyond Woke</v>
      </c>
      <c r="C309"/>
      <c r="D309" s="2">
        <v>44171</v>
      </c>
      <c r="E309" s="106">
        <v>11.99</v>
      </c>
      <c r="F309" s="131">
        <v>4.5999999999999996</v>
      </c>
      <c r="G309" s="141">
        <v>93015</v>
      </c>
      <c r="H309" s="141">
        <v>206</v>
      </c>
      <c r="I309" s="141">
        <v>134</v>
      </c>
      <c r="J309" s="141">
        <v>13164</v>
      </c>
      <c r="K309"/>
      <c r="L309"/>
    </row>
    <row r="310" spans="1:12" s="122" customFormat="1" ht="15.5" customHeight="1">
      <c r="A310" s="15">
        <f>A309</f>
        <v>9</v>
      </c>
      <c r="B310" t="str">
        <f>B309</f>
        <v>Beyond Woke</v>
      </c>
      <c r="C310"/>
      <c r="D310" s="2">
        <v>44178</v>
      </c>
      <c r="E310" s="106">
        <v>11.99</v>
      </c>
      <c r="F310" s="131">
        <v>4.5999999999999996</v>
      </c>
      <c r="G310" s="133">
        <v>131257</v>
      </c>
      <c r="H310" s="133" t="s">
        <v>1550</v>
      </c>
      <c r="I310" s="131">
        <v>273</v>
      </c>
      <c r="J310" s="133">
        <v>14025</v>
      </c>
      <c r="K310"/>
      <c r="L310"/>
    </row>
    <row r="311" spans="1:12" s="122" customFormat="1" ht="15.5" customHeight="1">
      <c r="A311" s="120">
        <f>IF(B311=B310,A310,A310+1)</f>
        <v>9</v>
      </c>
      <c r="B311" t="str">
        <f>B310</f>
        <v>Beyond Woke</v>
      </c>
      <c r="C311" s="121"/>
      <c r="D311" s="2">
        <v>44185</v>
      </c>
      <c r="E311" s="160">
        <v>11.99</v>
      </c>
      <c r="F311" s="131">
        <v>4.5999999999999996</v>
      </c>
      <c r="G311" s="141">
        <v>131135</v>
      </c>
      <c r="H311" s="141">
        <v>232</v>
      </c>
      <c r="I311" s="141">
        <v>273</v>
      </c>
      <c r="J311" s="141">
        <v>12916</v>
      </c>
    </row>
    <row r="312" spans="1:12" s="122" customFormat="1" ht="15.5" customHeight="1">
      <c r="A312" s="120">
        <f>IF(B312=B311,A311,A311+1)</f>
        <v>9</v>
      </c>
      <c r="B312" t="str">
        <f>B311</f>
        <v>Beyond Woke</v>
      </c>
      <c r="C312" s="121"/>
      <c r="D312" s="2">
        <v>44192</v>
      </c>
      <c r="E312" s="160">
        <v>11.99</v>
      </c>
      <c r="F312" s="131">
        <v>4.5999999999999996</v>
      </c>
      <c r="G312" s="141">
        <v>130826</v>
      </c>
      <c r="H312" s="141">
        <v>233</v>
      </c>
      <c r="I312" s="141">
        <v>272</v>
      </c>
      <c r="J312" s="141">
        <v>12009</v>
      </c>
    </row>
    <row r="313" spans="1:12" s="2" customFormat="1" ht="15.5" customHeight="1">
      <c r="A313" s="120">
        <f>IF(B313=B312,A312,A312+1)</f>
        <v>9</v>
      </c>
      <c r="B313" t="str">
        <f>B312</f>
        <v>Beyond Woke</v>
      </c>
      <c r="C313" s="121"/>
      <c r="D313" s="2">
        <v>44199</v>
      </c>
      <c r="E313" s="160">
        <v>11.99</v>
      </c>
      <c r="F313" s="133">
        <v>4.7</v>
      </c>
      <c r="G313" s="141">
        <v>130526</v>
      </c>
      <c r="H313" s="141">
        <v>232</v>
      </c>
      <c r="I313" s="141">
        <v>271</v>
      </c>
      <c r="J313" s="141">
        <v>10177</v>
      </c>
      <c r="K313" s="122"/>
      <c r="L313" s="122"/>
    </row>
    <row r="314" spans="1:12" s="122" customFormat="1">
      <c r="A314" s="120">
        <f>IF(B314=B313,A313,A313+1)</f>
        <v>9</v>
      </c>
      <c r="B314" t="str">
        <f>B313</f>
        <v>Beyond Woke</v>
      </c>
      <c r="C314" s="121"/>
      <c r="D314" s="2">
        <v>44206</v>
      </c>
      <c r="E314" s="160">
        <v>11.99</v>
      </c>
      <c r="F314" s="133">
        <v>4.7</v>
      </c>
      <c r="G314" s="141">
        <v>129295</v>
      </c>
      <c r="H314" s="141">
        <v>232</v>
      </c>
      <c r="I314" s="141">
        <v>270</v>
      </c>
      <c r="J314" s="141">
        <v>9646</v>
      </c>
    </row>
    <row r="315" spans="1:12">
      <c r="A315" s="120">
        <f>IF(B315=B314,A314,A314+1)</f>
        <v>9</v>
      </c>
      <c r="B315" t="str">
        <f>B314</f>
        <v>Beyond Woke</v>
      </c>
      <c r="C315" s="121"/>
      <c r="D315" s="2">
        <v>44213</v>
      </c>
      <c r="E315" s="160">
        <v>11.99</v>
      </c>
      <c r="F315" s="133">
        <v>4.7</v>
      </c>
      <c r="G315" s="141">
        <v>129198</v>
      </c>
      <c r="H315" s="141">
        <v>232</v>
      </c>
      <c r="I315" s="141">
        <v>267</v>
      </c>
      <c r="J315" s="141">
        <v>8471</v>
      </c>
      <c r="K315" s="122"/>
      <c r="L315" s="122"/>
    </row>
    <row r="316" spans="1:12">
      <c r="A316" s="120">
        <f>IF(B316=B315,A315,A315+1)</f>
        <v>9</v>
      </c>
      <c r="B316" t="str">
        <f>B315</f>
        <v>Beyond Woke</v>
      </c>
      <c r="C316" s="121"/>
      <c r="D316" s="2">
        <v>44220</v>
      </c>
      <c r="E316" s="160">
        <v>11.99</v>
      </c>
      <c r="F316" s="133">
        <v>4.5999999999999996</v>
      </c>
      <c r="G316" s="141">
        <v>128262</v>
      </c>
      <c r="H316" s="141">
        <v>232</v>
      </c>
      <c r="I316" s="141">
        <v>263</v>
      </c>
      <c r="J316" s="141">
        <v>8418</v>
      </c>
      <c r="K316" s="122"/>
      <c r="L316" s="122"/>
    </row>
    <row r="317" spans="1:12">
      <c r="A317" s="120">
        <f>IF(B317=B316,A316,A316+1)</f>
        <v>9</v>
      </c>
      <c r="B317" t="str">
        <f>B316</f>
        <v>Beyond Woke</v>
      </c>
      <c r="C317" s="121"/>
      <c r="D317" s="2">
        <v>44227</v>
      </c>
      <c r="E317" s="160">
        <v>11.99</v>
      </c>
      <c r="F317" s="133">
        <v>4.5999999999999996</v>
      </c>
      <c r="G317" s="141">
        <v>126846</v>
      </c>
      <c r="H317" s="141">
        <v>232</v>
      </c>
      <c r="I317" s="141">
        <v>262</v>
      </c>
      <c r="J317" s="141">
        <v>6807</v>
      </c>
      <c r="K317" s="122"/>
      <c r="L317" s="122"/>
    </row>
    <row r="318" spans="1:12">
      <c r="A318" s="120">
        <f>IF(B318=B317,A317,A317+1)</f>
        <v>9</v>
      </c>
      <c r="B318" t="str">
        <f>B317</f>
        <v>Beyond Woke</v>
      </c>
      <c r="C318" s="121"/>
      <c r="D318" s="2">
        <v>44234</v>
      </c>
      <c r="E318" s="160">
        <v>11.99</v>
      </c>
      <c r="F318" s="133">
        <v>4.5999999999999996</v>
      </c>
      <c r="G318" s="141">
        <v>126464</v>
      </c>
      <c r="H318" s="141">
        <v>233</v>
      </c>
      <c r="I318" s="141">
        <v>261</v>
      </c>
      <c r="J318" s="141">
        <v>6270</v>
      </c>
      <c r="K318" s="122"/>
      <c r="L318" s="122"/>
    </row>
    <row r="319" spans="1:12">
      <c r="A319" s="120">
        <f>IF(B319=B318,A318,A318+1)</f>
        <v>9</v>
      </c>
      <c r="B319" t="str">
        <f>B318</f>
        <v>Beyond Woke</v>
      </c>
      <c r="C319" s="2"/>
      <c r="D319" s="2">
        <v>44241</v>
      </c>
      <c r="E319" s="160">
        <v>11.99</v>
      </c>
      <c r="F319" s="133">
        <v>4.5999999999999996</v>
      </c>
      <c r="G319" s="141">
        <v>125223</v>
      </c>
      <c r="H319" s="141">
        <v>232</v>
      </c>
      <c r="I319" s="141">
        <v>260</v>
      </c>
      <c r="J319" s="141">
        <v>3194</v>
      </c>
      <c r="K319" s="2"/>
      <c r="L319" s="2"/>
    </row>
    <row r="320" spans="1:12">
      <c r="A320" s="120">
        <f>IF(B320=B319,A319,A319+1)</f>
        <v>9</v>
      </c>
      <c r="B320" t="str">
        <f>B319</f>
        <v>Beyond Woke</v>
      </c>
      <c r="C320" s="121"/>
      <c r="D320" s="2">
        <v>44248</v>
      </c>
      <c r="E320" s="160">
        <v>11.99</v>
      </c>
      <c r="F320" s="133">
        <v>4.7</v>
      </c>
      <c r="G320" s="133" t="s">
        <v>2125</v>
      </c>
      <c r="H320" s="140">
        <v>233</v>
      </c>
      <c r="I320" s="134">
        <v>260</v>
      </c>
      <c r="J320" s="131">
        <v>1704</v>
      </c>
      <c r="K320" s="122"/>
      <c r="L320" s="122"/>
    </row>
    <row r="321" spans="1:13">
      <c r="A321" s="15">
        <v>10</v>
      </c>
      <c r="B321" s="15" t="s">
        <v>16</v>
      </c>
      <c r="C321" s="15" t="s">
        <v>1120</v>
      </c>
      <c r="D321" s="37">
        <v>43978</v>
      </c>
      <c r="E321" s="116"/>
      <c r="F321" s="135" t="s">
        <v>72</v>
      </c>
      <c r="G321" s="138">
        <v>451568</v>
      </c>
      <c r="H321" s="138"/>
      <c r="I321" s="138"/>
      <c r="J321" s="138"/>
      <c r="K321" s="35" t="s">
        <v>2126</v>
      </c>
    </row>
    <row r="322" spans="1:13">
      <c r="A322" s="15">
        <f>A321</f>
        <v>10</v>
      </c>
      <c r="B322" t="str">
        <f>B321</f>
        <v>Chronology of Chaos: The Mistakes, Missteps, Mishaps, and Missed Opportunities During Donald Trump's Reign as POTUS</v>
      </c>
      <c r="D322" s="8">
        <v>43984</v>
      </c>
      <c r="F322" s="131" t="s">
        <v>72</v>
      </c>
      <c r="G322" s="140">
        <v>385128</v>
      </c>
      <c r="H322" s="140"/>
      <c r="I322" s="140"/>
      <c r="J322" s="140"/>
    </row>
    <row r="323" spans="1:13">
      <c r="A323" s="15">
        <f>A322</f>
        <v>10</v>
      </c>
      <c r="B323" t="str">
        <f>B322</f>
        <v>Chronology of Chaos: The Mistakes, Missteps, Mishaps, and Missed Opportunities During Donald Trump's Reign as POTUS</v>
      </c>
      <c r="D323" s="8">
        <v>43992</v>
      </c>
      <c r="F323" s="131" t="s">
        <v>72</v>
      </c>
      <c r="G323" s="140">
        <v>305984</v>
      </c>
      <c r="H323" s="140"/>
      <c r="I323" s="140"/>
      <c r="J323" s="140"/>
    </row>
    <row r="324" spans="1:13">
      <c r="A324" s="15">
        <f>A323</f>
        <v>10</v>
      </c>
      <c r="B324" t="str">
        <f>B323</f>
        <v>Chronology of Chaos: The Mistakes, Missteps, Mishaps, and Missed Opportunities During Donald Trump's Reign as POTUS</v>
      </c>
      <c r="D324" s="8">
        <v>44000</v>
      </c>
      <c r="F324" s="131" t="s">
        <v>72</v>
      </c>
      <c r="G324" s="140">
        <v>284835</v>
      </c>
      <c r="H324" s="140"/>
      <c r="I324" s="140"/>
      <c r="J324" s="140"/>
    </row>
    <row r="325" spans="1:13">
      <c r="A325" s="15">
        <f>A324</f>
        <v>10</v>
      </c>
      <c r="B325" t="str">
        <f>B324</f>
        <v>Chronology of Chaos: The Mistakes, Missteps, Mishaps, and Missed Opportunities During Donald Trump's Reign as POTUS</v>
      </c>
      <c r="D325" s="8">
        <v>44006</v>
      </c>
      <c r="F325" s="131" t="s">
        <v>72</v>
      </c>
      <c r="G325" s="140">
        <v>275983</v>
      </c>
      <c r="H325" s="140"/>
      <c r="I325" s="140"/>
      <c r="J325" s="140"/>
    </row>
    <row r="326" spans="1:13">
      <c r="A326" s="15">
        <f>A325</f>
        <v>10</v>
      </c>
      <c r="B326" t="str">
        <f>B325</f>
        <v>Chronology of Chaos: The Mistakes, Missteps, Mishaps, and Missed Opportunities During Donald Trump's Reign as POTUS</v>
      </c>
      <c r="D326" s="8">
        <v>44014</v>
      </c>
      <c r="E326" s="8"/>
      <c r="F326" s="131" t="s">
        <v>72</v>
      </c>
      <c r="G326" s="140">
        <v>284196</v>
      </c>
      <c r="H326" s="140"/>
      <c r="I326" s="140"/>
      <c r="J326" s="140"/>
    </row>
    <row r="327" spans="1:13">
      <c r="A327" s="15">
        <f>A326</f>
        <v>10</v>
      </c>
      <c r="B327" t="str">
        <f>B326</f>
        <v>Chronology of Chaos: The Mistakes, Missteps, Mishaps, and Missed Opportunities During Donald Trump's Reign as POTUS</v>
      </c>
      <c r="D327" s="8">
        <v>44020</v>
      </c>
      <c r="E327" s="8"/>
      <c r="F327" s="131" t="s">
        <v>72</v>
      </c>
      <c r="G327" s="140">
        <v>308159</v>
      </c>
      <c r="H327" s="140"/>
      <c r="I327" s="140"/>
      <c r="J327" s="140"/>
    </row>
    <row r="328" spans="1:13">
      <c r="A328" s="15">
        <f>A327</f>
        <v>10</v>
      </c>
      <c r="B328" t="str">
        <f>B327</f>
        <v>Chronology of Chaos: The Mistakes, Missteps, Mishaps, and Missed Opportunities During Donald Trump's Reign as POTUS</v>
      </c>
      <c r="D328" s="8">
        <v>44028</v>
      </c>
      <c r="E328" s="8"/>
      <c r="F328" s="131" t="s">
        <v>72</v>
      </c>
      <c r="G328" s="140">
        <v>335498</v>
      </c>
      <c r="H328" s="140"/>
      <c r="I328" s="140"/>
      <c r="J328" s="140"/>
    </row>
    <row r="329" spans="1:13">
      <c r="A329" s="15">
        <f>A328</f>
        <v>10</v>
      </c>
      <c r="B329" t="str">
        <f>B328</f>
        <v>Chronology of Chaos: The Mistakes, Missteps, Mishaps, and Missed Opportunities During Donald Trump's Reign as POTUS</v>
      </c>
      <c r="D329" s="8">
        <v>44033</v>
      </c>
      <c r="E329" s="8"/>
      <c r="F329" s="131" t="s">
        <v>72</v>
      </c>
      <c r="G329" s="140">
        <v>364862</v>
      </c>
      <c r="H329" s="140"/>
      <c r="I329" s="140"/>
      <c r="J329" s="140"/>
    </row>
    <row r="330" spans="1:13">
      <c r="A330" s="15">
        <f>A329</f>
        <v>10</v>
      </c>
      <c r="B330" t="str">
        <f>B329</f>
        <v>Chronology of Chaos: The Mistakes, Missteps, Mishaps, and Missed Opportunities During Donald Trump's Reign as POTUS</v>
      </c>
      <c r="D330" s="8">
        <v>44039</v>
      </c>
      <c r="E330" s="8"/>
      <c r="F330" s="131" t="s">
        <v>72</v>
      </c>
      <c r="G330" s="140">
        <v>385168</v>
      </c>
      <c r="H330" s="140"/>
      <c r="I330" s="140"/>
      <c r="J330" s="140"/>
    </row>
    <row r="331" spans="1:13">
      <c r="A331" s="15">
        <f>A330</f>
        <v>10</v>
      </c>
      <c r="B331" t="str">
        <f>B330</f>
        <v>Chronology of Chaos: The Mistakes, Missteps, Mishaps, and Missed Opportunities During Donald Trump's Reign as POTUS</v>
      </c>
      <c r="D331" s="8">
        <v>44046</v>
      </c>
      <c r="E331" s="8"/>
      <c r="F331" s="131" t="s">
        <v>72</v>
      </c>
      <c r="G331" s="140">
        <v>408615</v>
      </c>
      <c r="H331" s="140"/>
      <c r="I331" s="140"/>
      <c r="J331" s="140"/>
    </row>
    <row r="332" spans="1:13">
      <c r="A332" s="15">
        <f>A331</f>
        <v>10</v>
      </c>
      <c r="B332" t="str">
        <f>B331</f>
        <v>Chronology of Chaos: The Mistakes, Missteps, Mishaps, and Missed Opportunities During Donald Trump's Reign as POTUS</v>
      </c>
      <c r="D332" s="8">
        <v>44055</v>
      </c>
      <c r="E332" s="8"/>
      <c r="F332" s="131" t="s">
        <v>72</v>
      </c>
      <c r="G332" s="140">
        <v>429815</v>
      </c>
      <c r="H332" s="140"/>
      <c r="I332" s="140"/>
      <c r="J332" s="140"/>
    </row>
    <row r="333" spans="1:13">
      <c r="A333" s="15">
        <f>A332</f>
        <v>10</v>
      </c>
      <c r="B333" t="str">
        <f>B332</f>
        <v>Chronology of Chaos: The Mistakes, Missteps, Mishaps, and Missed Opportunities During Donald Trump's Reign as POTUS</v>
      </c>
      <c r="D333" s="8">
        <v>44063</v>
      </c>
      <c r="E333" s="8"/>
      <c r="F333" s="131" t="s">
        <v>72</v>
      </c>
      <c r="G333" s="140" t="s">
        <v>167</v>
      </c>
      <c r="H333" s="140"/>
      <c r="I333" s="140"/>
      <c r="J333" s="140"/>
      <c r="M333" s="67"/>
    </row>
    <row r="334" spans="1:13">
      <c r="A334" s="15">
        <f>A333</f>
        <v>10</v>
      </c>
      <c r="B334" t="str">
        <f>B333</f>
        <v>Chronology of Chaos: The Mistakes, Missteps, Mishaps, and Missed Opportunities During Donald Trump's Reign as POTUS</v>
      </c>
      <c r="D334" s="8">
        <v>44066</v>
      </c>
      <c r="E334" s="8"/>
      <c r="F334" s="131" t="s">
        <v>72</v>
      </c>
      <c r="G334" s="139">
        <v>465592</v>
      </c>
      <c r="M334" s="67"/>
    </row>
    <row r="335" spans="1:13">
      <c r="A335" s="15">
        <f>A334</f>
        <v>10</v>
      </c>
      <c r="B335" t="str">
        <f>B334</f>
        <v>Chronology of Chaos: The Mistakes, Missteps, Mishaps, and Missed Opportunities During Donald Trump's Reign as POTUS</v>
      </c>
      <c r="D335" s="2">
        <v>44075</v>
      </c>
      <c r="E335" s="106"/>
      <c r="F335" s="131" t="s">
        <v>72</v>
      </c>
      <c r="G335" s="139">
        <v>533049</v>
      </c>
      <c r="K335" s="1"/>
      <c r="M335" s="67"/>
    </row>
    <row r="336" spans="1:13">
      <c r="A336" s="15">
        <f>A335</f>
        <v>10</v>
      </c>
      <c r="B336" t="str">
        <f>B335</f>
        <v>Chronology of Chaos: The Mistakes, Missteps, Mishaps, and Missed Opportunities During Donald Trump's Reign as POTUS</v>
      </c>
      <c r="D336" s="2">
        <v>44081</v>
      </c>
      <c r="E336" s="106"/>
      <c r="F336" s="131" t="s">
        <v>35</v>
      </c>
      <c r="G336" s="139">
        <v>599812</v>
      </c>
      <c r="K336" s="1"/>
    </row>
    <row r="337" spans="1:12">
      <c r="A337" s="15">
        <f>A336</f>
        <v>10</v>
      </c>
      <c r="B337" t="str">
        <f>B336</f>
        <v>Chronology of Chaos: The Mistakes, Missteps, Mishaps, and Missed Opportunities During Donald Trump's Reign as POTUS</v>
      </c>
      <c r="D337" s="2">
        <v>44088</v>
      </c>
      <c r="E337" s="106"/>
      <c r="F337" s="131" t="s">
        <v>35</v>
      </c>
      <c r="G337" s="139">
        <v>666575</v>
      </c>
      <c r="K337" s="1"/>
    </row>
    <row r="338" spans="1:12">
      <c r="A338" s="15">
        <f>A337</f>
        <v>10</v>
      </c>
      <c r="B338" t="str">
        <f>B337</f>
        <v>Chronology of Chaos: The Mistakes, Missteps, Mishaps, and Missed Opportunities During Donald Trump's Reign as POTUS</v>
      </c>
      <c r="D338" s="2">
        <v>44095</v>
      </c>
      <c r="E338" s="106"/>
      <c r="F338" s="131" t="s">
        <v>35</v>
      </c>
      <c r="G338" s="139">
        <v>702006</v>
      </c>
      <c r="K338" s="1"/>
    </row>
    <row r="339" spans="1:12">
      <c r="A339" s="15">
        <f>A338</f>
        <v>10</v>
      </c>
      <c r="B339" t="str">
        <f>B338</f>
        <v>Chronology of Chaos: The Mistakes, Missteps, Mishaps, and Missed Opportunities During Donald Trump's Reign as POTUS</v>
      </c>
      <c r="D339" s="2">
        <v>44104</v>
      </c>
      <c r="E339" s="106"/>
      <c r="F339" s="131" t="s">
        <v>35</v>
      </c>
      <c r="G339" s="139">
        <v>721864</v>
      </c>
      <c r="K339" s="14"/>
      <c r="L339" s="14"/>
    </row>
    <row r="340" spans="1:12">
      <c r="A340" s="15">
        <f>A339</f>
        <v>10</v>
      </c>
      <c r="B340" t="str">
        <f>B339</f>
        <v>Chronology of Chaos: The Mistakes, Missteps, Mishaps, and Missed Opportunities During Donald Trump's Reign as POTUS</v>
      </c>
      <c r="D340" s="2">
        <v>44109</v>
      </c>
      <c r="E340" s="106"/>
      <c r="F340" s="131" t="s">
        <v>35</v>
      </c>
      <c r="G340" s="139" t="s">
        <v>412</v>
      </c>
      <c r="K340" s="14"/>
      <c r="L340" s="14"/>
    </row>
    <row r="341" spans="1:12">
      <c r="A341" s="15">
        <f>A340</f>
        <v>10</v>
      </c>
      <c r="B341" t="str">
        <f>B340</f>
        <v>Chronology of Chaos: The Mistakes, Missteps, Mishaps, and Missed Opportunities During Donald Trump's Reign as POTUS</v>
      </c>
      <c r="D341" s="2">
        <v>44115</v>
      </c>
      <c r="E341" s="106"/>
      <c r="F341" s="131" t="s">
        <v>35</v>
      </c>
      <c r="G341" s="130">
        <v>749621</v>
      </c>
      <c r="H341" s="130" t="s">
        <v>553</v>
      </c>
      <c r="I341" s="131" t="s">
        <v>554</v>
      </c>
      <c r="J341" s="130" t="s">
        <v>555</v>
      </c>
      <c r="K341" s="14"/>
      <c r="L341" s="14"/>
    </row>
    <row r="342" spans="1:12" s="122" customFormat="1">
      <c r="A342" s="15">
        <f>A341</f>
        <v>10</v>
      </c>
      <c r="B342" t="str">
        <f>B341</f>
        <v>Chronology of Chaos: The Mistakes, Missteps, Mishaps, and Missed Opportunities During Donald Trump's Reign as POTUS</v>
      </c>
      <c r="C342"/>
      <c r="D342" s="2">
        <v>44127</v>
      </c>
      <c r="E342" s="106"/>
      <c r="F342" s="131" t="s">
        <v>35</v>
      </c>
      <c r="G342" s="139">
        <v>763829</v>
      </c>
      <c r="H342" s="139">
        <v>227</v>
      </c>
      <c r="I342" s="139">
        <v>404</v>
      </c>
      <c r="J342" s="139">
        <v>1758</v>
      </c>
      <c r="K342"/>
      <c r="L342"/>
    </row>
    <row r="343" spans="1:12" s="122" customFormat="1">
      <c r="A343" s="15">
        <f>A342</f>
        <v>10</v>
      </c>
      <c r="B343" t="str">
        <f>B342</f>
        <v>Chronology of Chaos: The Mistakes, Missteps, Mishaps, and Missed Opportunities During Donald Trump's Reign as POTUS</v>
      </c>
      <c r="C343"/>
      <c r="D343" s="2">
        <v>44134</v>
      </c>
      <c r="E343" s="106"/>
      <c r="F343" s="131">
        <v>5</v>
      </c>
      <c r="G343" s="141">
        <v>766998</v>
      </c>
      <c r="H343" s="141">
        <v>227</v>
      </c>
      <c r="I343" s="141">
        <v>417</v>
      </c>
      <c r="J343" s="141">
        <v>1771</v>
      </c>
      <c r="K343"/>
      <c r="L343"/>
    </row>
    <row r="344" spans="1:12" s="122" customFormat="1">
      <c r="A344" s="15">
        <f>A343</f>
        <v>10</v>
      </c>
      <c r="B344" t="str">
        <f>B343</f>
        <v>Chronology of Chaos: The Mistakes, Missteps, Mishaps, and Missed Opportunities During Donald Trump's Reign as POTUS</v>
      </c>
      <c r="C344"/>
      <c r="D344" s="2">
        <v>44147</v>
      </c>
      <c r="E344" s="44"/>
      <c r="F344" s="131">
        <v>5</v>
      </c>
      <c r="G344" s="141">
        <v>773674</v>
      </c>
      <c r="H344" s="141">
        <v>230</v>
      </c>
      <c r="I344" s="141">
        <v>420</v>
      </c>
      <c r="J344" s="141">
        <v>1837</v>
      </c>
      <c r="K344"/>
      <c r="L344"/>
    </row>
    <row r="345" spans="1:12" s="122" customFormat="1" ht="15.5" customHeight="1">
      <c r="A345" s="15">
        <f>A344</f>
        <v>10</v>
      </c>
      <c r="B345" t="str">
        <f>B344</f>
        <v>Chronology of Chaos: The Mistakes, Missteps, Mishaps, and Missed Opportunities During Donald Trump's Reign as POTUS</v>
      </c>
      <c r="C345"/>
      <c r="D345" s="2">
        <v>44164</v>
      </c>
      <c r="E345" s="44"/>
      <c r="F345" s="131">
        <v>5</v>
      </c>
      <c r="G345" s="141">
        <v>786473</v>
      </c>
      <c r="H345" s="141">
        <v>232</v>
      </c>
      <c r="I345" s="141">
        <v>433</v>
      </c>
      <c r="J345" s="141">
        <v>1879</v>
      </c>
      <c r="K345"/>
      <c r="L345"/>
    </row>
    <row r="346" spans="1:12" s="122" customFormat="1" ht="15.5" customHeight="1">
      <c r="A346" s="15">
        <f>A345</f>
        <v>10</v>
      </c>
      <c r="B346" t="str">
        <f>B345</f>
        <v>Chronology of Chaos: The Mistakes, Missteps, Mishaps, and Missed Opportunities During Donald Trump's Reign as POTUS</v>
      </c>
      <c r="C346"/>
      <c r="D346" s="2">
        <v>44171</v>
      </c>
      <c r="E346" s="106">
        <v>21.26</v>
      </c>
      <c r="F346" s="131">
        <v>5</v>
      </c>
      <c r="G346" s="141">
        <v>786546</v>
      </c>
      <c r="H346" s="141">
        <v>238</v>
      </c>
      <c r="I346" s="141">
        <v>442</v>
      </c>
      <c r="J346" s="141">
        <v>1886</v>
      </c>
      <c r="K346"/>
      <c r="L346"/>
    </row>
    <row r="347" spans="1:12" s="122" customFormat="1" ht="15.5" customHeight="1">
      <c r="A347" s="15">
        <f>A346</f>
        <v>10</v>
      </c>
      <c r="B347" t="str">
        <f>B346</f>
        <v>Chronology of Chaos: The Mistakes, Missteps, Mishaps, and Missed Opportunities During Donald Trump's Reign as POTUS</v>
      </c>
      <c r="C347"/>
      <c r="D347" s="2">
        <v>44178</v>
      </c>
      <c r="E347" s="106">
        <v>21.26</v>
      </c>
      <c r="F347" s="131">
        <v>5</v>
      </c>
      <c r="G347" s="133">
        <v>802303</v>
      </c>
      <c r="H347" s="133">
        <v>239</v>
      </c>
      <c r="I347" s="131">
        <v>447</v>
      </c>
      <c r="J347" s="133">
        <v>1967</v>
      </c>
      <c r="K347"/>
      <c r="L347"/>
    </row>
    <row r="348" spans="1:12" s="122" customFormat="1" ht="15.5" customHeight="1">
      <c r="A348" s="120">
        <f>IF(B348=B347,A347,A347+1)</f>
        <v>10</v>
      </c>
      <c r="B348" t="str">
        <f>B347</f>
        <v>Chronology of Chaos: The Mistakes, Missteps, Mishaps, and Missed Opportunities During Donald Trump's Reign as POTUS</v>
      </c>
      <c r="C348" s="121"/>
      <c r="D348" s="2">
        <v>44185</v>
      </c>
      <c r="E348" s="160">
        <v>21.26</v>
      </c>
      <c r="F348" s="131">
        <v>5</v>
      </c>
      <c r="G348" s="141">
        <v>802927</v>
      </c>
      <c r="H348" s="141">
        <v>241</v>
      </c>
      <c r="I348" s="141">
        <v>447</v>
      </c>
      <c r="J348" s="141">
        <v>2001</v>
      </c>
    </row>
    <row r="349" spans="1:12" s="122" customFormat="1" ht="15.5" customHeight="1">
      <c r="A349" s="120">
        <f>IF(B349=B348,A348,A348+1)</f>
        <v>10</v>
      </c>
      <c r="B349" t="str">
        <f>B348</f>
        <v>Chronology of Chaos: The Mistakes, Missteps, Mishaps, and Missed Opportunities During Donald Trump's Reign as POTUS</v>
      </c>
      <c r="C349" s="121"/>
      <c r="D349" s="2">
        <v>44192</v>
      </c>
      <c r="E349" s="160">
        <v>21.26</v>
      </c>
      <c r="F349" s="131">
        <v>5</v>
      </c>
      <c r="G349" s="141">
        <v>805484</v>
      </c>
      <c r="H349" s="141">
        <v>244</v>
      </c>
      <c r="I349" s="141">
        <v>452</v>
      </c>
      <c r="J349" s="141">
        <v>2016</v>
      </c>
    </row>
    <row r="350" spans="1:12" s="2" customFormat="1" ht="15.5" customHeight="1">
      <c r="A350" s="120">
        <f>IF(B350=B349,A349,A349+1)</f>
        <v>10</v>
      </c>
      <c r="B350" t="str">
        <f>B349</f>
        <v>Chronology of Chaos: The Mistakes, Missteps, Mishaps, and Missed Opportunities During Donald Trump's Reign as POTUS</v>
      </c>
      <c r="C350" s="121"/>
      <c r="D350" s="2">
        <v>44199</v>
      </c>
      <c r="E350" s="160">
        <v>21.26</v>
      </c>
      <c r="F350" s="131">
        <v>5</v>
      </c>
      <c r="G350" s="141">
        <v>810690</v>
      </c>
      <c r="H350" s="141">
        <v>246</v>
      </c>
      <c r="I350" s="141">
        <v>460</v>
      </c>
      <c r="J350" s="141">
        <v>2019</v>
      </c>
      <c r="K350" s="122"/>
      <c r="L350" s="122"/>
    </row>
    <row r="351" spans="1:12" s="122" customFormat="1">
      <c r="A351" s="120">
        <f>IF(B351=B350,A350,A350+1)</f>
        <v>10</v>
      </c>
      <c r="B351" t="str">
        <f>B350</f>
        <v>Chronology of Chaos: The Mistakes, Missteps, Mishaps, and Missed Opportunities During Donald Trump's Reign as POTUS</v>
      </c>
      <c r="C351" s="121"/>
      <c r="D351" s="2">
        <v>44206</v>
      </c>
      <c r="E351" s="160">
        <v>21.26</v>
      </c>
      <c r="F351" s="131">
        <v>5</v>
      </c>
      <c r="G351" s="141">
        <v>838989</v>
      </c>
      <c r="H351" s="141">
        <v>248</v>
      </c>
      <c r="I351" s="141">
        <v>471</v>
      </c>
      <c r="J351" s="141">
        <v>2025</v>
      </c>
    </row>
    <row r="352" spans="1:12">
      <c r="A352" s="120">
        <f>IF(B352=B351,A351,A351+1)</f>
        <v>10</v>
      </c>
      <c r="B352" t="str">
        <f>B351</f>
        <v>Chronology of Chaos: The Mistakes, Missteps, Mishaps, and Missed Opportunities During Donald Trump's Reign as POTUS</v>
      </c>
      <c r="C352" s="121"/>
      <c r="D352" s="2">
        <v>44213</v>
      </c>
      <c r="E352" s="160">
        <v>21.26</v>
      </c>
      <c r="F352" s="131">
        <v>5</v>
      </c>
      <c r="G352" s="141">
        <v>839754</v>
      </c>
      <c r="H352" s="141">
        <v>250</v>
      </c>
      <c r="I352" s="141">
        <v>472</v>
      </c>
      <c r="J352" s="141">
        <v>2031</v>
      </c>
      <c r="K352" s="122"/>
      <c r="L352" s="122"/>
    </row>
    <row r="353" spans="1:12">
      <c r="A353" s="120">
        <f>IF(B353=B352,A352,A352+1)</f>
        <v>10</v>
      </c>
      <c r="B353" t="str">
        <f>B352</f>
        <v>Chronology of Chaos: The Mistakes, Missteps, Mishaps, and Missed Opportunities During Donald Trump's Reign as POTUS</v>
      </c>
      <c r="C353" s="121"/>
      <c r="D353" s="2">
        <v>44220</v>
      </c>
      <c r="E353" s="160">
        <v>21.26</v>
      </c>
      <c r="F353" s="131">
        <v>5</v>
      </c>
      <c r="G353" s="141">
        <v>843616</v>
      </c>
      <c r="H353" s="141">
        <v>251</v>
      </c>
      <c r="I353" s="141">
        <v>478</v>
      </c>
      <c r="J353" s="141">
        <v>2034</v>
      </c>
      <c r="K353" s="122"/>
      <c r="L353" s="122"/>
    </row>
    <row r="354" spans="1:12">
      <c r="A354" s="120">
        <f>IF(B354=B353,A353,A353+1)</f>
        <v>10</v>
      </c>
      <c r="B354" t="str">
        <f>B353</f>
        <v>Chronology of Chaos: The Mistakes, Missteps, Mishaps, and Missed Opportunities During Donald Trump's Reign as POTUS</v>
      </c>
      <c r="C354" s="121"/>
      <c r="D354" s="2">
        <v>44227</v>
      </c>
      <c r="E354" s="160">
        <v>21.26</v>
      </c>
      <c r="F354" s="131">
        <v>5</v>
      </c>
      <c r="G354" s="141">
        <v>845255</v>
      </c>
      <c r="H354" s="141">
        <v>256</v>
      </c>
      <c r="I354" s="141">
        <v>493</v>
      </c>
      <c r="J354" s="141">
        <v>2062</v>
      </c>
      <c r="K354" s="122"/>
      <c r="L354" s="122"/>
    </row>
    <row r="355" spans="1:12">
      <c r="A355" s="120">
        <f>IF(B355=B354,A354,A354+1)</f>
        <v>10</v>
      </c>
      <c r="B355" t="str">
        <f>B354</f>
        <v>Chronology of Chaos: The Mistakes, Missteps, Mishaps, and Missed Opportunities During Donald Trump's Reign as POTUS</v>
      </c>
      <c r="C355" s="121"/>
      <c r="D355" s="2">
        <v>44234</v>
      </c>
      <c r="E355" s="160">
        <v>21.26</v>
      </c>
      <c r="F355" s="131">
        <v>5</v>
      </c>
      <c r="G355" s="141">
        <v>849156</v>
      </c>
      <c r="H355" s="141">
        <v>257</v>
      </c>
      <c r="I355" s="141">
        <v>498</v>
      </c>
      <c r="J355" s="141">
        <v>2064</v>
      </c>
      <c r="K355" s="122"/>
      <c r="L355" s="122"/>
    </row>
    <row r="356" spans="1:12">
      <c r="A356" s="120">
        <f>IF(B356=B355,A355,A355+1)</f>
        <v>10</v>
      </c>
      <c r="B356" t="str">
        <f>B355</f>
        <v>Chronology of Chaos: The Mistakes, Missteps, Mishaps, and Missed Opportunities During Donald Trump's Reign as POTUS</v>
      </c>
      <c r="C356" s="2"/>
      <c r="D356" s="2">
        <v>44241</v>
      </c>
      <c r="E356" s="160">
        <v>21.26</v>
      </c>
      <c r="F356" s="131">
        <v>5</v>
      </c>
      <c r="G356" s="141">
        <v>860145</v>
      </c>
      <c r="H356" s="141">
        <v>264</v>
      </c>
      <c r="I356" s="141">
        <v>499</v>
      </c>
      <c r="J356" s="141">
        <v>2070</v>
      </c>
      <c r="K356" s="2"/>
      <c r="L356" s="2"/>
    </row>
    <row r="357" spans="1:12">
      <c r="A357" s="120">
        <f>IF(B357=B356,A356,A356+1)</f>
        <v>10</v>
      </c>
      <c r="B357" t="str">
        <f>B356</f>
        <v>Chronology of Chaos: The Mistakes, Missteps, Mishaps, and Missed Opportunities During Donald Trump's Reign as POTUS</v>
      </c>
      <c r="C357" s="121"/>
      <c r="D357" s="2">
        <v>44248</v>
      </c>
      <c r="E357" s="160">
        <v>21.26</v>
      </c>
      <c r="F357" s="133">
        <v>5</v>
      </c>
      <c r="G357" s="133" t="s">
        <v>2127</v>
      </c>
      <c r="H357" s="140">
        <v>266</v>
      </c>
      <c r="I357" s="134">
        <v>503</v>
      </c>
      <c r="J357" s="131">
        <v>2077</v>
      </c>
      <c r="K357" s="122"/>
      <c r="L357" s="122"/>
    </row>
    <row r="358" spans="1:12">
      <c r="A358" s="180">
        <v>10</v>
      </c>
      <c r="B358" s="180" t="s">
        <v>2216</v>
      </c>
      <c r="C358" s="10"/>
      <c r="D358" s="181">
        <v>44262</v>
      </c>
      <c r="E358" s="182">
        <v>11.99</v>
      </c>
      <c r="F358" s="180">
        <v>5</v>
      </c>
      <c r="G358" s="10"/>
      <c r="H358" s="180" t="s">
        <v>2217</v>
      </c>
      <c r="I358" s="145"/>
      <c r="J358" s="148"/>
      <c r="K358" s="1" t="s">
        <v>269</v>
      </c>
      <c r="L358" s="10"/>
    </row>
    <row r="359" spans="1:12">
      <c r="A359" s="180">
        <v>10</v>
      </c>
      <c r="B359" s="180" t="s">
        <v>2216</v>
      </c>
      <c r="C359" s="180"/>
      <c r="D359" s="181">
        <v>44270</v>
      </c>
      <c r="E359" s="182">
        <v>23.38</v>
      </c>
      <c r="F359" s="180">
        <v>5</v>
      </c>
      <c r="H359" s="180"/>
      <c r="I359" s="1"/>
      <c r="K359" s="1" t="s">
        <v>2552</v>
      </c>
    </row>
    <row r="360" spans="1:12">
      <c r="A360" s="180">
        <v>10</v>
      </c>
      <c r="B360" s="180" t="s">
        <v>2216</v>
      </c>
      <c r="C360" s="180"/>
      <c r="D360" s="181">
        <v>44276</v>
      </c>
      <c r="E360" s="191">
        <v>23.3</v>
      </c>
      <c r="F360" s="180">
        <v>5</v>
      </c>
      <c r="G360" s="180"/>
      <c r="K360" s="1" t="s">
        <v>2552</v>
      </c>
    </row>
    <row r="361" spans="1:12">
      <c r="A361" s="180">
        <v>10</v>
      </c>
      <c r="B361" s="180" t="s">
        <v>2216</v>
      </c>
      <c r="C361" s="180"/>
      <c r="D361" s="181">
        <v>44283</v>
      </c>
      <c r="E361" s="182">
        <v>23.67</v>
      </c>
      <c r="F361" s="180">
        <v>5</v>
      </c>
      <c r="G361" s="180"/>
      <c r="K361" s="1" t="s">
        <v>2552</v>
      </c>
    </row>
    <row r="362" spans="1:12">
      <c r="A362" s="180">
        <v>10</v>
      </c>
      <c r="B362" s="180" t="s">
        <v>2216</v>
      </c>
      <c r="C362" s="180"/>
      <c r="D362" s="181">
        <v>44290</v>
      </c>
      <c r="E362" s="182">
        <v>23.72</v>
      </c>
      <c r="F362" s="180">
        <v>5</v>
      </c>
      <c r="G362" s="180"/>
      <c r="K362" s="1" t="s">
        <v>2552</v>
      </c>
    </row>
    <row r="363" spans="1:12">
      <c r="A363" s="180">
        <v>10</v>
      </c>
      <c r="B363" s="180" t="s">
        <v>2216</v>
      </c>
      <c r="C363" s="180"/>
      <c r="D363" s="181">
        <v>44297</v>
      </c>
      <c r="E363" s="182">
        <v>23.69</v>
      </c>
      <c r="F363" s="180">
        <v>5</v>
      </c>
      <c r="G363" s="180"/>
      <c r="H363" s="180"/>
      <c r="K363" s="1" t="s">
        <v>2552</v>
      </c>
    </row>
    <row r="364" spans="1:12">
      <c r="A364" s="180">
        <v>10</v>
      </c>
      <c r="B364" s="180" t="s">
        <v>2216</v>
      </c>
      <c r="C364" s="180"/>
      <c r="D364" s="181">
        <v>44304</v>
      </c>
      <c r="E364" s="182">
        <v>23.61</v>
      </c>
      <c r="F364" s="180">
        <v>5</v>
      </c>
      <c r="G364" s="180"/>
      <c r="K364" s="1" t="s">
        <v>2552</v>
      </c>
    </row>
    <row r="365" spans="1:12">
      <c r="A365" s="180">
        <v>10</v>
      </c>
      <c r="B365" s="180" t="s">
        <v>2216</v>
      </c>
      <c r="C365" s="180"/>
      <c r="D365" s="181">
        <v>44311</v>
      </c>
      <c r="E365" s="182">
        <v>23.37</v>
      </c>
      <c r="F365" s="180">
        <v>5</v>
      </c>
      <c r="G365" s="180"/>
      <c r="K365" s="1" t="s">
        <v>2552</v>
      </c>
    </row>
    <row r="366" spans="1:12">
      <c r="A366" s="15">
        <v>11</v>
      </c>
      <c r="B366" s="15" t="s">
        <v>17</v>
      </c>
      <c r="C366" s="16">
        <v>43969</v>
      </c>
      <c r="D366" s="37">
        <v>43978</v>
      </c>
      <c r="E366" s="116"/>
      <c r="F366" s="135" t="s">
        <v>72</v>
      </c>
      <c r="G366" s="138">
        <v>753489</v>
      </c>
      <c r="H366" s="138"/>
      <c r="I366" s="138"/>
      <c r="J366" s="138"/>
      <c r="K366" s="35" t="s">
        <v>1176</v>
      </c>
    </row>
    <row r="367" spans="1:12">
      <c r="A367" s="15">
        <f>A366</f>
        <v>11</v>
      </c>
      <c r="B367" t="str">
        <f>B366</f>
        <v>Hawkesmoor: A Novel of Vampire and Faerie</v>
      </c>
      <c r="D367" s="8">
        <v>43984</v>
      </c>
      <c r="F367" s="131">
        <v>5</v>
      </c>
      <c r="G367" s="140">
        <v>501648</v>
      </c>
      <c r="H367" s="140"/>
      <c r="I367" s="140"/>
      <c r="J367" s="140"/>
    </row>
    <row r="368" spans="1:12">
      <c r="A368" s="15">
        <f>A367</f>
        <v>11</v>
      </c>
      <c r="B368" t="str">
        <f>B367</f>
        <v>Hawkesmoor: A Novel of Vampire and Faerie</v>
      </c>
      <c r="D368" s="8">
        <v>43992</v>
      </c>
      <c r="F368" s="131">
        <v>5</v>
      </c>
      <c r="G368" s="140">
        <v>459218</v>
      </c>
      <c r="H368" s="140"/>
      <c r="I368" s="140"/>
      <c r="J368" s="140"/>
    </row>
    <row r="369" spans="1:13">
      <c r="A369" s="15">
        <f>A368</f>
        <v>11</v>
      </c>
      <c r="B369" t="str">
        <f>B368</f>
        <v>Hawkesmoor: A Novel of Vampire and Faerie</v>
      </c>
      <c r="D369" s="8">
        <v>44000</v>
      </c>
      <c r="F369" s="131">
        <v>5</v>
      </c>
      <c r="G369" s="140">
        <v>475381</v>
      </c>
      <c r="H369" s="140"/>
      <c r="I369" s="140"/>
      <c r="J369" s="140"/>
    </row>
    <row r="370" spans="1:13">
      <c r="A370" s="15">
        <f>A369</f>
        <v>11</v>
      </c>
      <c r="B370" t="str">
        <f>B369</f>
        <v>Hawkesmoor: A Novel of Vampire and Faerie</v>
      </c>
      <c r="D370" s="8">
        <v>44006</v>
      </c>
      <c r="F370" s="131">
        <v>5</v>
      </c>
      <c r="G370" s="140">
        <v>498318</v>
      </c>
      <c r="H370" s="140"/>
      <c r="I370" s="140"/>
      <c r="J370" s="140"/>
      <c r="M370" s="67"/>
    </row>
    <row r="371" spans="1:13">
      <c r="A371" s="15">
        <f>A370</f>
        <v>11</v>
      </c>
      <c r="B371" t="str">
        <f>B370</f>
        <v>Hawkesmoor: A Novel of Vampire and Faerie</v>
      </c>
      <c r="D371" s="8">
        <v>44014</v>
      </c>
      <c r="E371" s="8"/>
      <c r="F371" s="131">
        <v>5</v>
      </c>
      <c r="G371" s="140">
        <v>587438</v>
      </c>
      <c r="H371" s="140"/>
      <c r="I371" s="140"/>
      <c r="J371" s="140"/>
      <c r="M371" s="67"/>
    </row>
    <row r="372" spans="1:13">
      <c r="A372" s="15">
        <f>A371</f>
        <v>11</v>
      </c>
      <c r="B372" t="str">
        <f>B371</f>
        <v>Hawkesmoor: A Novel of Vampire and Faerie</v>
      </c>
      <c r="D372" s="8">
        <v>44020</v>
      </c>
      <c r="E372" s="8"/>
      <c r="F372" s="131">
        <v>5</v>
      </c>
      <c r="G372" s="140">
        <v>651386</v>
      </c>
      <c r="H372" s="140"/>
      <c r="I372" s="140"/>
      <c r="J372" s="140"/>
      <c r="M372" s="67"/>
    </row>
    <row r="373" spans="1:13">
      <c r="A373" s="15">
        <f>A372</f>
        <v>11</v>
      </c>
      <c r="B373" t="str">
        <f>B372</f>
        <v>Hawkesmoor: A Novel of Vampire and Faerie</v>
      </c>
      <c r="D373" s="8">
        <v>44028</v>
      </c>
      <c r="E373" s="8"/>
      <c r="F373" s="131">
        <v>5</v>
      </c>
      <c r="G373" s="140">
        <v>756189</v>
      </c>
      <c r="H373" s="140"/>
      <c r="I373" s="140"/>
      <c r="J373" s="140"/>
    </row>
    <row r="374" spans="1:13" ht="14.5" customHeight="1">
      <c r="A374" s="15">
        <f>A373</f>
        <v>11</v>
      </c>
      <c r="B374" t="str">
        <f>B373</f>
        <v>Hawkesmoor: A Novel of Vampire and Faerie</v>
      </c>
      <c r="D374" s="8">
        <v>44033</v>
      </c>
      <c r="E374" s="8"/>
      <c r="F374" s="131">
        <v>5</v>
      </c>
      <c r="G374" s="140">
        <v>881658</v>
      </c>
      <c r="H374" s="140"/>
      <c r="I374" s="140"/>
      <c r="J374" s="140"/>
    </row>
    <row r="375" spans="1:13" ht="14.5" customHeight="1">
      <c r="A375" s="15">
        <f>A374</f>
        <v>11</v>
      </c>
      <c r="B375" t="str">
        <f>B374</f>
        <v>Hawkesmoor: A Novel of Vampire and Faerie</v>
      </c>
      <c r="D375" s="8">
        <v>44039</v>
      </c>
      <c r="E375" s="8"/>
      <c r="F375" s="131">
        <v>5</v>
      </c>
      <c r="G375" s="140">
        <v>905843</v>
      </c>
      <c r="H375" s="140"/>
      <c r="I375" s="140"/>
      <c r="J375" s="140"/>
    </row>
    <row r="376" spans="1:13" ht="14.5" customHeight="1">
      <c r="A376" s="15">
        <f>A375</f>
        <v>11</v>
      </c>
      <c r="B376" t="str">
        <f>B375</f>
        <v>Hawkesmoor: A Novel of Vampire and Faerie</v>
      </c>
      <c r="D376" s="8">
        <v>44046</v>
      </c>
      <c r="E376" s="8"/>
      <c r="F376" s="131">
        <v>5</v>
      </c>
      <c r="G376" s="140">
        <v>923482</v>
      </c>
      <c r="H376" s="140"/>
      <c r="I376" s="140"/>
      <c r="J376" s="140"/>
    </row>
    <row r="377" spans="1:13" ht="16.5" customHeight="1">
      <c r="A377" s="15">
        <f>A376</f>
        <v>11</v>
      </c>
      <c r="B377" t="str">
        <f>B376</f>
        <v>Hawkesmoor: A Novel of Vampire and Faerie</v>
      </c>
      <c r="D377" s="8">
        <v>44055</v>
      </c>
      <c r="E377" s="8"/>
      <c r="F377" s="131">
        <v>5</v>
      </c>
      <c r="G377" s="140">
        <v>959842</v>
      </c>
      <c r="H377" s="140"/>
      <c r="I377" s="140"/>
      <c r="J377" s="140"/>
    </row>
    <row r="378" spans="1:13">
      <c r="A378" s="15">
        <f>A377</f>
        <v>11</v>
      </c>
      <c r="B378" t="str">
        <f>B377</f>
        <v>Hawkesmoor: A Novel of Vampire and Faerie</v>
      </c>
      <c r="D378" s="8">
        <v>44063</v>
      </c>
      <c r="E378" s="8"/>
      <c r="F378" s="131">
        <v>5</v>
      </c>
      <c r="G378" s="139" t="s">
        <v>163</v>
      </c>
    </row>
    <row r="379" spans="1:13" s="122" customFormat="1">
      <c r="A379" s="15">
        <f>A378</f>
        <v>11</v>
      </c>
      <c r="B379" t="str">
        <f>B378</f>
        <v>Hawkesmoor: A Novel of Vampire and Faerie</v>
      </c>
      <c r="C379"/>
      <c r="D379" s="8">
        <v>44066</v>
      </c>
      <c r="E379" s="8"/>
      <c r="F379" s="131">
        <v>5</v>
      </c>
      <c r="G379" s="139">
        <v>963853</v>
      </c>
      <c r="H379" s="139"/>
      <c r="I379" s="139"/>
      <c r="J379" s="139"/>
      <c r="K379"/>
      <c r="L379"/>
    </row>
    <row r="380" spans="1:13" s="122" customFormat="1">
      <c r="A380" s="15">
        <f>A379</f>
        <v>11</v>
      </c>
      <c r="B380" t="str">
        <f>B379</f>
        <v>Hawkesmoor: A Novel of Vampire and Faerie</v>
      </c>
      <c r="C380"/>
      <c r="D380" s="2">
        <v>44075</v>
      </c>
      <c r="E380" s="106"/>
      <c r="F380" s="131">
        <v>5</v>
      </c>
      <c r="G380" s="139">
        <v>973271</v>
      </c>
      <c r="H380" s="139"/>
      <c r="I380" s="139"/>
      <c r="J380" s="139"/>
      <c r="K380" s="1"/>
      <c r="L380"/>
    </row>
    <row r="381" spans="1:13" s="122" customFormat="1">
      <c r="A381" s="15">
        <f>A380</f>
        <v>11</v>
      </c>
      <c r="B381" t="str">
        <f>B380</f>
        <v>Hawkesmoor: A Novel of Vampire and Faerie</v>
      </c>
      <c r="C381"/>
      <c r="D381" s="2">
        <v>44081</v>
      </c>
      <c r="E381" s="106"/>
      <c r="F381" s="131">
        <v>5</v>
      </c>
      <c r="G381" s="139">
        <v>985456</v>
      </c>
      <c r="H381" s="139"/>
      <c r="I381" s="139"/>
      <c r="J381" s="139"/>
      <c r="K381" s="1"/>
      <c r="L381"/>
    </row>
    <row r="382" spans="1:13" s="122" customFormat="1" ht="15.5" customHeight="1">
      <c r="A382" s="15">
        <f>A381</f>
        <v>11</v>
      </c>
      <c r="B382" t="str">
        <f>B381</f>
        <v>Hawkesmoor: A Novel of Vampire and Faerie</v>
      </c>
      <c r="C382"/>
      <c r="D382" s="2">
        <v>44088</v>
      </c>
      <c r="E382" s="106"/>
      <c r="F382" s="131">
        <v>5</v>
      </c>
      <c r="G382" s="139">
        <v>994146</v>
      </c>
      <c r="H382" s="139"/>
      <c r="I382" s="139"/>
      <c r="J382" s="139"/>
      <c r="K382" s="1"/>
      <c r="L382"/>
    </row>
    <row r="383" spans="1:13" s="122" customFormat="1" ht="15.5" customHeight="1">
      <c r="A383" s="15">
        <f>A382</f>
        <v>11</v>
      </c>
      <c r="B383" t="str">
        <f>B382</f>
        <v>Hawkesmoor: A Novel of Vampire and Faerie</v>
      </c>
      <c r="C383"/>
      <c r="D383" s="2">
        <v>44095</v>
      </c>
      <c r="E383" s="106"/>
      <c r="F383" s="131">
        <v>4.9000000000000004</v>
      </c>
      <c r="G383" s="139">
        <v>1003692</v>
      </c>
      <c r="H383" s="139"/>
      <c r="I383" s="139"/>
      <c r="J383" s="139"/>
      <c r="K383" s="1"/>
      <c r="L383"/>
    </row>
    <row r="384" spans="1:13" s="122" customFormat="1" ht="15.5" customHeight="1">
      <c r="A384" s="15">
        <f>A383</f>
        <v>11</v>
      </c>
      <c r="B384" t="str">
        <f>B383</f>
        <v>Hawkesmoor: A Novel of Vampire and Faerie</v>
      </c>
      <c r="C384"/>
      <c r="D384" s="2">
        <v>44104</v>
      </c>
      <c r="E384" s="106"/>
      <c r="F384" s="131">
        <v>4.9000000000000004</v>
      </c>
      <c r="G384" s="139">
        <v>1018575</v>
      </c>
      <c r="H384" s="139"/>
      <c r="I384" s="139"/>
      <c r="J384" s="139"/>
      <c r="K384" s="14"/>
      <c r="L384" s="14"/>
    </row>
    <row r="385" spans="1:12" s="122" customFormat="1" ht="15.5" customHeight="1">
      <c r="A385" s="15">
        <f>A384</f>
        <v>11</v>
      </c>
      <c r="B385" t="str">
        <f>B384</f>
        <v>Hawkesmoor: A Novel of Vampire and Faerie</v>
      </c>
      <c r="C385"/>
      <c r="D385" s="2">
        <v>44109</v>
      </c>
      <c r="E385" s="106"/>
      <c r="F385" s="131">
        <v>4.9000000000000004</v>
      </c>
      <c r="G385" s="139" t="s">
        <v>413</v>
      </c>
      <c r="H385" s="139"/>
      <c r="I385" s="139"/>
      <c r="J385" s="139"/>
      <c r="K385" s="14"/>
      <c r="L385" s="14"/>
    </row>
    <row r="386" spans="1:12" s="122" customFormat="1" ht="15.5" customHeight="1">
      <c r="A386" s="15">
        <f>A385</f>
        <v>11</v>
      </c>
      <c r="B386" t="str">
        <f>B385</f>
        <v>Hawkesmoor: A Novel of Vampire and Faerie</v>
      </c>
      <c r="C386"/>
      <c r="D386" s="2">
        <v>44115</v>
      </c>
      <c r="E386" s="106"/>
      <c r="F386" s="131">
        <v>4.9000000000000004</v>
      </c>
      <c r="G386" s="130">
        <v>1030880</v>
      </c>
      <c r="H386" s="130" t="s">
        <v>556</v>
      </c>
      <c r="I386" s="131" t="s">
        <v>557</v>
      </c>
      <c r="J386" s="130" t="s">
        <v>558</v>
      </c>
      <c r="K386" s="14"/>
      <c r="L386" s="14"/>
    </row>
    <row r="387" spans="1:12" s="2" customFormat="1" ht="15.5" customHeight="1">
      <c r="A387" s="15">
        <f>A386</f>
        <v>11</v>
      </c>
      <c r="B387" t="str">
        <f>B386</f>
        <v>Hawkesmoor: A Novel of Vampire and Faerie</v>
      </c>
      <c r="C387"/>
      <c r="D387" s="2">
        <v>44127</v>
      </c>
      <c r="E387" s="106"/>
      <c r="F387" s="131">
        <v>4.8</v>
      </c>
      <c r="G387" s="139">
        <v>1048179</v>
      </c>
      <c r="H387" s="139">
        <v>10595</v>
      </c>
      <c r="I387" s="139" t="s">
        <v>716</v>
      </c>
      <c r="J387" s="139" t="s">
        <v>717</v>
      </c>
      <c r="K387"/>
      <c r="L387"/>
    </row>
    <row r="388" spans="1:12" s="122" customFormat="1">
      <c r="A388" s="15">
        <f>A387</f>
        <v>11</v>
      </c>
      <c r="B388" t="str">
        <f>B387</f>
        <v>Hawkesmoor: A Novel of Vampire and Faerie</v>
      </c>
      <c r="C388"/>
      <c r="D388" s="2">
        <v>44134</v>
      </c>
      <c r="E388" s="106"/>
      <c r="F388" s="131">
        <v>4.8</v>
      </c>
      <c r="G388" s="141">
        <v>1050980</v>
      </c>
      <c r="H388" s="141">
        <v>10772</v>
      </c>
      <c r="I388" s="141">
        <v>15253</v>
      </c>
      <c r="J388" s="141">
        <v>20132</v>
      </c>
      <c r="K388"/>
      <c r="L388"/>
    </row>
    <row r="389" spans="1:12">
      <c r="A389" s="15">
        <f>A388</f>
        <v>11</v>
      </c>
      <c r="B389" t="str">
        <f>B388</f>
        <v>Hawkesmoor: A Novel of Vampire and Faerie</v>
      </c>
      <c r="D389" s="2">
        <v>44147</v>
      </c>
      <c r="E389" s="44"/>
      <c r="F389" s="131">
        <v>4.8</v>
      </c>
      <c r="G389" s="141">
        <v>1084544</v>
      </c>
      <c r="H389" s="141">
        <v>10828</v>
      </c>
      <c r="I389" s="141">
        <v>15289</v>
      </c>
      <c r="J389" s="141">
        <v>20468</v>
      </c>
    </row>
    <row r="390" spans="1:12">
      <c r="A390" s="15">
        <f>A389</f>
        <v>11</v>
      </c>
      <c r="B390" t="str">
        <f>B389</f>
        <v>Hawkesmoor: A Novel of Vampire and Faerie</v>
      </c>
      <c r="D390" s="2">
        <v>44164</v>
      </c>
      <c r="E390" s="44"/>
      <c r="F390" s="131">
        <v>4.8</v>
      </c>
      <c r="G390" s="141">
        <v>1090083</v>
      </c>
      <c r="H390" s="141">
        <v>11001</v>
      </c>
      <c r="I390" s="141">
        <v>15672</v>
      </c>
      <c r="J390" s="141">
        <v>20507</v>
      </c>
    </row>
    <row r="391" spans="1:12">
      <c r="A391" s="15">
        <f>A390</f>
        <v>11</v>
      </c>
      <c r="B391" t="str">
        <f>B390</f>
        <v>Hawkesmoor: A Novel of Vampire and Faerie</v>
      </c>
      <c r="D391" s="2">
        <v>44171</v>
      </c>
      <c r="E391" s="106">
        <v>11.99</v>
      </c>
      <c r="F391" s="131">
        <v>4.8</v>
      </c>
      <c r="G391" s="141">
        <v>1096297</v>
      </c>
      <c r="H391" s="141">
        <v>11103</v>
      </c>
      <c r="I391" s="141">
        <v>15848</v>
      </c>
      <c r="J391" s="141">
        <v>20671</v>
      </c>
    </row>
    <row r="392" spans="1:12">
      <c r="A392" s="15">
        <f>A391</f>
        <v>11</v>
      </c>
      <c r="B392" t="str">
        <f>B391</f>
        <v>Hawkesmoor: A Novel of Vampire and Faerie</v>
      </c>
      <c r="D392" s="2">
        <v>44178</v>
      </c>
      <c r="E392" s="106">
        <v>11.99</v>
      </c>
      <c r="F392" s="131">
        <v>4.8</v>
      </c>
      <c r="G392" s="133" t="s">
        <v>1896</v>
      </c>
      <c r="H392" s="133" t="s">
        <v>1897</v>
      </c>
      <c r="I392" s="131" t="s">
        <v>1898</v>
      </c>
      <c r="J392" s="133" t="s">
        <v>1899</v>
      </c>
    </row>
    <row r="393" spans="1:12">
      <c r="A393" s="120">
        <f>IF(B393=B392,A392,A392+1)</f>
        <v>11</v>
      </c>
      <c r="B393" t="str">
        <f>B392</f>
        <v>Hawkesmoor: A Novel of Vampire and Faerie</v>
      </c>
      <c r="C393" s="121"/>
      <c r="D393" s="2">
        <v>44185</v>
      </c>
      <c r="E393" s="160">
        <v>11.99</v>
      </c>
      <c r="F393" s="131">
        <v>4.8</v>
      </c>
      <c r="G393" s="133">
        <v>1019195</v>
      </c>
      <c r="H393" s="141">
        <v>10997</v>
      </c>
      <c r="I393" s="141">
        <v>15503</v>
      </c>
      <c r="J393" s="141">
        <v>20834</v>
      </c>
      <c r="K393" s="122"/>
      <c r="L393" s="122"/>
    </row>
    <row r="394" spans="1:12">
      <c r="A394" s="120">
        <f>IF(B394=B393,A393,A393+1)</f>
        <v>11</v>
      </c>
      <c r="B394" t="str">
        <f>B393</f>
        <v>Hawkesmoor: A Novel of Vampire and Faerie</v>
      </c>
      <c r="C394" s="121"/>
      <c r="D394" s="2">
        <v>44192</v>
      </c>
      <c r="E394" s="160">
        <v>11.99</v>
      </c>
      <c r="F394" s="131">
        <v>4.8</v>
      </c>
      <c r="G394" s="141">
        <v>999044</v>
      </c>
      <c r="H394" s="141">
        <v>10908</v>
      </c>
      <c r="I394" s="141">
        <v>15320</v>
      </c>
      <c r="J394" s="141">
        <v>20748</v>
      </c>
      <c r="K394" s="122"/>
      <c r="L394" s="122"/>
    </row>
    <row r="395" spans="1:12">
      <c r="A395" s="120">
        <f>IF(B395=B394,A394,A394+1)</f>
        <v>11</v>
      </c>
      <c r="B395" t="str">
        <f>B394</f>
        <v>Hawkesmoor: A Novel of Vampire and Faerie</v>
      </c>
      <c r="C395" s="121"/>
      <c r="D395" s="2">
        <v>44199</v>
      </c>
      <c r="E395" s="160">
        <v>11.99</v>
      </c>
      <c r="F395" s="131">
        <v>4.8</v>
      </c>
      <c r="G395" s="141">
        <v>905391</v>
      </c>
      <c r="H395" s="141">
        <v>10808</v>
      </c>
      <c r="I395" s="141">
        <v>15058</v>
      </c>
      <c r="J395" s="141">
        <v>19815</v>
      </c>
      <c r="K395" s="122"/>
      <c r="L395" s="122"/>
    </row>
    <row r="396" spans="1:12">
      <c r="A396" s="120">
        <f>IF(B396=B395,A395,A395+1)</f>
        <v>11</v>
      </c>
      <c r="B396" t="str">
        <f>B395</f>
        <v>Hawkesmoor: A Novel of Vampire and Faerie</v>
      </c>
      <c r="C396" s="121"/>
      <c r="D396" s="2">
        <v>44206</v>
      </c>
      <c r="E396" s="160">
        <v>11.99</v>
      </c>
      <c r="F396" s="131">
        <v>4.8</v>
      </c>
      <c r="G396" s="141">
        <v>903063</v>
      </c>
      <c r="H396" s="141">
        <v>10802</v>
      </c>
      <c r="I396" s="141">
        <v>14859</v>
      </c>
      <c r="J396" s="141">
        <v>19629</v>
      </c>
      <c r="K396" s="122"/>
      <c r="L396" s="122"/>
    </row>
    <row r="397" spans="1:12">
      <c r="A397" s="120">
        <f>IF(B397=B396,A396,A396+1)</f>
        <v>11</v>
      </c>
      <c r="B397" t="str">
        <f>B396</f>
        <v>Hawkesmoor: A Novel of Vampire and Faerie</v>
      </c>
      <c r="C397" s="121"/>
      <c r="D397" s="2">
        <v>44213</v>
      </c>
      <c r="E397" s="160">
        <v>11.99</v>
      </c>
      <c r="F397" s="131">
        <v>4.8</v>
      </c>
      <c r="G397" s="141">
        <v>892113</v>
      </c>
      <c r="H397" s="141">
        <v>10596</v>
      </c>
      <c r="I397" s="141">
        <v>14791</v>
      </c>
      <c r="J397" s="141">
        <v>19394</v>
      </c>
      <c r="K397" s="122"/>
      <c r="L397" s="122"/>
    </row>
    <row r="398" spans="1:12">
      <c r="A398" s="120">
        <f>IF(B398=B397,A397,A397+1)</f>
        <v>11</v>
      </c>
      <c r="B398" t="str">
        <f>B397</f>
        <v>Hawkesmoor: A Novel of Vampire and Faerie</v>
      </c>
      <c r="C398" s="121"/>
      <c r="D398" s="2">
        <v>44220</v>
      </c>
      <c r="E398" s="160">
        <v>11.99</v>
      </c>
      <c r="F398" s="131">
        <v>4.8</v>
      </c>
      <c r="G398" s="141">
        <v>881852</v>
      </c>
      <c r="H398" s="141">
        <v>10399</v>
      </c>
      <c r="I398" s="141">
        <v>14166</v>
      </c>
      <c r="J398" s="141">
        <v>18401</v>
      </c>
      <c r="K398" s="122"/>
      <c r="L398" s="122"/>
    </row>
    <row r="399" spans="1:12">
      <c r="A399" s="120">
        <f>IF(B399=B398,A398,A398+1)</f>
        <v>11</v>
      </c>
      <c r="B399" t="str">
        <f>B398</f>
        <v>Hawkesmoor: A Novel of Vampire and Faerie</v>
      </c>
      <c r="C399" s="121"/>
      <c r="D399" s="2">
        <v>44227</v>
      </c>
      <c r="E399" s="160">
        <v>11.99</v>
      </c>
      <c r="F399" s="131">
        <v>4.8</v>
      </c>
      <c r="G399" s="141">
        <v>828893</v>
      </c>
      <c r="H399" s="141">
        <v>9933</v>
      </c>
      <c r="I399" s="141">
        <v>13952</v>
      </c>
      <c r="J399" s="141">
        <v>18343</v>
      </c>
      <c r="K399" s="122"/>
      <c r="L399" s="122"/>
    </row>
    <row r="400" spans="1:12">
      <c r="A400" s="120">
        <f>IF(B400=B399,A399,A399+1)</f>
        <v>11</v>
      </c>
      <c r="B400" t="str">
        <f>B399</f>
        <v>Hawkesmoor: A Novel of Vampire and Faerie</v>
      </c>
      <c r="C400" s="121"/>
      <c r="D400" s="2">
        <v>44234</v>
      </c>
      <c r="E400" s="160">
        <v>11.99</v>
      </c>
      <c r="F400" s="131">
        <v>4.8</v>
      </c>
      <c r="G400" s="141">
        <v>818308</v>
      </c>
      <c r="H400" s="141">
        <v>9439</v>
      </c>
      <c r="I400" s="141">
        <v>13355</v>
      </c>
      <c r="J400" s="141">
        <v>18100</v>
      </c>
      <c r="K400" s="122"/>
      <c r="L400" s="122"/>
    </row>
    <row r="401" spans="1:13">
      <c r="A401" s="120">
        <f>IF(B401=B400,A400,A400+1)</f>
        <v>11</v>
      </c>
      <c r="B401" t="str">
        <f>B400</f>
        <v>Hawkesmoor: A Novel of Vampire and Faerie</v>
      </c>
      <c r="C401" s="2"/>
      <c r="D401" s="2">
        <v>44241</v>
      </c>
      <c r="E401" s="160">
        <v>11.99</v>
      </c>
      <c r="F401" s="131">
        <v>4.8</v>
      </c>
      <c r="G401" s="141">
        <v>784295</v>
      </c>
      <c r="H401" s="141">
        <v>9238</v>
      </c>
      <c r="I401" s="141">
        <v>13025</v>
      </c>
      <c r="J401" s="141">
        <v>17585</v>
      </c>
      <c r="K401" s="2"/>
      <c r="L401" s="2"/>
    </row>
    <row r="402" spans="1:13">
      <c r="A402" s="120">
        <f>IF(B402=B401,A401,A401+1)</f>
        <v>11</v>
      </c>
      <c r="B402" t="str">
        <f>B401</f>
        <v>Hawkesmoor: A Novel of Vampire and Faerie</v>
      </c>
      <c r="C402" s="121"/>
      <c r="D402" s="2">
        <v>44248</v>
      </c>
      <c r="E402" s="160">
        <v>11.99</v>
      </c>
      <c r="F402" s="133">
        <v>4.8</v>
      </c>
      <c r="G402" s="133" t="s">
        <v>2128</v>
      </c>
      <c r="H402" s="140">
        <v>9184</v>
      </c>
      <c r="I402" s="134">
        <v>12970</v>
      </c>
      <c r="J402" s="131">
        <v>17254</v>
      </c>
      <c r="K402" s="122"/>
      <c r="L402" s="122"/>
    </row>
    <row r="403" spans="1:13">
      <c r="A403" s="180">
        <v>11</v>
      </c>
      <c r="B403" s="180" t="s">
        <v>17</v>
      </c>
      <c r="C403" s="10"/>
      <c r="D403" s="181">
        <v>44262</v>
      </c>
      <c r="E403" s="182">
        <v>11.99</v>
      </c>
      <c r="F403" s="180">
        <v>4.8</v>
      </c>
      <c r="G403" s="10"/>
      <c r="H403" s="180" t="s">
        <v>2218</v>
      </c>
      <c r="I403" s="145"/>
      <c r="J403" s="148"/>
      <c r="K403" s="1" t="s">
        <v>164</v>
      </c>
      <c r="L403" s="10"/>
    </row>
    <row r="404" spans="1:13">
      <c r="A404" s="180">
        <v>11</v>
      </c>
      <c r="B404" s="180" t="s">
        <v>17</v>
      </c>
      <c r="C404" s="180"/>
      <c r="D404" s="181">
        <v>44270</v>
      </c>
      <c r="E404" s="182">
        <v>32.479999999999997</v>
      </c>
      <c r="F404" s="180">
        <v>4.7</v>
      </c>
      <c r="H404" s="180"/>
      <c r="I404" s="1"/>
      <c r="K404" s="1" t="s">
        <v>2553</v>
      </c>
    </row>
    <row r="405" spans="1:13">
      <c r="A405" s="180">
        <v>11</v>
      </c>
      <c r="B405" s="180" t="s">
        <v>17</v>
      </c>
      <c r="C405" s="180"/>
      <c r="D405" s="181">
        <v>44276</v>
      </c>
      <c r="E405" s="191">
        <v>32.229999999999997</v>
      </c>
      <c r="F405" s="180">
        <v>4.7</v>
      </c>
      <c r="G405" s="180"/>
      <c r="K405" s="1" t="s">
        <v>2553</v>
      </c>
    </row>
    <row r="406" spans="1:13">
      <c r="A406" s="180">
        <v>11</v>
      </c>
      <c r="B406" s="180" t="s">
        <v>17</v>
      </c>
      <c r="C406" s="180"/>
      <c r="D406" s="181">
        <v>44283</v>
      </c>
      <c r="E406" s="182">
        <v>32.229999999999997</v>
      </c>
      <c r="F406" s="180">
        <v>4.7</v>
      </c>
      <c r="G406" s="180"/>
      <c r="K406" s="1" t="s">
        <v>2553</v>
      </c>
    </row>
    <row r="407" spans="1:13">
      <c r="A407" s="180">
        <v>11</v>
      </c>
      <c r="B407" s="180" t="s">
        <v>17</v>
      </c>
      <c r="C407" s="180"/>
      <c r="D407" s="181">
        <v>44290</v>
      </c>
      <c r="E407" s="182">
        <v>32.799999999999997</v>
      </c>
      <c r="F407" s="180">
        <v>4.7</v>
      </c>
      <c r="G407" s="180"/>
      <c r="K407" s="1" t="s">
        <v>2553</v>
      </c>
    </row>
    <row r="408" spans="1:13">
      <c r="A408" s="180">
        <v>11</v>
      </c>
      <c r="B408" s="180" t="s">
        <v>17</v>
      </c>
      <c r="C408" s="180"/>
      <c r="D408" s="181">
        <v>44297</v>
      </c>
      <c r="E408" s="182">
        <v>32.799999999999997</v>
      </c>
      <c r="F408" s="180">
        <v>4.7</v>
      </c>
      <c r="G408" s="180"/>
      <c r="H408" s="180"/>
      <c r="K408" s="1" t="s">
        <v>2553</v>
      </c>
      <c r="M408" s="67"/>
    </row>
    <row r="409" spans="1:13">
      <c r="A409" s="180">
        <v>11</v>
      </c>
      <c r="B409" s="180" t="s">
        <v>17</v>
      </c>
      <c r="C409" s="180"/>
      <c r="D409" s="181">
        <v>44304</v>
      </c>
      <c r="E409" s="182">
        <v>32.74</v>
      </c>
      <c r="F409" s="180">
        <v>4.7</v>
      </c>
      <c r="G409" s="180"/>
      <c r="K409" s="1" t="s">
        <v>2553</v>
      </c>
      <c r="M409" s="67"/>
    </row>
    <row r="410" spans="1:13">
      <c r="A410" s="180">
        <v>11</v>
      </c>
      <c r="B410" s="180" t="s">
        <v>17</v>
      </c>
      <c r="C410" s="180"/>
      <c r="D410" s="181">
        <v>44311</v>
      </c>
      <c r="E410" s="182">
        <v>32.17</v>
      </c>
      <c r="F410" s="180">
        <v>4.7</v>
      </c>
      <c r="G410" s="180"/>
      <c r="K410" s="1" t="s">
        <v>2553</v>
      </c>
      <c r="M410" s="67"/>
    </row>
    <row r="411" spans="1:13">
      <c r="A411" s="15">
        <v>12</v>
      </c>
      <c r="B411" s="15" t="s">
        <v>18</v>
      </c>
      <c r="C411" s="16">
        <v>43951</v>
      </c>
      <c r="D411" s="37">
        <v>43978</v>
      </c>
      <c r="E411" s="116"/>
      <c r="F411" s="135" t="s">
        <v>72</v>
      </c>
      <c r="G411" s="138">
        <v>205489</v>
      </c>
      <c r="H411" s="138"/>
      <c r="I411" s="138"/>
      <c r="J411" s="138"/>
      <c r="K411" s="10" t="s">
        <v>166</v>
      </c>
    </row>
    <row r="412" spans="1:13">
      <c r="A412" s="15">
        <f>A411</f>
        <v>12</v>
      </c>
      <c r="B412" t="str">
        <f>B411</f>
        <v>Construction Project Manager’s Pocket Book (Routledge Pocket Books)</v>
      </c>
      <c r="D412" s="8">
        <v>43984</v>
      </c>
      <c r="F412" s="131" t="s">
        <v>72</v>
      </c>
      <c r="G412" s="140">
        <v>178618</v>
      </c>
      <c r="H412" s="140"/>
      <c r="I412" s="140"/>
      <c r="J412" s="140"/>
    </row>
    <row r="413" spans="1:13">
      <c r="A413" s="15">
        <f>A412</f>
        <v>12</v>
      </c>
      <c r="B413" t="str">
        <f>B412</f>
        <v>Construction Project Manager’s Pocket Book (Routledge Pocket Books)</v>
      </c>
      <c r="D413" s="8">
        <v>43992</v>
      </c>
      <c r="F413" s="131" t="s">
        <v>72</v>
      </c>
      <c r="G413" s="140">
        <v>134892</v>
      </c>
      <c r="H413" s="140"/>
      <c r="I413" s="140"/>
      <c r="J413" s="140"/>
    </row>
    <row r="414" spans="1:13">
      <c r="A414" s="15">
        <f>A413</f>
        <v>12</v>
      </c>
      <c r="B414" t="str">
        <f>B413</f>
        <v>Construction Project Manager’s Pocket Book (Routledge Pocket Books)</v>
      </c>
      <c r="D414" s="8">
        <v>44000</v>
      </c>
      <c r="F414" s="131" t="s">
        <v>72</v>
      </c>
      <c r="G414" s="140">
        <v>102358</v>
      </c>
      <c r="H414" s="140"/>
      <c r="I414" s="140"/>
      <c r="J414" s="140"/>
    </row>
    <row r="415" spans="1:13">
      <c r="A415" s="15">
        <f>A414</f>
        <v>12</v>
      </c>
      <c r="B415" t="str">
        <f>B414</f>
        <v>Construction Project Manager’s Pocket Book (Routledge Pocket Books)</v>
      </c>
      <c r="D415" s="8">
        <v>44006</v>
      </c>
      <c r="F415" s="131" t="s">
        <v>72</v>
      </c>
      <c r="G415" s="140">
        <v>94135</v>
      </c>
      <c r="H415" s="140"/>
      <c r="I415" s="140"/>
      <c r="J415" s="140"/>
    </row>
    <row r="416" spans="1:13">
      <c r="A416" s="15">
        <f>A415</f>
        <v>12</v>
      </c>
      <c r="B416" t="str">
        <f>B415</f>
        <v>Construction Project Manager’s Pocket Book (Routledge Pocket Books)</v>
      </c>
      <c r="D416" s="8">
        <v>44014</v>
      </c>
      <c r="E416" s="8"/>
      <c r="F416" s="131" t="s">
        <v>72</v>
      </c>
      <c r="G416" s="140">
        <v>84538</v>
      </c>
      <c r="H416" s="140"/>
      <c r="I416" s="140"/>
      <c r="J416" s="140"/>
    </row>
    <row r="417" spans="1:12" s="122" customFormat="1">
      <c r="A417" s="15">
        <f>A416</f>
        <v>12</v>
      </c>
      <c r="B417" t="str">
        <f>B416</f>
        <v>Construction Project Manager’s Pocket Book (Routledge Pocket Books)</v>
      </c>
      <c r="C417"/>
      <c r="D417" s="8">
        <v>44020</v>
      </c>
      <c r="E417" s="8"/>
      <c r="F417" s="131" t="s">
        <v>72</v>
      </c>
      <c r="G417" s="140">
        <v>78518</v>
      </c>
      <c r="H417" s="140"/>
      <c r="I417" s="140"/>
      <c r="J417" s="140"/>
      <c r="K417"/>
      <c r="L417"/>
    </row>
    <row r="418" spans="1:12" s="122" customFormat="1">
      <c r="A418" s="15">
        <f>A417</f>
        <v>12</v>
      </c>
      <c r="B418" t="str">
        <f>B417</f>
        <v>Construction Project Manager’s Pocket Book (Routledge Pocket Books)</v>
      </c>
      <c r="C418"/>
      <c r="D418" s="8">
        <v>44028</v>
      </c>
      <c r="E418" s="8"/>
      <c r="F418" s="131" t="s">
        <v>72</v>
      </c>
      <c r="G418" s="140">
        <v>81645</v>
      </c>
      <c r="H418" s="140"/>
      <c r="I418" s="140"/>
      <c r="J418" s="140"/>
      <c r="K418"/>
      <c r="L418"/>
    </row>
    <row r="419" spans="1:12" s="122" customFormat="1">
      <c r="A419" s="15">
        <f>A418</f>
        <v>12</v>
      </c>
      <c r="B419" t="str">
        <f>B418</f>
        <v>Construction Project Manager’s Pocket Book (Routledge Pocket Books)</v>
      </c>
      <c r="C419"/>
      <c r="D419" s="8">
        <v>44033</v>
      </c>
      <c r="E419" s="8"/>
      <c r="F419" s="131" t="s">
        <v>72</v>
      </c>
      <c r="G419" s="140">
        <v>95186</v>
      </c>
      <c r="H419" s="140"/>
      <c r="I419" s="140"/>
      <c r="J419" s="140"/>
      <c r="K419"/>
      <c r="L419"/>
    </row>
    <row r="420" spans="1:12" s="122" customFormat="1" ht="15.5" customHeight="1">
      <c r="A420" s="15">
        <f>A419</f>
        <v>12</v>
      </c>
      <c r="B420" t="str">
        <f>B419</f>
        <v>Construction Project Manager’s Pocket Book (Routledge Pocket Books)</v>
      </c>
      <c r="C420"/>
      <c r="D420" s="8">
        <v>44039</v>
      </c>
      <c r="E420" s="8"/>
      <c r="F420" s="131" t="s">
        <v>72</v>
      </c>
      <c r="G420" s="140">
        <v>97535</v>
      </c>
      <c r="H420" s="140"/>
      <c r="I420" s="140"/>
      <c r="J420" s="140"/>
      <c r="K420"/>
      <c r="L420"/>
    </row>
    <row r="421" spans="1:12" s="122" customFormat="1" ht="15.5" customHeight="1">
      <c r="A421" s="15">
        <f>A420</f>
        <v>12</v>
      </c>
      <c r="B421" t="str">
        <f>B420</f>
        <v>Construction Project Manager’s Pocket Book (Routledge Pocket Books)</v>
      </c>
      <c r="C421"/>
      <c r="D421" s="8">
        <v>44046</v>
      </c>
      <c r="E421" s="8"/>
      <c r="F421" s="131" t="s">
        <v>72</v>
      </c>
      <c r="G421" s="140">
        <v>98135</v>
      </c>
      <c r="H421" s="140"/>
      <c r="I421" s="140"/>
      <c r="J421" s="140"/>
      <c r="K421"/>
      <c r="L421"/>
    </row>
    <row r="422" spans="1:12" s="122" customFormat="1" ht="15.5" customHeight="1">
      <c r="A422" s="15">
        <f>A421</f>
        <v>12</v>
      </c>
      <c r="B422" t="str">
        <f>B421</f>
        <v>Construction Project Manager’s Pocket Book (Routledge Pocket Books)</v>
      </c>
      <c r="C422"/>
      <c r="D422" s="8">
        <v>44055</v>
      </c>
      <c r="E422" s="8"/>
      <c r="F422" s="131" t="s">
        <v>72</v>
      </c>
      <c r="G422" s="140">
        <v>107344</v>
      </c>
      <c r="H422" s="140"/>
      <c r="I422" s="140"/>
      <c r="J422" s="140"/>
      <c r="K422"/>
      <c r="L422"/>
    </row>
    <row r="423" spans="1:12" s="122" customFormat="1" ht="15.5" customHeight="1">
      <c r="A423" s="15">
        <f>A422</f>
        <v>12</v>
      </c>
      <c r="B423" t="str">
        <f>B422</f>
        <v>Construction Project Manager’s Pocket Book (Routledge Pocket Books)</v>
      </c>
      <c r="C423"/>
      <c r="D423" s="8">
        <v>44063</v>
      </c>
      <c r="E423" s="8"/>
      <c r="F423" s="131" t="s">
        <v>72</v>
      </c>
      <c r="G423" s="139" t="s">
        <v>165</v>
      </c>
      <c r="H423" s="139"/>
      <c r="I423" s="139"/>
      <c r="J423" s="139"/>
      <c r="K423"/>
      <c r="L423"/>
    </row>
    <row r="424" spans="1:12" s="122" customFormat="1" ht="15.5" customHeight="1">
      <c r="A424" s="15">
        <f>A423</f>
        <v>12</v>
      </c>
      <c r="B424" t="str">
        <f>B423</f>
        <v>Construction Project Manager’s Pocket Book (Routledge Pocket Books)</v>
      </c>
      <c r="C424"/>
      <c r="D424" s="8">
        <v>44066</v>
      </c>
      <c r="E424" s="8"/>
      <c r="F424" s="131" t="s">
        <v>72</v>
      </c>
      <c r="G424" s="139">
        <v>148545</v>
      </c>
      <c r="H424" s="139"/>
      <c r="I424" s="139"/>
      <c r="J424" s="139"/>
      <c r="K424"/>
      <c r="L424"/>
    </row>
    <row r="425" spans="1:12" s="2" customFormat="1" ht="15.5" customHeight="1">
      <c r="A425" s="15">
        <f>A424</f>
        <v>12</v>
      </c>
      <c r="B425" t="str">
        <f>B424</f>
        <v>Construction Project Manager’s Pocket Book (Routledge Pocket Books)</v>
      </c>
      <c r="C425"/>
      <c r="D425" s="2">
        <v>44075</v>
      </c>
      <c r="E425" s="106"/>
      <c r="F425" s="131" t="s">
        <v>35</v>
      </c>
      <c r="G425" s="139">
        <v>210435</v>
      </c>
      <c r="H425" s="139"/>
      <c r="I425" s="139"/>
      <c r="J425" s="139"/>
      <c r="K425" s="1"/>
      <c r="L425"/>
    </row>
    <row r="426" spans="1:12" s="122" customFormat="1">
      <c r="A426" s="15">
        <f>A425</f>
        <v>12</v>
      </c>
      <c r="B426" t="str">
        <f>B425</f>
        <v>Construction Project Manager’s Pocket Book (Routledge Pocket Books)</v>
      </c>
      <c r="C426"/>
      <c r="D426" s="2">
        <v>44081</v>
      </c>
      <c r="E426" s="106"/>
      <c r="F426" s="131" t="s">
        <v>35</v>
      </c>
      <c r="G426" s="139">
        <v>296836</v>
      </c>
      <c r="H426" s="139"/>
      <c r="I426" s="139"/>
      <c r="J426" s="139"/>
      <c r="K426" s="1"/>
      <c r="L426"/>
    </row>
    <row r="427" spans="1:12">
      <c r="A427" s="15">
        <f>A426</f>
        <v>12</v>
      </c>
      <c r="B427" t="str">
        <f>B426</f>
        <v>Construction Project Manager’s Pocket Book (Routledge Pocket Books)</v>
      </c>
      <c r="D427" s="2">
        <v>44088</v>
      </c>
      <c r="E427" s="106"/>
      <c r="F427" s="131" t="s">
        <v>35</v>
      </c>
      <c r="G427" s="139">
        <v>347514</v>
      </c>
      <c r="K427" s="1"/>
    </row>
    <row r="428" spans="1:12">
      <c r="A428" s="15">
        <f>A427</f>
        <v>12</v>
      </c>
      <c r="B428" t="str">
        <f>B427</f>
        <v>Construction Project Manager’s Pocket Book (Routledge Pocket Books)</v>
      </c>
      <c r="D428" s="2">
        <v>44095</v>
      </c>
      <c r="E428" s="106"/>
      <c r="F428" s="131" t="s">
        <v>35</v>
      </c>
      <c r="G428" s="139">
        <v>412790</v>
      </c>
      <c r="K428" s="1"/>
    </row>
    <row r="429" spans="1:12">
      <c r="A429" s="15">
        <f>A428</f>
        <v>12</v>
      </c>
      <c r="B429" t="str">
        <f>B428</f>
        <v>Construction Project Manager’s Pocket Book (Routledge Pocket Books)</v>
      </c>
      <c r="D429" s="2">
        <v>44104</v>
      </c>
      <c r="E429" s="106"/>
      <c r="F429" s="131" t="s">
        <v>35</v>
      </c>
      <c r="G429" s="139">
        <v>485645</v>
      </c>
      <c r="K429" s="14"/>
      <c r="L429" s="14"/>
    </row>
    <row r="430" spans="1:12">
      <c r="A430" s="15">
        <f>A429</f>
        <v>12</v>
      </c>
      <c r="B430" t="str">
        <f>B429</f>
        <v>Construction Project Manager’s Pocket Book (Routledge Pocket Books)</v>
      </c>
      <c r="D430" s="2">
        <v>44109</v>
      </c>
      <c r="E430" s="106"/>
      <c r="F430" s="131" t="s">
        <v>35</v>
      </c>
      <c r="G430" s="139">
        <v>527936</v>
      </c>
      <c r="K430" s="14"/>
      <c r="L430" s="14"/>
    </row>
    <row r="431" spans="1:12">
      <c r="A431" s="15">
        <f>A430</f>
        <v>12</v>
      </c>
      <c r="B431" t="str">
        <f>B430</f>
        <v>Construction Project Manager’s Pocket Book (Routledge Pocket Books)</v>
      </c>
      <c r="D431" s="2">
        <v>44115</v>
      </c>
      <c r="E431" s="106"/>
      <c r="F431" s="131" t="s">
        <v>35</v>
      </c>
      <c r="G431" s="130">
        <v>572451</v>
      </c>
      <c r="H431" s="130" t="s">
        <v>559</v>
      </c>
      <c r="I431" s="131" t="s">
        <v>560</v>
      </c>
      <c r="J431" s="130" t="s">
        <v>561</v>
      </c>
      <c r="K431" s="14"/>
      <c r="L431" s="14"/>
    </row>
    <row r="432" spans="1:12">
      <c r="A432" s="15">
        <f>A431</f>
        <v>12</v>
      </c>
      <c r="B432" t="str">
        <f>B431</f>
        <v>Construction Project Manager’s Pocket Book (Routledge Pocket Books)</v>
      </c>
      <c r="D432" s="2">
        <v>44127</v>
      </c>
      <c r="E432" s="106"/>
      <c r="F432" s="131" t="s">
        <v>35</v>
      </c>
      <c r="G432" s="139">
        <v>622752</v>
      </c>
      <c r="H432" s="139">
        <v>28</v>
      </c>
      <c r="I432" s="139" t="s">
        <v>718</v>
      </c>
      <c r="J432" s="139">
        <v>78</v>
      </c>
    </row>
    <row r="433" spans="1:13">
      <c r="A433" s="15">
        <f>A432</f>
        <v>12</v>
      </c>
      <c r="B433" t="str">
        <f>B432</f>
        <v>Construction Project Manager’s Pocket Book (Routledge Pocket Books)</v>
      </c>
      <c r="D433" s="2">
        <v>44134</v>
      </c>
      <c r="E433" s="106"/>
      <c r="F433" s="131" t="s">
        <v>35</v>
      </c>
      <c r="G433" s="141">
        <v>625305</v>
      </c>
      <c r="H433" s="139">
        <v>28</v>
      </c>
      <c r="I433" s="139">
        <v>44</v>
      </c>
      <c r="J433" s="141">
        <v>78</v>
      </c>
    </row>
    <row r="434" spans="1:13">
      <c r="A434" s="15">
        <f>A433</f>
        <v>12</v>
      </c>
      <c r="B434" t="str">
        <f>B433</f>
        <v>Construction Project Manager’s Pocket Book (Routledge Pocket Books)</v>
      </c>
      <c r="D434" s="2">
        <v>44147</v>
      </c>
      <c r="E434" s="44"/>
      <c r="F434" s="131" t="s">
        <v>35</v>
      </c>
      <c r="G434" s="141">
        <v>648391</v>
      </c>
      <c r="H434" s="139">
        <v>28</v>
      </c>
      <c r="I434" s="139">
        <v>44</v>
      </c>
      <c r="J434" s="141">
        <v>83</v>
      </c>
    </row>
    <row r="435" spans="1:13">
      <c r="A435" s="15">
        <f>A434</f>
        <v>12</v>
      </c>
      <c r="B435" t="str">
        <f>B434</f>
        <v>Construction Project Manager’s Pocket Book (Routledge Pocket Books)</v>
      </c>
      <c r="D435" s="2">
        <v>44164</v>
      </c>
      <c r="E435" s="44"/>
      <c r="F435" s="131">
        <v>5</v>
      </c>
      <c r="G435" s="141">
        <v>650067</v>
      </c>
      <c r="H435" s="139">
        <v>28</v>
      </c>
      <c r="I435" s="139">
        <v>43</v>
      </c>
      <c r="J435" s="141">
        <v>84</v>
      </c>
    </row>
    <row r="436" spans="1:13">
      <c r="A436" s="15">
        <f>A435</f>
        <v>12</v>
      </c>
      <c r="B436" t="str">
        <f>B435</f>
        <v>Construction Project Manager’s Pocket Book (Routledge Pocket Books)</v>
      </c>
      <c r="D436" s="2">
        <v>44171</v>
      </c>
      <c r="E436" s="106">
        <v>47.89</v>
      </c>
      <c r="F436" s="131">
        <v>5</v>
      </c>
      <c r="G436" s="141">
        <v>655973</v>
      </c>
      <c r="H436" s="139">
        <v>28</v>
      </c>
      <c r="I436" s="139">
        <v>43</v>
      </c>
      <c r="J436" s="141">
        <v>86</v>
      </c>
    </row>
    <row r="437" spans="1:13">
      <c r="A437" s="15">
        <f>A436</f>
        <v>12</v>
      </c>
      <c r="B437" t="str">
        <f>B436</f>
        <v>Construction Project Manager’s Pocket Book (Routledge Pocket Books)</v>
      </c>
      <c r="D437" s="2">
        <v>44178</v>
      </c>
      <c r="E437" s="106">
        <v>47.89</v>
      </c>
      <c r="F437" s="131">
        <v>4.5</v>
      </c>
      <c r="G437" s="133" t="s">
        <v>1900</v>
      </c>
      <c r="H437" s="133" t="s">
        <v>730</v>
      </c>
      <c r="I437" s="139">
        <v>43</v>
      </c>
      <c r="J437" s="133" t="s">
        <v>1901</v>
      </c>
    </row>
    <row r="438" spans="1:13">
      <c r="A438" s="120">
        <f>IF(B438=B437,A437,A437+1)</f>
        <v>12</v>
      </c>
      <c r="B438" t="str">
        <f>B437</f>
        <v>Construction Project Manager’s Pocket Book (Routledge Pocket Books)</v>
      </c>
      <c r="C438" s="121"/>
      <c r="D438" s="2">
        <v>44185</v>
      </c>
      <c r="E438" s="160">
        <v>47.89</v>
      </c>
      <c r="F438" s="133">
        <v>4.5</v>
      </c>
      <c r="G438" s="141">
        <v>673447</v>
      </c>
      <c r="H438" s="141">
        <v>28</v>
      </c>
      <c r="I438" s="141">
        <v>44</v>
      </c>
      <c r="J438" s="141">
        <v>91</v>
      </c>
      <c r="K438" s="122"/>
      <c r="L438" s="122"/>
    </row>
    <row r="439" spans="1:13">
      <c r="A439" s="120">
        <f>IF(B439=B438,A438,A438+1)</f>
        <v>12</v>
      </c>
      <c r="B439" t="str">
        <f>B438</f>
        <v>Construction Project Manager’s Pocket Book (Routledge Pocket Books)</v>
      </c>
      <c r="C439" s="121"/>
      <c r="D439" s="2">
        <v>44192</v>
      </c>
      <c r="E439" s="160">
        <v>47.89</v>
      </c>
      <c r="F439" s="131">
        <v>4.5</v>
      </c>
      <c r="G439" s="141">
        <v>678079</v>
      </c>
      <c r="H439" s="141">
        <v>29</v>
      </c>
      <c r="I439" s="141">
        <v>46</v>
      </c>
      <c r="J439" s="141">
        <v>93</v>
      </c>
      <c r="K439" s="122"/>
      <c r="L439" s="122"/>
    </row>
    <row r="440" spans="1:13">
      <c r="A440" s="120">
        <f>IF(B440=B439,A439,A439+1)</f>
        <v>12</v>
      </c>
      <c r="B440" t="str">
        <f>B439</f>
        <v>Construction Project Manager’s Pocket Book (Routledge Pocket Books)</v>
      </c>
      <c r="C440" s="121"/>
      <c r="D440" s="2">
        <v>44199</v>
      </c>
      <c r="E440" s="160">
        <v>47.89</v>
      </c>
      <c r="F440" s="133">
        <v>4.5</v>
      </c>
      <c r="G440" s="141">
        <v>678303</v>
      </c>
      <c r="H440" s="141">
        <v>30</v>
      </c>
      <c r="I440" s="141">
        <v>47</v>
      </c>
      <c r="J440" s="141">
        <v>94</v>
      </c>
      <c r="K440" s="122"/>
      <c r="L440" s="122"/>
    </row>
    <row r="441" spans="1:13">
      <c r="A441" s="120">
        <f>IF(B441=B440,A440,A440+1)</f>
        <v>12</v>
      </c>
      <c r="B441" t="str">
        <f>B440</f>
        <v>Construction Project Manager’s Pocket Book (Routledge Pocket Books)</v>
      </c>
      <c r="C441" s="121"/>
      <c r="D441" s="2">
        <v>44206</v>
      </c>
      <c r="E441" s="160">
        <v>47.89</v>
      </c>
      <c r="F441" s="131">
        <v>4.5</v>
      </c>
      <c r="G441" s="141">
        <v>683151</v>
      </c>
      <c r="H441" s="141">
        <v>31</v>
      </c>
      <c r="I441" s="141">
        <v>48</v>
      </c>
      <c r="J441" s="141">
        <v>95</v>
      </c>
      <c r="K441" s="122"/>
      <c r="L441" s="122"/>
    </row>
    <row r="442" spans="1:13">
      <c r="A442" s="120">
        <f>IF(B442=B441,A441,A441+1)</f>
        <v>12</v>
      </c>
      <c r="B442" t="str">
        <f>B441</f>
        <v>Construction Project Manager’s Pocket Book (Routledge Pocket Books)</v>
      </c>
      <c r="C442" s="121"/>
      <c r="D442" s="2">
        <v>44213</v>
      </c>
      <c r="E442" s="160">
        <v>47.89</v>
      </c>
      <c r="F442" s="133">
        <v>4.5</v>
      </c>
      <c r="G442" s="141">
        <v>683769</v>
      </c>
      <c r="H442" s="141">
        <v>33</v>
      </c>
      <c r="I442" s="141">
        <v>49</v>
      </c>
      <c r="J442" s="141">
        <v>97</v>
      </c>
      <c r="K442" s="122"/>
      <c r="L442" s="122"/>
    </row>
    <row r="443" spans="1:13">
      <c r="A443" s="120">
        <f>IF(B443=B442,A442,A442+1)</f>
        <v>12</v>
      </c>
      <c r="B443" t="str">
        <f>B442</f>
        <v>Construction Project Manager’s Pocket Book (Routledge Pocket Books)</v>
      </c>
      <c r="C443" s="121"/>
      <c r="D443" s="2">
        <v>44220</v>
      </c>
      <c r="E443" s="160">
        <v>47.89</v>
      </c>
      <c r="F443" s="131">
        <v>4.5</v>
      </c>
      <c r="G443" s="141">
        <v>688520</v>
      </c>
      <c r="H443" s="141">
        <v>34</v>
      </c>
      <c r="I443" s="141">
        <v>50</v>
      </c>
      <c r="J443" s="141">
        <v>98</v>
      </c>
      <c r="K443" s="122"/>
      <c r="L443" s="122"/>
    </row>
    <row r="444" spans="1:13">
      <c r="A444" s="120">
        <f>IF(B444=B443,A443,A443+1)</f>
        <v>12</v>
      </c>
      <c r="B444" t="str">
        <f>B443</f>
        <v>Construction Project Manager’s Pocket Book (Routledge Pocket Books)</v>
      </c>
      <c r="C444" s="121"/>
      <c r="D444" s="2">
        <v>44227</v>
      </c>
      <c r="E444" s="160">
        <v>47.89</v>
      </c>
      <c r="F444" s="133">
        <v>4.5999999999999996</v>
      </c>
      <c r="G444" s="141">
        <v>691224</v>
      </c>
      <c r="H444" s="141">
        <v>35</v>
      </c>
      <c r="I444" s="141">
        <v>54</v>
      </c>
      <c r="J444" s="141">
        <v>100</v>
      </c>
      <c r="K444" s="122"/>
      <c r="L444" s="122"/>
    </row>
    <row r="445" spans="1:13">
      <c r="A445" s="120">
        <f>IF(B445=B444,A444,A444+1)</f>
        <v>12</v>
      </c>
      <c r="B445" t="str">
        <f>B444</f>
        <v>Construction Project Manager’s Pocket Book (Routledge Pocket Books)</v>
      </c>
      <c r="C445" s="121"/>
      <c r="D445" s="2">
        <v>44234</v>
      </c>
      <c r="E445" s="160">
        <v>47.89</v>
      </c>
      <c r="F445" s="133">
        <v>4.5999999999999996</v>
      </c>
      <c r="G445" s="141">
        <v>706654</v>
      </c>
      <c r="H445" s="141">
        <v>36</v>
      </c>
      <c r="I445" s="141">
        <v>55</v>
      </c>
      <c r="J445" s="141">
        <v>101</v>
      </c>
      <c r="K445" s="122"/>
      <c r="L445" s="122"/>
    </row>
    <row r="446" spans="1:13">
      <c r="A446" s="120">
        <f>IF(B446=B445,A445,A445+1)</f>
        <v>12</v>
      </c>
      <c r="B446" t="str">
        <f>B445</f>
        <v>Construction Project Manager’s Pocket Book (Routledge Pocket Books)</v>
      </c>
      <c r="C446" s="2"/>
      <c r="D446" s="2">
        <v>44241</v>
      </c>
      <c r="E446" s="160">
        <v>47.89</v>
      </c>
      <c r="F446" s="133">
        <v>4.5999999999999996</v>
      </c>
      <c r="G446" s="141">
        <v>720124</v>
      </c>
      <c r="H446" s="141">
        <v>37</v>
      </c>
      <c r="I446" s="141">
        <v>56</v>
      </c>
      <c r="J446" s="141">
        <v>102</v>
      </c>
      <c r="K446" s="2"/>
      <c r="L446" s="2"/>
      <c r="M446" s="67"/>
    </row>
    <row r="447" spans="1:13">
      <c r="A447" s="120">
        <f>IF(B447=B446,A446,A446+1)</f>
        <v>12</v>
      </c>
      <c r="B447" t="str">
        <f>B446</f>
        <v>Construction Project Manager’s Pocket Book (Routledge Pocket Books)</v>
      </c>
      <c r="C447" s="121"/>
      <c r="D447" s="2">
        <v>44248</v>
      </c>
      <c r="E447" s="160">
        <v>47.89</v>
      </c>
      <c r="F447" s="133">
        <v>4.5999999999999996</v>
      </c>
      <c r="G447" s="133" t="s">
        <v>2129</v>
      </c>
      <c r="H447" s="140">
        <v>37</v>
      </c>
      <c r="I447" s="134">
        <v>59</v>
      </c>
      <c r="J447" s="131">
        <v>102</v>
      </c>
      <c r="K447" s="122"/>
      <c r="L447" s="122"/>
      <c r="M447" s="67"/>
    </row>
    <row r="448" spans="1:13">
      <c r="A448" s="180">
        <v>12</v>
      </c>
      <c r="B448" s="180" t="s">
        <v>18</v>
      </c>
      <c r="C448" s="10"/>
      <c r="D448" s="181">
        <v>44262</v>
      </c>
      <c r="E448" s="182">
        <v>46.1</v>
      </c>
      <c r="F448" s="180">
        <v>4.5999999999999996</v>
      </c>
      <c r="G448" s="10"/>
      <c r="H448" s="180" t="s">
        <v>2219</v>
      </c>
      <c r="I448" s="145"/>
      <c r="J448" s="148"/>
      <c r="K448" s="1" t="s">
        <v>166</v>
      </c>
      <c r="L448" s="10"/>
      <c r="M448" s="67"/>
    </row>
    <row r="449" spans="1:12">
      <c r="A449" s="180">
        <v>12</v>
      </c>
      <c r="B449" s="180" t="s">
        <v>18</v>
      </c>
      <c r="C449" s="180"/>
      <c r="D449" s="181">
        <v>44270</v>
      </c>
      <c r="E449" s="182">
        <v>51.21</v>
      </c>
      <c r="F449" s="180">
        <v>4.5999999999999996</v>
      </c>
      <c r="H449" s="180" t="s">
        <v>2617</v>
      </c>
      <c r="I449" s="1"/>
      <c r="K449" s="1" t="s">
        <v>2555</v>
      </c>
    </row>
    <row r="450" spans="1:12">
      <c r="A450" s="180">
        <v>12</v>
      </c>
      <c r="B450" s="180" t="s">
        <v>18</v>
      </c>
      <c r="C450" s="180"/>
      <c r="D450" s="181">
        <v>44276</v>
      </c>
      <c r="E450" s="191">
        <v>51.19</v>
      </c>
      <c r="F450" s="180">
        <v>4.5999999999999996</v>
      </c>
      <c r="G450" s="180" t="s">
        <v>2903</v>
      </c>
      <c r="K450" s="1" t="s">
        <v>2555</v>
      </c>
    </row>
    <row r="451" spans="1:12">
      <c r="A451" s="180">
        <v>12</v>
      </c>
      <c r="B451" s="180" t="s">
        <v>18</v>
      </c>
      <c r="C451" s="180"/>
      <c r="D451" s="181">
        <v>44283</v>
      </c>
      <c r="E451" s="182">
        <v>50.99</v>
      </c>
      <c r="F451" s="180">
        <v>4.5999999999999996</v>
      </c>
      <c r="G451" s="180" t="s">
        <v>3103</v>
      </c>
      <c r="K451" s="1" t="s">
        <v>2555</v>
      </c>
    </row>
    <row r="452" spans="1:12">
      <c r="A452" s="180">
        <v>12</v>
      </c>
      <c r="B452" s="180" t="s">
        <v>18</v>
      </c>
      <c r="C452" s="180"/>
      <c r="D452" s="181">
        <v>44290</v>
      </c>
      <c r="E452" s="182">
        <v>51.07</v>
      </c>
      <c r="F452" s="180">
        <v>4.5</v>
      </c>
      <c r="G452" s="180" t="s">
        <v>3296</v>
      </c>
      <c r="K452" s="1" t="s">
        <v>2555</v>
      </c>
    </row>
    <row r="453" spans="1:12">
      <c r="A453" s="180">
        <v>12</v>
      </c>
      <c r="B453" s="180" t="s">
        <v>18</v>
      </c>
      <c r="C453" s="180"/>
      <c r="D453" s="181">
        <v>44297</v>
      </c>
      <c r="E453" s="182">
        <v>51.22</v>
      </c>
      <c r="F453" s="180">
        <v>4.5</v>
      </c>
      <c r="G453" s="180" t="s">
        <v>3478</v>
      </c>
      <c r="H453" s="180"/>
      <c r="K453" s="1" t="s">
        <v>2555</v>
      </c>
    </row>
    <row r="454" spans="1:12">
      <c r="A454" s="180">
        <v>12</v>
      </c>
      <c r="B454" s="180" t="s">
        <v>18</v>
      </c>
      <c r="C454" s="180"/>
      <c r="D454" s="181">
        <v>44304</v>
      </c>
      <c r="E454" s="182">
        <v>51.15</v>
      </c>
      <c r="F454" s="180">
        <v>4.5</v>
      </c>
      <c r="G454" s="180" t="s">
        <v>3662</v>
      </c>
      <c r="K454" s="1" t="s">
        <v>2555</v>
      </c>
    </row>
    <row r="455" spans="1:12" s="122" customFormat="1">
      <c r="A455" s="180">
        <v>12</v>
      </c>
      <c r="B455" s="180" t="s">
        <v>18</v>
      </c>
      <c r="C455" s="180"/>
      <c r="D455" s="181">
        <v>44311</v>
      </c>
      <c r="E455" s="182">
        <v>51.04</v>
      </c>
      <c r="F455" s="180">
        <v>4.5</v>
      </c>
      <c r="G455" s="180" t="s">
        <v>3886</v>
      </c>
      <c r="H455" s="139"/>
      <c r="I455" s="139"/>
      <c r="J455" s="139"/>
      <c r="K455" s="1" t="s">
        <v>2555</v>
      </c>
      <c r="L455"/>
    </row>
    <row r="456" spans="1:12" s="122" customFormat="1">
      <c r="A456" s="15">
        <v>13</v>
      </c>
      <c r="B456" s="15" t="s">
        <v>19</v>
      </c>
      <c r="C456" s="16">
        <v>43969</v>
      </c>
      <c r="D456" s="37">
        <v>43969</v>
      </c>
      <c r="E456" s="116"/>
      <c r="F456" s="135" t="s">
        <v>72</v>
      </c>
      <c r="G456" s="138">
        <v>1235483</v>
      </c>
      <c r="H456" s="138"/>
      <c r="I456" s="138"/>
      <c r="J456" s="138"/>
      <c r="K456" s="35" t="s">
        <v>1177</v>
      </c>
      <c r="L456"/>
    </row>
    <row r="457" spans="1:12" s="122" customFormat="1">
      <c r="A457" s="15">
        <f>A456</f>
        <v>13</v>
      </c>
      <c r="B457" t="str">
        <f>B456</f>
        <v>Ancient Rome: An Introductory History</v>
      </c>
      <c r="C457"/>
      <c r="D457" s="8">
        <v>43978</v>
      </c>
      <c r="E457" s="113"/>
      <c r="F457" s="131" t="s">
        <v>72</v>
      </c>
      <c r="G457" s="140">
        <v>1011678</v>
      </c>
      <c r="H457" s="140"/>
      <c r="I457" s="140"/>
      <c r="J457" s="140"/>
      <c r="K457"/>
      <c r="L457"/>
    </row>
    <row r="458" spans="1:12" s="122" customFormat="1" ht="15.5" customHeight="1">
      <c r="A458" s="15">
        <f>A457</f>
        <v>13</v>
      </c>
      <c r="B458" t="str">
        <f>B457</f>
        <v>Ancient Rome: An Introductory History</v>
      </c>
      <c r="C458"/>
      <c r="D458" s="8">
        <v>43984</v>
      </c>
      <c r="E458" s="113"/>
      <c r="F458" s="131" t="s">
        <v>72</v>
      </c>
      <c r="G458" s="140">
        <v>954893</v>
      </c>
      <c r="H458" s="140"/>
      <c r="I458" s="140"/>
      <c r="J458" s="140"/>
      <c r="K458"/>
      <c r="L458"/>
    </row>
    <row r="459" spans="1:12" s="122" customFormat="1" ht="15.5" customHeight="1">
      <c r="A459" s="15">
        <f>A458</f>
        <v>13</v>
      </c>
      <c r="B459" t="str">
        <f>B458</f>
        <v>Ancient Rome: An Introductory History</v>
      </c>
      <c r="C459"/>
      <c r="D459" s="8">
        <v>43992</v>
      </c>
      <c r="E459" s="113"/>
      <c r="F459" s="131" t="s">
        <v>72</v>
      </c>
      <c r="G459" s="140">
        <v>897535</v>
      </c>
      <c r="H459" s="140"/>
      <c r="I459" s="140"/>
      <c r="J459" s="140"/>
      <c r="K459"/>
      <c r="L459"/>
    </row>
    <row r="460" spans="1:12" s="122" customFormat="1" ht="15.5" customHeight="1">
      <c r="A460" s="15">
        <f>A459</f>
        <v>13</v>
      </c>
      <c r="B460" t="str">
        <f>B459</f>
        <v>Ancient Rome: An Introductory History</v>
      </c>
      <c r="C460"/>
      <c r="D460" s="8">
        <v>44000</v>
      </c>
      <c r="E460" s="113"/>
      <c r="F460" s="131" t="s">
        <v>72</v>
      </c>
      <c r="G460" s="140">
        <v>865485</v>
      </c>
      <c r="H460" s="140"/>
      <c r="I460" s="140"/>
      <c r="J460" s="140"/>
      <c r="K460"/>
      <c r="L460"/>
    </row>
    <row r="461" spans="1:12" s="122" customFormat="1" ht="15.5" customHeight="1">
      <c r="A461" s="15">
        <f>A460</f>
        <v>13</v>
      </c>
      <c r="B461" t="str">
        <f>B460</f>
        <v>Ancient Rome: An Introductory History</v>
      </c>
      <c r="C461"/>
      <c r="D461" s="8">
        <v>44006</v>
      </c>
      <c r="E461" s="113"/>
      <c r="F461" s="131" t="s">
        <v>72</v>
      </c>
      <c r="G461" s="140">
        <v>813578</v>
      </c>
      <c r="H461" s="140"/>
      <c r="I461" s="140"/>
      <c r="J461" s="140"/>
      <c r="K461"/>
      <c r="L461"/>
    </row>
    <row r="462" spans="1:12" s="122" customFormat="1" ht="15.5" customHeight="1">
      <c r="A462" s="15">
        <f>A461</f>
        <v>13</v>
      </c>
      <c r="B462" t="str">
        <f>B461</f>
        <v>Ancient Rome: An Introductory History</v>
      </c>
      <c r="C462"/>
      <c r="D462" s="8">
        <v>44014</v>
      </c>
      <c r="E462" s="8"/>
      <c r="F462" s="131" t="s">
        <v>72</v>
      </c>
      <c r="G462" s="140">
        <v>764892</v>
      </c>
      <c r="H462" s="140"/>
      <c r="I462" s="140"/>
      <c r="J462" s="140"/>
      <c r="K462"/>
      <c r="L462"/>
    </row>
    <row r="463" spans="1:12" s="2" customFormat="1" ht="15.5" customHeight="1">
      <c r="A463" s="15">
        <f>A462</f>
        <v>13</v>
      </c>
      <c r="B463" t="str">
        <f>B462</f>
        <v>Ancient Rome: An Introductory History</v>
      </c>
      <c r="C463"/>
      <c r="D463" s="8">
        <v>44020</v>
      </c>
      <c r="E463" s="8"/>
      <c r="F463" s="131" t="s">
        <v>72</v>
      </c>
      <c r="G463" s="140">
        <v>731892</v>
      </c>
      <c r="H463" s="140"/>
      <c r="I463" s="140"/>
      <c r="J463" s="140"/>
      <c r="K463"/>
      <c r="L463"/>
    </row>
    <row r="464" spans="1:12" s="122" customFormat="1">
      <c r="A464" s="15">
        <f>A463</f>
        <v>13</v>
      </c>
      <c r="B464" t="str">
        <f>B463</f>
        <v>Ancient Rome: An Introductory History</v>
      </c>
      <c r="C464"/>
      <c r="D464" s="8">
        <v>44028</v>
      </c>
      <c r="E464" s="8"/>
      <c r="F464" s="131" t="s">
        <v>72</v>
      </c>
      <c r="G464" s="140">
        <v>684348</v>
      </c>
      <c r="H464" s="140"/>
      <c r="I464" s="140"/>
      <c r="J464" s="140"/>
      <c r="K464"/>
      <c r="L464"/>
    </row>
    <row r="465" spans="1:12">
      <c r="A465" s="15">
        <f>A464</f>
        <v>13</v>
      </c>
      <c r="B465" t="str">
        <f>B464</f>
        <v>Ancient Rome: An Introductory History</v>
      </c>
      <c r="D465" s="8">
        <v>44033</v>
      </c>
      <c r="E465" s="8"/>
      <c r="F465" s="131" t="s">
        <v>72</v>
      </c>
      <c r="G465" s="140">
        <v>701268</v>
      </c>
      <c r="H465" s="140"/>
      <c r="I465" s="140"/>
      <c r="J465" s="140"/>
    </row>
    <row r="466" spans="1:12">
      <c r="A466" s="15">
        <f>A465</f>
        <v>13</v>
      </c>
      <c r="B466" t="str">
        <f>B465</f>
        <v>Ancient Rome: An Introductory History</v>
      </c>
      <c r="D466" s="8">
        <v>44039</v>
      </c>
      <c r="E466" s="8"/>
      <c r="F466" s="131" t="s">
        <v>72</v>
      </c>
      <c r="G466" s="140">
        <v>751235</v>
      </c>
      <c r="H466" s="140"/>
      <c r="I466" s="140"/>
      <c r="J466" s="140"/>
    </row>
    <row r="467" spans="1:12">
      <c r="A467" s="15">
        <f>A466</f>
        <v>13</v>
      </c>
      <c r="B467" t="str">
        <f>B466</f>
        <v>Ancient Rome: An Introductory History</v>
      </c>
      <c r="D467" s="8">
        <v>44046</v>
      </c>
      <c r="E467" s="8"/>
      <c r="F467" s="131" t="s">
        <v>72</v>
      </c>
      <c r="G467" s="140">
        <v>821489</v>
      </c>
      <c r="H467" s="140"/>
      <c r="I467" s="140"/>
      <c r="J467" s="140"/>
    </row>
    <row r="468" spans="1:12">
      <c r="A468" s="15">
        <f>A467</f>
        <v>13</v>
      </c>
      <c r="B468" t="str">
        <f>B467</f>
        <v>Ancient Rome: An Introductory History</v>
      </c>
      <c r="D468" s="8">
        <v>44055</v>
      </c>
      <c r="E468" s="8"/>
      <c r="F468" s="131" t="s">
        <v>72</v>
      </c>
      <c r="G468" s="140">
        <v>842358</v>
      </c>
      <c r="H468" s="140"/>
      <c r="I468" s="140"/>
      <c r="J468" s="140"/>
    </row>
    <row r="469" spans="1:12">
      <c r="A469" s="15">
        <f>A468</f>
        <v>13</v>
      </c>
      <c r="B469" t="str">
        <f>B468</f>
        <v>Ancient Rome: An Introductory History</v>
      </c>
      <c r="D469" s="8">
        <v>44063</v>
      </c>
      <c r="E469" s="8"/>
      <c r="F469" s="131" t="s">
        <v>72</v>
      </c>
      <c r="G469" s="139">
        <v>924835</v>
      </c>
    </row>
    <row r="470" spans="1:12">
      <c r="A470" s="15">
        <f>A469</f>
        <v>13</v>
      </c>
      <c r="B470" t="str">
        <f>B469</f>
        <v>Ancient Rome: An Introductory History</v>
      </c>
      <c r="D470" s="8">
        <v>44066</v>
      </c>
      <c r="E470" s="8"/>
      <c r="F470" s="131" t="s">
        <v>72</v>
      </c>
      <c r="G470" s="139">
        <v>960937</v>
      </c>
    </row>
    <row r="471" spans="1:12">
      <c r="A471" s="15">
        <f>A470</f>
        <v>13</v>
      </c>
      <c r="B471" t="str">
        <f>B470</f>
        <v>Ancient Rome: An Introductory History</v>
      </c>
      <c r="D471" s="2">
        <v>44075</v>
      </c>
      <c r="E471" s="106"/>
      <c r="F471" s="131" t="s">
        <v>72</v>
      </c>
      <c r="G471" s="139">
        <v>970534</v>
      </c>
      <c r="K471" s="1"/>
    </row>
    <row r="472" spans="1:12">
      <c r="A472" s="15">
        <f>A471</f>
        <v>13</v>
      </c>
      <c r="B472" t="str">
        <f>B471</f>
        <v>Ancient Rome: An Introductory History</v>
      </c>
      <c r="D472" s="2">
        <v>44081</v>
      </c>
      <c r="E472" s="106"/>
      <c r="F472" s="131" t="s">
        <v>35</v>
      </c>
      <c r="G472" s="139">
        <v>981096</v>
      </c>
      <c r="K472" s="1"/>
    </row>
    <row r="473" spans="1:12">
      <c r="A473" s="15">
        <f>A472</f>
        <v>13</v>
      </c>
      <c r="B473" t="str">
        <f>B472</f>
        <v>Ancient Rome: An Introductory History</v>
      </c>
      <c r="D473" s="2">
        <v>44088</v>
      </c>
      <c r="E473" s="106"/>
      <c r="F473" s="131" t="s">
        <v>35</v>
      </c>
      <c r="G473" s="139">
        <v>991658</v>
      </c>
      <c r="K473" s="1"/>
    </row>
    <row r="474" spans="1:12">
      <c r="A474" s="15">
        <f>A473</f>
        <v>13</v>
      </c>
      <c r="B474" t="str">
        <f>B473</f>
        <v>Ancient Rome: An Introductory History</v>
      </c>
      <c r="D474" s="2">
        <v>44095</v>
      </c>
      <c r="E474" s="106"/>
      <c r="F474" s="131" t="s">
        <v>35</v>
      </c>
      <c r="G474" s="139">
        <v>1001251</v>
      </c>
      <c r="K474" s="1"/>
    </row>
    <row r="475" spans="1:12">
      <c r="A475" s="15">
        <f>A474</f>
        <v>13</v>
      </c>
      <c r="B475" t="str">
        <f>B474</f>
        <v>Ancient Rome: An Introductory History</v>
      </c>
      <c r="D475" s="2">
        <v>44104</v>
      </c>
      <c r="E475" s="106"/>
      <c r="F475" s="131" t="s">
        <v>35</v>
      </c>
      <c r="G475" s="139">
        <v>1095737</v>
      </c>
      <c r="K475" s="14"/>
      <c r="L475" s="14"/>
    </row>
    <row r="476" spans="1:12">
      <c r="A476" s="15">
        <f>A475</f>
        <v>13</v>
      </c>
      <c r="B476" t="str">
        <f>B475</f>
        <v>Ancient Rome: An Introductory History</v>
      </c>
      <c r="D476" s="2">
        <v>44109</v>
      </c>
      <c r="E476" s="106"/>
      <c r="F476" s="131" t="s">
        <v>35</v>
      </c>
      <c r="G476" s="139" t="s">
        <v>414</v>
      </c>
      <c r="K476" s="14"/>
      <c r="L476" s="14"/>
    </row>
    <row r="477" spans="1:12">
      <c r="A477" s="15">
        <f>A476</f>
        <v>13</v>
      </c>
      <c r="B477" t="str">
        <f>B476</f>
        <v>Ancient Rome: An Introductory History</v>
      </c>
      <c r="D477" s="2">
        <v>44115</v>
      </c>
      <c r="E477" s="106"/>
      <c r="F477" s="131" t="s">
        <v>35</v>
      </c>
      <c r="G477" s="130">
        <v>1028518</v>
      </c>
      <c r="H477" s="130" t="s">
        <v>562</v>
      </c>
      <c r="I477" s="131" t="s">
        <v>563</v>
      </c>
      <c r="J477" s="130" t="s">
        <v>564</v>
      </c>
      <c r="K477" s="14"/>
      <c r="L477" s="14"/>
    </row>
    <row r="478" spans="1:12">
      <c r="A478" s="15">
        <f>A477</f>
        <v>13</v>
      </c>
      <c r="B478" t="str">
        <f>B477</f>
        <v>Ancient Rome: An Introductory History</v>
      </c>
      <c r="D478" s="2">
        <v>44127</v>
      </c>
      <c r="E478" s="106"/>
      <c r="F478" s="131" t="s">
        <v>35</v>
      </c>
      <c r="G478" s="139">
        <v>1045858</v>
      </c>
      <c r="H478" s="139">
        <v>153</v>
      </c>
      <c r="I478" s="139">
        <v>698</v>
      </c>
      <c r="J478" s="139">
        <v>790</v>
      </c>
    </row>
    <row r="479" spans="1:12">
      <c r="A479" s="15">
        <f>A478</f>
        <v>13</v>
      </c>
      <c r="B479" t="str">
        <f>B478</f>
        <v>Ancient Rome: An Introductory History</v>
      </c>
      <c r="D479" s="2">
        <v>44134</v>
      </c>
      <c r="E479" s="106"/>
      <c r="F479" s="131">
        <v>5</v>
      </c>
      <c r="G479" s="141">
        <v>1048424</v>
      </c>
      <c r="H479" s="141">
        <v>154</v>
      </c>
      <c r="I479" s="141">
        <v>713</v>
      </c>
      <c r="J479" s="141">
        <v>794</v>
      </c>
    </row>
    <row r="480" spans="1:12">
      <c r="A480" s="15">
        <f>A479</f>
        <v>13</v>
      </c>
      <c r="B480" t="str">
        <f>B479</f>
        <v>Ancient Rome: An Introductory History</v>
      </c>
      <c r="D480" s="2">
        <v>44147</v>
      </c>
      <c r="E480" s="44"/>
      <c r="F480" s="131">
        <v>5</v>
      </c>
      <c r="G480" s="141">
        <v>1056581</v>
      </c>
      <c r="H480" s="141">
        <v>156</v>
      </c>
      <c r="I480" s="141">
        <v>721</v>
      </c>
      <c r="J480" s="141">
        <v>826</v>
      </c>
    </row>
    <row r="481" spans="1:13">
      <c r="A481" s="15">
        <f>A480</f>
        <v>13</v>
      </c>
      <c r="B481" t="str">
        <f>B480</f>
        <v>Ancient Rome: An Introductory History</v>
      </c>
      <c r="D481" s="2">
        <v>44164</v>
      </c>
      <c r="E481" s="44"/>
      <c r="F481" s="131">
        <v>4.8</v>
      </c>
      <c r="G481" s="141">
        <v>1078666</v>
      </c>
      <c r="H481" s="141">
        <v>159</v>
      </c>
      <c r="I481" s="141">
        <v>725</v>
      </c>
      <c r="J481" s="141">
        <v>830</v>
      </c>
    </row>
    <row r="482" spans="1:13">
      <c r="A482" s="15">
        <f>A481</f>
        <v>13</v>
      </c>
      <c r="B482" t="str">
        <f>B481</f>
        <v>Ancient Rome: An Introductory History</v>
      </c>
      <c r="D482" s="2">
        <v>44171</v>
      </c>
      <c r="E482" s="106">
        <v>22.36</v>
      </c>
      <c r="F482" s="131">
        <v>4.8</v>
      </c>
      <c r="G482" s="141">
        <v>1099943</v>
      </c>
      <c r="H482" s="141">
        <v>160</v>
      </c>
      <c r="I482" s="141">
        <v>731</v>
      </c>
      <c r="J482" s="141">
        <v>868</v>
      </c>
    </row>
    <row r="483" spans="1:13">
      <c r="A483" s="15">
        <f>A482</f>
        <v>13</v>
      </c>
      <c r="B483" t="str">
        <f>B482</f>
        <v>Ancient Rome: An Introductory History</v>
      </c>
      <c r="D483" s="2">
        <v>44178</v>
      </c>
      <c r="E483" s="106">
        <v>22.36</v>
      </c>
      <c r="F483" s="131">
        <v>4.5999999999999996</v>
      </c>
      <c r="G483" s="133" t="s">
        <v>1902</v>
      </c>
      <c r="H483" s="133" t="s">
        <v>1903</v>
      </c>
      <c r="I483" s="131" t="s">
        <v>1904</v>
      </c>
      <c r="J483" s="133" t="s">
        <v>1905</v>
      </c>
      <c r="M483" s="67"/>
    </row>
    <row r="484" spans="1:13">
      <c r="A484" s="120">
        <f>IF(B484=B483,A483,A483+1)</f>
        <v>13</v>
      </c>
      <c r="B484" t="str">
        <f>B483</f>
        <v>Ancient Rome: An Introductory History</v>
      </c>
      <c r="C484" s="121"/>
      <c r="D484" s="2">
        <v>44185</v>
      </c>
      <c r="E484" s="160">
        <v>22.36</v>
      </c>
      <c r="F484" s="133">
        <v>4.5999999999999996</v>
      </c>
      <c r="G484" s="141">
        <v>1108872</v>
      </c>
      <c r="H484" s="141">
        <v>161</v>
      </c>
      <c r="I484" s="141">
        <v>746</v>
      </c>
      <c r="J484" s="141">
        <v>903</v>
      </c>
      <c r="K484" s="122"/>
      <c r="L484" s="122"/>
      <c r="M484" s="67"/>
    </row>
    <row r="485" spans="1:13">
      <c r="A485" s="120">
        <f>IF(B485=B484,A484,A484+1)</f>
        <v>13</v>
      </c>
      <c r="B485" t="str">
        <f>B484</f>
        <v>Ancient Rome: An Introductory History</v>
      </c>
      <c r="C485" s="121"/>
      <c r="D485" s="2">
        <v>44192</v>
      </c>
      <c r="E485" s="160">
        <v>22.36</v>
      </c>
      <c r="F485" s="131">
        <v>4.5999999999999996</v>
      </c>
      <c r="G485" s="141">
        <v>1125682</v>
      </c>
      <c r="H485" s="141">
        <v>163</v>
      </c>
      <c r="I485" s="141">
        <v>760</v>
      </c>
      <c r="J485" s="141">
        <v>909</v>
      </c>
      <c r="K485" s="122"/>
      <c r="L485" s="122"/>
      <c r="M485" s="67"/>
    </row>
    <row r="486" spans="1:13">
      <c r="A486" s="120">
        <f>IF(B486=B485,A485,A485+1)</f>
        <v>13</v>
      </c>
      <c r="B486" t="str">
        <f>B485</f>
        <v>Ancient Rome: An Introductory History</v>
      </c>
      <c r="C486" s="121"/>
      <c r="D486" s="2">
        <v>44199</v>
      </c>
      <c r="E486" s="160">
        <v>22.36</v>
      </c>
      <c r="F486" s="133">
        <v>4.5999999999999996</v>
      </c>
      <c r="G486" s="141">
        <v>1137833</v>
      </c>
      <c r="H486" s="141">
        <v>164</v>
      </c>
      <c r="I486" s="141">
        <v>765</v>
      </c>
      <c r="J486" s="141">
        <v>912</v>
      </c>
      <c r="K486" s="122"/>
      <c r="L486" s="122"/>
    </row>
    <row r="487" spans="1:13">
      <c r="A487" s="120">
        <f>IF(B487=B486,A486,A486+1)</f>
        <v>13</v>
      </c>
      <c r="B487" t="str">
        <f>B486</f>
        <v>Ancient Rome: An Introductory History</v>
      </c>
      <c r="C487" s="121"/>
      <c r="D487" s="2">
        <v>44206</v>
      </c>
      <c r="E487" s="160">
        <v>22.36</v>
      </c>
      <c r="F487" s="131">
        <v>4.5999999999999996</v>
      </c>
      <c r="G487" s="141">
        <v>1138217</v>
      </c>
      <c r="H487" s="141">
        <v>166</v>
      </c>
      <c r="I487" s="141">
        <v>773</v>
      </c>
      <c r="J487" s="141">
        <v>919</v>
      </c>
      <c r="K487" s="122"/>
      <c r="L487" s="122"/>
    </row>
    <row r="488" spans="1:13">
      <c r="A488" s="120">
        <f>IF(B488=B487,A487,A487+1)</f>
        <v>13</v>
      </c>
      <c r="B488" t="str">
        <f>B487</f>
        <v>Ancient Rome: An Introductory History</v>
      </c>
      <c r="C488" s="121"/>
      <c r="D488" s="2">
        <v>44213</v>
      </c>
      <c r="E488" s="160">
        <v>22.36</v>
      </c>
      <c r="F488" s="133">
        <v>4.5999999999999996</v>
      </c>
      <c r="G488" s="141">
        <v>1145505</v>
      </c>
      <c r="H488" s="141">
        <v>167</v>
      </c>
      <c r="I488" s="141">
        <v>775</v>
      </c>
      <c r="J488" s="141">
        <v>920</v>
      </c>
      <c r="K488" s="122"/>
      <c r="L488" s="122"/>
    </row>
    <row r="489" spans="1:13">
      <c r="A489" s="120">
        <f>IF(B489=B488,A488,A488+1)</f>
        <v>13</v>
      </c>
      <c r="B489" t="str">
        <f>B488</f>
        <v>Ancient Rome: An Introductory History</v>
      </c>
      <c r="C489" s="121"/>
      <c r="D489" s="2">
        <v>44220</v>
      </c>
      <c r="E489" s="160">
        <v>22.36</v>
      </c>
      <c r="F489" s="131">
        <v>4.5999999999999996</v>
      </c>
      <c r="G489" s="141">
        <v>1153691</v>
      </c>
      <c r="H489" s="141">
        <v>168</v>
      </c>
      <c r="I489" s="141">
        <v>779</v>
      </c>
      <c r="J489" s="141">
        <v>930</v>
      </c>
      <c r="K489" s="122"/>
      <c r="L489" s="122"/>
    </row>
    <row r="490" spans="1:13">
      <c r="A490" s="120">
        <f>IF(B490=B489,A489,A489+1)</f>
        <v>13</v>
      </c>
      <c r="B490" t="str">
        <f>B489</f>
        <v>Ancient Rome: An Introductory History</v>
      </c>
      <c r="C490" s="121"/>
      <c r="D490" s="2">
        <v>44227</v>
      </c>
      <c r="E490" s="160">
        <v>22.36</v>
      </c>
      <c r="F490" s="133">
        <v>4.5999999999999996</v>
      </c>
      <c r="G490" s="141">
        <v>1155158</v>
      </c>
      <c r="H490" s="141">
        <v>169</v>
      </c>
      <c r="I490" s="141">
        <v>792</v>
      </c>
      <c r="J490" s="141">
        <v>931</v>
      </c>
      <c r="K490" s="122"/>
      <c r="L490" s="122"/>
    </row>
    <row r="491" spans="1:13">
      <c r="A491" s="120">
        <f>IF(B491=B490,A490,A490+1)</f>
        <v>13</v>
      </c>
      <c r="B491" t="str">
        <f>B490</f>
        <v>Ancient Rome: An Introductory History</v>
      </c>
      <c r="C491" s="121"/>
      <c r="D491" s="2">
        <v>44234</v>
      </c>
      <c r="E491" s="160">
        <v>22.36</v>
      </c>
      <c r="F491" s="131">
        <v>4.7</v>
      </c>
      <c r="G491" s="141">
        <v>1158650</v>
      </c>
      <c r="H491" s="141">
        <v>170</v>
      </c>
      <c r="I491" s="141">
        <v>793</v>
      </c>
      <c r="J491" s="141">
        <v>933</v>
      </c>
      <c r="K491" s="122"/>
      <c r="L491" s="122"/>
    </row>
    <row r="492" spans="1:13" s="122" customFormat="1">
      <c r="A492" s="120">
        <f>IF(B492=B491,A491,A491+1)</f>
        <v>13</v>
      </c>
      <c r="B492" t="str">
        <f>B491</f>
        <v>Ancient Rome: An Introductory History</v>
      </c>
      <c r="C492" s="2"/>
      <c r="D492" s="2">
        <v>44241</v>
      </c>
      <c r="E492" s="160">
        <v>22.36</v>
      </c>
      <c r="F492" s="131">
        <v>4.7</v>
      </c>
      <c r="G492" s="141">
        <v>1171476</v>
      </c>
      <c r="H492" s="141">
        <v>171</v>
      </c>
      <c r="I492" s="141">
        <v>797</v>
      </c>
      <c r="J492" s="141">
        <v>935</v>
      </c>
      <c r="K492" s="2"/>
      <c r="L492" s="2"/>
    </row>
    <row r="493" spans="1:13" s="122" customFormat="1">
      <c r="A493" s="120">
        <f>IF(B493=B492,A492,A492+1)</f>
        <v>13</v>
      </c>
      <c r="B493" t="str">
        <f>B492</f>
        <v>Ancient Rome: An Introductory History</v>
      </c>
      <c r="C493" s="121"/>
      <c r="D493" s="2">
        <v>44248</v>
      </c>
      <c r="E493" s="160">
        <v>22.36</v>
      </c>
      <c r="F493" s="133">
        <v>4.7</v>
      </c>
      <c r="G493" s="133" t="s">
        <v>2130</v>
      </c>
      <c r="H493" s="140">
        <v>171</v>
      </c>
      <c r="I493" s="134">
        <v>809</v>
      </c>
      <c r="J493" s="131">
        <v>969</v>
      </c>
    </row>
    <row r="494" spans="1:13" s="122" customFormat="1">
      <c r="A494" s="180">
        <v>13</v>
      </c>
      <c r="B494" s="180" t="s">
        <v>19</v>
      </c>
      <c r="C494" s="10"/>
      <c r="D494" s="181">
        <v>44262</v>
      </c>
      <c r="E494" s="182">
        <v>22.36</v>
      </c>
      <c r="F494" s="180">
        <v>4.7</v>
      </c>
      <c r="G494" s="10"/>
      <c r="H494" s="180" t="s">
        <v>2220</v>
      </c>
      <c r="I494" s="145"/>
      <c r="J494" s="148"/>
      <c r="K494" s="1" t="s">
        <v>168</v>
      </c>
      <c r="L494" s="10"/>
    </row>
    <row r="495" spans="1:13" s="122" customFormat="1" ht="15.5" customHeight="1">
      <c r="A495" s="180">
        <v>13</v>
      </c>
      <c r="B495" s="180" t="s">
        <v>19</v>
      </c>
      <c r="C495" s="180"/>
      <c r="D495" s="181">
        <v>44270</v>
      </c>
      <c r="E495" s="182">
        <v>58.26</v>
      </c>
      <c r="F495" s="180">
        <v>4.7</v>
      </c>
      <c r="G495" s="139"/>
      <c r="H495" s="180"/>
      <c r="I495" s="1"/>
      <c r="J495" s="139"/>
      <c r="K495" s="1" t="s">
        <v>2556</v>
      </c>
      <c r="L495"/>
    </row>
    <row r="496" spans="1:13" s="122" customFormat="1" ht="15.5" customHeight="1">
      <c r="A496" s="180">
        <v>13</v>
      </c>
      <c r="B496" s="180" t="s">
        <v>19</v>
      </c>
      <c r="C496" s="180"/>
      <c r="D496" s="181">
        <v>44276</v>
      </c>
      <c r="E496" s="191">
        <v>58.04</v>
      </c>
      <c r="F496" s="180">
        <v>4.7</v>
      </c>
      <c r="G496" s="180"/>
      <c r="H496" s="139"/>
      <c r="I496" s="139"/>
      <c r="J496" s="139"/>
      <c r="K496" s="1" t="s">
        <v>2556</v>
      </c>
      <c r="L496"/>
    </row>
    <row r="497" spans="1:12" s="122" customFormat="1" ht="15.5" customHeight="1">
      <c r="A497" s="180">
        <v>13</v>
      </c>
      <c r="B497" s="180" t="s">
        <v>19</v>
      </c>
      <c r="C497" s="180"/>
      <c r="D497" s="181">
        <v>44283</v>
      </c>
      <c r="E497" s="182">
        <v>51.66</v>
      </c>
      <c r="F497" s="180">
        <v>4.7</v>
      </c>
      <c r="G497" s="180"/>
      <c r="H497" s="139"/>
      <c r="I497" s="139"/>
      <c r="J497" s="139"/>
      <c r="K497" s="1" t="s">
        <v>2556</v>
      </c>
      <c r="L497"/>
    </row>
    <row r="498" spans="1:12" s="122" customFormat="1" ht="15.5" customHeight="1">
      <c r="A498" s="180">
        <v>13</v>
      </c>
      <c r="B498" s="180" t="s">
        <v>19</v>
      </c>
      <c r="C498" s="180"/>
      <c r="D498" s="181">
        <v>44290</v>
      </c>
      <c r="E498" s="182">
        <v>51.66</v>
      </c>
      <c r="F498" s="180">
        <v>4.7</v>
      </c>
      <c r="G498" s="180"/>
      <c r="H498" s="139"/>
      <c r="I498" s="139"/>
      <c r="J498" s="139"/>
      <c r="K498" s="1" t="s">
        <v>2556</v>
      </c>
      <c r="L498"/>
    </row>
    <row r="499" spans="1:12" s="122" customFormat="1" ht="15.5" customHeight="1">
      <c r="A499" s="180">
        <v>13</v>
      </c>
      <c r="B499" s="180" t="s">
        <v>19</v>
      </c>
      <c r="C499" s="180"/>
      <c r="D499" s="181">
        <v>44297</v>
      </c>
      <c r="E499" s="182">
        <v>47.37</v>
      </c>
      <c r="F499" s="180">
        <v>4.7</v>
      </c>
      <c r="G499" s="180"/>
      <c r="H499" s="180"/>
      <c r="I499" s="139"/>
      <c r="J499" s="139"/>
      <c r="K499" s="1" t="s">
        <v>2556</v>
      </c>
      <c r="L499"/>
    </row>
    <row r="500" spans="1:12" s="2" customFormat="1" ht="15.5" customHeight="1">
      <c r="A500" s="180">
        <v>13</v>
      </c>
      <c r="B500" s="180" t="s">
        <v>19</v>
      </c>
      <c r="C500" s="180"/>
      <c r="D500" s="181">
        <v>44304</v>
      </c>
      <c r="E500" s="182">
        <v>42.26</v>
      </c>
      <c r="F500" s="180">
        <v>4.7</v>
      </c>
      <c r="G500" s="180"/>
      <c r="H500" s="139"/>
      <c r="I500" s="139"/>
      <c r="J500" s="139"/>
      <c r="K500" s="1" t="s">
        <v>2556</v>
      </c>
      <c r="L500"/>
    </row>
    <row r="501" spans="1:12" s="122" customFormat="1">
      <c r="A501" s="180">
        <v>13</v>
      </c>
      <c r="B501" s="180" t="s">
        <v>19</v>
      </c>
      <c r="C501" s="180"/>
      <c r="D501" s="181">
        <v>44311</v>
      </c>
      <c r="E501" s="182">
        <v>46.29</v>
      </c>
      <c r="F501" s="180">
        <v>4.7</v>
      </c>
      <c r="G501" s="180"/>
      <c r="H501" s="139"/>
      <c r="I501" s="139"/>
      <c r="J501" s="139"/>
      <c r="K501" s="1" t="s">
        <v>2556</v>
      </c>
      <c r="L501"/>
    </row>
    <row r="502" spans="1:12">
      <c r="A502" s="15">
        <v>14</v>
      </c>
      <c r="B502" s="15" t="s">
        <v>20</v>
      </c>
      <c r="C502" s="16">
        <v>43972</v>
      </c>
      <c r="D502" s="37">
        <v>43972</v>
      </c>
      <c r="E502" s="116"/>
      <c r="F502" s="135">
        <v>5</v>
      </c>
      <c r="G502" s="138" t="s">
        <v>72</v>
      </c>
      <c r="H502" s="138"/>
      <c r="I502" s="138"/>
      <c r="J502" s="138"/>
      <c r="K502" s="10" t="s">
        <v>169</v>
      </c>
    </row>
    <row r="503" spans="1:12">
      <c r="A503" s="15">
        <f>A502</f>
        <v>14</v>
      </c>
      <c r="B503" t="str">
        <f>B502</f>
        <v>Strategic Faith: Living Beyond Limitations</v>
      </c>
      <c r="D503" s="8">
        <v>43978</v>
      </c>
      <c r="F503" s="131">
        <v>5</v>
      </c>
      <c r="G503" s="139" t="s">
        <v>72</v>
      </c>
    </row>
    <row r="504" spans="1:12">
      <c r="A504" s="15">
        <f>A503</f>
        <v>14</v>
      </c>
      <c r="B504" t="str">
        <f>B503</f>
        <v>Strategic Faith: Living Beyond Limitations</v>
      </c>
      <c r="D504" s="8">
        <v>43984</v>
      </c>
      <c r="F504" s="131">
        <v>5</v>
      </c>
      <c r="G504" s="139" t="s">
        <v>72</v>
      </c>
    </row>
    <row r="505" spans="1:12">
      <c r="A505" s="15">
        <f>A504</f>
        <v>14</v>
      </c>
      <c r="B505" t="str">
        <f>B504</f>
        <v>Strategic Faith: Living Beyond Limitations</v>
      </c>
      <c r="D505" s="8">
        <v>43992</v>
      </c>
      <c r="F505" s="131">
        <v>5</v>
      </c>
      <c r="G505" s="139" t="s">
        <v>72</v>
      </c>
    </row>
    <row r="506" spans="1:12">
      <c r="A506" s="15">
        <f>A505</f>
        <v>14</v>
      </c>
      <c r="B506" t="str">
        <f>B505</f>
        <v>Strategic Faith: Living Beyond Limitations</v>
      </c>
      <c r="D506" s="8">
        <v>44000</v>
      </c>
      <c r="F506" s="131">
        <v>5</v>
      </c>
      <c r="G506" s="139" t="s">
        <v>72</v>
      </c>
    </row>
    <row r="507" spans="1:12">
      <c r="A507" s="15">
        <f>A506</f>
        <v>14</v>
      </c>
      <c r="B507" t="str">
        <f>B506</f>
        <v>Strategic Faith: Living Beyond Limitations</v>
      </c>
      <c r="D507" s="8">
        <v>44006</v>
      </c>
      <c r="F507" s="131">
        <v>5</v>
      </c>
      <c r="G507" s="139" t="s">
        <v>72</v>
      </c>
    </row>
    <row r="508" spans="1:12">
      <c r="A508" s="15">
        <f>A507</f>
        <v>14</v>
      </c>
      <c r="B508" t="str">
        <f>B507</f>
        <v>Strategic Faith: Living Beyond Limitations</v>
      </c>
      <c r="D508" s="8">
        <v>44014</v>
      </c>
      <c r="E508" s="8"/>
      <c r="F508" s="131">
        <v>5</v>
      </c>
      <c r="G508" s="139" t="s">
        <v>72</v>
      </c>
    </row>
    <row r="509" spans="1:12">
      <c r="A509" s="15">
        <f>A508</f>
        <v>14</v>
      </c>
      <c r="B509" t="str">
        <f>B508</f>
        <v>Strategic Faith: Living Beyond Limitations</v>
      </c>
      <c r="D509" s="8">
        <v>44020</v>
      </c>
      <c r="E509" s="8"/>
      <c r="F509" s="131">
        <v>5</v>
      </c>
      <c r="G509" s="139" t="s">
        <v>72</v>
      </c>
    </row>
    <row r="510" spans="1:12">
      <c r="A510" s="15">
        <f>A509</f>
        <v>14</v>
      </c>
      <c r="B510" t="str">
        <f>B509</f>
        <v>Strategic Faith: Living Beyond Limitations</v>
      </c>
      <c r="D510" s="8">
        <v>44028</v>
      </c>
      <c r="E510" s="8"/>
      <c r="F510" s="131">
        <v>5</v>
      </c>
      <c r="G510" s="139" t="s">
        <v>72</v>
      </c>
    </row>
    <row r="511" spans="1:12">
      <c r="A511" s="15">
        <f>A510</f>
        <v>14</v>
      </c>
      <c r="B511" t="str">
        <f>B510</f>
        <v>Strategic Faith: Living Beyond Limitations</v>
      </c>
      <c r="D511" s="8">
        <v>44033</v>
      </c>
      <c r="E511" s="8"/>
      <c r="F511" s="131">
        <v>5</v>
      </c>
      <c r="G511" s="139" t="s">
        <v>72</v>
      </c>
    </row>
    <row r="512" spans="1:12">
      <c r="A512" s="15">
        <f>A511</f>
        <v>14</v>
      </c>
      <c r="B512" t="str">
        <f>B511</f>
        <v>Strategic Faith: Living Beyond Limitations</v>
      </c>
      <c r="D512" s="8">
        <v>44039</v>
      </c>
      <c r="E512" s="8"/>
      <c r="F512" s="131">
        <v>5</v>
      </c>
      <c r="G512" s="139" t="s">
        <v>72</v>
      </c>
    </row>
    <row r="513" spans="1:13">
      <c r="A513" s="15">
        <f>A512</f>
        <v>14</v>
      </c>
      <c r="B513" t="str">
        <f>B512</f>
        <v>Strategic Faith: Living Beyond Limitations</v>
      </c>
      <c r="D513" s="8">
        <v>44046</v>
      </c>
      <c r="E513" s="8"/>
      <c r="F513" s="131">
        <v>5</v>
      </c>
      <c r="G513" s="139" t="s">
        <v>72</v>
      </c>
    </row>
    <row r="514" spans="1:13">
      <c r="A514" s="15">
        <f>A513</f>
        <v>14</v>
      </c>
      <c r="B514" t="str">
        <f>B513</f>
        <v>Strategic Faith: Living Beyond Limitations</v>
      </c>
      <c r="D514" s="8">
        <v>44055</v>
      </c>
      <c r="E514" s="8"/>
      <c r="F514" s="131">
        <v>5</v>
      </c>
      <c r="G514" s="139" t="s">
        <v>72</v>
      </c>
    </row>
    <row r="515" spans="1:13">
      <c r="A515" s="15">
        <f>A514</f>
        <v>14</v>
      </c>
      <c r="B515" t="str">
        <f>B514</f>
        <v>Strategic Faith: Living Beyond Limitations</v>
      </c>
      <c r="D515" s="8">
        <v>44063</v>
      </c>
      <c r="E515" s="8"/>
      <c r="F515" s="131">
        <v>5</v>
      </c>
      <c r="G515" s="139" t="s">
        <v>72</v>
      </c>
    </row>
    <row r="516" spans="1:13">
      <c r="A516" s="15">
        <f>A515</f>
        <v>14</v>
      </c>
      <c r="B516" t="str">
        <f>B515</f>
        <v>Strategic Faith: Living Beyond Limitations</v>
      </c>
      <c r="D516" s="8">
        <v>44066</v>
      </c>
      <c r="E516" s="8"/>
      <c r="F516" s="131">
        <v>5</v>
      </c>
      <c r="G516" s="139" t="s">
        <v>72</v>
      </c>
    </row>
    <row r="517" spans="1:13">
      <c r="A517" s="15">
        <f>A516</f>
        <v>14</v>
      </c>
      <c r="B517" t="str">
        <f>B516</f>
        <v>Strategic Faith: Living Beyond Limitations</v>
      </c>
      <c r="D517" s="2">
        <v>44075</v>
      </c>
      <c r="E517" s="106"/>
      <c r="F517" s="131">
        <v>5</v>
      </c>
      <c r="G517" s="139" t="s">
        <v>72</v>
      </c>
      <c r="K517" s="1"/>
    </row>
    <row r="518" spans="1:13">
      <c r="A518" s="15">
        <f>A517</f>
        <v>14</v>
      </c>
      <c r="B518" t="str">
        <f>B517</f>
        <v>Strategic Faith: Living Beyond Limitations</v>
      </c>
      <c r="D518" s="2">
        <v>44081</v>
      </c>
      <c r="E518" s="106"/>
      <c r="F518" s="131">
        <v>5</v>
      </c>
      <c r="G518" s="139" t="s">
        <v>72</v>
      </c>
      <c r="K518" s="1"/>
    </row>
    <row r="519" spans="1:13">
      <c r="A519" s="15">
        <f>A518</f>
        <v>14</v>
      </c>
      <c r="B519" t="str">
        <f>B518</f>
        <v>Strategic Faith: Living Beyond Limitations</v>
      </c>
      <c r="D519" s="2">
        <v>44088</v>
      </c>
      <c r="E519" s="106"/>
      <c r="F519" s="131">
        <v>5</v>
      </c>
      <c r="G519" s="139" t="s">
        <v>72</v>
      </c>
      <c r="K519" s="1"/>
    </row>
    <row r="520" spans="1:13">
      <c r="A520" s="15">
        <f>A519</f>
        <v>14</v>
      </c>
      <c r="B520" t="str">
        <f>B519</f>
        <v>Strategic Faith: Living Beyond Limitations</v>
      </c>
      <c r="D520" s="2">
        <v>44095</v>
      </c>
      <c r="E520" s="106"/>
      <c r="F520" s="131">
        <v>5</v>
      </c>
      <c r="G520" s="139" t="s">
        <v>72</v>
      </c>
      <c r="K520" s="1"/>
    </row>
    <row r="521" spans="1:13">
      <c r="A521" s="15">
        <f>A520</f>
        <v>14</v>
      </c>
      <c r="B521" t="str">
        <f>B520</f>
        <v>Strategic Faith: Living Beyond Limitations</v>
      </c>
      <c r="D521" s="2">
        <v>44104</v>
      </c>
      <c r="E521" s="106"/>
      <c r="F521" s="131">
        <v>5</v>
      </c>
      <c r="G521" s="139" t="s">
        <v>72</v>
      </c>
      <c r="K521" s="14"/>
      <c r="L521" s="14"/>
      <c r="M521" s="67"/>
    </row>
    <row r="522" spans="1:13">
      <c r="A522" s="15">
        <f>A521</f>
        <v>14</v>
      </c>
      <c r="B522" t="str">
        <f>B521</f>
        <v>Strategic Faith: Living Beyond Limitations</v>
      </c>
      <c r="D522" s="2">
        <v>44109</v>
      </c>
      <c r="E522" s="106"/>
      <c r="F522" s="131">
        <v>5</v>
      </c>
      <c r="G522" s="139" t="s">
        <v>72</v>
      </c>
      <c r="K522" s="14"/>
      <c r="L522" s="14"/>
      <c r="M522" s="67"/>
    </row>
    <row r="523" spans="1:13">
      <c r="A523" s="15">
        <f>A522</f>
        <v>14</v>
      </c>
      <c r="B523" t="str">
        <f>B522</f>
        <v>Strategic Faith: Living Beyond Limitations</v>
      </c>
      <c r="D523" s="2">
        <v>44115</v>
      </c>
      <c r="E523" s="106"/>
      <c r="F523" s="131">
        <v>5</v>
      </c>
      <c r="G523" s="139" t="s">
        <v>72</v>
      </c>
      <c r="H523" s="130"/>
      <c r="I523" s="131"/>
      <c r="J523" s="130"/>
      <c r="K523" s="14"/>
      <c r="L523" s="14"/>
      <c r="M523" s="67"/>
    </row>
    <row r="524" spans="1:13">
      <c r="A524" s="15">
        <f>A523</f>
        <v>14</v>
      </c>
      <c r="B524" t="str">
        <f>B523</f>
        <v>Strategic Faith: Living Beyond Limitations</v>
      </c>
      <c r="D524" s="2">
        <v>44127</v>
      </c>
      <c r="E524" s="106"/>
      <c r="F524" s="131">
        <v>5</v>
      </c>
      <c r="G524" s="139" t="s">
        <v>72</v>
      </c>
    </row>
    <row r="525" spans="1:13">
      <c r="A525" s="15">
        <f>A524</f>
        <v>14</v>
      </c>
      <c r="B525" t="str">
        <f>B524</f>
        <v>Strategic Faith: Living Beyond Limitations</v>
      </c>
      <c r="D525" s="2">
        <v>44134</v>
      </c>
      <c r="E525" s="106"/>
      <c r="F525" s="131">
        <v>5</v>
      </c>
      <c r="G525" s="139" t="s">
        <v>72</v>
      </c>
    </row>
    <row r="526" spans="1:13">
      <c r="A526" s="15">
        <f>A525</f>
        <v>14</v>
      </c>
      <c r="B526" t="str">
        <f>B525</f>
        <v>Strategic Faith: Living Beyond Limitations</v>
      </c>
      <c r="D526" s="2">
        <v>44147</v>
      </c>
      <c r="E526" s="44"/>
      <c r="F526" s="131">
        <v>5</v>
      </c>
      <c r="G526" s="139" t="s">
        <v>72</v>
      </c>
    </row>
    <row r="527" spans="1:13">
      <c r="A527" s="15">
        <f>A526</f>
        <v>14</v>
      </c>
      <c r="B527" t="str">
        <f>B526</f>
        <v>Strategic Faith: Living Beyond Limitations</v>
      </c>
      <c r="D527" s="2">
        <v>44164</v>
      </c>
      <c r="E527" s="44"/>
      <c r="F527" s="131">
        <v>5</v>
      </c>
      <c r="G527" s="139" t="s">
        <v>72</v>
      </c>
    </row>
    <row r="528" spans="1:13">
      <c r="A528" s="15">
        <f>A527</f>
        <v>14</v>
      </c>
      <c r="B528" t="str">
        <f>B527</f>
        <v>Strategic Faith: Living Beyond Limitations</v>
      </c>
      <c r="D528" s="2">
        <v>44171</v>
      </c>
      <c r="E528" s="106">
        <v>42.78</v>
      </c>
      <c r="F528" s="131">
        <v>5</v>
      </c>
      <c r="G528" s="139" t="s">
        <v>72</v>
      </c>
    </row>
    <row r="529" spans="1:12">
      <c r="A529" s="15">
        <f>A528</f>
        <v>14</v>
      </c>
      <c r="B529" t="str">
        <f>B528</f>
        <v>Strategic Faith: Living Beyond Limitations</v>
      </c>
      <c r="D529" s="2">
        <v>44178</v>
      </c>
      <c r="E529" s="106">
        <v>42.78</v>
      </c>
      <c r="F529" s="131">
        <v>5</v>
      </c>
      <c r="G529" s="139" t="s">
        <v>72</v>
      </c>
    </row>
    <row r="530" spans="1:12" s="122" customFormat="1">
      <c r="A530" s="120">
        <f>IF(B530=B529,A529,A529+1)</f>
        <v>14</v>
      </c>
      <c r="B530" t="str">
        <f>B529</f>
        <v>Strategic Faith: Living Beyond Limitations</v>
      </c>
      <c r="C530" s="121"/>
      <c r="D530" s="2">
        <v>44185</v>
      </c>
      <c r="E530" s="160">
        <v>42.78</v>
      </c>
      <c r="F530" s="131">
        <v>5</v>
      </c>
      <c r="G530" s="139" t="s">
        <v>72</v>
      </c>
      <c r="H530" s="140"/>
      <c r="I530" s="134"/>
      <c r="J530" s="131"/>
    </row>
    <row r="531" spans="1:12" s="122" customFormat="1">
      <c r="A531" s="120">
        <f>IF(B531=B530,A530,A530+1)</f>
        <v>14</v>
      </c>
      <c r="B531" t="str">
        <f>B530</f>
        <v>Strategic Faith: Living Beyond Limitations</v>
      </c>
      <c r="C531" s="121"/>
      <c r="D531" s="2">
        <v>44192</v>
      </c>
      <c r="E531" s="160">
        <v>42.78</v>
      </c>
      <c r="F531" s="131">
        <v>5</v>
      </c>
      <c r="G531" s="139" t="s">
        <v>72</v>
      </c>
      <c r="H531" s="140"/>
      <c r="I531" s="134"/>
      <c r="J531" s="131"/>
    </row>
    <row r="532" spans="1:12" s="122" customFormat="1">
      <c r="A532" s="120">
        <f>IF(B532=B531,A531,A531+1)</f>
        <v>14</v>
      </c>
      <c r="B532" t="str">
        <f>B531</f>
        <v>Strategic Faith: Living Beyond Limitations</v>
      </c>
      <c r="C532" s="121"/>
      <c r="D532" s="2">
        <v>44199</v>
      </c>
      <c r="E532" s="160">
        <v>42.78</v>
      </c>
      <c r="F532" s="131">
        <v>5</v>
      </c>
      <c r="G532" s="139" t="s">
        <v>72</v>
      </c>
      <c r="H532" s="140"/>
      <c r="I532" s="134"/>
      <c r="J532" s="131"/>
    </row>
    <row r="533" spans="1:12" s="122" customFormat="1" ht="15.5" customHeight="1">
      <c r="A533" s="120">
        <f>IF(B533=B532,A532,A532+1)</f>
        <v>14</v>
      </c>
      <c r="B533" t="str">
        <f>B532</f>
        <v>Strategic Faith: Living Beyond Limitations</v>
      </c>
      <c r="C533" s="121"/>
      <c r="D533" s="2">
        <v>44206</v>
      </c>
      <c r="E533" s="160">
        <v>42.78</v>
      </c>
      <c r="F533" s="131">
        <v>5</v>
      </c>
      <c r="G533" s="139" t="s">
        <v>72</v>
      </c>
      <c r="H533" s="140"/>
      <c r="I533" s="134"/>
      <c r="J533" s="131"/>
    </row>
    <row r="534" spans="1:12" s="122" customFormat="1" ht="15.5" customHeight="1">
      <c r="A534" s="120">
        <f>IF(B534=B533,A533,A533+1)</f>
        <v>14</v>
      </c>
      <c r="B534" t="str">
        <f>B533</f>
        <v>Strategic Faith: Living Beyond Limitations</v>
      </c>
      <c r="C534" s="121"/>
      <c r="D534" s="2">
        <v>44213</v>
      </c>
      <c r="E534" s="160">
        <v>42.78</v>
      </c>
      <c r="F534" s="131">
        <v>5</v>
      </c>
      <c r="G534" s="139" t="s">
        <v>72</v>
      </c>
      <c r="H534" s="140"/>
      <c r="I534" s="134"/>
      <c r="J534" s="131"/>
    </row>
    <row r="535" spans="1:12" s="122" customFormat="1" ht="15.5" customHeight="1">
      <c r="A535" s="120">
        <f>IF(B535=B534,A534,A534+1)</f>
        <v>14</v>
      </c>
      <c r="B535" t="str">
        <f>B534</f>
        <v>Strategic Faith: Living Beyond Limitations</v>
      </c>
      <c r="C535" s="121"/>
      <c r="D535" s="2">
        <v>44220</v>
      </c>
      <c r="E535" s="160">
        <v>42.78</v>
      </c>
      <c r="F535" s="131">
        <v>5</v>
      </c>
      <c r="G535" s="139" t="s">
        <v>72</v>
      </c>
      <c r="H535" s="140"/>
      <c r="I535" s="134"/>
      <c r="J535" s="131"/>
    </row>
    <row r="536" spans="1:12" s="122" customFormat="1" ht="15.5" customHeight="1">
      <c r="A536" s="120">
        <f>IF(B536=B535,A535,A535+1)</f>
        <v>14</v>
      </c>
      <c r="B536" t="str">
        <f>B535</f>
        <v>Strategic Faith: Living Beyond Limitations</v>
      </c>
      <c r="C536" s="121"/>
      <c r="D536" s="2">
        <v>44227</v>
      </c>
      <c r="E536" s="160">
        <v>42.78</v>
      </c>
      <c r="F536" s="131">
        <v>5</v>
      </c>
      <c r="G536" s="139" t="s">
        <v>72</v>
      </c>
      <c r="H536" s="140"/>
      <c r="I536" s="134"/>
      <c r="J536" s="131"/>
    </row>
    <row r="537" spans="1:12" s="122" customFormat="1" ht="15.5" customHeight="1">
      <c r="A537" s="120">
        <f>IF(B537=B536,A536,A536+1)</f>
        <v>14</v>
      </c>
      <c r="B537" t="str">
        <f>B536</f>
        <v>Strategic Faith: Living Beyond Limitations</v>
      </c>
      <c r="C537" s="121"/>
      <c r="D537" s="2">
        <v>44234</v>
      </c>
      <c r="E537" s="160">
        <v>42.78</v>
      </c>
      <c r="F537" s="131">
        <v>5</v>
      </c>
      <c r="G537" s="139" t="s">
        <v>72</v>
      </c>
      <c r="H537" s="140"/>
      <c r="I537" s="134"/>
      <c r="J537" s="131"/>
    </row>
    <row r="538" spans="1:12" s="2" customFormat="1" ht="15.5" customHeight="1">
      <c r="A538" s="120">
        <f>IF(B538=B537,A537,A537+1)</f>
        <v>14</v>
      </c>
      <c r="B538" t="str">
        <f>B537</f>
        <v>Strategic Faith: Living Beyond Limitations</v>
      </c>
      <c r="D538" s="2">
        <v>44241</v>
      </c>
      <c r="E538" s="160">
        <v>42.78</v>
      </c>
      <c r="F538" s="131">
        <v>5</v>
      </c>
      <c r="G538" s="139" t="s">
        <v>72</v>
      </c>
      <c r="H538" s="133"/>
      <c r="I538" s="133"/>
      <c r="J538" s="133"/>
    </row>
    <row r="539" spans="1:12" s="122" customFormat="1">
      <c r="A539" s="120">
        <f>IF(B539=B538,A538,A538+1)</f>
        <v>14</v>
      </c>
      <c r="B539" t="str">
        <f>B538</f>
        <v>Strategic Faith: Living Beyond Limitations</v>
      </c>
      <c r="C539" s="121"/>
      <c r="D539" s="2">
        <v>44248</v>
      </c>
      <c r="E539" s="160">
        <v>42.78</v>
      </c>
      <c r="F539" s="133">
        <v>5</v>
      </c>
      <c r="G539" s="140" t="s">
        <v>2106</v>
      </c>
      <c r="H539" s="140"/>
      <c r="I539" s="134"/>
      <c r="J539" s="131"/>
    </row>
    <row r="540" spans="1:12">
      <c r="A540" s="180">
        <v>14</v>
      </c>
      <c r="B540" s="180" t="s">
        <v>20</v>
      </c>
      <c r="C540" s="10"/>
      <c r="D540" s="181">
        <v>44262</v>
      </c>
      <c r="E540" s="182">
        <v>36.25</v>
      </c>
      <c r="F540" s="180">
        <v>5</v>
      </c>
      <c r="G540" s="10"/>
      <c r="H540" s="180"/>
      <c r="I540" s="145"/>
      <c r="J540" s="148"/>
      <c r="K540" s="1" t="s">
        <v>169</v>
      </c>
      <c r="L540" s="10"/>
    </row>
    <row r="541" spans="1:12">
      <c r="A541" s="180">
        <v>14</v>
      </c>
      <c r="B541" s="180" t="s">
        <v>20</v>
      </c>
      <c r="C541" s="180"/>
      <c r="D541" s="181">
        <v>44270</v>
      </c>
      <c r="E541" s="182">
        <v>35.89</v>
      </c>
      <c r="F541" s="180">
        <v>5</v>
      </c>
      <c r="H541" s="180"/>
      <c r="I541" s="1"/>
      <c r="K541" s="1" t="s">
        <v>169</v>
      </c>
    </row>
    <row r="542" spans="1:12">
      <c r="A542" s="180">
        <v>14</v>
      </c>
      <c r="B542" s="180" t="s">
        <v>20</v>
      </c>
      <c r="C542" s="180"/>
      <c r="D542" s="181">
        <v>44276</v>
      </c>
      <c r="E542" s="191">
        <v>35.97</v>
      </c>
      <c r="F542" s="180">
        <v>5</v>
      </c>
      <c r="G542" s="180"/>
      <c r="K542" s="1" t="s">
        <v>169</v>
      </c>
    </row>
    <row r="543" spans="1:12">
      <c r="A543" s="180">
        <v>14</v>
      </c>
      <c r="B543" s="180" t="s">
        <v>20</v>
      </c>
      <c r="C543" s="180"/>
      <c r="D543" s="181">
        <v>44283</v>
      </c>
      <c r="E543" s="182">
        <v>36.75</v>
      </c>
      <c r="F543" s="180">
        <v>5</v>
      </c>
      <c r="G543" s="180"/>
      <c r="K543" s="1" t="s">
        <v>169</v>
      </c>
    </row>
    <row r="544" spans="1:12">
      <c r="A544" s="180">
        <v>14</v>
      </c>
      <c r="B544" s="180" t="s">
        <v>20</v>
      </c>
      <c r="C544" s="180"/>
      <c r="D544" s="181">
        <v>44290</v>
      </c>
      <c r="E544" s="182">
        <v>36.61</v>
      </c>
      <c r="F544" s="180">
        <v>5</v>
      </c>
      <c r="G544" s="180"/>
      <c r="K544" s="1" t="s">
        <v>169</v>
      </c>
    </row>
    <row r="545" spans="1:13">
      <c r="A545" s="180">
        <v>14</v>
      </c>
      <c r="B545" s="180" t="s">
        <v>20</v>
      </c>
      <c r="C545" s="180"/>
      <c r="D545" s="181">
        <v>44297</v>
      </c>
      <c r="E545" s="182">
        <v>35.630000000000003</v>
      </c>
      <c r="F545" s="180">
        <v>5</v>
      </c>
      <c r="G545" s="180"/>
      <c r="H545" s="180"/>
      <c r="K545" s="1" t="s">
        <v>169</v>
      </c>
    </row>
    <row r="546" spans="1:13">
      <c r="A546" s="180">
        <v>14</v>
      </c>
      <c r="B546" s="180" t="s">
        <v>20</v>
      </c>
      <c r="C546" s="180"/>
      <c r="D546" s="181">
        <v>44304</v>
      </c>
      <c r="E546" s="182">
        <v>36.020000000000003</v>
      </c>
      <c r="F546" s="180">
        <v>5</v>
      </c>
      <c r="G546" s="180"/>
      <c r="K546" s="1" t="s">
        <v>169</v>
      </c>
    </row>
    <row r="547" spans="1:13">
      <c r="A547" s="180">
        <v>14</v>
      </c>
      <c r="B547" s="180" t="s">
        <v>20</v>
      </c>
      <c r="C547" s="180"/>
      <c r="D547" s="181">
        <v>44311</v>
      </c>
      <c r="E547" s="182">
        <v>35.96</v>
      </c>
      <c r="F547" s="180">
        <v>5</v>
      </c>
      <c r="G547" s="180"/>
      <c r="K547" s="1" t="s">
        <v>169</v>
      </c>
    </row>
    <row r="548" spans="1:13">
      <c r="A548" s="15">
        <v>16</v>
      </c>
      <c r="B548" s="15" t="s">
        <v>21</v>
      </c>
      <c r="C548" s="16">
        <v>43968</v>
      </c>
      <c r="D548" s="37">
        <v>43978</v>
      </c>
      <c r="E548" s="116"/>
      <c r="F548" s="135">
        <v>5</v>
      </c>
      <c r="G548" s="138">
        <v>802349</v>
      </c>
      <c r="H548" s="138"/>
      <c r="I548" s="138"/>
      <c r="J548" s="138"/>
      <c r="K548" s="10" t="s">
        <v>177</v>
      </c>
    </row>
    <row r="549" spans="1:13">
      <c r="A549" s="15">
        <f>A548</f>
        <v>16</v>
      </c>
      <c r="B549" t="str">
        <f>B548</f>
        <v>Not All Who Wander (Spiritually) Are Lost: A Story of Church</v>
      </c>
      <c r="D549" s="8">
        <v>43984</v>
      </c>
      <c r="F549" s="131">
        <v>5</v>
      </c>
      <c r="G549" s="140">
        <v>789166</v>
      </c>
      <c r="H549" s="140"/>
      <c r="I549" s="140"/>
      <c r="J549" s="140"/>
    </row>
    <row r="550" spans="1:13">
      <c r="A550" s="15">
        <f>A549</f>
        <v>16</v>
      </c>
      <c r="B550" t="str">
        <f>B549</f>
        <v>Not All Who Wander (Spiritually) Are Lost: A Story of Church</v>
      </c>
      <c r="D550" s="8">
        <v>43992</v>
      </c>
      <c r="F550" s="131">
        <v>5</v>
      </c>
      <c r="G550" s="140">
        <v>754895</v>
      </c>
      <c r="H550" s="140"/>
      <c r="I550" s="140"/>
      <c r="J550" s="140"/>
    </row>
    <row r="551" spans="1:13">
      <c r="A551" s="15">
        <f>A550</f>
        <v>16</v>
      </c>
      <c r="B551" t="str">
        <f>B550</f>
        <v>Not All Who Wander (Spiritually) Are Lost: A Story of Church</v>
      </c>
      <c r="D551" s="8">
        <v>44000</v>
      </c>
      <c r="F551" s="131">
        <v>5</v>
      </c>
      <c r="G551" s="140">
        <v>722348</v>
      </c>
      <c r="H551" s="140"/>
      <c r="I551" s="140"/>
      <c r="J551" s="140"/>
    </row>
    <row r="552" spans="1:13">
      <c r="A552" s="15">
        <f>A551</f>
        <v>16</v>
      </c>
      <c r="B552" t="str">
        <f>B551</f>
        <v>Not All Who Wander (Spiritually) Are Lost: A Story of Church</v>
      </c>
      <c r="D552" s="8">
        <v>44006</v>
      </c>
      <c r="F552" s="131">
        <v>5</v>
      </c>
      <c r="G552" s="140">
        <v>681358</v>
      </c>
      <c r="H552" s="140"/>
      <c r="I552" s="140"/>
      <c r="J552" s="140"/>
    </row>
    <row r="553" spans="1:13">
      <c r="A553" s="15">
        <f>A552</f>
        <v>16</v>
      </c>
      <c r="B553" t="str">
        <f>B552</f>
        <v>Not All Who Wander (Spiritually) Are Lost: A Story of Church</v>
      </c>
      <c r="D553" s="8">
        <v>44014</v>
      </c>
      <c r="E553" s="8"/>
      <c r="F553" s="131">
        <v>5</v>
      </c>
      <c r="G553" s="140">
        <v>751589</v>
      </c>
      <c r="H553" s="140"/>
      <c r="I553" s="140"/>
      <c r="J553" s="140"/>
    </row>
    <row r="554" spans="1:13">
      <c r="A554" s="15">
        <f>A553</f>
        <v>16</v>
      </c>
      <c r="B554" t="str">
        <f>B553</f>
        <v>Not All Who Wander (Spiritually) Are Lost: A Story of Church</v>
      </c>
      <c r="D554" s="8">
        <v>44020</v>
      </c>
      <c r="E554" s="8"/>
      <c r="F554" s="131">
        <v>5</v>
      </c>
      <c r="G554" s="140">
        <v>784358</v>
      </c>
      <c r="H554" s="140"/>
      <c r="I554" s="140"/>
      <c r="J554" s="140"/>
    </row>
    <row r="555" spans="1:13">
      <c r="A555" s="15">
        <f>A554</f>
        <v>16</v>
      </c>
      <c r="B555" t="str">
        <f>B554</f>
        <v>Not All Who Wander (Spiritually) Are Lost: A Story of Church</v>
      </c>
      <c r="D555" s="8">
        <v>44028</v>
      </c>
      <c r="E555" s="8"/>
      <c r="F555" s="131">
        <v>5</v>
      </c>
      <c r="G555" s="140">
        <v>802356</v>
      </c>
      <c r="H555" s="140"/>
      <c r="I555" s="140"/>
      <c r="J555" s="140"/>
    </row>
    <row r="556" spans="1:13">
      <c r="A556" s="15">
        <f>A555</f>
        <v>16</v>
      </c>
      <c r="B556" t="str">
        <f>B555</f>
        <v>Not All Who Wander (Spiritually) Are Lost: A Story of Church</v>
      </c>
      <c r="D556" s="8">
        <v>44033</v>
      </c>
      <c r="E556" s="8"/>
      <c r="F556" s="131">
        <v>5</v>
      </c>
      <c r="G556" s="140">
        <v>846518</v>
      </c>
      <c r="H556" s="140"/>
      <c r="I556" s="140"/>
      <c r="J556" s="140"/>
    </row>
    <row r="557" spans="1:13">
      <c r="A557" s="15">
        <f>A556</f>
        <v>16</v>
      </c>
      <c r="B557" t="str">
        <f>B556</f>
        <v>Not All Who Wander (Spiritually) Are Lost: A Story of Church</v>
      </c>
      <c r="D557" s="8">
        <v>44039</v>
      </c>
      <c r="E557" s="8"/>
      <c r="F557" s="131">
        <v>5</v>
      </c>
      <c r="G557" s="140">
        <v>891235</v>
      </c>
      <c r="H557" s="140"/>
      <c r="I557" s="140"/>
      <c r="J557" s="140"/>
    </row>
    <row r="558" spans="1:13">
      <c r="A558" s="15">
        <f>A557</f>
        <v>16</v>
      </c>
      <c r="B558" t="str">
        <f>B557</f>
        <v>Not All Who Wander (Spiritually) Are Lost: A Story of Church</v>
      </c>
      <c r="D558" s="8">
        <v>44046</v>
      </c>
      <c r="E558" s="8"/>
      <c r="F558" s="131">
        <v>5</v>
      </c>
      <c r="G558" s="140">
        <v>924892</v>
      </c>
      <c r="H558" s="140"/>
      <c r="I558" s="140"/>
      <c r="J558" s="140"/>
      <c r="M558" s="67"/>
    </row>
    <row r="559" spans="1:13">
      <c r="A559" s="15">
        <f>A558</f>
        <v>16</v>
      </c>
      <c r="B559" t="str">
        <f>B558</f>
        <v>Not All Who Wander (Spiritually) Are Lost: A Story of Church</v>
      </c>
      <c r="D559" s="8">
        <v>44055</v>
      </c>
      <c r="E559" s="8"/>
      <c r="F559" s="131">
        <v>5</v>
      </c>
      <c r="G559" s="140">
        <v>951878</v>
      </c>
      <c r="H559" s="140"/>
      <c r="I559" s="140"/>
      <c r="J559" s="140"/>
      <c r="M559" s="67"/>
    </row>
    <row r="560" spans="1:13">
      <c r="A560" s="15">
        <f>A559</f>
        <v>16</v>
      </c>
      <c r="B560" t="str">
        <f>B559</f>
        <v>Not All Who Wander (Spiritually) Are Lost: A Story of Church</v>
      </c>
      <c r="D560" s="8">
        <v>44063</v>
      </c>
      <c r="E560" s="8"/>
      <c r="F560" s="131">
        <v>5</v>
      </c>
      <c r="G560" s="139" t="s">
        <v>176</v>
      </c>
      <c r="M560" s="67"/>
    </row>
    <row r="561" spans="1:12">
      <c r="A561" s="15">
        <f>A560</f>
        <v>16</v>
      </c>
      <c r="B561" t="str">
        <f>B560</f>
        <v>Not All Who Wander (Spiritually) Are Lost: A Story of Church</v>
      </c>
      <c r="D561" s="8">
        <v>44066</v>
      </c>
      <c r="E561" s="8"/>
      <c r="F561" s="131">
        <v>5</v>
      </c>
      <c r="G561" s="139">
        <v>978467</v>
      </c>
    </row>
    <row r="562" spans="1:12">
      <c r="A562" s="15">
        <f>A561</f>
        <v>16</v>
      </c>
      <c r="B562" t="str">
        <f>B561</f>
        <v>Not All Who Wander (Spiritually) Are Lost: A Story of Church</v>
      </c>
      <c r="D562" s="2">
        <v>44075</v>
      </c>
      <c r="E562" s="106"/>
      <c r="F562" s="131">
        <v>5</v>
      </c>
      <c r="G562" s="139">
        <v>987261</v>
      </c>
      <c r="K562" s="1"/>
    </row>
    <row r="563" spans="1:12">
      <c r="A563" s="15">
        <f>A562</f>
        <v>16</v>
      </c>
      <c r="B563" t="str">
        <f>B562</f>
        <v>Not All Who Wander (Spiritually) Are Lost: A Story of Church</v>
      </c>
      <c r="D563" s="2">
        <v>44081</v>
      </c>
      <c r="E563" s="106"/>
      <c r="F563" s="131">
        <v>5</v>
      </c>
      <c r="G563" s="139">
        <v>997339</v>
      </c>
      <c r="K563" s="1"/>
    </row>
    <row r="564" spans="1:12">
      <c r="A564" s="15">
        <f>A563</f>
        <v>16</v>
      </c>
      <c r="B564" t="str">
        <f>B563</f>
        <v>Not All Who Wander (Spiritually) Are Lost: A Story of Church</v>
      </c>
      <c r="D564" s="2">
        <v>44088</v>
      </c>
      <c r="E564" s="106"/>
      <c r="F564" s="131">
        <v>5</v>
      </c>
      <c r="G564" s="139">
        <v>1007417</v>
      </c>
      <c r="K564" s="1"/>
    </row>
    <row r="565" spans="1:12">
      <c r="A565" s="15">
        <f>A564</f>
        <v>16</v>
      </c>
      <c r="B565" t="str">
        <f>B564</f>
        <v>Not All Who Wander (Spiritually) Are Lost: A Story of Church</v>
      </c>
      <c r="D565" s="2">
        <v>44095</v>
      </c>
      <c r="E565" s="106"/>
      <c r="F565" s="131">
        <v>5</v>
      </c>
      <c r="G565" s="139">
        <v>1016821</v>
      </c>
      <c r="K565" s="1"/>
    </row>
    <row r="566" spans="1:12">
      <c r="A566" s="15">
        <f>A565</f>
        <v>16</v>
      </c>
      <c r="B566" t="str">
        <f>B565</f>
        <v>Not All Who Wander (Spiritually) Are Lost: A Story of Church</v>
      </c>
      <c r="D566" s="2">
        <v>44104</v>
      </c>
      <c r="E566" s="106"/>
      <c r="F566" s="131">
        <v>5</v>
      </c>
      <c r="G566" s="139">
        <v>1027733</v>
      </c>
      <c r="K566" s="14"/>
      <c r="L566" s="14"/>
    </row>
    <row r="567" spans="1:12" s="122" customFormat="1">
      <c r="A567" s="15">
        <f>A566</f>
        <v>16</v>
      </c>
      <c r="B567" t="str">
        <f>B566</f>
        <v>Not All Who Wander (Spiritually) Are Lost: A Story of Church</v>
      </c>
      <c r="C567"/>
      <c r="D567" s="2">
        <v>44109</v>
      </c>
      <c r="E567" s="106"/>
      <c r="F567" s="131">
        <v>5</v>
      </c>
      <c r="G567" s="139">
        <v>1033585</v>
      </c>
      <c r="H567" s="139"/>
      <c r="I567" s="139"/>
      <c r="J567" s="139"/>
      <c r="K567" s="14"/>
      <c r="L567" s="14"/>
    </row>
    <row r="568" spans="1:12" s="122" customFormat="1">
      <c r="A568" s="15">
        <f>A567</f>
        <v>16</v>
      </c>
      <c r="B568" t="str">
        <f>B567</f>
        <v>Not All Who Wander (Spiritually) Are Lost: A Story of Church</v>
      </c>
      <c r="C568"/>
      <c r="D568" s="2">
        <v>44115</v>
      </c>
      <c r="E568" s="106"/>
      <c r="F568" s="131">
        <v>5</v>
      </c>
      <c r="G568" s="130">
        <v>1043628</v>
      </c>
      <c r="H568" s="130" t="s">
        <v>565</v>
      </c>
      <c r="I568" s="131" t="s">
        <v>566</v>
      </c>
      <c r="J568" s="130" t="s">
        <v>567</v>
      </c>
      <c r="K568" s="14"/>
      <c r="L568" s="14"/>
    </row>
    <row r="569" spans="1:12" s="122" customFormat="1">
      <c r="A569" s="15">
        <f>A568</f>
        <v>16</v>
      </c>
      <c r="B569" t="str">
        <f>B568</f>
        <v>Not All Who Wander (Spiritually) Are Lost: A Story of Church</v>
      </c>
      <c r="C569"/>
      <c r="D569" s="2">
        <v>44127</v>
      </c>
      <c r="E569" s="106"/>
      <c r="F569" s="131">
        <v>5</v>
      </c>
      <c r="G569" s="139">
        <v>1060725</v>
      </c>
      <c r="H569" s="139" t="s">
        <v>719</v>
      </c>
      <c r="I569" s="139" t="s">
        <v>720</v>
      </c>
      <c r="J569" s="139">
        <v>1595</v>
      </c>
      <c r="K569"/>
      <c r="L569"/>
    </row>
    <row r="570" spans="1:12" s="122" customFormat="1" ht="15.5" customHeight="1">
      <c r="A570" s="15">
        <f>A569</f>
        <v>16</v>
      </c>
      <c r="B570" t="str">
        <f>B569</f>
        <v>Not All Who Wander (Spiritually) Are Lost: A Story of Church</v>
      </c>
      <c r="C570"/>
      <c r="D570" s="2">
        <v>44134</v>
      </c>
      <c r="E570" s="106"/>
      <c r="F570" s="131">
        <v>5</v>
      </c>
      <c r="G570" s="141">
        <v>1070178</v>
      </c>
      <c r="H570" s="141">
        <v>719</v>
      </c>
      <c r="I570" s="141">
        <v>1202</v>
      </c>
      <c r="J570" s="141">
        <v>1629</v>
      </c>
      <c r="K570"/>
      <c r="L570"/>
    </row>
    <row r="571" spans="1:12" s="122" customFormat="1" ht="15.5" customHeight="1">
      <c r="A571" s="15">
        <f>A570</f>
        <v>16</v>
      </c>
      <c r="B571" t="str">
        <f>B570</f>
        <v>Not All Who Wander (Spiritually) Are Lost: A Story of Church</v>
      </c>
      <c r="C571"/>
      <c r="D571" s="2">
        <v>44147</v>
      </c>
      <c r="E571" s="44"/>
      <c r="F571" s="131">
        <v>5</v>
      </c>
      <c r="G571" s="141">
        <v>1074471</v>
      </c>
      <c r="H571" s="141">
        <v>723</v>
      </c>
      <c r="I571" s="141">
        <v>1236</v>
      </c>
      <c r="J571" s="141">
        <v>1677</v>
      </c>
      <c r="K571"/>
      <c r="L571"/>
    </row>
    <row r="572" spans="1:12" s="122" customFormat="1" ht="15.5" customHeight="1">
      <c r="A572" s="15">
        <f>A571</f>
        <v>16</v>
      </c>
      <c r="B572" t="str">
        <f>B571</f>
        <v>Not All Who Wander (Spiritually) Are Lost: A Story of Church</v>
      </c>
      <c r="C572"/>
      <c r="D572" s="2">
        <v>44164</v>
      </c>
      <c r="E572" s="44"/>
      <c r="F572" s="131">
        <v>4.9000000000000004</v>
      </c>
      <c r="G572" s="141">
        <v>1085844</v>
      </c>
      <c r="H572" s="141">
        <v>724</v>
      </c>
      <c r="I572" s="141">
        <v>1241</v>
      </c>
      <c r="J572" s="141">
        <v>1686</v>
      </c>
      <c r="K572"/>
      <c r="L572"/>
    </row>
    <row r="573" spans="1:12" s="122" customFormat="1" ht="15.5" customHeight="1">
      <c r="A573" s="15">
        <f>A572</f>
        <v>16</v>
      </c>
      <c r="B573" t="str">
        <f>B572</f>
        <v>Not All Who Wander (Spiritually) Are Lost: A Story of Church</v>
      </c>
      <c r="C573"/>
      <c r="D573" s="2">
        <v>44171</v>
      </c>
      <c r="E573" s="106">
        <v>14.73</v>
      </c>
      <c r="F573" s="131">
        <v>4.9000000000000004</v>
      </c>
      <c r="G573" s="141">
        <v>1102135</v>
      </c>
      <c r="H573" s="141">
        <v>741</v>
      </c>
      <c r="I573" s="141">
        <v>1249</v>
      </c>
      <c r="J573" s="141">
        <v>1696</v>
      </c>
      <c r="K573"/>
      <c r="L573"/>
    </row>
    <row r="574" spans="1:12" s="122" customFormat="1" ht="15.5" customHeight="1">
      <c r="A574" s="15">
        <f>A573</f>
        <v>16</v>
      </c>
      <c r="B574" t="str">
        <f>B573</f>
        <v>Not All Who Wander (Spiritually) Are Lost: A Story of Church</v>
      </c>
      <c r="C574"/>
      <c r="D574" s="2">
        <v>44178</v>
      </c>
      <c r="E574" s="106">
        <v>14.73</v>
      </c>
      <c r="F574" s="131">
        <v>4.9000000000000004</v>
      </c>
      <c r="G574" s="133" t="s">
        <v>1906</v>
      </c>
      <c r="H574" s="133" t="s">
        <v>1907</v>
      </c>
      <c r="I574" s="131" t="s">
        <v>1908</v>
      </c>
      <c r="J574" s="133" t="s">
        <v>1909</v>
      </c>
      <c r="K574"/>
      <c r="L574"/>
    </row>
    <row r="575" spans="1:12" s="2" customFormat="1" ht="15.5" customHeight="1">
      <c r="A575" s="120">
        <f>IF(B575=B574,A574,A574+1)</f>
        <v>16</v>
      </c>
      <c r="B575" t="str">
        <f>B574</f>
        <v>Not All Who Wander (Spiritually) Are Lost: A Story of Church</v>
      </c>
      <c r="C575" s="121"/>
      <c r="D575" s="2">
        <v>44185</v>
      </c>
      <c r="E575" s="160">
        <v>14.73</v>
      </c>
      <c r="F575" s="131">
        <v>4.9000000000000004</v>
      </c>
      <c r="G575" s="141">
        <v>1121208</v>
      </c>
      <c r="H575" s="141">
        <v>747</v>
      </c>
      <c r="I575" s="141">
        <v>1299</v>
      </c>
      <c r="J575" s="141">
        <v>1717</v>
      </c>
      <c r="K575" s="122"/>
      <c r="L575" s="122"/>
    </row>
    <row r="576" spans="1:12" s="122" customFormat="1">
      <c r="A576" s="120">
        <f>IF(B576=B575,A575,A575+1)</f>
        <v>16</v>
      </c>
      <c r="B576" t="str">
        <f>B575</f>
        <v>Not All Who Wander (Spiritually) Are Lost: A Story of Church</v>
      </c>
      <c r="C576" s="121"/>
      <c r="D576" s="2">
        <v>44192</v>
      </c>
      <c r="E576" s="160">
        <v>14.73</v>
      </c>
      <c r="F576" s="131">
        <v>4.9000000000000004</v>
      </c>
      <c r="G576" s="141">
        <v>1141032</v>
      </c>
      <c r="H576" s="141">
        <v>756</v>
      </c>
      <c r="I576" s="141">
        <v>1308</v>
      </c>
      <c r="J576" s="141">
        <v>1723</v>
      </c>
    </row>
    <row r="577" spans="1:12" s="6" customFormat="1">
      <c r="A577" s="120">
        <f>IF(B577=B576,A576,A576+1)</f>
        <v>16</v>
      </c>
      <c r="B577" t="str">
        <f>B576</f>
        <v>Not All Who Wander (Spiritually) Are Lost: A Story of Church</v>
      </c>
      <c r="C577" s="121"/>
      <c r="D577" s="2">
        <v>44199</v>
      </c>
      <c r="E577" s="160">
        <v>14.73</v>
      </c>
      <c r="F577" s="131">
        <v>4.9000000000000004</v>
      </c>
      <c r="G577" s="141">
        <v>1154866</v>
      </c>
      <c r="H577" s="141">
        <v>765</v>
      </c>
      <c r="I577" s="141">
        <v>1312</v>
      </c>
      <c r="J577" s="141">
        <v>1766</v>
      </c>
      <c r="K577" s="122"/>
      <c r="L577" s="122"/>
    </row>
    <row r="578" spans="1:12">
      <c r="A578" s="120">
        <f>IF(B578=B577,A577,A577+1)</f>
        <v>16</v>
      </c>
      <c r="B578" t="str">
        <f>B577</f>
        <v>Not All Who Wander (Spiritually) Are Lost: A Story of Church</v>
      </c>
      <c r="C578" s="121"/>
      <c r="D578" s="2">
        <v>44206</v>
      </c>
      <c r="E578" s="160">
        <v>14.73</v>
      </c>
      <c r="F578" s="131">
        <v>4.9000000000000004</v>
      </c>
      <c r="G578" s="141">
        <v>1156392</v>
      </c>
      <c r="H578" s="141">
        <v>768</v>
      </c>
      <c r="I578" s="141">
        <v>1315</v>
      </c>
      <c r="J578" s="141">
        <v>1806</v>
      </c>
      <c r="K578" s="122"/>
      <c r="L578" s="122"/>
    </row>
    <row r="579" spans="1:12">
      <c r="A579" s="120">
        <f>IF(B579=B578,A578,A578+1)</f>
        <v>16</v>
      </c>
      <c r="B579" t="str">
        <f>B578</f>
        <v>Not All Who Wander (Spiritually) Are Lost: A Story of Church</v>
      </c>
      <c r="C579" s="121"/>
      <c r="D579" s="2">
        <v>44213</v>
      </c>
      <c r="E579" s="160">
        <v>14.73</v>
      </c>
      <c r="F579" s="131">
        <v>4.9000000000000004</v>
      </c>
      <c r="G579" s="141">
        <v>1158523</v>
      </c>
      <c r="H579" s="141">
        <v>777</v>
      </c>
      <c r="I579" s="141">
        <v>1317</v>
      </c>
      <c r="J579" s="141">
        <v>1809</v>
      </c>
      <c r="K579" s="122"/>
      <c r="L579" s="122"/>
    </row>
    <row r="580" spans="1:12">
      <c r="A580" s="120">
        <f>IF(B580=B579,A579,A579+1)</f>
        <v>16</v>
      </c>
      <c r="B580" t="str">
        <f>B579</f>
        <v>Not All Who Wander (Spiritually) Are Lost: A Story of Church</v>
      </c>
      <c r="C580" s="121"/>
      <c r="D580" s="2">
        <v>44220</v>
      </c>
      <c r="E580" s="160">
        <v>14.73</v>
      </c>
      <c r="F580" s="131">
        <v>4.9000000000000004</v>
      </c>
      <c r="G580" s="141">
        <v>1160773</v>
      </c>
      <c r="H580" s="141">
        <v>784</v>
      </c>
      <c r="I580" s="141">
        <v>1324</v>
      </c>
      <c r="J580" s="141">
        <v>1817</v>
      </c>
      <c r="K580" s="122"/>
      <c r="L580" s="122"/>
    </row>
    <row r="581" spans="1:12">
      <c r="A581" s="120">
        <f>IF(B581=B580,A580,A580+1)</f>
        <v>16</v>
      </c>
      <c r="B581" t="str">
        <f>B580</f>
        <v>Not All Who Wander (Spiritually) Are Lost: A Story of Church</v>
      </c>
      <c r="C581" s="121"/>
      <c r="D581" s="2">
        <v>44227</v>
      </c>
      <c r="E581" s="160">
        <v>14.73</v>
      </c>
      <c r="F581" s="131">
        <v>4.9000000000000004</v>
      </c>
      <c r="G581" s="141">
        <v>1166541</v>
      </c>
      <c r="H581" s="141">
        <v>788</v>
      </c>
      <c r="I581" s="141">
        <v>1327</v>
      </c>
      <c r="J581" s="141">
        <v>1836</v>
      </c>
      <c r="K581" s="122"/>
      <c r="L581" s="122"/>
    </row>
    <row r="582" spans="1:12">
      <c r="A582" s="120">
        <f>IF(B582=B581,A581,A581+1)</f>
        <v>16</v>
      </c>
      <c r="B582" t="str">
        <f>B581</f>
        <v>Not All Who Wander (Spiritually) Are Lost: A Story of Church</v>
      </c>
      <c r="C582" s="121"/>
      <c r="D582" s="2">
        <v>44234</v>
      </c>
      <c r="E582" s="160">
        <v>14.73</v>
      </c>
      <c r="F582" s="131">
        <v>4.9000000000000004</v>
      </c>
      <c r="G582" s="141">
        <v>1176597</v>
      </c>
      <c r="H582" s="141">
        <v>789</v>
      </c>
      <c r="I582" s="141">
        <v>1330</v>
      </c>
      <c r="J582" s="141">
        <v>1843</v>
      </c>
      <c r="K582" s="122"/>
      <c r="L582" s="122"/>
    </row>
    <row r="583" spans="1:12">
      <c r="A583" s="120">
        <f>IF(B583=B582,A582,A582+1)</f>
        <v>16</v>
      </c>
      <c r="B583" t="str">
        <f>B582</f>
        <v>Not All Who Wander (Spiritually) Are Lost: A Story of Church</v>
      </c>
      <c r="C583" s="2"/>
      <c r="D583" s="2">
        <v>44241</v>
      </c>
      <c r="E583" s="160">
        <v>14.73</v>
      </c>
      <c r="F583" s="131">
        <v>4.9000000000000004</v>
      </c>
      <c r="G583" s="141">
        <v>1179215</v>
      </c>
      <c r="H583" s="141">
        <v>792</v>
      </c>
      <c r="I583" s="141">
        <v>1345</v>
      </c>
      <c r="J583" s="141">
        <v>1848</v>
      </c>
      <c r="K583" s="2"/>
      <c r="L583" s="2"/>
    </row>
    <row r="584" spans="1:12">
      <c r="A584" s="120">
        <f>IF(B584=B583,A583,A583+1)</f>
        <v>16</v>
      </c>
      <c r="B584" t="str">
        <f>B583</f>
        <v>Not All Who Wander (Spiritually) Are Lost: A Story of Church</v>
      </c>
      <c r="C584" s="121"/>
      <c r="D584" s="2">
        <v>44248</v>
      </c>
      <c r="E584" s="160">
        <v>14.73</v>
      </c>
      <c r="F584" s="133">
        <v>4.9000000000000004</v>
      </c>
      <c r="G584" s="133" t="s">
        <v>2131</v>
      </c>
      <c r="H584" s="140">
        <v>797</v>
      </c>
      <c r="I584" s="134">
        <v>1358</v>
      </c>
      <c r="J584" s="131">
        <v>1848</v>
      </c>
      <c r="K584" s="122"/>
      <c r="L584" s="122"/>
    </row>
    <row r="585" spans="1:12">
      <c r="A585" s="180">
        <v>16</v>
      </c>
      <c r="B585" s="180" t="s">
        <v>21</v>
      </c>
      <c r="D585" s="181">
        <v>44262</v>
      </c>
      <c r="E585" s="182">
        <v>14.73</v>
      </c>
      <c r="F585" s="180">
        <v>4.9000000000000004</v>
      </c>
      <c r="H585" s="180" t="s">
        <v>2221</v>
      </c>
      <c r="K585" s="1" t="s">
        <v>177</v>
      </c>
    </row>
    <row r="586" spans="1:12">
      <c r="A586" s="180">
        <v>16</v>
      </c>
      <c r="B586" s="180" t="s">
        <v>21</v>
      </c>
      <c r="C586" s="180"/>
      <c r="D586" s="181">
        <v>44270</v>
      </c>
      <c r="E586" s="182">
        <v>22.87</v>
      </c>
      <c r="F586" s="180">
        <v>4.9000000000000004</v>
      </c>
      <c r="H586" s="180"/>
      <c r="I586" s="1"/>
      <c r="K586" s="1" t="s">
        <v>2557</v>
      </c>
    </row>
    <row r="587" spans="1:12">
      <c r="A587" s="180">
        <v>16</v>
      </c>
      <c r="B587" s="180" t="s">
        <v>21</v>
      </c>
      <c r="C587" s="180"/>
      <c r="D587" s="181">
        <v>44276</v>
      </c>
      <c r="E587" s="191">
        <v>22.73</v>
      </c>
      <c r="F587" s="180">
        <v>4.9000000000000004</v>
      </c>
      <c r="G587" s="180"/>
      <c r="K587" s="1" t="s">
        <v>2557</v>
      </c>
    </row>
    <row r="588" spans="1:12">
      <c r="A588" s="180">
        <v>16</v>
      </c>
      <c r="B588" s="180" t="s">
        <v>21</v>
      </c>
      <c r="C588" s="180"/>
      <c r="D588" s="181">
        <v>44283</v>
      </c>
      <c r="E588" s="182">
        <v>22.76</v>
      </c>
      <c r="F588" s="180">
        <v>4.9000000000000004</v>
      </c>
      <c r="G588" s="180"/>
      <c r="K588" s="1" t="s">
        <v>2557</v>
      </c>
    </row>
    <row r="589" spans="1:12">
      <c r="A589" s="180">
        <v>16</v>
      </c>
      <c r="B589" s="180" t="s">
        <v>21</v>
      </c>
      <c r="C589" s="180"/>
      <c r="D589" s="181">
        <v>44290</v>
      </c>
      <c r="E589" s="182">
        <v>23.05</v>
      </c>
      <c r="F589" s="180">
        <v>4.9000000000000004</v>
      </c>
      <c r="G589" s="180"/>
      <c r="K589" s="1" t="s">
        <v>2557</v>
      </c>
    </row>
    <row r="590" spans="1:12">
      <c r="A590" s="180">
        <v>16</v>
      </c>
      <c r="B590" s="180" t="s">
        <v>21</v>
      </c>
      <c r="C590" s="180"/>
      <c r="D590" s="181">
        <v>44297</v>
      </c>
      <c r="E590" s="182">
        <v>23.11</v>
      </c>
      <c r="F590" s="180">
        <v>4.9000000000000004</v>
      </c>
      <c r="G590" s="180"/>
      <c r="H590" s="180"/>
      <c r="K590" s="1" t="s">
        <v>2557</v>
      </c>
    </row>
    <row r="591" spans="1:12">
      <c r="A591" s="180">
        <v>16</v>
      </c>
      <c r="B591" s="180" t="s">
        <v>21</v>
      </c>
      <c r="C591" s="180"/>
      <c r="D591" s="181">
        <v>44304</v>
      </c>
      <c r="E591" s="182">
        <v>24.83</v>
      </c>
      <c r="F591" s="180">
        <v>4.9000000000000004</v>
      </c>
      <c r="G591" s="180"/>
      <c r="K591" s="1" t="s">
        <v>2557</v>
      </c>
    </row>
    <row r="592" spans="1:12">
      <c r="A592" s="180">
        <v>16</v>
      </c>
      <c r="B592" s="180" t="s">
        <v>21</v>
      </c>
      <c r="C592" s="180"/>
      <c r="D592" s="181">
        <v>44311</v>
      </c>
      <c r="E592" s="182">
        <v>23.9</v>
      </c>
      <c r="F592" s="180">
        <v>4.9000000000000004</v>
      </c>
      <c r="G592" s="180"/>
      <c r="K592" s="1" t="s">
        <v>2557</v>
      </c>
    </row>
    <row r="593" spans="1:13">
      <c r="A593" s="15">
        <v>17</v>
      </c>
      <c r="B593" s="15" t="s">
        <v>22</v>
      </c>
      <c r="C593" s="16">
        <v>43968</v>
      </c>
      <c r="D593" s="37">
        <v>43968</v>
      </c>
      <c r="E593" s="116"/>
      <c r="F593" s="135" t="s">
        <v>72</v>
      </c>
      <c r="G593" s="138" t="s">
        <v>72</v>
      </c>
      <c r="H593" s="138"/>
      <c r="I593" s="138"/>
      <c r="J593" s="138"/>
      <c r="K593" s="10" t="s">
        <v>178</v>
      </c>
    </row>
    <row r="594" spans="1:13">
      <c r="A594" s="15">
        <f>A593</f>
        <v>17</v>
      </c>
      <c r="B594" t="str">
        <f>B593</f>
        <v>Break Free and Soar: Letting Go of Fear, Anxiety, and Depression</v>
      </c>
      <c r="D594" s="8">
        <v>43978</v>
      </c>
      <c r="F594" s="131" t="s">
        <v>72</v>
      </c>
      <c r="G594" s="139" t="s">
        <v>72</v>
      </c>
    </row>
    <row r="595" spans="1:13">
      <c r="A595" s="15">
        <f>A594</f>
        <v>17</v>
      </c>
      <c r="B595" t="str">
        <f>B594</f>
        <v>Break Free and Soar: Letting Go of Fear, Anxiety, and Depression</v>
      </c>
      <c r="D595" s="8">
        <v>43984</v>
      </c>
      <c r="F595" s="131">
        <v>5</v>
      </c>
      <c r="G595" s="139" t="s">
        <v>72</v>
      </c>
    </row>
    <row r="596" spans="1:13">
      <c r="A596" s="15">
        <f>A595</f>
        <v>17</v>
      </c>
      <c r="B596" t="str">
        <f>B595</f>
        <v>Break Free and Soar: Letting Go of Fear, Anxiety, and Depression</v>
      </c>
      <c r="D596" s="8">
        <v>43992</v>
      </c>
      <c r="F596" s="131">
        <v>5</v>
      </c>
      <c r="G596" s="139" t="s">
        <v>72</v>
      </c>
      <c r="M596" s="67"/>
    </row>
    <row r="597" spans="1:13">
      <c r="A597" s="15">
        <f>A596</f>
        <v>17</v>
      </c>
      <c r="B597" t="str">
        <f>B596</f>
        <v>Break Free and Soar: Letting Go of Fear, Anxiety, and Depression</v>
      </c>
      <c r="D597" s="8">
        <v>44000</v>
      </c>
      <c r="F597" s="131">
        <v>5</v>
      </c>
      <c r="G597" s="139" t="s">
        <v>72</v>
      </c>
      <c r="M597" s="67"/>
    </row>
    <row r="598" spans="1:13">
      <c r="A598" s="15">
        <f>A597</f>
        <v>17</v>
      </c>
      <c r="B598" t="str">
        <f>B597</f>
        <v>Break Free and Soar: Letting Go of Fear, Anxiety, and Depression</v>
      </c>
      <c r="D598" s="8">
        <v>44006</v>
      </c>
      <c r="F598" s="131">
        <v>5</v>
      </c>
      <c r="G598" s="139" t="s">
        <v>72</v>
      </c>
      <c r="M598" s="67"/>
    </row>
    <row r="599" spans="1:13">
      <c r="A599" s="15">
        <f>A598</f>
        <v>17</v>
      </c>
      <c r="B599" t="str">
        <f>B598</f>
        <v>Break Free and Soar: Letting Go of Fear, Anxiety, and Depression</v>
      </c>
      <c r="D599" s="8">
        <v>44014</v>
      </c>
      <c r="E599" s="8"/>
      <c r="F599" s="131">
        <v>5</v>
      </c>
      <c r="G599" s="139" t="s">
        <v>72</v>
      </c>
    </row>
    <row r="600" spans="1:13">
      <c r="A600" s="15">
        <f>A599</f>
        <v>17</v>
      </c>
      <c r="B600" t="str">
        <f>B599</f>
        <v>Break Free and Soar: Letting Go of Fear, Anxiety, and Depression</v>
      </c>
      <c r="D600" s="8">
        <v>44020</v>
      </c>
      <c r="E600" s="8"/>
      <c r="F600" s="131">
        <v>5</v>
      </c>
      <c r="G600" s="139" t="s">
        <v>72</v>
      </c>
    </row>
    <row r="601" spans="1:13">
      <c r="A601" s="15">
        <f>A600</f>
        <v>17</v>
      </c>
      <c r="B601" t="str">
        <f>B600</f>
        <v>Break Free and Soar: Letting Go of Fear, Anxiety, and Depression</v>
      </c>
      <c r="D601" s="8">
        <v>44028</v>
      </c>
      <c r="E601" s="8"/>
      <c r="F601" s="131">
        <v>5</v>
      </c>
      <c r="G601" s="139" t="s">
        <v>72</v>
      </c>
    </row>
    <row r="602" spans="1:13">
      <c r="A602" s="15">
        <f>A601</f>
        <v>17</v>
      </c>
      <c r="B602" t="str">
        <f>B601</f>
        <v>Break Free and Soar: Letting Go of Fear, Anxiety, and Depression</v>
      </c>
      <c r="D602" s="8">
        <v>44033</v>
      </c>
      <c r="E602" s="8"/>
      <c r="F602" s="131">
        <v>5</v>
      </c>
      <c r="G602" s="139" t="s">
        <v>72</v>
      </c>
    </row>
    <row r="603" spans="1:13">
      <c r="A603" s="15">
        <f>A602</f>
        <v>17</v>
      </c>
      <c r="B603" t="str">
        <f>B602</f>
        <v>Break Free and Soar: Letting Go of Fear, Anxiety, and Depression</v>
      </c>
      <c r="D603" s="8">
        <v>44039</v>
      </c>
      <c r="E603" s="8"/>
      <c r="F603" s="131">
        <v>5</v>
      </c>
      <c r="G603" s="139" t="s">
        <v>72</v>
      </c>
    </row>
    <row r="604" spans="1:13">
      <c r="A604" s="15">
        <f>A603</f>
        <v>17</v>
      </c>
      <c r="B604" t="str">
        <f>B603</f>
        <v>Break Free and Soar: Letting Go of Fear, Anxiety, and Depression</v>
      </c>
      <c r="D604" s="8">
        <v>44046</v>
      </c>
      <c r="E604" s="8"/>
      <c r="F604" s="131">
        <v>5</v>
      </c>
      <c r="G604" s="139" t="s">
        <v>72</v>
      </c>
    </row>
    <row r="605" spans="1:13" s="122" customFormat="1">
      <c r="A605" s="15">
        <f>A604</f>
        <v>17</v>
      </c>
      <c r="B605" t="str">
        <f>B604</f>
        <v>Break Free and Soar: Letting Go of Fear, Anxiety, and Depression</v>
      </c>
      <c r="C605"/>
      <c r="D605" s="8">
        <v>44055</v>
      </c>
      <c r="E605" s="8"/>
      <c r="F605" s="131">
        <v>5</v>
      </c>
      <c r="G605" s="139" t="s">
        <v>72</v>
      </c>
      <c r="H605" s="139"/>
      <c r="I605" s="139"/>
      <c r="J605" s="139"/>
      <c r="K605"/>
      <c r="L605"/>
    </row>
    <row r="606" spans="1:13" s="122" customFormat="1">
      <c r="A606" s="15">
        <f>A605</f>
        <v>17</v>
      </c>
      <c r="B606" t="str">
        <f>B605</f>
        <v>Break Free and Soar: Letting Go of Fear, Anxiety, and Depression</v>
      </c>
      <c r="C606"/>
      <c r="D606" s="8">
        <v>44063</v>
      </c>
      <c r="E606" s="8"/>
      <c r="F606" s="131">
        <v>5</v>
      </c>
      <c r="G606" s="139" t="s">
        <v>72</v>
      </c>
      <c r="H606" s="139"/>
      <c r="I606" s="139"/>
      <c r="J606" s="139"/>
      <c r="K606"/>
      <c r="L606"/>
    </row>
    <row r="607" spans="1:13" s="122" customFormat="1">
      <c r="A607" s="15">
        <f>A606</f>
        <v>17</v>
      </c>
      <c r="B607" t="str">
        <f>B606</f>
        <v>Break Free and Soar: Letting Go of Fear, Anxiety, and Depression</v>
      </c>
      <c r="C607"/>
      <c r="D607" s="8">
        <v>44066</v>
      </c>
      <c r="E607" s="8"/>
      <c r="F607" s="131">
        <v>5</v>
      </c>
      <c r="G607" s="139" t="s">
        <v>72</v>
      </c>
      <c r="H607" s="139"/>
      <c r="I607" s="139"/>
      <c r="J607" s="139"/>
      <c r="K607"/>
      <c r="L607"/>
    </row>
    <row r="608" spans="1:13" s="122" customFormat="1" ht="15.5" customHeight="1">
      <c r="A608" s="15">
        <f>A607</f>
        <v>17</v>
      </c>
      <c r="B608" t="str">
        <f>B607</f>
        <v>Break Free and Soar: Letting Go of Fear, Anxiety, and Depression</v>
      </c>
      <c r="C608"/>
      <c r="D608" s="2">
        <v>44075</v>
      </c>
      <c r="E608" s="106"/>
      <c r="F608" s="131">
        <v>5</v>
      </c>
      <c r="G608" s="139" t="s">
        <v>72</v>
      </c>
      <c r="H608" s="139"/>
      <c r="I608" s="139"/>
      <c r="J608" s="139"/>
      <c r="K608" s="1"/>
      <c r="L608"/>
    </row>
    <row r="609" spans="1:12" s="122" customFormat="1" ht="15.5" customHeight="1">
      <c r="A609" s="15">
        <f>A608</f>
        <v>17</v>
      </c>
      <c r="B609" t="str">
        <f>B608</f>
        <v>Break Free and Soar: Letting Go of Fear, Anxiety, and Depression</v>
      </c>
      <c r="C609"/>
      <c r="D609" s="2">
        <v>44081</v>
      </c>
      <c r="E609" s="106"/>
      <c r="F609" s="131">
        <v>5</v>
      </c>
      <c r="G609" s="139" t="s">
        <v>35</v>
      </c>
      <c r="H609" s="139"/>
      <c r="I609" s="139"/>
      <c r="J609" s="139"/>
      <c r="K609" s="1"/>
      <c r="L609"/>
    </row>
    <row r="610" spans="1:12" s="122" customFormat="1" ht="15.5" customHeight="1">
      <c r="A610" s="15">
        <f>A609</f>
        <v>17</v>
      </c>
      <c r="B610" t="str">
        <f>B609</f>
        <v>Break Free and Soar: Letting Go of Fear, Anxiety, and Depression</v>
      </c>
      <c r="C610"/>
      <c r="D610" s="2">
        <v>44088</v>
      </c>
      <c r="E610" s="106"/>
      <c r="F610" s="131">
        <v>5</v>
      </c>
      <c r="G610" s="139" t="s">
        <v>35</v>
      </c>
      <c r="H610" s="139"/>
      <c r="I610" s="139"/>
      <c r="J610" s="139"/>
      <c r="K610" s="1"/>
      <c r="L610"/>
    </row>
    <row r="611" spans="1:12" s="122" customFormat="1" ht="15.5" customHeight="1">
      <c r="A611" s="15">
        <f>A610</f>
        <v>17</v>
      </c>
      <c r="B611" t="str">
        <f>B610</f>
        <v>Break Free and Soar: Letting Go of Fear, Anxiety, and Depression</v>
      </c>
      <c r="C611"/>
      <c r="D611" s="2">
        <v>44095</v>
      </c>
      <c r="E611" s="106"/>
      <c r="F611" s="131">
        <v>5</v>
      </c>
      <c r="G611" s="139" t="s">
        <v>35</v>
      </c>
      <c r="H611" s="139"/>
      <c r="I611" s="139"/>
      <c r="J611" s="139"/>
      <c r="K611"/>
      <c r="L611"/>
    </row>
    <row r="612" spans="1:12" s="122" customFormat="1" ht="15.5" customHeight="1">
      <c r="A612" s="15">
        <f>A611</f>
        <v>17</v>
      </c>
      <c r="B612" t="str">
        <f>B611</f>
        <v>Break Free and Soar: Letting Go of Fear, Anxiety, and Depression</v>
      </c>
      <c r="C612"/>
      <c r="D612" s="2">
        <v>44104</v>
      </c>
      <c r="E612" s="106"/>
      <c r="F612" s="131">
        <v>5</v>
      </c>
      <c r="G612" s="139" t="s">
        <v>35</v>
      </c>
      <c r="H612" s="139"/>
      <c r="I612" s="139"/>
      <c r="J612" s="139"/>
      <c r="K612" s="14"/>
      <c r="L612" s="14"/>
    </row>
    <row r="613" spans="1:12" s="2" customFormat="1" ht="15.5" customHeight="1">
      <c r="A613" s="15">
        <f>A612</f>
        <v>17</v>
      </c>
      <c r="B613" t="str">
        <f>B612</f>
        <v>Break Free and Soar: Letting Go of Fear, Anxiety, and Depression</v>
      </c>
      <c r="C613"/>
      <c r="D613" s="2">
        <v>44109</v>
      </c>
      <c r="E613" s="106"/>
      <c r="F613" s="131">
        <v>5</v>
      </c>
      <c r="G613" s="139" t="s">
        <v>35</v>
      </c>
      <c r="H613" s="139"/>
      <c r="I613" s="139"/>
      <c r="J613" s="139"/>
      <c r="K613" s="14"/>
      <c r="L613" s="14"/>
    </row>
    <row r="614" spans="1:12" s="122" customFormat="1">
      <c r="A614" s="15">
        <f>A613</f>
        <v>17</v>
      </c>
      <c r="B614" t="str">
        <f>B613</f>
        <v>Break Free and Soar: Letting Go of Fear, Anxiety, and Depression</v>
      </c>
      <c r="C614"/>
      <c r="D614" s="2">
        <v>44115</v>
      </c>
      <c r="E614" s="106"/>
      <c r="F614" s="131">
        <v>5</v>
      </c>
      <c r="G614" s="139" t="s">
        <v>35</v>
      </c>
      <c r="H614" s="130"/>
      <c r="I614" s="131"/>
      <c r="J614" s="130"/>
      <c r="K614" s="14"/>
      <c r="L614" s="14"/>
    </row>
    <row r="615" spans="1:12" s="6" customFormat="1">
      <c r="A615" s="15">
        <f>A614</f>
        <v>17</v>
      </c>
      <c r="B615" t="str">
        <f>B614</f>
        <v>Break Free and Soar: Letting Go of Fear, Anxiety, and Depression</v>
      </c>
      <c r="C615"/>
      <c r="D615" s="2">
        <v>44127</v>
      </c>
      <c r="E615" s="106"/>
      <c r="F615" s="131">
        <v>5</v>
      </c>
      <c r="G615" s="139" t="s">
        <v>35</v>
      </c>
      <c r="H615" s="139"/>
      <c r="I615" s="139"/>
      <c r="J615" s="139"/>
      <c r="K615"/>
      <c r="L615"/>
    </row>
    <row r="616" spans="1:12">
      <c r="A616" s="15">
        <f>A615</f>
        <v>17</v>
      </c>
      <c r="B616" t="str">
        <f>B615</f>
        <v>Break Free and Soar: Letting Go of Fear, Anxiety, and Depression</v>
      </c>
      <c r="D616" s="2">
        <v>44134</v>
      </c>
      <c r="E616" s="106"/>
      <c r="F616" s="131">
        <v>5</v>
      </c>
      <c r="G616" s="139" t="s">
        <v>35</v>
      </c>
    </row>
    <row r="617" spans="1:12">
      <c r="A617" s="15">
        <f>A616</f>
        <v>17</v>
      </c>
      <c r="B617" t="str">
        <f>B616</f>
        <v>Break Free and Soar: Letting Go of Fear, Anxiety, and Depression</v>
      </c>
      <c r="D617" s="2">
        <v>44147</v>
      </c>
      <c r="E617" s="44"/>
      <c r="F617" s="131">
        <v>5</v>
      </c>
      <c r="G617" s="139" t="s">
        <v>35</v>
      </c>
    </row>
    <row r="618" spans="1:12">
      <c r="A618" s="15">
        <f>A617</f>
        <v>17</v>
      </c>
      <c r="B618" t="str">
        <f>B617</f>
        <v>Break Free and Soar: Letting Go of Fear, Anxiety, and Depression</v>
      </c>
      <c r="D618" s="2">
        <v>44164</v>
      </c>
      <c r="E618" s="44"/>
      <c r="F618" s="131">
        <v>5</v>
      </c>
      <c r="G618" s="139" t="s">
        <v>35</v>
      </c>
    </row>
    <row r="619" spans="1:12">
      <c r="A619" s="15">
        <f>A618</f>
        <v>17</v>
      </c>
      <c r="B619" t="str">
        <f>B618</f>
        <v>Break Free and Soar: Letting Go of Fear, Anxiety, and Depression</v>
      </c>
      <c r="D619" s="2">
        <v>44171</v>
      </c>
      <c r="E619" s="106">
        <v>26.57</v>
      </c>
      <c r="F619" s="131">
        <v>5</v>
      </c>
      <c r="G619" s="139" t="s">
        <v>35</v>
      </c>
    </row>
    <row r="620" spans="1:12">
      <c r="A620" s="15">
        <f>A619</f>
        <v>17</v>
      </c>
      <c r="B620" t="str">
        <f>B619</f>
        <v>Break Free and Soar: Letting Go of Fear, Anxiety, and Depression</v>
      </c>
      <c r="D620" s="2">
        <v>44178</v>
      </c>
      <c r="E620" s="106">
        <v>26.57</v>
      </c>
      <c r="F620" s="131">
        <v>5</v>
      </c>
      <c r="G620" s="139" t="s">
        <v>35</v>
      </c>
    </row>
    <row r="621" spans="1:12">
      <c r="A621" s="120">
        <f>IF(B621=B620,A620,A620+1)</f>
        <v>17</v>
      </c>
      <c r="B621" t="str">
        <f>B620</f>
        <v>Break Free and Soar: Letting Go of Fear, Anxiety, and Depression</v>
      </c>
      <c r="C621" s="121"/>
      <c r="D621" s="2">
        <v>44185</v>
      </c>
      <c r="E621" s="160">
        <v>26.57</v>
      </c>
      <c r="F621" s="131">
        <v>5</v>
      </c>
      <c r="G621" s="139" t="s">
        <v>35</v>
      </c>
      <c r="H621" s="140"/>
      <c r="I621" s="134"/>
      <c r="J621" s="131"/>
      <c r="K621" s="122"/>
      <c r="L621" s="122"/>
    </row>
    <row r="622" spans="1:12">
      <c r="A622" s="120">
        <f>IF(B622=B621,A621,A621+1)</f>
        <v>17</v>
      </c>
      <c r="B622" t="str">
        <f>B621</f>
        <v>Break Free and Soar: Letting Go of Fear, Anxiety, and Depression</v>
      </c>
      <c r="C622" s="121"/>
      <c r="D622" s="2">
        <v>44192</v>
      </c>
      <c r="E622" s="160">
        <v>26.57</v>
      </c>
      <c r="F622" s="131">
        <v>5</v>
      </c>
      <c r="G622" s="139" t="s">
        <v>35</v>
      </c>
      <c r="H622" s="140"/>
      <c r="I622" s="134"/>
      <c r="J622" s="131"/>
      <c r="K622" s="122"/>
      <c r="L622" s="122"/>
    </row>
    <row r="623" spans="1:12">
      <c r="A623" s="120">
        <f>IF(B623=B622,A622,A622+1)</f>
        <v>17</v>
      </c>
      <c r="B623" t="str">
        <f>B622</f>
        <v>Break Free and Soar: Letting Go of Fear, Anxiety, and Depression</v>
      </c>
      <c r="C623" s="121"/>
      <c r="D623" s="2">
        <v>44199</v>
      </c>
      <c r="E623" s="160">
        <v>26.57</v>
      </c>
      <c r="F623" s="131">
        <v>5</v>
      </c>
      <c r="G623" s="139" t="s">
        <v>35</v>
      </c>
      <c r="H623" s="140"/>
      <c r="I623" s="134"/>
      <c r="J623" s="131"/>
      <c r="K623" s="122"/>
      <c r="L623" s="122"/>
    </row>
    <row r="624" spans="1:12">
      <c r="A624" s="120">
        <f>IF(B624=B623,A623,A623+1)</f>
        <v>17</v>
      </c>
      <c r="B624" t="str">
        <f>B623</f>
        <v>Break Free and Soar: Letting Go of Fear, Anxiety, and Depression</v>
      </c>
      <c r="C624" s="121"/>
      <c r="D624" s="2">
        <v>44206</v>
      </c>
      <c r="E624" s="160">
        <v>26.57</v>
      </c>
      <c r="F624" s="131">
        <v>5</v>
      </c>
      <c r="G624" s="139" t="s">
        <v>35</v>
      </c>
      <c r="H624" s="140"/>
      <c r="I624" s="134"/>
      <c r="J624" s="131"/>
      <c r="K624" s="122"/>
      <c r="L624" s="122"/>
    </row>
    <row r="625" spans="1:13">
      <c r="A625" s="120">
        <f>IF(B625=B624,A624,A624+1)</f>
        <v>17</v>
      </c>
      <c r="B625" t="str">
        <f>B624</f>
        <v>Break Free and Soar: Letting Go of Fear, Anxiety, and Depression</v>
      </c>
      <c r="C625" s="121"/>
      <c r="D625" s="2">
        <v>44213</v>
      </c>
      <c r="E625" s="160">
        <v>26.57</v>
      </c>
      <c r="F625" s="131">
        <v>5</v>
      </c>
      <c r="G625" s="139" t="s">
        <v>35</v>
      </c>
      <c r="H625" s="140"/>
      <c r="I625" s="134"/>
      <c r="J625" s="131"/>
      <c r="K625" s="122"/>
      <c r="L625" s="122"/>
    </row>
    <row r="626" spans="1:13">
      <c r="A626" s="120">
        <f>IF(B626=B625,A625,A625+1)</f>
        <v>17</v>
      </c>
      <c r="B626" t="str">
        <f>B625</f>
        <v>Break Free and Soar: Letting Go of Fear, Anxiety, and Depression</v>
      </c>
      <c r="C626" s="121"/>
      <c r="D626" s="2">
        <v>44220</v>
      </c>
      <c r="E626" s="160">
        <v>26.57</v>
      </c>
      <c r="F626" s="131">
        <v>5</v>
      </c>
      <c r="G626" s="139" t="s">
        <v>35</v>
      </c>
      <c r="H626" s="140"/>
      <c r="I626" s="134"/>
      <c r="J626" s="131"/>
      <c r="K626" s="122"/>
      <c r="L626" s="122"/>
    </row>
    <row r="627" spans="1:13">
      <c r="A627" s="120">
        <f>IF(B627=B626,A626,A626+1)</f>
        <v>17</v>
      </c>
      <c r="B627" t="str">
        <f>B626</f>
        <v>Break Free and Soar: Letting Go of Fear, Anxiety, and Depression</v>
      </c>
      <c r="C627" s="121"/>
      <c r="D627" s="2">
        <v>44227</v>
      </c>
      <c r="E627" s="160">
        <v>26.57</v>
      </c>
      <c r="F627" s="131">
        <v>5</v>
      </c>
      <c r="G627" s="139" t="s">
        <v>35</v>
      </c>
      <c r="H627" s="140"/>
      <c r="I627" s="134"/>
      <c r="J627" s="131"/>
      <c r="K627" s="122"/>
      <c r="L627" s="122"/>
    </row>
    <row r="628" spans="1:13">
      <c r="A628" s="120">
        <f>IF(B628=B627,A627,A627+1)</f>
        <v>17</v>
      </c>
      <c r="B628" t="str">
        <f>B627</f>
        <v>Break Free and Soar: Letting Go of Fear, Anxiety, and Depression</v>
      </c>
      <c r="C628" s="121"/>
      <c r="D628" s="2">
        <v>44234</v>
      </c>
      <c r="E628" s="160">
        <v>26.57</v>
      </c>
      <c r="F628" s="131">
        <v>5</v>
      </c>
      <c r="G628" s="139" t="s">
        <v>35</v>
      </c>
      <c r="H628" s="140"/>
      <c r="I628" s="134"/>
      <c r="J628" s="131"/>
      <c r="K628" s="122"/>
      <c r="L628" s="122"/>
    </row>
    <row r="629" spans="1:13">
      <c r="A629" s="120">
        <f>IF(B629=B628,A628,A628+1)</f>
        <v>17</v>
      </c>
      <c r="B629" t="str">
        <f>B628</f>
        <v>Break Free and Soar: Letting Go of Fear, Anxiety, and Depression</v>
      </c>
      <c r="C629" s="2"/>
      <c r="D629" s="2">
        <v>44241</v>
      </c>
      <c r="E629" s="160">
        <v>26.57</v>
      </c>
      <c r="F629" s="131">
        <v>5</v>
      </c>
      <c r="G629" s="139" t="s">
        <v>35</v>
      </c>
      <c r="H629" s="133"/>
      <c r="I629" s="133"/>
      <c r="J629" s="133"/>
      <c r="K629" s="2"/>
      <c r="L629" s="2"/>
    </row>
    <row r="630" spans="1:13">
      <c r="A630" s="120">
        <f>IF(B630=B629,A629,A629+1)</f>
        <v>17</v>
      </c>
      <c r="B630" t="str">
        <f>B629</f>
        <v>Break Free and Soar: Letting Go of Fear, Anxiety, and Depression</v>
      </c>
      <c r="C630" s="121"/>
      <c r="D630" s="2">
        <v>44248</v>
      </c>
      <c r="E630" s="160">
        <v>26.57</v>
      </c>
      <c r="F630" s="133">
        <v>5</v>
      </c>
      <c r="G630" s="140" t="s">
        <v>2106</v>
      </c>
      <c r="H630" s="140"/>
      <c r="I630" s="134"/>
      <c r="J630" s="131"/>
      <c r="K630" s="122"/>
      <c r="L630" s="122"/>
    </row>
    <row r="631" spans="1:13">
      <c r="A631" s="180">
        <v>17</v>
      </c>
      <c r="B631" s="180" t="s">
        <v>2222</v>
      </c>
      <c r="D631" s="181">
        <v>44262</v>
      </c>
      <c r="E631" s="182">
        <v>23.55</v>
      </c>
      <c r="F631" s="180">
        <v>5</v>
      </c>
      <c r="H631" s="180"/>
      <c r="K631" s="1" t="s">
        <v>178</v>
      </c>
    </row>
    <row r="632" spans="1:13">
      <c r="A632" s="180">
        <v>17</v>
      </c>
      <c r="B632" s="180" t="s">
        <v>2222</v>
      </c>
      <c r="C632" s="180"/>
      <c r="D632" s="181">
        <v>44270</v>
      </c>
      <c r="E632" s="182">
        <v>28.77</v>
      </c>
      <c r="F632" s="180">
        <v>5</v>
      </c>
      <c r="H632" s="180"/>
      <c r="I632" s="1"/>
      <c r="K632" s="1" t="s">
        <v>178</v>
      </c>
    </row>
    <row r="633" spans="1:13">
      <c r="A633" s="180">
        <v>17</v>
      </c>
      <c r="B633" s="180" t="s">
        <v>2222</v>
      </c>
      <c r="C633" s="180"/>
      <c r="D633" s="181">
        <v>44276</v>
      </c>
      <c r="E633" s="191">
        <v>28.63</v>
      </c>
      <c r="F633" s="180">
        <v>5</v>
      </c>
      <c r="G633" s="180"/>
      <c r="K633" s="1" t="s">
        <v>178</v>
      </c>
    </row>
    <row r="634" spans="1:13">
      <c r="A634" s="180">
        <v>17</v>
      </c>
      <c r="B634" s="180" t="s">
        <v>2222</v>
      </c>
      <c r="C634" s="180"/>
      <c r="D634" s="181">
        <v>44283</v>
      </c>
      <c r="E634" s="182">
        <v>28.63</v>
      </c>
      <c r="F634" s="180">
        <v>5</v>
      </c>
      <c r="G634" s="180"/>
      <c r="K634" s="1" t="s">
        <v>178</v>
      </c>
      <c r="M634" s="67"/>
    </row>
    <row r="635" spans="1:13">
      <c r="A635" s="180">
        <v>17</v>
      </c>
      <c r="B635" s="180" t="s">
        <v>2222</v>
      </c>
      <c r="C635" s="180"/>
      <c r="D635" s="181">
        <v>44290</v>
      </c>
      <c r="E635" s="182">
        <v>28.63</v>
      </c>
      <c r="F635" s="180">
        <v>5</v>
      </c>
      <c r="G635" s="180"/>
      <c r="K635" s="1" t="s">
        <v>178</v>
      </c>
      <c r="M635" s="67"/>
    </row>
    <row r="636" spans="1:13">
      <c r="A636" s="180">
        <v>17</v>
      </c>
      <c r="B636" s="180" t="s">
        <v>2222</v>
      </c>
      <c r="C636" s="180"/>
      <c r="D636" s="181">
        <v>44297</v>
      </c>
      <c r="E636" s="182">
        <v>28.63</v>
      </c>
      <c r="F636" s="180">
        <v>5</v>
      </c>
      <c r="G636" s="180"/>
      <c r="H636" s="180"/>
      <c r="K636" s="1" t="s">
        <v>178</v>
      </c>
      <c r="M636" s="67"/>
    </row>
    <row r="637" spans="1:13">
      <c r="A637" s="180">
        <v>17</v>
      </c>
      <c r="B637" s="180" t="s">
        <v>2222</v>
      </c>
      <c r="C637" s="180"/>
      <c r="D637" s="181">
        <v>44304</v>
      </c>
      <c r="E637" s="182">
        <v>28.63</v>
      </c>
      <c r="F637" s="180">
        <v>5</v>
      </c>
      <c r="G637" s="180"/>
      <c r="K637" s="1" t="s">
        <v>178</v>
      </c>
    </row>
    <row r="638" spans="1:13">
      <c r="A638" s="180">
        <v>17</v>
      </c>
      <c r="B638" s="180" t="s">
        <v>2222</v>
      </c>
      <c r="C638" s="180"/>
      <c r="D638" s="181">
        <v>44311</v>
      </c>
      <c r="E638" s="182">
        <v>28.63</v>
      </c>
      <c r="F638" s="180">
        <v>5</v>
      </c>
      <c r="G638" s="180"/>
      <c r="K638" s="1" t="s">
        <v>178</v>
      </c>
    </row>
    <row r="639" spans="1:13">
      <c r="A639" s="15">
        <v>18</v>
      </c>
      <c r="B639" s="15" t="s">
        <v>48</v>
      </c>
      <c r="C639" s="16">
        <v>43976</v>
      </c>
      <c r="D639" s="37">
        <v>43978</v>
      </c>
      <c r="E639" s="116"/>
      <c r="F639" s="135" t="s">
        <v>72</v>
      </c>
      <c r="G639" s="138">
        <v>756489</v>
      </c>
      <c r="H639" s="138"/>
      <c r="I639" s="138"/>
      <c r="J639" s="138"/>
      <c r="K639" s="10" t="s">
        <v>183</v>
      </c>
    </row>
    <row r="640" spans="1:13">
      <c r="A640" s="15">
        <f>A639</f>
        <v>18</v>
      </c>
      <c r="B640" t="str">
        <f>B639</f>
        <v>The Extreme Journey: A Devotional Roadmap For Families On A Mission To Encounter God</v>
      </c>
      <c r="D640" s="8">
        <v>43984</v>
      </c>
      <c r="F640" s="131">
        <v>5</v>
      </c>
      <c r="G640" s="140">
        <v>601238</v>
      </c>
      <c r="H640" s="140"/>
      <c r="I640" s="140"/>
      <c r="J640" s="140"/>
    </row>
    <row r="641" spans="1:12">
      <c r="A641" s="15">
        <f>A640</f>
        <v>18</v>
      </c>
      <c r="B641" t="str">
        <f>B640</f>
        <v>The Extreme Journey: A Devotional Roadmap For Families On A Mission To Encounter God</v>
      </c>
      <c r="D641" s="8">
        <v>43992</v>
      </c>
      <c r="F641" s="131">
        <v>5</v>
      </c>
      <c r="G641" s="140">
        <v>597864</v>
      </c>
      <c r="H641" s="140"/>
      <c r="I641" s="140"/>
      <c r="J641" s="140"/>
    </row>
    <row r="642" spans="1:12">
      <c r="A642" s="15">
        <f>A641</f>
        <v>18</v>
      </c>
      <c r="B642" t="str">
        <f>B641</f>
        <v>The Extreme Journey: A Devotional Roadmap For Families On A Mission To Encounter God</v>
      </c>
      <c r="D642" s="8">
        <v>44000</v>
      </c>
      <c r="F642" s="131">
        <v>5</v>
      </c>
      <c r="G642" s="140">
        <v>549813</v>
      </c>
      <c r="H642" s="140"/>
      <c r="I642" s="140"/>
      <c r="J642" s="140"/>
    </row>
    <row r="643" spans="1:12" s="122" customFormat="1">
      <c r="A643" s="15">
        <f>A642</f>
        <v>18</v>
      </c>
      <c r="B643" t="str">
        <f>B642</f>
        <v>The Extreme Journey: A Devotional Roadmap For Families On A Mission To Encounter God</v>
      </c>
      <c r="C643"/>
      <c r="D643" s="8">
        <v>44006</v>
      </c>
      <c r="E643" s="113"/>
      <c r="F643" s="131">
        <v>5</v>
      </c>
      <c r="G643" s="140">
        <v>462159</v>
      </c>
      <c r="H643" s="140"/>
      <c r="I643" s="140"/>
      <c r="J643" s="140"/>
      <c r="K643"/>
      <c r="L643"/>
    </row>
    <row r="644" spans="1:12" s="122" customFormat="1">
      <c r="A644" s="15">
        <f>A643</f>
        <v>18</v>
      </c>
      <c r="B644" t="str">
        <f>B643</f>
        <v>The Extreme Journey: A Devotional Roadmap For Families On A Mission To Encounter God</v>
      </c>
      <c r="C644"/>
      <c r="D644" s="8">
        <v>44014</v>
      </c>
      <c r="E644" s="8"/>
      <c r="F644" s="131">
        <v>5</v>
      </c>
      <c r="G644" s="140">
        <v>423548</v>
      </c>
      <c r="H644" s="140"/>
      <c r="I644" s="140"/>
      <c r="J644" s="140"/>
      <c r="K644"/>
      <c r="L644"/>
    </row>
    <row r="645" spans="1:12" s="122" customFormat="1">
      <c r="A645" s="15">
        <f>A644</f>
        <v>18</v>
      </c>
      <c r="B645" t="str">
        <f>B644</f>
        <v>The Extreme Journey: A Devotional Roadmap For Families On A Mission To Encounter God</v>
      </c>
      <c r="C645"/>
      <c r="D645" s="8">
        <v>44020</v>
      </c>
      <c r="E645" s="8"/>
      <c r="F645" s="131">
        <v>5</v>
      </c>
      <c r="G645" s="140">
        <v>379518</v>
      </c>
      <c r="H645" s="140"/>
      <c r="I645" s="140"/>
      <c r="J645" s="140"/>
      <c r="K645"/>
      <c r="L645"/>
    </row>
    <row r="646" spans="1:12" s="122" customFormat="1" ht="15.5" customHeight="1">
      <c r="A646" s="15">
        <f>A645</f>
        <v>18</v>
      </c>
      <c r="B646" t="str">
        <f>B645</f>
        <v>The Extreme Journey: A Devotional Roadmap For Families On A Mission To Encounter God</v>
      </c>
      <c r="C646"/>
      <c r="D646" s="8">
        <v>44028</v>
      </c>
      <c r="E646" s="8"/>
      <c r="F646" s="131">
        <v>5</v>
      </c>
      <c r="G646" s="140">
        <v>401897</v>
      </c>
      <c r="H646" s="140"/>
      <c r="I646" s="140"/>
      <c r="J646" s="140"/>
      <c r="K646"/>
      <c r="L646"/>
    </row>
    <row r="647" spans="1:12" s="122" customFormat="1" ht="15.5" customHeight="1">
      <c r="A647" s="15">
        <f>A646</f>
        <v>18</v>
      </c>
      <c r="B647" t="str">
        <f>B646</f>
        <v>The Extreme Journey: A Devotional Roadmap For Families On A Mission To Encounter God</v>
      </c>
      <c r="C647"/>
      <c r="D647" s="8">
        <v>44033</v>
      </c>
      <c r="E647" s="8"/>
      <c r="F647" s="131">
        <v>5</v>
      </c>
      <c r="G647" s="140">
        <v>423189</v>
      </c>
      <c r="H647" s="140"/>
      <c r="I647" s="140"/>
      <c r="J647" s="140"/>
      <c r="K647"/>
      <c r="L647"/>
    </row>
    <row r="648" spans="1:12" s="122" customFormat="1" ht="15.5" customHeight="1">
      <c r="A648" s="15">
        <f>A647</f>
        <v>18</v>
      </c>
      <c r="B648" t="str">
        <f>B647</f>
        <v>The Extreme Journey: A Devotional Roadmap For Families On A Mission To Encounter God</v>
      </c>
      <c r="C648"/>
      <c r="D648" s="8">
        <v>44039</v>
      </c>
      <c r="E648" s="8"/>
      <c r="F648" s="131">
        <v>5</v>
      </c>
      <c r="G648" s="140">
        <v>469843</v>
      </c>
      <c r="H648" s="140"/>
      <c r="I648" s="140"/>
      <c r="J648" s="140"/>
      <c r="K648"/>
      <c r="L648"/>
    </row>
    <row r="649" spans="1:12" s="122" customFormat="1" ht="15.5" customHeight="1">
      <c r="A649" s="15">
        <f>A648</f>
        <v>18</v>
      </c>
      <c r="B649" t="str">
        <f>B648</f>
        <v>The Extreme Journey: A Devotional Roadmap For Families On A Mission To Encounter God</v>
      </c>
      <c r="C649"/>
      <c r="D649" s="8">
        <v>44046</v>
      </c>
      <c r="E649" s="8"/>
      <c r="F649" s="131">
        <v>5</v>
      </c>
      <c r="G649" s="140">
        <v>504598</v>
      </c>
      <c r="H649" s="140"/>
      <c r="I649" s="140"/>
      <c r="J649" s="140"/>
      <c r="K649"/>
      <c r="L649"/>
    </row>
    <row r="650" spans="1:12" s="122" customFormat="1" ht="15.5" customHeight="1">
      <c r="A650" s="15">
        <f>A649</f>
        <v>18</v>
      </c>
      <c r="B650" t="str">
        <f>B649</f>
        <v>The Extreme Journey: A Devotional Roadmap For Families On A Mission To Encounter God</v>
      </c>
      <c r="C650"/>
      <c r="D650" s="8">
        <v>44055</v>
      </c>
      <c r="E650" s="8"/>
      <c r="F650" s="131">
        <v>5</v>
      </c>
      <c r="G650" s="140">
        <v>546189</v>
      </c>
      <c r="H650" s="140"/>
      <c r="I650" s="140"/>
      <c r="J650" s="140"/>
      <c r="K650"/>
      <c r="L650"/>
    </row>
    <row r="651" spans="1:12" s="2" customFormat="1" ht="15.5" customHeight="1">
      <c r="A651" s="15">
        <f>A650</f>
        <v>18</v>
      </c>
      <c r="B651" t="str">
        <f>B650</f>
        <v>The Extreme Journey: A Devotional Roadmap For Families On A Mission To Encounter God</v>
      </c>
      <c r="C651"/>
      <c r="D651" s="8">
        <v>44063</v>
      </c>
      <c r="E651" s="8"/>
      <c r="F651" s="131">
        <v>5</v>
      </c>
      <c r="G651" s="139" t="s">
        <v>179</v>
      </c>
      <c r="H651" s="139"/>
      <c r="I651" s="139"/>
      <c r="J651" s="139"/>
      <c r="K651"/>
      <c r="L651"/>
    </row>
    <row r="652" spans="1:12" s="122" customFormat="1">
      <c r="A652" s="15">
        <f>A651</f>
        <v>18</v>
      </c>
      <c r="B652" t="str">
        <f>B651</f>
        <v>The Extreme Journey: A Devotional Roadmap For Families On A Mission To Encounter God</v>
      </c>
      <c r="C652"/>
      <c r="D652" s="8">
        <v>44066</v>
      </c>
      <c r="E652" s="8"/>
      <c r="F652" s="131">
        <v>5</v>
      </c>
      <c r="G652" s="139">
        <v>606883</v>
      </c>
      <c r="H652" s="139"/>
      <c r="I652" s="139"/>
      <c r="J652" s="139"/>
      <c r="K652"/>
      <c r="L652"/>
    </row>
    <row r="653" spans="1:12" s="6" customFormat="1">
      <c r="A653" s="15">
        <f>A652</f>
        <v>18</v>
      </c>
      <c r="B653" t="str">
        <f>B652</f>
        <v>The Extreme Journey: A Devotional Roadmap For Families On A Mission To Encounter God</v>
      </c>
      <c r="C653"/>
      <c r="D653" s="2">
        <v>44075</v>
      </c>
      <c r="E653" s="106"/>
      <c r="F653" s="131">
        <v>5</v>
      </c>
      <c r="G653" s="139">
        <v>634979</v>
      </c>
      <c r="H653" s="139"/>
      <c r="I653" s="139"/>
      <c r="J653" s="139"/>
      <c r="K653" s="1"/>
      <c r="L653"/>
    </row>
    <row r="654" spans="1:12">
      <c r="A654" s="15">
        <f>A653</f>
        <v>18</v>
      </c>
      <c r="B654" t="str">
        <f>B653</f>
        <v>The Extreme Journey: A Devotional Roadmap For Families On A Mission To Encounter God</v>
      </c>
      <c r="D654" s="2">
        <v>44081</v>
      </c>
      <c r="E654" s="106"/>
      <c r="F654" s="131">
        <v>5</v>
      </c>
      <c r="G654" s="139">
        <v>663075</v>
      </c>
      <c r="K654" s="1"/>
    </row>
    <row r="655" spans="1:12">
      <c r="A655" s="15">
        <f>A654</f>
        <v>18</v>
      </c>
      <c r="B655" t="str">
        <f>B654</f>
        <v>The Extreme Journey: A Devotional Roadmap For Families On A Mission To Encounter God</v>
      </c>
      <c r="D655" s="2">
        <v>44088</v>
      </c>
      <c r="E655" s="106"/>
      <c r="F655" s="131">
        <v>5</v>
      </c>
      <c r="G655" s="139">
        <v>719268</v>
      </c>
      <c r="K655" s="1"/>
    </row>
    <row r="656" spans="1:12">
      <c r="A656" s="15">
        <f>A655</f>
        <v>18</v>
      </c>
      <c r="B656" t="str">
        <f>B655</f>
        <v>The Extreme Journey: A Devotional Roadmap For Families On A Mission To Encounter God</v>
      </c>
      <c r="D656" s="2">
        <v>44095</v>
      </c>
      <c r="E656" s="106"/>
      <c r="F656" s="131">
        <v>5</v>
      </c>
      <c r="G656" s="139" t="s">
        <v>374</v>
      </c>
      <c r="K656" s="1"/>
    </row>
    <row r="657" spans="1:13">
      <c r="A657" s="15">
        <f>A656</f>
        <v>18</v>
      </c>
      <c r="B657" t="str">
        <f>B656</f>
        <v>The Extreme Journey: A Devotional Roadmap For Families On A Mission To Encounter God</v>
      </c>
      <c r="D657" s="2">
        <v>44104</v>
      </c>
      <c r="E657" s="106"/>
      <c r="F657" s="131">
        <v>4.9000000000000004</v>
      </c>
      <c r="G657" s="139">
        <v>742846</v>
      </c>
      <c r="K657" s="14"/>
      <c r="L657" s="14"/>
    </row>
    <row r="658" spans="1:13">
      <c r="A658" s="15">
        <f>A657</f>
        <v>18</v>
      </c>
      <c r="B658" t="str">
        <f>B657</f>
        <v>The Extreme Journey: A Devotional Roadmap For Families On A Mission To Encounter God</v>
      </c>
      <c r="D658" s="2">
        <v>44109</v>
      </c>
      <c r="E658" s="106"/>
      <c r="F658" s="131">
        <v>4.9000000000000004</v>
      </c>
      <c r="G658" s="139" t="s">
        <v>415</v>
      </c>
      <c r="K658" s="14"/>
      <c r="L658" s="14"/>
    </row>
    <row r="659" spans="1:13">
      <c r="A659" s="15">
        <f>A658</f>
        <v>18</v>
      </c>
      <c r="B659" t="str">
        <f>B658</f>
        <v>The Extreme Journey: A Devotional Roadmap For Families On A Mission To Encounter God</v>
      </c>
      <c r="D659" s="2">
        <v>44115</v>
      </c>
      <c r="E659" s="106"/>
      <c r="F659" s="131">
        <v>4.9000000000000004</v>
      </c>
      <c r="G659" s="130">
        <v>758731</v>
      </c>
      <c r="H659" s="130" t="s">
        <v>568</v>
      </c>
      <c r="I659" s="131" t="s">
        <v>569</v>
      </c>
      <c r="J659" s="130"/>
      <c r="K659" s="14"/>
      <c r="L659" s="14"/>
    </row>
    <row r="660" spans="1:13">
      <c r="A660" s="15">
        <f>A659</f>
        <v>18</v>
      </c>
      <c r="B660" t="str">
        <f>B659</f>
        <v>The Extreme Journey: A Devotional Roadmap For Families On A Mission To Encounter God</v>
      </c>
      <c r="D660" s="2">
        <v>44127</v>
      </c>
      <c r="E660" s="106"/>
      <c r="F660" s="131">
        <v>4.9000000000000004</v>
      </c>
      <c r="G660" s="139">
        <v>769533</v>
      </c>
      <c r="H660" s="139">
        <v>221</v>
      </c>
      <c r="I660" s="139">
        <v>386047</v>
      </c>
    </row>
    <row r="661" spans="1:13">
      <c r="A661" s="15">
        <f>A660</f>
        <v>18</v>
      </c>
      <c r="B661" t="str">
        <f>B660</f>
        <v>The Extreme Journey: A Devotional Roadmap For Families On A Mission To Encounter God</v>
      </c>
      <c r="D661" s="2">
        <v>44134</v>
      </c>
      <c r="F661" s="131">
        <v>4.9000000000000004</v>
      </c>
      <c r="G661" s="141">
        <v>770818</v>
      </c>
      <c r="H661" s="141">
        <v>222</v>
      </c>
      <c r="I661" s="141">
        <v>390147</v>
      </c>
    </row>
    <row r="662" spans="1:13">
      <c r="A662" s="15">
        <f>A661</f>
        <v>18</v>
      </c>
      <c r="B662" t="str">
        <f>B661</f>
        <v>The Extreme Journey: A Devotional Roadmap For Families On A Mission To Encounter God</v>
      </c>
      <c r="D662" s="2">
        <v>44147</v>
      </c>
      <c r="E662" s="44"/>
      <c r="F662" s="131">
        <v>4.9000000000000004</v>
      </c>
      <c r="G662" s="141">
        <v>776554</v>
      </c>
      <c r="H662" s="141">
        <v>224</v>
      </c>
      <c r="I662" s="141">
        <v>392259</v>
      </c>
    </row>
    <row r="663" spans="1:13">
      <c r="A663" s="15">
        <f>A662</f>
        <v>18</v>
      </c>
      <c r="B663" t="str">
        <f>B662</f>
        <v>The Extreme Journey: A Devotional Roadmap For Families On A Mission To Encounter God</v>
      </c>
      <c r="D663" s="2">
        <v>44164</v>
      </c>
      <c r="E663" s="44"/>
      <c r="F663" s="131">
        <v>4.9000000000000004</v>
      </c>
      <c r="G663" s="141">
        <v>779677</v>
      </c>
      <c r="H663" s="141">
        <v>227</v>
      </c>
      <c r="I663" s="141">
        <v>397897</v>
      </c>
    </row>
    <row r="664" spans="1:13">
      <c r="A664" s="15">
        <f>A663</f>
        <v>18</v>
      </c>
      <c r="B664" t="str">
        <f>B663</f>
        <v>The Extreme Journey: A Devotional Roadmap For Families On A Mission To Encounter God</v>
      </c>
      <c r="D664" s="2">
        <v>44171</v>
      </c>
      <c r="E664" s="106">
        <v>31.24</v>
      </c>
      <c r="F664" s="131">
        <v>4.9000000000000004</v>
      </c>
      <c r="G664" s="141">
        <v>785868</v>
      </c>
      <c r="H664" s="141">
        <v>228</v>
      </c>
      <c r="I664" s="141">
        <v>411385</v>
      </c>
    </row>
    <row r="665" spans="1:13">
      <c r="A665" s="15">
        <f>A664</f>
        <v>18</v>
      </c>
      <c r="B665" t="str">
        <f>B664</f>
        <v>The Extreme Journey: A Devotional Roadmap For Families On A Mission To Encounter God</v>
      </c>
      <c r="D665" s="2">
        <v>44178</v>
      </c>
      <c r="E665" s="106">
        <v>31.24</v>
      </c>
      <c r="F665" s="131">
        <v>4.9000000000000004</v>
      </c>
      <c r="G665" s="133" t="s">
        <v>1910</v>
      </c>
      <c r="H665" s="133" t="s">
        <v>1713</v>
      </c>
      <c r="I665" s="131" t="s">
        <v>1911</v>
      </c>
    </row>
    <row r="666" spans="1:13">
      <c r="A666" s="120">
        <f>IF(B666=B665,A665,A665+1)</f>
        <v>18</v>
      </c>
      <c r="B666" t="str">
        <f>B665</f>
        <v>The Extreme Journey: A Devotional Roadmap For Families On A Mission To Encounter God</v>
      </c>
      <c r="C666" s="121"/>
      <c r="D666" s="2">
        <v>44185</v>
      </c>
      <c r="E666" s="160">
        <v>31.24</v>
      </c>
      <c r="F666" s="131">
        <v>4.9000000000000004</v>
      </c>
      <c r="G666" s="141">
        <v>812759</v>
      </c>
      <c r="H666" s="141">
        <v>229</v>
      </c>
      <c r="I666" s="141">
        <v>419307</v>
      </c>
      <c r="J666" s="131"/>
      <c r="K666" s="122"/>
      <c r="L666" s="122"/>
    </row>
    <row r="667" spans="1:13">
      <c r="A667" s="120">
        <f>IF(B667=B666,A666,A666+1)</f>
        <v>18</v>
      </c>
      <c r="B667" t="str">
        <f>B666</f>
        <v>The Extreme Journey: A Devotional Roadmap For Families On A Mission To Encounter God</v>
      </c>
      <c r="C667" s="121"/>
      <c r="D667" s="2">
        <v>44192</v>
      </c>
      <c r="E667" s="160">
        <v>31.24</v>
      </c>
      <c r="F667" s="131">
        <v>4.9000000000000004</v>
      </c>
      <c r="G667" s="141">
        <v>814672</v>
      </c>
      <c r="H667" s="141">
        <v>231</v>
      </c>
      <c r="I667" s="141">
        <v>421262</v>
      </c>
      <c r="J667" s="131"/>
      <c r="K667" s="122"/>
      <c r="L667" s="122"/>
    </row>
    <row r="668" spans="1:13">
      <c r="A668" s="120">
        <f>IF(B668=B667,A667,A667+1)</f>
        <v>18</v>
      </c>
      <c r="B668" t="str">
        <f>B667</f>
        <v>The Extreme Journey: A Devotional Roadmap For Families On A Mission To Encounter God</v>
      </c>
      <c r="C668" s="121"/>
      <c r="D668" s="2">
        <v>44199</v>
      </c>
      <c r="E668" s="160">
        <v>31.24</v>
      </c>
      <c r="F668" s="131">
        <v>4.9000000000000004</v>
      </c>
      <c r="G668" s="141">
        <v>816170</v>
      </c>
      <c r="H668" s="141">
        <v>233</v>
      </c>
      <c r="I668" s="141">
        <v>422931</v>
      </c>
      <c r="J668" s="131"/>
      <c r="K668" s="122"/>
      <c r="L668" s="122"/>
    </row>
    <row r="669" spans="1:13">
      <c r="A669" s="120">
        <f>IF(B669=B668,A668,A668+1)</f>
        <v>18</v>
      </c>
      <c r="B669" t="str">
        <f>B668</f>
        <v>The Extreme Journey: A Devotional Roadmap For Families On A Mission To Encounter God</v>
      </c>
      <c r="C669" s="121"/>
      <c r="D669" s="2">
        <v>44206</v>
      </c>
      <c r="E669" s="160">
        <v>31.24</v>
      </c>
      <c r="F669" s="131">
        <v>4.9000000000000004</v>
      </c>
      <c r="G669" s="141">
        <v>821382</v>
      </c>
      <c r="H669" s="141">
        <v>234</v>
      </c>
      <c r="I669" s="141">
        <v>424688</v>
      </c>
      <c r="J669" s="131"/>
      <c r="K669" s="122"/>
      <c r="L669" s="122"/>
    </row>
    <row r="670" spans="1:13">
      <c r="A670" s="120">
        <f>IF(B670=B669,A669,A669+1)</f>
        <v>18</v>
      </c>
      <c r="B670" t="str">
        <f>B669</f>
        <v>The Extreme Journey: A Devotional Roadmap For Families On A Mission To Encounter God</v>
      </c>
      <c r="C670" s="121"/>
      <c r="D670" s="2">
        <v>44213</v>
      </c>
      <c r="E670" s="160">
        <v>31.24</v>
      </c>
      <c r="F670" s="131">
        <v>4.9000000000000004</v>
      </c>
      <c r="G670" s="141">
        <v>821441</v>
      </c>
      <c r="H670" s="141">
        <v>235</v>
      </c>
      <c r="I670" s="141">
        <v>424768</v>
      </c>
      <c r="J670" s="131"/>
      <c r="K670" s="122"/>
      <c r="L670" s="122"/>
    </row>
    <row r="671" spans="1:13">
      <c r="A671" s="120">
        <f>IF(B671=B670,A670,A670+1)</f>
        <v>18</v>
      </c>
      <c r="B671" t="str">
        <f>B670</f>
        <v>The Extreme Journey: A Devotional Roadmap For Families On A Mission To Encounter God</v>
      </c>
      <c r="C671" s="121"/>
      <c r="D671" s="2">
        <v>44220</v>
      </c>
      <c r="E671" s="160">
        <v>31.24</v>
      </c>
      <c r="F671" s="131">
        <v>4.9000000000000004</v>
      </c>
      <c r="G671" s="141">
        <v>831097</v>
      </c>
      <c r="H671" s="141">
        <v>236</v>
      </c>
      <c r="I671" s="141">
        <v>445538</v>
      </c>
      <c r="J671" s="131"/>
      <c r="K671" s="122"/>
      <c r="L671" s="122"/>
      <c r="M671" s="67"/>
    </row>
    <row r="672" spans="1:13">
      <c r="A672" s="120">
        <f>IF(B672=B671,A671,A671+1)</f>
        <v>18</v>
      </c>
      <c r="B672" t="str">
        <f>B671</f>
        <v>The Extreme Journey: A Devotional Roadmap For Families On A Mission To Encounter God</v>
      </c>
      <c r="C672" s="121"/>
      <c r="D672" s="2">
        <v>44227</v>
      </c>
      <c r="E672" s="160">
        <v>31.24</v>
      </c>
      <c r="F672" s="131">
        <v>4.9000000000000004</v>
      </c>
      <c r="G672" s="141">
        <v>837483</v>
      </c>
      <c r="H672" s="141">
        <v>237</v>
      </c>
      <c r="I672" s="141">
        <v>448414</v>
      </c>
      <c r="J672" s="131"/>
      <c r="K672" s="122"/>
      <c r="L672" s="122"/>
      <c r="M672" s="67"/>
    </row>
    <row r="673" spans="1:13">
      <c r="A673" s="120">
        <f>IF(B673=B672,A672,A672+1)</f>
        <v>18</v>
      </c>
      <c r="B673" t="str">
        <f>B672</f>
        <v>The Extreme Journey: A Devotional Roadmap For Families On A Mission To Encounter God</v>
      </c>
      <c r="C673" s="121"/>
      <c r="D673" s="2">
        <v>44234</v>
      </c>
      <c r="E673" s="160">
        <v>31.24</v>
      </c>
      <c r="F673" s="131">
        <v>4.9000000000000004</v>
      </c>
      <c r="G673" s="141">
        <v>858507</v>
      </c>
      <c r="H673" s="141">
        <v>238</v>
      </c>
      <c r="I673" s="141">
        <v>448517</v>
      </c>
      <c r="J673" s="131"/>
      <c r="K673" s="122"/>
      <c r="L673" s="122"/>
      <c r="M673" s="67"/>
    </row>
    <row r="674" spans="1:13">
      <c r="A674" s="120">
        <f>IF(B674=B673,A673,A673+1)</f>
        <v>18</v>
      </c>
      <c r="B674" t="str">
        <f>B673</f>
        <v>The Extreme Journey: A Devotional Roadmap For Families On A Mission To Encounter God</v>
      </c>
      <c r="C674" s="2"/>
      <c r="D674" s="2">
        <v>44241</v>
      </c>
      <c r="E674" s="160">
        <v>31.24</v>
      </c>
      <c r="F674" s="131">
        <v>4.9000000000000004</v>
      </c>
      <c r="G674" s="141">
        <v>862269</v>
      </c>
      <c r="H674" s="141">
        <v>239</v>
      </c>
      <c r="I674" s="141">
        <v>449099</v>
      </c>
      <c r="J674" s="133"/>
      <c r="K674" s="2"/>
      <c r="L674" s="2"/>
    </row>
    <row r="675" spans="1:13">
      <c r="A675" s="120">
        <f>IF(B675=B674,A674,A674+1)</f>
        <v>18</v>
      </c>
      <c r="B675" t="str">
        <f>B674</f>
        <v>The Extreme Journey: A Devotional Roadmap For Families On A Mission To Encounter God</v>
      </c>
      <c r="C675" s="121"/>
      <c r="D675" s="2">
        <v>44248</v>
      </c>
      <c r="E675" s="160">
        <v>31.24</v>
      </c>
      <c r="F675" s="133">
        <v>4.9000000000000004</v>
      </c>
      <c r="G675" s="133" t="s">
        <v>2132</v>
      </c>
      <c r="H675" s="140">
        <v>240</v>
      </c>
      <c r="I675" s="134">
        <v>457716</v>
      </c>
      <c r="J675" s="131"/>
      <c r="K675" s="122"/>
      <c r="L675" s="122"/>
    </row>
    <row r="676" spans="1:13">
      <c r="A676" s="180">
        <v>18</v>
      </c>
      <c r="B676" s="180" t="s">
        <v>23</v>
      </c>
      <c r="D676" s="181">
        <v>44262</v>
      </c>
      <c r="E676" s="182">
        <v>11.99</v>
      </c>
      <c r="F676" s="180">
        <v>4.9000000000000004</v>
      </c>
      <c r="H676" s="180" t="s">
        <v>2223</v>
      </c>
      <c r="K676" s="1" t="s">
        <v>183</v>
      </c>
    </row>
    <row r="677" spans="1:13">
      <c r="A677" s="180">
        <v>18</v>
      </c>
      <c r="B677" s="180" t="s">
        <v>23</v>
      </c>
      <c r="C677" s="180"/>
      <c r="D677" s="181">
        <v>44270</v>
      </c>
      <c r="E677" s="182">
        <v>42.65</v>
      </c>
      <c r="F677" s="180">
        <v>4.9000000000000004</v>
      </c>
      <c r="H677" s="180" t="s">
        <v>2618</v>
      </c>
      <c r="I677" s="1"/>
      <c r="K677" s="1" t="s">
        <v>2558</v>
      </c>
    </row>
    <row r="678" spans="1:13">
      <c r="A678" s="180">
        <v>18</v>
      </c>
      <c r="B678" s="180" t="s">
        <v>23</v>
      </c>
      <c r="C678" s="180"/>
      <c r="D678" s="181">
        <v>44276</v>
      </c>
      <c r="E678" s="191">
        <v>42.37</v>
      </c>
      <c r="F678" s="180">
        <v>4.9000000000000004</v>
      </c>
      <c r="G678" s="180" t="s">
        <v>2904</v>
      </c>
      <c r="K678" s="1" t="s">
        <v>2558</v>
      </c>
    </row>
    <row r="679" spans="1:13">
      <c r="A679" s="180">
        <v>18</v>
      </c>
      <c r="B679" s="180" t="s">
        <v>23</v>
      </c>
      <c r="C679" s="180"/>
      <c r="D679" s="181">
        <v>44283</v>
      </c>
      <c r="E679" s="182">
        <v>42.44</v>
      </c>
      <c r="F679" s="180">
        <v>4.9000000000000004</v>
      </c>
      <c r="G679" s="180" t="s">
        <v>3104</v>
      </c>
      <c r="K679" s="1" t="s">
        <v>2558</v>
      </c>
    </row>
    <row r="680" spans="1:13" s="122" customFormat="1">
      <c r="A680" s="180">
        <v>18</v>
      </c>
      <c r="B680" s="180" t="s">
        <v>23</v>
      </c>
      <c r="C680" s="180"/>
      <c r="D680" s="181">
        <v>44290</v>
      </c>
      <c r="E680" s="182">
        <v>42.83</v>
      </c>
      <c r="F680" s="180">
        <v>4.9000000000000004</v>
      </c>
      <c r="G680" s="180" t="s">
        <v>3297</v>
      </c>
      <c r="H680" s="139"/>
      <c r="I680" s="139"/>
      <c r="J680" s="139"/>
      <c r="K680" s="1" t="s">
        <v>2558</v>
      </c>
      <c r="L680"/>
    </row>
    <row r="681" spans="1:13" s="122" customFormat="1">
      <c r="A681" s="180">
        <v>18</v>
      </c>
      <c r="B681" s="180" t="s">
        <v>23</v>
      </c>
      <c r="C681" s="180"/>
      <c r="D681" s="181">
        <v>44297</v>
      </c>
      <c r="E681" s="182">
        <v>42.94</v>
      </c>
      <c r="F681" s="180">
        <v>4.9000000000000004</v>
      </c>
      <c r="G681" s="180" t="s">
        <v>3479</v>
      </c>
      <c r="H681" s="180"/>
      <c r="I681" s="139"/>
      <c r="J681" s="139"/>
      <c r="K681" s="1" t="s">
        <v>2558</v>
      </c>
      <c r="L681"/>
    </row>
    <row r="682" spans="1:13" s="122" customFormat="1">
      <c r="A682" s="180">
        <v>18</v>
      </c>
      <c r="B682" s="180" t="s">
        <v>23</v>
      </c>
      <c r="C682" s="180"/>
      <c r="D682" s="181">
        <v>44304</v>
      </c>
      <c r="E682" s="182">
        <v>42.9</v>
      </c>
      <c r="F682" s="180">
        <v>4.9000000000000004</v>
      </c>
      <c r="G682" s="180" t="s">
        <v>3663</v>
      </c>
      <c r="H682" s="139"/>
      <c r="I682" s="139"/>
      <c r="J682" s="139"/>
      <c r="K682" s="1" t="s">
        <v>2558</v>
      </c>
      <c r="L682"/>
    </row>
    <row r="683" spans="1:13" s="122" customFormat="1" ht="15.5" customHeight="1">
      <c r="A683" s="180">
        <v>18</v>
      </c>
      <c r="B683" s="180" t="s">
        <v>23</v>
      </c>
      <c r="C683" s="180"/>
      <c r="D683" s="181">
        <v>44311</v>
      </c>
      <c r="E683" s="182">
        <v>42.59</v>
      </c>
      <c r="F683" s="180">
        <v>4.9000000000000004</v>
      </c>
      <c r="G683" s="180" t="s">
        <v>3887</v>
      </c>
      <c r="H683" s="139"/>
      <c r="I683" s="139"/>
      <c r="J683" s="139"/>
      <c r="K683" s="1" t="s">
        <v>2558</v>
      </c>
      <c r="L683"/>
    </row>
    <row r="684" spans="1:13" s="122" customFormat="1" ht="15.5" customHeight="1">
      <c r="A684" s="22">
        <v>19</v>
      </c>
      <c r="B684" s="22" t="s">
        <v>24</v>
      </c>
      <c r="C684" s="22" t="s">
        <v>1120</v>
      </c>
      <c r="D684" s="38">
        <v>43967</v>
      </c>
      <c r="E684" s="116"/>
      <c r="F684" s="135" t="s">
        <v>72</v>
      </c>
      <c r="G684" s="138" t="s">
        <v>72</v>
      </c>
      <c r="H684" s="138"/>
      <c r="I684" s="138"/>
      <c r="J684" s="138"/>
      <c r="K684" s="10" t="s">
        <v>180</v>
      </c>
      <c r="L684" s="6"/>
    </row>
    <row r="685" spans="1:13" s="122" customFormat="1" ht="15.5" customHeight="1">
      <c r="A685" s="15">
        <f>A684</f>
        <v>19</v>
      </c>
      <c r="B685" t="str">
        <f>B684</f>
        <v>Joel &amp; Lena's Book of Children's Poetry</v>
      </c>
      <c r="C685"/>
      <c r="D685" s="8">
        <v>43978</v>
      </c>
      <c r="E685" s="113"/>
      <c r="F685" s="131" t="s">
        <v>72</v>
      </c>
      <c r="G685" s="139" t="s">
        <v>72</v>
      </c>
      <c r="H685" s="139"/>
      <c r="I685" s="139"/>
      <c r="J685" s="139"/>
      <c r="K685"/>
      <c r="L685"/>
    </row>
    <row r="686" spans="1:13" s="122" customFormat="1" ht="15.5" customHeight="1">
      <c r="A686" s="15">
        <f>A685</f>
        <v>19</v>
      </c>
      <c r="B686" t="str">
        <f>B685</f>
        <v>Joel &amp; Lena's Book of Children's Poetry</v>
      </c>
      <c r="C686"/>
      <c r="D686" s="8">
        <v>43984</v>
      </c>
      <c r="E686" s="113"/>
      <c r="F686" s="131" t="s">
        <v>72</v>
      </c>
      <c r="G686" s="139" t="s">
        <v>72</v>
      </c>
      <c r="H686" s="139"/>
      <c r="I686" s="139"/>
      <c r="J686" s="139"/>
      <c r="K686"/>
      <c r="L686"/>
    </row>
    <row r="687" spans="1:13" s="122" customFormat="1" ht="15.5" customHeight="1">
      <c r="A687" s="15">
        <f>A686</f>
        <v>19</v>
      </c>
      <c r="B687" t="str">
        <f>B686</f>
        <v>Joel &amp; Lena's Book of Children's Poetry</v>
      </c>
      <c r="C687"/>
      <c r="D687" s="8">
        <v>43992</v>
      </c>
      <c r="E687" s="113"/>
      <c r="F687" s="131">
        <v>5</v>
      </c>
      <c r="G687" s="139" t="s">
        <v>72</v>
      </c>
      <c r="H687" s="139"/>
      <c r="I687" s="139"/>
      <c r="J687" s="139"/>
      <c r="K687"/>
      <c r="L687"/>
    </row>
    <row r="688" spans="1:13" s="2" customFormat="1" ht="15.5" customHeight="1">
      <c r="A688" s="15">
        <f>A687</f>
        <v>19</v>
      </c>
      <c r="B688" t="str">
        <f>B687</f>
        <v>Joel &amp; Lena's Book of Children's Poetry</v>
      </c>
      <c r="C688"/>
      <c r="D688" s="8">
        <v>44000</v>
      </c>
      <c r="E688" s="113"/>
      <c r="F688" s="131">
        <v>5</v>
      </c>
      <c r="G688" s="139" t="s">
        <v>72</v>
      </c>
      <c r="H688" s="139"/>
      <c r="I688" s="139"/>
      <c r="J688" s="139"/>
      <c r="K688"/>
      <c r="L688"/>
    </row>
    <row r="689" spans="1:12" s="122" customFormat="1">
      <c r="A689" s="15">
        <f>A688</f>
        <v>19</v>
      </c>
      <c r="B689" t="str">
        <f>B688</f>
        <v>Joel &amp; Lena's Book of Children's Poetry</v>
      </c>
      <c r="C689"/>
      <c r="D689" s="8">
        <v>44006</v>
      </c>
      <c r="E689" s="113"/>
      <c r="F689" s="131">
        <v>5</v>
      </c>
      <c r="G689" s="139" t="s">
        <v>72</v>
      </c>
      <c r="H689" s="139"/>
      <c r="I689" s="139"/>
      <c r="J689" s="139"/>
      <c r="K689"/>
      <c r="L689"/>
    </row>
    <row r="690" spans="1:12" s="6" customFormat="1">
      <c r="A690" s="15">
        <f>A689</f>
        <v>19</v>
      </c>
      <c r="B690" t="str">
        <f>B689</f>
        <v>Joel &amp; Lena's Book of Children's Poetry</v>
      </c>
      <c r="C690"/>
      <c r="D690" s="8">
        <v>44014</v>
      </c>
      <c r="E690" s="8"/>
      <c r="F690" s="131">
        <v>5</v>
      </c>
      <c r="G690" s="139" t="s">
        <v>72</v>
      </c>
      <c r="H690" s="139"/>
      <c r="I690" s="139"/>
      <c r="J690" s="139"/>
      <c r="K690"/>
      <c r="L690"/>
    </row>
    <row r="691" spans="1:12">
      <c r="A691" s="15">
        <f>A690</f>
        <v>19</v>
      </c>
      <c r="B691" t="str">
        <f>B690</f>
        <v>Joel &amp; Lena's Book of Children's Poetry</v>
      </c>
      <c r="D691" s="8">
        <v>44020</v>
      </c>
      <c r="E691" s="8"/>
      <c r="F691" s="131">
        <v>5</v>
      </c>
      <c r="G691" s="139" t="s">
        <v>72</v>
      </c>
    </row>
    <row r="692" spans="1:12">
      <c r="A692" s="15">
        <f>A691</f>
        <v>19</v>
      </c>
      <c r="B692" t="str">
        <f>B691</f>
        <v>Joel &amp; Lena's Book of Children's Poetry</v>
      </c>
      <c r="D692" s="8">
        <v>44028</v>
      </c>
      <c r="E692" s="8"/>
      <c r="F692" s="131">
        <v>5</v>
      </c>
      <c r="G692" s="139" t="s">
        <v>72</v>
      </c>
    </row>
    <row r="693" spans="1:12">
      <c r="A693" s="15">
        <f>A692</f>
        <v>19</v>
      </c>
      <c r="B693" t="str">
        <f>B692</f>
        <v>Joel &amp; Lena's Book of Children's Poetry</v>
      </c>
      <c r="D693" s="8">
        <v>44033</v>
      </c>
      <c r="E693" s="8"/>
      <c r="F693" s="131">
        <v>5</v>
      </c>
      <c r="G693" s="139" t="s">
        <v>72</v>
      </c>
    </row>
    <row r="694" spans="1:12">
      <c r="A694" s="15">
        <f>A693</f>
        <v>19</v>
      </c>
      <c r="B694" t="str">
        <f>B693</f>
        <v>Joel &amp; Lena's Book of Children's Poetry</v>
      </c>
      <c r="D694" s="8">
        <v>44039</v>
      </c>
      <c r="E694" s="8"/>
      <c r="F694" s="131">
        <v>5</v>
      </c>
      <c r="G694" s="139" t="s">
        <v>72</v>
      </c>
    </row>
    <row r="695" spans="1:12">
      <c r="A695" s="15">
        <f>A694</f>
        <v>19</v>
      </c>
      <c r="B695" t="str">
        <f>B694</f>
        <v>Joel &amp; Lena's Book of Children's Poetry</v>
      </c>
      <c r="D695" s="8">
        <v>44046</v>
      </c>
      <c r="E695" s="8"/>
      <c r="F695" s="131">
        <v>5</v>
      </c>
      <c r="G695" s="139" t="s">
        <v>72</v>
      </c>
    </row>
    <row r="696" spans="1:12">
      <c r="A696" s="15">
        <f>A695</f>
        <v>19</v>
      </c>
      <c r="B696" t="str">
        <f>B695</f>
        <v>Joel &amp; Lena's Book of Children's Poetry</v>
      </c>
      <c r="D696" s="8">
        <v>44055</v>
      </c>
      <c r="E696" s="8"/>
      <c r="F696" s="131">
        <v>5</v>
      </c>
      <c r="G696" s="139" t="s">
        <v>72</v>
      </c>
    </row>
    <row r="697" spans="1:12">
      <c r="A697" s="15">
        <f>A696</f>
        <v>19</v>
      </c>
      <c r="B697" t="str">
        <f>B696</f>
        <v>Joel &amp; Lena's Book of Children's Poetry</v>
      </c>
      <c r="D697" s="8">
        <v>44063</v>
      </c>
      <c r="E697" s="8"/>
      <c r="F697" s="131">
        <v>5</v>
      </c>
      <c r="G697" s="139" t="s">
        <v>72</v>
      </c>
    </row>
    <row r="698" spans="1:12">
      <c r="A698" s="15">
        <f>A697</f>
        <v>19</v>
      </c>
      <c r="B698" t="str">
        <f>B697</f>
        <v>Joel &amp; Lena's Book of Children's Poetry</v>
      </c>
      <c r="D698" s="8">
        <v>44066</v>
      </c>
      <c r="E698" s="8"/>
      <c r="F698" s="131">
        <v>5</v>
      </c>
      <c r="G698" s="139" t="s">
        <v>72</v>
      </c>
    </row>
    <row r="699" spans="1:12">
      <c r="A699" s="15">
        <f>A698</f>
        <v>19</v>
      </c>
      <c r="B699" t="str">
        <f>B698</f>
        <v>Joel &amp; Lena's Book of Children's Poetry</v>
      </c>
      <c r="D699" s="2">
        <v>44075</v>
      </c>
      <c r="E699" s="106"/>
      <c r="F699" s="131">
        <v>5</v>
      </c>
      <c r="G699" s="139" t="s">
        <v>72</v>
      </c>
      <c r="K699" s="1"/>
    </row>
    <row r="700" spans="1:12">
      <c r="A700" s="15">
        <f>A699</f>
        <v>19</v>
      </c>
      <c r="B700" t="str">
        <f>B699</f>
        <v>Joel &amp; Lena's Book of Children's Poetry</v>
      </c>
      <c r="D700" s="2">
        <v>44081</v>
      </c>
      <c r="E700" s="106"/>
      <c r="F700" s="131">
        <v>5</v>
      </c>
      <c r="G700" s="139" t="s">
        <v>72</v>
      </c>
      <c r="K700" s="1"/>
    </row>
    <row r="701" spans="1:12">
      <c r="A701" s="15">
        <f>A700</f>
        <v>19</v>
      </c>
      <c r="B701" t="str">
        <f>B700</f>
        <v>Joel &amp; Lena's Book of Children's Poetry</v>
      </c>
      <c r="D701" s="2">
        <v>44088</v>
      </c>
      <c r="E701" s="106"/>
      <c r="F701" s="131">
        <v>5</v>
      </c>
      <c r="G701" s="139" t="s">
        <v>72</v>
      </c>
      <c r="K701" s="1"/>
    </row>
    <row r="702" spans="1:12">
      <c r="A702" s="15">
        <f>A701</f>
        <v>19</v>
      </c>
      <c r="B702" t="str">
        <f>B701</f>
        <v>Joel &amp; Lena's Book of Children's Poetry</v>
      </c>
      <c r="D702" s="2">
        <v>44095</v>
      </c>
      <c r="E702" s="106"/>
      <c r="F702" s="131">
        <v>5</v>
      </c>
      <c r="G702" s="139" t="s">
        <v>72</v>
      </c>
    </row>
    <row r="703" spans="1:12">
      <c r="A703" s="15">
        <f>A702</f>
        <v>19</v>
      </c>
      <c r="B703" t="str">
        <f>B702</f>
        <v>Joel &amp; Lena's Book of Children's Poetry</v>
      </c>
      <c r="D703" s="2">
        <v>44104</v>
      </c>
      <c r="E703" s="106"/>
      <c r="F703" s="131">
        <v>5</v>
      </c>
      <c r="G703" s="139" t="s">
        <v>72</v>
      </c>
      <c r="K703" s="14"/>
      <c r="L703" s="14"/>
    </row>
    <row r="704" spans="1:12">
      <c r="A704" s="15">
        <f>A703</f>
        <v>19</v>
      </c>
      <c r="B704" t="str">
        <f>B703</f>
        <v>Joel &amp; Lena's Book of Children's Poetry</v>
      </c>
      <c r="D704" s="2">
        <v>44109</v>
      </c>
      <c r="E704" s="106"/>
      <c r="F704" s="131">
        <v>5</v>
      </c>
      <c r="G704" s="139" t="s">
        <v>72</v>
      </c>
      <c r="K704" s="14"/>
      <c r="L704" s="14"/>
    </row>
    <row r="705" spans="1:13">
      <c r="A705" s="15">
        <f>A704</f>
        <v>19</v>
      </c>
      <c r="B705" t="str">
        <f>B704</f>
        <v>Joel &amp; Lena's Book of Children's Poetry</v>
      </c>
      <c r="D705" s="2">
        <v>44115</v>
      </c>
      <c r="E705" s="106"/>
      <c r="F705" s="131">
        <v>5</v>
      </c>
      <c r="G705" s="139" t="s">
        <v>72</v>
      </c>
      <c r="H705" s="130"/>
      <c r="I705" s="131"/>
      <c r="J705" s="130"/>
      <c r="K705" s="14"/>
      <c r="L705" s="14"/>
    </row>
    <row r="706" spans="1:13">
      <c r="A706" s="15">
        <f>A705</f>
        <v>19</v>
      </c>
      <c r="B706" t="str">
        <f>B705</f>
        <v>Joel &amp; Lena's Book of Children's Poetry</v>
      </c>
      <c r="D706" s="2">
        <v>44127</v>
      </c>
      <c r="E706" s="106"/>
      <c r="F706" s="131">
        <v>5</v>
      </c>
      <c r="G706" s="139" t="s">
        <v>72</v>
      </c>
    </row>
    <row r="707" spans="1:13">
      <c r="A707" s="15">
        <f>A706</f>
        <v>19</v>
      </c>
      <c r="B707" t="str">
        <f>B706</f>
        <v>Joel &amp; Lena's Book of Children's Poetry</v>
      </c>
      <c r="D707" s="2">
        <v>44134</v>
      </c>
      <c r="E707" s="106"/>
      <c r="F707" s="131">
        <v>5</v>
      </c>
      <c r="G707" s="139" t="s">
        <v>72</v>
      </c>
    </row>
    <row r="708" spans="1:13">
      <c r="A708" s="15">
        <f>A707</f>
        <v>19</v>
      </c>
      <c r="B708" t="str">
        <f>B707</f>
        <v>Joel &amp; Lena's Book of Children's Poetry</v>
      </c>
      <c r="D708" s="2">
        <v>44147</v>
      </c>
      <c r="E708" s="44"/>
      <c r="F708" s="131">
        <v>5</v>
      </c>
      <c r="G708" s="139" t="s">
        <v>72</v>
      </c>
    </row>
    <row r="709" spans="1:13">
      <c r="A709" s="15">
        <f>A708</f>
        <v>19</v>
      </c>
      <c r="B709" t="str">
        <f>B708</f>
        <v>Joel &amp; Lena's Book of Children's Poetry</v>
      </c>
      <c r="D709" s="2">
        <v>44164</v>
      </c>
      <c r="E709" s="44"/>
      <c r="F709" s="131">
        <v>5</v>
      </c>
      <c r="G709" s="139" t="s">
        <v>72</v>
      </c>
      <c r="M709" s="67"/>
    </row>
    <row r="710" spans="1:13">
      <c r="A710" s="15">
        <f>A709</f>
        <v>19</v>
      </c>
      <c r="B710" t="str">
        <f>B709</f>
        <v>Joel &amp; Lena's Book of Children's Poetry</v>
      </c>
      <c r="D710" s="2">
        <v>44171</v>
      </c>
      <c r="E710" s="106">
        <v>7.83</v>
      </c>
      <c r="F710" s="131">
        <v>5</v>
      </c>
      <c r="G710" s="139" t="s">
        <v>72</v>
      </c>
      <c r="M710" s="67"/>
    </row>
    <row r="711" spans="1:13">
      <c r="A711" s="15">
        <f>A710</f>
        <v>19</v>
      </c>
      <c r="B711" t="str">
        <f>B710</f>
        <v>Joel &amp; Lena's Book of Children's Poetry</v>
      </c>
      <c r="D711" s="2">
        <v>44178</v>
      </c>
      <c r="E711" s="106">
        <v>7.83</v>
      </c>
      <c r="F711" s="131">
        <v>5</v>
      </c>
      <c r="G711" s="139" t="s">
        <v>72</v>
      </c>
      <c r="M711" s="67"/>
    </row>
    <row r="712" spans="1:13">
      <c r="A712" s="120">
        <f>IF(B712=B711,A711,A711+1)</f>
        <v>19</v>
      </c>
      <c r="B712" t="str">
        <f>B711</f>
        <v>Joel &amp; Lena's Book of Children's Poetry</v>
      </c>
      <c r="C712" s="121"/>
      <c r="D712" s="2">
        <v>44185</v>
      </c>
      <c r="E712" s="160">
        <v>7.83</v>
      </c>
      <c r="F712" s="131">
        <v>5</v>
      </c>
      <c r="G712" s="139" t="s">
        <v>72</v>
      </c>
      <c r="H712" s="140"/>
      <c r="I712" s="134"/>
      <c r="J712" s="131"/>
      <c r="K712" s="122"/>
      <c r="L712" s="122"/>
    </row>
    <row r="713" spans="1:13" ht="14" customHeight="1">
      <c r="A713" s="120">
        <f>IF(B713=B712,A712,A712+1)</f>
        <v>19</v>
      </c>
      <c r="B713" t="str">
        <f>B712</f>
        <v>Joel &amp; Lena's Book of Children's Poetry</v>
      </c>
      <c r="C713" s="121"/>
      <c r="D713" s="2">
        <v>44192</v>
      </c>
      <c r="E713" s="160">
        <v>7.83</v>
      </c>
      <c r="F713" s="131">
        <v>5</v>
      </c>
      <c r="G713" s="139" t="s">
        <v>72</v>
      </c>
      <c r="H713" s="140"/>
      <c r="I713" s="134"/>
      <c r="J713" s="131"/>
      <c r="K713" s="122"/>
      <c r="L713" s="122"/>
    </row>
    <row r="714" spans="1:13" ht="14" customHeight="1">
      <c r="A714" s="120">
        <f>IF(B714=B713,A713,A713+1)</f>
        <v>19</v>
      </c>
      <c r="B714" t="str">
        <f>B713</f>
        <v>Joel &amp; Lena's Book of Children's Poetry</v>
      </c>
      <c r="C714" s="121"/>
      <c r="D714" s="2">
        <v>44199</v>
      </c>
      <c r="E714" s="160">
        <v>7.83</v>
      </c>
      <c r="F714" s="131">
        <v>5</v>
      </c>
      <c r="G714" s="139" t="s">
        <v>72</v>
      </c>
      <c r="H714" s="140"/>
      <c r="I714" s="134"/>
      <c r="J714" s="131"/>
      <c r="K714" s="122"/>
      <c r="L714" s="122"/>
    </row>
    <row r="715" spans="1:13" ht="17.5" customHeight="1">
      <c r="A715" s="120">
        <f>IF(B715=B714,A714,A714+1)</f>
        <v>19</v>
      </c>
      <c r="B715" t="str">
        <f>B714</f>
        <v>Joel &amp; Lena's Book of Children's Poetry</v>
      </c>
      <c r="C715" s="121"/>
      <c r="D715" s="2">
        <v>44206</v>
      </c>
      <c r="E715" s="160">
        <v>7.83</v>
      </c>
      <c r="F715" s="131">
        <v>5</v>
      </c>
      <c r="G715" s="139" t="s">
        <v>72</v>
      </c>
      <c r="H715" s="140"/>
      <c r="I715" s="134"/>
      <c r="J715" s="131"/>
      <c r="K715" s="122"/>
      <c r="L715" s="122"/>
    </row>
    <row r="716" spans="1:13">
      <c r="A716" s="120">
        <f>IF(B716=B715,A715,A715+1)</f>
        <v>19</v>
      </c>
      <c r="B716" t="str">
        <f>B715</f>
        <v>Joel &amp; Lena's Book of Children's Poetry</v>
      </c>
      <c r="C716" s="121"/>
      <c r="D716" s="2">
        <v>44213</v>
      </c>
      <c r="E716" s="160">
        <v>7.83</v>
      </c>
      <c r="F716" s="131">
        <v>5</v>
      </c>
      <c r="G716" s="139" t="s">
        <v>72</v>
      </c>
      <c r="H716" s="140"/>
      <c r="I716" s="134"/>
      <c r="J716" s="131"/>
      <c r="K716" s="122"/>
      <c r="L716" s="122"/>
    </row>
    <row r="717" spans="1:13">
      <c r="A717" s="120">
        <f>IF(B717=B716,A716,A716+1)</f>
        <v>19</v>
      </c>
      <c r="B717" t="str">
        <f>B716</f>
        <v>Joel &amp; Lena's Book of Children's Poetry</v>
      </c>
      <c r="C717" s="121"/>
      <c r="D717" s="2">
        <v>44220</v>
      </c>
      <c r="E717" s="160">
        <v>7.83</v>
      </c>
      <c r="F717" s="131">
        <v>5</v>
      </c>
      <c r="G717" s="139" t="s">
        <v>72</v>
      </c>
      <c r="H717" s="140"/>
      <c r="I717" s="134"/>
      <c r="J717" s="131"/>
      <c r="K717" s="122"/>
      <c r="L717" s="122"/>
    </row>
    <row r="718" spans="1:13" s="122" customFormat="1">
      <c r="A718" s="120">
        <f>IF(B718=B717,A717,A717+1)</f>
        <v>19</v>
      </c>
      <c r="B718" t="str">
        <f>B717</f>
        <v>Joel &amp; Lena's Book of Children's Poetry</v>
      </c>
      <c r="C718" s="121"/>
      <c r="D718" s="2">
        <v>44227</v>
      </c>
      <c r="E718" s="160">
        <v>7.83</v>
      </c>
      <c r="F718" s="131">
        <v>5</v>
      </c>
      <c r="G718" s="139" t="s">
        <v>72</v>
      </c>
      <c r="H718" s="140"/>
      <c r="I718" s="134"/>
      <c r="J718" s="131"/>
    </row>
    <row r="719" spans="1:13" s="122" customFormat="1">
      <c r="A719" s="120">
        <f>IF(B719=B718,A718,A718+1)</f>
        <v>19</v>
      </c>
      <c r="B719" t="str">
        <f>B718</f>
        <v>Joel &amp; Lena's Book of Children's Poetry</v>
      </c>
      <c r="C719" s="121"/>
      <c r="D719" s="2">
        <v>44234</v>
      </c>
      <c r="E719" s="160">
        <v>7.83</v>
      </c>
      <c r="F719" s="131">
        <v>5</v>
      </c>
      <c r="G719" s="139" t="s">
        <v>72</v>
      </c>
      <c r="H719" s="140"/>
      <c r="I719" s="134"/>
      <c r="J719" s="131"/>
    </row>
    <row r="720" spans="1:13" s="122" customFormat="1">
      <c r="A720" s="120">
        <f>IF(B720=B719,A719,A719+1)</f>
        <v>19</v>
      </c>
      <c r="B720" t="str">
        <f>B719</f>
        <v>Joel &amp; Lena's Book of Children's Poetry</v>
      </c>
      <c r="C720" s="2"/>
      <c r="D720" s="2">
        <v>44241</v>
      </c>
      <c r="E720" s="160">
        <v>7.83</v>
      </c>
      <c r="F720" s="131">
        <v>5</v>
      </c>
      <c r="G720" s="139" t="s">
        <v>72</v>
      </c>
      <c r="H720" s="133"/>
      <c r="I720" s="133"/>
      <c r="J720" s="133"/>
      <c r="K720" s="2"/>
      <c r="L720" s="2"/>
    </row>
    <row r="721" spans="1:12" s="122" customFormat="1" ht="15.5" customHeight="1">
      <c r="A721" s="120">
        <f>IF(B721=B720,A720,A720+1)</f>
        <v>19</v>
      </c>
      <c r="B721" t="str">
        <f>B720</f>
        <v>Joel &amp; Lena's Book of Children's Poetry</v>
      </c>
      <c r="C721" s="121"/>
      <c r="D721" s="2">
        <v>44248</v>
      </c>
      <c r="E721" s="160">
        <v>7.83</v>
      </c>
      <c r="F721" s="133">
        <v>5</v>
      </c>
      <c r="G721" s="140" t="s">
        <v>2106</v>
      </c>
      <c r="H721" s="140"/>
      <c r="I721" s="134"/>
      <c r="J721" s="131"/>
    </row>
    <row r="722" spans="1:12" s="122" customFormat="1" ht="15.5" customHeight="1">
      <c r="A722" s="180">
        <v>19</v>
      </c>
      <c r="B722" s="180" t="s">
        <v>24</v>
      </c>
      <c r="C722"/>
      <c r="D722" s="181">
        <v>44262</v>
      </c>
      <c r="E722" s="182">
        <v>7.83</v>
      </c>
      <c r="F722" s="180">
        <v>5</v>
      </c>
      <c r="G722" s="139"/>
      <c r="H722" s="180"/>
      <c r="I722" s="139"/>
      <c r="J722" s="139"/>
      <c r="K722" s="1" t="s">
        <v>180</v>
      </c>
      <c r="L722"/>
    </row>
    <row r="723" spans="1:12" s="122" customFormat="1" ht="15.5" customHeight="1">
      <c r="A723" s="180">
        <v>19</v>
      </c>
      <c r="B723" s="180" t="s">
        <v>24</v>
      </c>
      <c r="C723" s="180"/>
      <c r="D723" s="181">
        <v>44270</v>
      </c>
      <c r="E723" s="182">
        <v>12.99</v>
      </c>
      <c r="F723" s="180">
        <v>5</v>
      </c>
      <c r="G723" s="139"/>
      <c r="H723" s="180"/>
      <c r="I723" s="1"/>
      <c r="J723" s="139"/>
      <c r="K723" s="1" t="s">
        <v>2559</v>
      </c>
      <c r="L723"/>
    </row>
    <row r="724" spans="1:12" s="122" customFormat="1" ht="15.5" customHeight="1">
      <c r="A724" s="180">
        <v>19</v>
      </c>
      <c r="B724" s="180" t="s">
        <v>24</v>
      </c>
      <c r="C724" s="180"/>
      <c r="D724" s="181">
        <v>44276</v>
      </c>
      <c r="E724" s="191">
        <v>12.93</v>
      </c>
      <c r="F724" s="180">
        <v>5</v>
      </c>
      <c r="G724" s="180"/>
      <c r="H724" s="139"/>
      <c r="I724" s="139"/>
      <c r="J724" s="139"/>
      <c r="K724" s="1" t="s">
        <v>2559</v>
      </c>
      <c r="L724"/>
    </row>
    <row r="725" spans="1:12" s="122" customFormat="1" ht="15.5" customHeight="1">
      <c r="A725" s="180">
        <v>19</v>
      </c>
      <c r="B725" s="180" t="s">
        <v>24</v>
      </c>
      <c r="C725" s="180"/>
      <c r="D725" s="181">
        <v>44283</v>
      </c>
      <c r="E725" s="182">
        <v>13.23</v>
      </c>
      <c r="F725" s="180">
        <v>5</v>
      </c>
      <c r="G725" s="180"/>
      <c r="H725" s="139"/>
      <c r="I725" s="139"/>
      <c r="J725" s="139"/>
      <c r="K725" s="1" t="s">
        <v>2559</v>
      </c>
      <c r="L725"/>
    </row>
    <row r="726" spans="1:12" s="2" customFormat="1" ht="15.5" customHeight="1">
      <c r="A726" s="180">
        <v>19</v>
      </c>
      <c r="B726" s="180" t="s">
        <v>24</v>
      </c>
      <c r="C726" s="180"/>
      <c r="D726" s="181">
        <v>44290</v>
      </c>
      <c r="E726" s="182">
        <v>13.18</v>
      </c>
      <c r="F726" s="180">
        <v>5</v>
      </c>
      <c r="G726" s="180"/>
      <c r="H726" s="139"/>
      <c r="I726" s="139"/>
      <c r="J726" s="139"/>
      <c r="K726" s="1" t="s">
        <v>2559</v>
      </c>
      <c r="L726"/>
    </row>
    <row r="727" spans="1:12" s="122" customFormat="1">
      <c r="A727" s="180">
        <v>19</v>
      </c>
      <c r="B727" s="180" t="s">
        <v>24</v>
      </c>
      <c r="C727" s="180"/>
      <c r="D727" s="181">
        <v>44297</v>
      </c>
      <c r="E727" s="182">
        <v>13.09</v>
      </c>
      <c r="F727" s="180">
        <v>5</v>
      </c>
      <c r="G727" s="180"/>
      <c r="H727" s="180"/>
      <c r="I727" s="139"/>
      <c r="J727" s="139"/>
      <c r="K727" s="1" t="s">
        <v>2559</v>
      </c>
      <c r="L727"/>
    </row>
    <row r="728" spans="1:12" s="6" customFormat="1">
      <c r="A728" s="180">
        <v>19</v>
      </c>
      <c r="B728" s="180" t="s">
        <v>24</v>
      </c>
      <c r="C728" s="180"/>
      <c r="D728" s="181">
        <v>44304</v>
      </c>
      <c r="E728" s="182">
        <v>13.13</v>
      </c>
      <c r="F728" s="180">
        <v>5</v>
      </c>
      <c r="G728" s="180"/>
      <c r="H728" s="139"/>
      <c r="I728" s="139"/>
      <c r="J728" s="139"/>
      <c r="K728" s="1" t="s">
        <v>2559</v>
      </c>
      <c r="L728"/>
    </row>
    <row r="729" spans="1:12">
      <c r="A729" s="180">
        <v>19</v>
      </c>
      <c r="B729" s="180" t="s">
        <v>24</v>
      </c>
      <c r="C729" s="180"/>
      <c r="D729" s="181">
        <v>44311</v>
      </c>
      <c r="E729" s="182">
        <v>12.94</v>
      </c>
      <c r="F729" s="180">
        <v>5</v>
      </c>
      <c r="G729" s="180"/>
      <c r="K729" s="1" t="s">
        <v>2559</v>
      </c>
    </row>
    <row r="730" spans="1:12">
      <c r="A730" s="22">
        <v>20</v>
      </c>
      <c r="B730" s="22" t="s">
        <v>50</v>
      </c>
      <c r="C730" s="22" t="s">
        <v>1120</v>
      </c>
      <c r="D730" s="38">
        <v>43969</v>
      </c>
      <c r="E730" s="116"/>
      <c r="F730" s="135" t="s">
        <v>72</v>
      </c>
      <c r="G730" s="138" t="s">
        <v>72</v>
      </c>
      <c r="H730" s="138"/>
      <c r="I730" s="138"/>
      <c r="J730" s="138"/>
      <c r="K730" s="10" t="s">
        <v>258</v>
      </c>
      <c r="L730" s="6"/>
    </row>
    <row r="731" spans="1:12">
      <c r="A731" s="15">
        <f>A730</f>
        <v>20</v>
      </c>
      <c r="B731" t="str">
        <f>B730</f>
        <v>The Currency of Connection: How trust transforms life, relationships and work</v>
      </c>
      <c r="D731" s="8">
        <v>43978</v>
      </c>
      <c r="F731" s="131" t="s">
        <v>72</v>
      </c>
      <c r="G731" s="139" t="s">
        <v>72</v>
      </c>
    </row>
    <row r="732" spans="1:12">
      <c r="A732" s="15">
        <f>A731</f>
        <v>20</v>
      </c>
      <c r="B732" t="str">
        <f>B731</f>
        <v>The Currency of Connection: How trust transforms life, relationships and work</v>
      </c>
      <c r="D732" s="8">
        <v>43984</v>
      </c>
      <c r="F732" s="131">
        <v>5</v>
      </c>
      <c r="G732" s="139" t="s">
        <v>72</v>
      </c>
    </row>
    <row r="733" spans="1:12">
      <c r="A733" s="15">
        <f>A732</f>
        <v>20</v>
      </c>
      <c r="B733" t="str">
        <f>B732</f>
        <v>The Currency of Connection: How trust transforms life, relationships and work</v>
      </c>
      <c r="D733" s="8">
        <v>43992</v>
      </c>
      <c r="F733" s="131">
        <v>5</v>
      </c>
      <c r="G733" s="139" t="s">
        <v>72</v>
      </c>
    </row>
    <row r="734" spans="1:12">
      <c r="A734" s="15">
        <f>A733</f>
        <v>20</v>
      </c>
      <c r="B734" t="str">
        <f>B733</f>
        <v>The Currency of Connection: How trust transforms life, relationships and work</v>
      </c>
      <c r="D734" s="8">
        <v>44000</v>
      </c>
      <c r="F734" s="131">
        <v>5</v>
      </c>
      <c r="G734" s="139" t="s">
        <v>72</v>
      </c>
    </row>
    <row r="735" spans="1:12">
      <c r="A735" s="15">
        <f>A734</f>
        <v>20</v>
      </c>
      <c r="B735" t="str">
        <f>B734</f>
        <v>The Currency of Connection: How trust transforms life, relationships and work</v>
      </c>
      <c r="D735" s="8">
        <v>44006</v>
      </c>
      <c r="F735" s="131">
        <v>5</v>
      </c>
      <c r="G735" s="139" t="s">
        <v>72</v>
      </c>
    </row>
    <row r="736" spans="1:12">
      <c r="A736" s="15">
        <f>A735</f>
        <v>20</v>
      </c>
      <c r="B736" t="str">
        <f>B735</f>
        <v>The Currency of Connection: How trust transforms life, relationships and work</v>
      </c>
      <c r="D736" s="8">
        <v>44014</v>
      </c>
      <c r="E736" s="8"/>
      <c r="F736" s="131">
        <v>5</v>
      </c>
      <c r="G736" s="139" t="s">
        <v>72</v>
      </c>
    </row>
    <row r="737" spans="1:13">
      <c r="A737" s="15">
        <f>A736</f>
        <v>20</v>
      </c>
      <c r="B737" t="str">
        <f>B736</f>
        <v>The Currency of Connection: How trust transforms life, relationships and work</v>
      </c>
      <c r="D737" s="8">
        <v>44020</v>
      </c>
      <c r="E737" s="8"/>
      <c r="F737" s="131">
        <v>5</v>
      </c>
      <c r="G737" s="139" t="s">
        <v>72</v>
      </c>
    </row>
    <row r="738" spans="1:13">
      <c r="A738" s="15">
        <f>A737</f>
        <v>20</v>
      </c>
      <c r="B738" t="str">
        <f>B737</f>
        <v>The Currency of Connection: How trust transforms life, relationships and work</v>
      </c>
      <c r="D738" s="8">
        <v>44028</v>
      </c>
      <c r="E738" s="8"/>
      <c r="F738" s="131">
        <v>5</v>
      </c>
      <c r="G738" s="139" t="s">
        <v>72</v>
      </c>
    </row>
    <row r="739" spans="1:13">
      <c r="A739" s="15">
        <f>A738</f>
        <v>20</v>
      </c>
      <c r="B739" t="str">
        <f>B738</f>
        <v>The Currency of Connection: How trust transforms life, relationships and work</v>
      </c>
      <c r="D739" s="8">
        <v>44033</v>
      </c>
      <c r="E739" s="8"/>
      <c r="F739" s="131">
        <v>5</v>
      </c>
      <c r="G739" s="139" t="s">
        <v>72</v>
      </c>
    </row>
    <row r="740" spans="1:13">
      <c r="A740" s="15">
        <f>A739</f>
        <v>20</v>
      </c>
      <c r="B740" t="str">
        <f>B739</f>
        <v>The Currency of Connection: How trust transforms life, relationships and work</v>
      </c>
      <c r="D740" s="8">
        <v>44039</v>
      </c>
      <c r="E740" s="8"/>
      <c r="F740" s="131">
        <v>5</v>
      </c>
      <c r="G740" s="139" t="s">
        <v>72</v>
      </c>
    </row>
    <row r="741" spans="1:13">
      <c r="A741" s="15">
        <f>A740</f>
        <v>20</v>
      </c>
      <c r="B741" t="str">
        <f>B740</f>
        <v>The Currency of Connection: How trust transforms life, relationships and work</v>
      </c>
      <c r="D741" s="8">
        <v>44046</v>
      </c>
      <c r="E741" s="8"/>
      <c r="F741" s="131">
        <v>5</v>
      </c>
      <c r="G741" s="139" t="s">
        <v>72</v>
      </c>
    </row>
    <row r="742" spans="1:13">
      <c r="A742" s="15">
        <f>A741</f>
        <v>20</v>
      </c>
      <c r="B742" t="str">
        <f>B741</f>
        <v>The Currency of Connection: How trust transforms life, relationships and work</v>
      </c>
      <c r="D742" s="8">
        <v>44055</v>
      </c>
      <c r="E742" s="8"/>
      <c r="F742" s="131">
        <v>5</v>
      </c>
      <c r="G742" s="139" t="s">
        <v>72</v>
      </c>
    </row>
    <row r="743" spans="1:13">
      <c r="A743" s="15">
        <f>A742</f>
        <v>20</v>
      </c>
      <c r="B743" t="str">
        <f>B742</f>
        <v>The Currency of Connection: How trust transforms life, relationships and work</v>
      </c>
      <c r="D743" s="8">
        <v>44063</v>
      </c>
      <c r="E743" s="8"/>
      <c r="F743" s="131">
        <v>5</v>
      </c>
      <c r="G743" s="139" t="s">
        <v>72</v>
      </c>
    </row>
    <row r="744" spans="1:13">
      <c r="A744" s="15">
        <f>A743</f>
        <v>20</v>
      </c>
      <c r="B744" t="str">
        <f>B743</f>
        <v>The Currency of Connection: How trust transforms life, relationships and work</v>
      </c>
      <c r="D744" s="8">
        <v>44066</v>
      </c>
      <c r="E744" s="8"/>
      <c r="F744" s="131">
        <v>5</v>
      </c>
      <c r="G744" s="139" t="s">
        <v>72</v>
      </c>
    </row>
    <row r="745" spans="1:13">
      <c r="A745" s="15">
        <f>A744</f>
        <v>20</v>
      </c>
      <c r="B745" t="str">
        <f>B744</f>
        <v>The Currency of Connection: How trust transforms life, relationships and work</v>
      </c>
      <c r="D745" s="2">
        <v>44075</v>
      </c>
      <c r="E745" s="106"/>
      <c r="F745" s="131">
        <v>5</v>
      </c>
      <c r="G745" s="139" t="s">
        <v>72</v>
      </c>
      <c r="K745" s="1"/>
    </row>
    <row r="746" spans="1:13">
      <c r="A746" s="15">
        <f>A745</f>
        <v>20</v>
      </c>
      <c r="B746" t="str">
        <f>B745</f>
        <v>The Currency of Connection: How trust transforms life, relationships and work</v>
      </c>
      <c r="D746" s="2">
        <v>44081</v>
      </c>
      <c r="E746" s="106"/>
      <c r="F746" s="131">
        <v>5</v>
      </c>
      <c r="G746" s="139" t="s">
        <v>72</v>
      </c>
      <c r="K746" s="1"/>
    </row>
    <row r="747" spans="1:13">
      <c r="A747" s="15">
        <f>A746</f>
        <v>20</v>
      </c>
      <c r="B747" t="str">
        <f>B746</f>
        <v>The Currency of Connection: How trust transforms life, relationships and work</v>
      </c>
      <c r="D747" s="2">
        <v>44088</v>
      </c>
      <c r="E747" s="106"/>
      <c r="F747" s="131">
        <v>5</v>
      </c>
      <c r="G747" s="139" t="s">
        <v>72</v>
      </c>
      <c r="K747" s="1"/>
      <c r="M747" s="67"/>
    </row>
    <row r="748" spans="1:13">
      <c r="A748" s="15">
        <f>A747</f>
        <v>20</v>
      </c>
      <c r="B748" t="str">
        <f>B747</f>
        <v>The Currency of Connection: How trust transforms life, relationships and work</v>
      </c>
      <c r="D748" s="2">
        <v>44095</v>
      </c>
      <c r="E748" s="106"/>
      <c r="F748" s="131">
        <v>5</v>
      </c>
      <c r="G748" s="139" t="s">
        <v>72</v>
      </c>
      <c r="K748" s="1"/>
      <c r="M748" s="67"/>
    </row>
    <row r="749" spans="1:13">
      <c r="A749" s="15">
        <f>A748</f>
        <v>20</v>
      </c>
      <c r="B749" t="str">
        <f>B748</f>
        <v>The Currency of Connection: How trust transforms life, relationships and work</v>
      </c>
      <c r="D749" s="2">
        <v>44104</v>
      </c>
      <c r="E749" s="106"/>
      <c r="F749" s="131">
        <v>5</v>
      </c>
      <c r="G749" s="139" t="s">
        <v>72</v>
      </c>
      <c r="K749" s="14"/>
      <c r="L749" s="14"/>
      <c r="M749" s="67"/>
    </row>
    <row r="750" spans="1:13">
      <c r="A750" s="15">
        <f>A749</f>
        <v>20</v>
      </c>
      <c r="B750" t="str">
        <f>B749</f>
        <v>The Currency of Connection: How trust transforms life, relationships and work</v>
      </c>
      <c r="D750" s="2">
        <v>44109</v>
      </c>
      <c r="E750" s="106"/>
      <c r="F750" s="131">
        <v>5</v>
      </c>
      <c r="G750" s="139" t="s">
        <v>72</v>
      </c>
      <c r="K750" s="14"/>
      <c r="L750" s="14"/>
    </row>
    <row r="751" spans="1:13">
      <c r="A751" s="15">
        <f>A750</f>
        <v>20</v>
      </c>
      <c r="B751" t="str">
        <f>B750</f>
        <v>The Currency of Connection: How trust transforms life, relationships and work</v>
      </c>
      <c r="D751" s="2">
        <v>44115</v>
      </c>
      <c r="E751" s="106"/>
      <c r="F751" s="131">
        <v>5</v>
      </c>
      <c r="G751" s="139" t="s">
        <v>72</v>
      </c>
      <c r="H751" s="130"/>
      <c r="I751" s="131"/>
      <c r="J751" s="130"/>
      <c r="K751" s="14"/>
      <c r="L751" s="14"/>
    </row>
    <row r="752" spans="1:13">
      <c r="A752" s="15">
        <f>A751</f>
        <v>20</v>
      </c>
      <c r="B752" t="str">
        <f>B751</f>
        <v>The Currency of Connection: How trust transforms life, relationships and work</v>
      </c>
      <c r="D752" s="2">
        <v>44127</v>
      </c>
      <c r="E752" s="106"/>
      <c r="F752" s="131">
        <v>5</v>
      </c>
      <c r="G752" s="139" t="s">
        <v>72</v>
      </c>
    </row>
    <row r="753" spans="1:12">
      <c r="A753" s="15">
        <f>A752</f>
        <v>20</v>
      </c>
      <c r="B753" t="str">
        <f>B752</f>
        <v>The Currency of Connection: How trust transforms life, relationships and work</v>
      </c>
      <c r="D753" s="2">
        <v>44134</v>
      </c>
      <c r="E753" s="106"/>
      <c r="F753" s="131">
        <v>5</v>
      </c>
      <c r="G753" s="139" t="s">
        <v>72</v>
      </c>
    </row>
    <row r="754" spans="1:12">
      <c r="A754" s="15">
        <f>A753</f>
        <v>20</v>
      </c>
      <c r="B754" t="str">
        <f>B753</f>
        <v>The Currency of Connection: How trust transforms life, relationships and work</v>
      </c>
      <c r="D754" s="2">
        <v>44147</v>
      </c>
      <c r="E754" s="44"/>
      <c r="F754" s="131">
        <v>5</v>
      </c>
      <c r="G754" s="139" t="s">
        <v>72</v>
      </c>
    </row>
    <row r="755" spans="1:12">
      <c r="A755" s="15">
        <f>A754</f>
        <v>20</v>
      </c>
      <c r="B755" t="str">
        <f>B754</f>
        <v>The Currency of Connection: How trust transforms life, relationships and work</v>
      </c>
      <c r="D755" s="2">
        <v>44164</v>
      </c>
      <c r="E755" s="44"/>
      <c r="F755" s="131">
        <v>5</v>
      </c>
      <c r="G755" s="139" t="s">
        <v>72</v>
      </c>
    </row>
    <row r="756" spans="1:12" s="122" customFormat="1">
      <c r="A756" s="15">
        <f>A755</f>
        <v>20</v>
      </c>
      <c r="B756" t="str">
        <f>B755</f>
        <v>The Currency of Connection: How trust transforms life, relationships and work</v>
      </c>
      <c r="C756"/>
      <c r="D756" s="2">
        <v>44171</v>
      </c>
      <c r="E756" s="106">
        <v>20.89</v>
      </c>
      <c r="F756" s="131">
        <v>5</v>
      </c>
      <c r="G756" s="139" t="s">
        <v>72</v>
      </c>
      <c r="H756" s="139"/>
      <c r="I756" s="139"/>
      <c r="J756" s="139"/>
      <c r="K756"/>
      <c r="L756"/>
    </row>
    <row r="757" spans="1:12" s="122" customFormat="1">
      <c r="A757" s="15">
        <f>A756</f>
        <v>20</v>
      </c>
      <c r="B757" t="str">
        <f>B756</f>
        <v>The Currency of Connection: How trust transforms life, relationships and work</v>
      </c>
      <c r="C757"/>
      <c r="D757" s="2">
        <v>44178</v>
      </c>
      <c r="E757" s="106">
        <v>20.89</v>
      </c>
      <c r="F757" s="131">
        <v>5</v>
      </c>
      <c r="G757" s="139" t="s">
        <v>72</v>
      </c>
      <c r="H757" s="139"/>
      <c r="I757" s="139"/>
      <c r="J757" s="139"/>
      <c r="K757"/>
      <c r="L757"/>
    </row>
    <row r="758" spans="1:12" s="122" customFormat="1">
      <c r="A758" s="120">
        <f>IF(B758=B757,A757,A757+1)</f>
        <v>20</v>
      </c>
      <c r="B758" t="str">
        <f>B757</f>
        <v>The Currency of Connection: How trust transforms life, relationships and work</v>
      </c>
      <c r="C758" s="121"/>
      <c r="D758" s="2">
        <v>44185</v>
      </c>
      <c r="E758" s="160">
        <v>20.89</v>
      </c>
      <c r="F758" s="131">
        <v>5</v>
      </c>
      <c r="G758" s="139" t="s">
        <v>72</v>
      </c>
      <c r="H758" s="140"/>
      <c r="I758" s="134"/>
      <c r="J758" s="131"/>
    </row>
    <row r="759" spans="1:12" s="122" customFormat="1" ht="15.5" customHeight="1">
      <c r="A759" s="120">
        <f>IF(B759=B758,A758,A758+1)</f>
        <v>20</v>
      </c>
      <c r="B759" t="str">
        <f>B758</f>
        <v>The Currency of Connection: How trust transforms life, relationships and work</v>
      </c>
      <c r="C759" s="121"/>
      <c r="D759" s="2">
        <v>44192</v>
      </c>
      <c r="E759" s="160">
        <v>20.89</v>
      </c>
      <c r="F759" s="131">
        <v>5</v>
      </c>
      <c r="G759" s="139" t="s">
        <v>72</v>
      </c>
      <c r="H759" s="140"/>
      <c r="I759" s="134"/>
      <c r="J759" s="131"/>
    </row>
    <row r="760" spans="1:12" s="122" customFormat="1" ht="15.5" customHeight="1">
      <c r="A760" s="120">
        <f>IF(B760=B759,A759,A759+1)</f>
        <v>20</v>
      </c>
      <c r="B760" t="str">
        <f>B759</f>
        <v>The Currency of Connection: How trust transforms life, relationships and work</v>
      </c>
      <c r="C760" s="121"/>
      <c r="D760" s="2">
        <v>44199</v>
      </c>
      <c r="E760" s="160">
        <v>20.89</v>
      </c>
      <c r="F760" s="131">
        <v>5</v>
      </c>
      <c r="G760" s="139" t="s">
        <v>72</v>
      </c>
      <c r="H760" s="140"/>
      <c r="I760" s="134"/>
      <c r="J760" s="131"/>
    </row>
    <row r="761" spans="1:12" s="122" customFormat="1" ht="15.5" customHeight="1">
      <c r="A761" s="120">
        <f>IF(B761=B760,A760,A760+1)</f>
        <v>20</v>
      </c>
      <c r="B761" t="str">
        <f>B760</f>
        <v>The Currency of Connection: How trust transforms life, relationships and work</v>
      </c>
      <c r="C761" s="121"/>
      <c r="D761" s="2">
        <v>44206</v>
      </c>
      <c r="E761" s="160">
        <v>20.89</v>
      </c>
      <c r="F761" s="131">
        <v>5</v>
      </c>
      <c r="G761" s="139" t="s">
        <v>72</v>
      </c>
      <c r="H761" s="140"/>
      <c r="I761" s="134"/>
      <c r="J761" s="131"/>
    </row>
    <row r="762" spans="1:12" s="122" customFormat="1" ht="15.5" customHeight="1">
      <c r="A762" s="120">
        <f>IF(B762=B761,A761,A761+1)</f>
        <v>20</v>
      </c>
      <c r="B762" t="str">
        <f>B761</f>
        <v>The Currency of Connection: How trust transforms life, relationships and work</v>
      </c>
      <c r="C762" s="121"/>
      <c r="D762" s="2">
        <v>44213</v>
      </c>
      <c r="E762" s="160">
        <v>20.89</v>
      </c>
      <c r="F762" s="131">
        <v>5</v>
      </c>
      <c r="G762" s="139" t="s">
        <v>72</v>
      </c>
      <c r="H762" s="140"/>
      <c r="I762" s="134"/>
      <c r="J762" s="131"/>
    </row>
    <row r="763" spans="1:12" s="122" customFormat="1" ht="15.5" customHeight="1">
      <c r="A763" s="120">
        <f>IF(B763=B762,A762,A762+1)</f>
        <v>20</v>
      </c>
      <c r="B763" t="str">
        <f>B762</f>
        <v>The Currency of Connection: How trust transforms life, relationships and work</v>
      </c>
      <c r="C763" s="121"/>
      <c r="D763" s="2">
        <v>44220</v>
      </c>
      <c r="E763" s="160">
        <v>20.89</v>
      </c>
      <c r="F763" s="131">
        <v>5</v>
      </c>
      <c r="G763" s="139" t="s">
        <v>72</v>
      </c>
      <c r="H763" s="140"/>
      <c r="I763" s="134"/>
      <c r="J763" s="131"/>
    </row>
    <row r="764" spans="1:12" s="2" customFormat="1" ht="15.5" customHeight="1">
      <c r="A764" s="120">
        <f>IF(B764=B763,A763,A763+1)</f>
        <v>20</v>
      </c>
      <c r="B764" t="str">
        <f>B763</f>
        <v>The Currency of Connection: How trust transforms life, relationships and work</v>
      </c>
      <c r="C764" s="121"/>
      <c r="D764" s="2">
        <v>44227</v>
      </c>
      <c r="E764" s="160">
        <v>20.89</v>
      </c>
      <c r="F764" s="131">
        <v>5</v>
      </c>
      <c r="G764" s="139" t="s">
        <v>72</v>
      </c>
      <c r="H764" s="140"/>
      <c r="I764" s="134"/>
      <c r="J764" s="131"/>
      <c r="K764" s="122"/>
      <c r="L764" s="122"/>
    </row>
    <row r="765" spans="1:12" s="122" customFormat="1">
      <c r="A765" s="120">
        <f>IF(B765=B764,A764,A764+1)</f>
        <v>20</v>
      </c>
      <c r="B765" t="str">
        <f>B764</f>
        <v>The Currency of Connection: How trust transforms life, relationships and work</v>
      </c>
      <c r="C765" s="121"/>
      <c r="D765" s="2">
        <v>44234</v>
      </c>
      <c r="E765" s="160">
        <v>20.89</v>
      </c>
      <c r="F765" s="131">
        <v>5</v>
      </c>
      <c r="G765" s="139" t="s">
        <v>72</v>
      </c>
      <c r="H765" s="140"/>
      <c r="I765" s="134"/>
      <c r="J765" s="131"/>
    </row>
    <row r="766" spans="1:12">
      <c r="A766" s="120">
        <f>IF(B766=B765,A765,A765+1)</f>
        <v>20</v>
      </c>
      <c r="B766" t="str">
        <f>B765</f>
        <v>The Currency of Connection: How trust transforms life, relationships and work</v>
      </c>
      <c r="C766" s="2"/>
      <c r="D766" s="2">
        <v>44241</v>
      </c>
      <c r="E766" s="160">
        <v>20.89</v>
      </c>
      <c r="F766" s="131">
        <v>5</v>
      </c>
      <c r="G766" s="139" t="s">
        <v>72</v>
      </c>
      <c r="H766" s="133"/>
      <c r="I766" s="133"/>
      <c r="J766" s="133"/>
      <c r="K766" s="2"/>
      <c r="L766" s="2"/>
    </row>
    <row r="767" spans="1:12">
      <c r="A767" s="120">
        <f>IF(B767=B766,A766,A766+1)</f>
        <v>20</v>
      </c>
      <c r="B767" t="str">
        <f>B766</f>
        <v>The Currency of Connection: How trust transforms life, relationships and work</v>
      </c>
      <c r="C767" s="121"/>
      <c r="D767" s="2">
        <v>44248</v>
      </c>
      <c r="E767" s="160">
        <v>20.89</v>
      </c>
      <c r="F767" s="133">
        <v>5</v>
      </c>
      <c r="G767" s="140" t="s">
        <v>2106</v>
      </c>
      <c r="H767" s="140"/>
      <c r="I767" s="134"/>
      <c r="J767" s="131"/>
      <c r="K767" s="122"/>
      <c r="L767" s="122"/>
    </row>
    <row r="768" spans="1:12">
      <c r="A768" s="180">
        <v>20</v>
      </c>
      <c r="B768" s="180" t="s">
        <v>2224</v>
      </c>
      <c r="D768" s="181">
        <v>44262</v>
      </c>
      <c r="E768" s="182">
        <v>11.99</v>
      </c>
      <c r="F768" s="180">
        <v>5</v>
      </c>
      <c r="H768" s="180"/>
      <c r="K768" s="1" t="s">
        <v>272</v>
      </c>
    </row>
    <row r="769" spans="1:13">
      <c r="A769" s="180">
        <v>20</v>
      </c>
      <c r="B769" s="180" t="s">
        <v>2224</v>
      </c>
      <c r="C769" s="180"/>
      <c r="D769" s="181">
        <v>44270</v>
      </c>
      <c r="E769" s="182">
        <v>26.9</v>
      </c>
      <c r="F769" s="180">
        <v>5</v>
      </c>
      <c r="H769" s="180" t="s">
        <v>2619</v>
      </c>
      <c r="I769" s="1"/>
      <c r="K769" s="1" t="s">
        <v>2560</v>
      </c>
    </row>
    <row r="770" spans="1:13">
      <c r="A770" s="180">
        <v>20</v>
      </c>
      <c r="B770" s="180" t="s">
        <v>2224</v>
      </c>
      <c r="C770" s="180"/>
      <c r="D770" s="181">
        <v>44276</v>
      </c>
      <c r="E770" s="191">
        <v>26.96</v>
      </c>
      <c r="F770" s="180">
        <v>5</v>
      </c>
      <c r="G770" s="180" t="s">
        <v>2905</v>
      </c>
      <c r="K770" s="1" t="s">
        <v>2560</v>
      </c>
    </row>
    <row r="771" spans="1:13">
      <c r="A771" s="180">
        <v>20</v>
      </c>
      <c r="B771" s="180" t="s">
        <v>2224</v>
      </c>
      <c r="C771" s="180"/>
      <c r="D771" s="181">
        <v>44283</v>
      </c>
      <c r="E771" s="182">
        <v>27.55</v>
      </c>
      <c r="F771" s="180">
        <v>5</v>
      </c>
      <c r="G771" s="180" t="s">
        <v>3105</v>
      </c>
      <c r="K771" s="1" t="s">
        <v>2560</v>
      </c>
    </row>
    <row r="772" spans="1:13">
      <c r="A772" s="180">
        <v>20</v>
      </c>
      <c r="B772" s="180" t="s">
        <v>2224</v>
      </c>
      <c r="C772" s="180"/>
      <c r="D772" s="181">
        <v>44290</v>
      </c>
      <c r="E772" s="182">
        <v>27.43</v>
      </c>
      <c r="F772" s="180">
        <v>5</v>
      </c>
      <c r="G772" s="180" t="s">
        <v>3298</v>
      </c>
      <c r="K772" s="1" t="s">
        <v>2560</v>
      </c>
      <c r="M772" s="67"/>
    </row>
    <row r="773" spans="1:13">
      <c r="A773" s="180">
        <v>20</v>
      </c>
      <c r="B773" s="180" t="s">
        <v>2224</v>
      </c>
      <c r="C773" s="180"/>
      <c r="D773" s="181">
        <v>44297</v>
      </c>
      <c r="E773" s="182">
        <v>26.86</v>
      </c>
      <c r="F773" s="180">
        <v>5</v>
      </c>
      <c r="G773" s="180" t="s">
        <v>3480</v>
      </c>
      <c r="H773" s="180"/>
      <c r="K773" s="1" t="s">
        <v>2560</v>
      </c>
      <c r="M773" s="67"/>
    </row>
    <row r="774" spans="1:13">
      <c r="A774" s="180">
        <v>20</v>
      </c>
      <c r="B774" s="180" t="s">
        <v>2224</v>
      </c>
      <c r="C774" s="180"/>
      <c r="D774" s="181">
        <v>44304</v>
      </c>
      <c r="E774" s="182">
        <v>26.95</v>
      </c>
      <c r="F774" s="180">
        <v>5</v>
      </c>
      <c r="G774" s="180" t="s">
        <v>3664</v>
      </c>
      <c r="K774" s="1" t="s">
        <v>2560</v>
      </c>
      <c r="M774" s="67"/>
    </row>
    <row r="775" spans="1:13">
      <c r="A775" s="180">
        <v>20</v>
      </c>
      <c r="B775" s="180" t="s">
        <v>2224</v>
      </c>
      <c r="C775" s="180"/>
      <c r="D775" s="181">
        <v>44311</v>
      </c>
      <c r="E775" s="182">
        <v>26.77</v>
      </c>
      <c r="F775" s="180">
        <v>5</v>
      </c>
      <c r="G775" s="180" t="s">
        <v>3888</v>
      </c>
      <c r="K775" s="1" t="s">
        <v>2560</v>
      </c>
    </row>
    <row r="776" spans="1:13">
      <c r="A776" s="22">
        <v>21</v>
      </c>
      <c r="B776" s="22" t="s">
        <v>26</v>
      </c>
      <c r="C776" s="21">
        <v>43943</v>
      </c>
      <c r="D776" s="38">
        <v>43969</v>
      </c>
      <c r="E776" s="116"/>
      <c r="F776" s="135" t="s">
        <v>72</v>
      </c>
      <c r="G776" s="138" t="s">
        <v>72</v>
      </c>
      <c r="H776" s="138"/>
      <c r="I776" s="138"/>
      <c r="J776" s="138"/>
      <c r="K776" s="10" t="s">
        <v>175</v>
      </c>
      <c r="L776" s="6"/>
    </row>
    <row r="777" spans="1:13">
      <c r="A777" s="15">
        <f>A776</f>
        <v>21</v>
      </c>
      <c r="B777" t="str">
        <f>B776</f>
        <v>Cabin at Unforgiven: Where Tragedies and Miracles Collide…</v>
      </c>
      <c r="D777" s="8">
        <v>43978</v>
      </c>
      <c r="F777" s="131" t="s">
        <v>72</v>
      </c>
      <c r="G777" s="139" t="s">
        <v>72</v>
      </c>
    </row>
    <row r="778" spans="1:13">
      <c r="A778" s="15">
        <f>A777</f>
        <v>21</v>
      </c>
      <c r="B778" t="str">
        <f>B777</f>
        <v>Cabin at Unforgiven: Where Tragedies and Miracles Collide…</v>
      </c>
      <c r="D778" s="8">
        <v>43984</v>
      </c>
      <c r="F778" s="131">
        <v>5</v>
      </c>
      <c r="G778" s="139" t="s">
        <v>72</v>
      </c>
    </row>
    <row r="779" spans="1:13">
      <c r="A779" s="15">
        <f>A778</f>
        <v>21</v>
      </c>
      <c r="B779" t="str">
        <f>B778</f>
        <v>Cabin at Unforgiven: Where Tragedies and Miracles Collide…</v>
      </c>
      <c r="D779" s="8">
        <v>43992</v>
      </c>
      <c r="F779" s="131">
        <v>5</v>
      </c>
      <c r="G779" s="139" t="s">
        <v>72</v>
      </c>
    </row>
    <row r="780" spans="1:13">
      <c r="A780" s="15">
        <f>A779</f>
        <v>21</v>
      </c>
      <c r="B780" t="str">
        <f>B779</f>
        <v>Cabin at Unforgiven: Where Tragedies and Miracles Collide…</v>
      </c>
      <c r="D780" s="8">
        <v>44000</v>
      </c>
      <c r="F780" s="131">
        <v>5</v>
      </c>
      <c r="G780" s="139" t="s">
        <v>72</v>
      </c>
    </row>
    <row r="781" spans="1:13" s="122" customFormat="1">
      <c r="A781" s="15">
        <f>A780</f>
        <v>21</v>
      </c>
      <c r="B781" t="str">
        <f>B780</f>
        <v>Cabin at Unforgiven: Where Tragedies and Miracles Collide…</v>
      </c>
      <c r="C781"/>
      <c r="D781" s="8">
        <v>44006</v>
      </c>
      <c r="E781" s="113"/>
      <c r="F781" s="131">
        <v>5</v>
      </c>
      <c r="G781" s="139" t="s">
        <v>72</v>
      </c>
      <c r="H781" s="139"/>
      <c r="I781" s="139"/>
      <c r="J781" s="139"/>
      <c r="K781"/>
      <c r="L781"/>
    </row>
    <row r="782" spans="1:13" s="122" customFormat="1">
      <c r="A782" s="15">
        <f>A781</f>
        <v>21</v>
      </c>
      <c r="B782" t="str">
        <f>B781</f>
        <v>Cabin at Unforgiven: Where Tragedies and Miracles Collide…</v>
      </c>
      <c r="C782"/>
      <c r="D782" s="8">
        <v>44014</v>
      </c>
      <c r="E782" s="8"/>
      <c r="F782" s="131">
        <v>5</v>
      </c>
      <c r="G782" s="139" t="s">
        <v>72</v>
      </c>
      <c r="H782" s="139"/>
      <c r="I782" s="139"/>
      <c r="J782" s="139"/>
      <c r="K782"/>
      <c r="L782"/>
    </row>
    <row r="783" spans="1:13" s="122" customFormat="1">
      <c r="A783" s="15">
        <f>A782</f>
        <v>21</v>
      </c>
      <c r="B783" t="str">
        <f>B782</f>
        <v>Cabin at Unforgiven: Where Tragedies and Miracles Collide…</v>
      </c>
      <c r="C783"/>
      <c r="D783" s="8">
        <v>44020</v>
      </c>
      <c r="E783" s="8"/>
      <c r="F783" s="131">
        <v>5</v>
      </c>
      <c r="G783" s="139" t="s">
        <v>72</v>
      </c>
      <c r="H783" s="139"/>
      <c r="I783" s="139"/>
      <c r="J783" s="139"/>
      <c r="K783"/>
      <c r="L783"/>
    </row>
    <row r="784" spans="1:13" s="122" customFormat="1" ht="15.5" customHeight="1">
      <c r="A784" s="15">
        <f>A783</f>
        <v>21</v>
      </c>
      <c r="B784" t="str">
        <f>B783</f>
        <v>Cabin at Unforgiven: Where Tragedies and Miracles Collide…</v>
      </c>
      <c r="C784"/>
      <c r="D784" s="8">
        <v>44028</v>
      </c>
      <c r="E784" s="8"/>
      <c r="F784" s="131">
        <v>4.5</v>
      </c>
      <c r="G784" s="139" t="s">
        <v>72</v>
      </c>
      <c r="H784" s="139"/>
      <c r="I784" s="139"/>
      <c r="J784" s="139"/>
      <c r="K784"/>
      <c r="L784"/>
    </row>
    <row r="785" spans="1:12" s="122" customFormat="1" ht="15.5" customHeight="1">
      <c r="A785" s="15">
        <f>A784</f>
        <v>21</v>
      </c>
      <c r="B785" t="str">
        <f>B784</f>
        <v>Cabin at Unforgiven: Where Tragedies and Miracles Collide…</v>
      </c>
      <c r="C785"/>
      <c r="D785" s="8">
        <v>44033</v>
      </c>
      <c r="E785" s="8"/>
      <c r="F785" s="131">
        <v>4.5</v>
      </c>
      <c r="G785" s="139" t="s">
        <v>72</v>
      </c>
      <c r="H785" s="139"/>
      <c r="I785" s="139"/>
      <c r="J785" s="139"/>
      <c r="K785"/>
      <c r="L785"/>
    </row>
    <row r="786" spans="1:12" s="122" customFormat="1" ht="15.5" customHeight="1">
      <c r="A786" s="15">
        <f>A785</f>
        <v>21</v>
      </c>
      <c r="B786" t="str">
        <f>B785</f>
        <v>Cabin at Unforgiven: Where Tragedies and Miracles Collide…</v>
      </c>
      <c r="C786"/>
      <c r="D786" s="8">
        <v>44039</v>
      </c>
      <c r="E786" s="8"/>
      <c r="F786" s="131">
        <v>4.5</v>
      </c>
      <c r="G786" s="139" t="s">
        <v>72</v>
      </c>
      <c r="H786" s="139"/>
      <c r="I786" s="139"/>
      <c r="J786" s="139"/>
      <c r="K786"/>
      <c r="L786"/>
    </row>
    <row r="787" spans="1:12" s="122" customFormat="1" ht="15.5" customHeight="1">
      <c r="A787" s="15">
        <f>A786</f>
        <v>21</v>
      </c>
      <c r="B787" t="str">
        <f>B786</f>
        <v>Cabin at Unforgiven: Where Tragedies and Miracles Collide…</v>
      </c>
      <c r="C787"/>
      <c r="D787" s="8">
        <v>44046</v>
      </c>
      <c r="E787" s="8"/>
      <c r="F787" s="131">
        <v>4.5</v>
      </c>
      <c r="G787" s="139" t="s">
        <v>72</v>
      </c>
      <c r="H787" s="139"/>
      <c r="I787" s="139"/>
      <c r="J787" s="139"/>
      <c r="K787"/>
      <c r="L787"/>
    </row>
    <row r="788" spans="1:12" s="122" customFormat="1" ht="15.5" customHeight="1">
      <c r="A788" s="15">
        <f>A787</f>
        <v>21</v>
      </c>
      <c r="B788" t="str">
        <f>B787</f>
        <v>Cabin at Unforgiven: Where Tragedies and Miracles Collide…</v>
      </c>
      <c r="C788"/>
      <c r="D788" s="8">
        <v>44055</v>
      </c>
      <c r="E788" s="8"/>
      <c r="F788" s="131">
        <v>4.5</v>
      </c>
      <c r="G788" s="139" t="s">
        <v>72</v>
      </c>
      <c r="H788" s="139"/>
      <c r="I788" s="139"/>
      <c r="J788" s="139"/>
      <c r="K788"/>
      <c r="L788"/>
    </row>
    <row r="789" spans="1:12" s="2" customFormat="1" ht="15.5" customHeight="1">
      <c r="A789" s="15">
        <f>A788</f>
        <v>21</v>
      </c>
      <c r="B789" t="str">
        <f>B788</f>
        <v>Cabin at Unforgiven: Where Tragedies and Miracles Collide…</v>
      </c>
      <c r="C789"/>
      <c r="D789" s="8">
        <v>44063</v>
      </c>
      <c r="E789" s="8"/>
      <c r="F789" s="131">
        <v>4.5</v>
      </c>
      <c r="G789" s="139" t="s">
        <v>72</v>
      </c>
      <c r="H789" s="139"/>
      <c r="I789" s="139"/>
      <c r="J789" s="139"/>
      <c r="K789"/>
      <c r="L789"/>
    </row>
    <row r="790" spans="1:12" s="122" customFormat="1">
      <c r="A790" s="15">
        <f>A789</f>
        <v>21</v>
      </c>
      <c r="B790" t="str">
        <f>B789</f>
        <v>Cabin at Unforgiven: Where Tragedies and Miracles Collide…</v>
      </c>
      <c r="C790"/>
      <c r="D790" s="8">
        <v>44066</v>
      </c>
      <c r="E790" s="8"/>
      <c r="F790" s="131">
        <v>4.5</v>
      </c>
      <c r="G790" s="139" t="s">
        <v>72</v>
      </c>
      <c r="H790" s="139"/>
      <c r="I790" s="139"/>
      <c r="J790" s="139"/>
      <c r="K790"/>
      <c r="L790"/>
    </row>
    <row r="791" spans="1:12" s="6" customFormat="1">
      <c r="A791" s="15">
        <f>A790</f>
        <v>21</v>
      </c>
      <c r="B791" t="str">
        <f>B790</f>
        <v>Cabin at Unforgiven: Where Tragedies and Miracles Collide…</v>
      </c>
      <c r="C791"/>
      <c r="D791" s="2">
        <v>44081</v>
      </c>
      <c r="E791" s="106"/>
      <c r="F791" s="131">
        <v>4.5</v>
      </c>
      <c r="G791" s="139" t="s">
        <v>72</v>
      </c>
      <c r="H791" s="139"/>
      <c r="I791" s="139"/>
      <c r="J791" s="139"/>
      <c r="K791" s="1"/>
      <c r="L791"/>
    </row>
    <row r="792" spans="1:12">
      <c r="A792" s="15">
        <f>A791</f>
        <v>21</v>
      </c>
      <c r="B792" t="str">
        <f>B791</f>
        <v>Cabin at Unforgiven: Where Tragedies and Miracles Collide…</v>
      </c>
      <c r="D792" s="2">
        <v>44088</v>
      </c>
      <c r="E792" s="106"/>
      <c r="F792" s="131">
        <v>4.5999999999999996</v>
      </c>
      <c r="G792" s="139" t="s">
        <v>72</v>
      </c>
      <c r="K792" s="1"/>
    </row>
    <row r="793" spans="1:12">
      <c r="A793" s="15">
        <f>A792</f>
        <v>21</v>
      </c>
      <c r="B793" t="str">
        <f>B792</f>
        <v>Cabin at Unforgiven: Where Tragedies and Miracles Collide…</v>
      </c>
      <c r="D793" s="2">
        <v>44095</v>
      </c>
      <c r="E793" s="106"/>
      <c r="F793" s="131">
        <v>4.5999999999999996</v>
      </c>
      <c r="G793" s="139" t="s">
        <v>72</v>
      </c>
      <c r="K793" s="1"/>
    </row>
    <row r="794" spans="1:12">
      <c r="A794" s="15">
        <f>A793</f>
        <v>21</v>
      </c>
      <c r="B794" t="str">
        <f>B793</f>
        <v>Cabin at Unforgiven: Where Tragedies and Miracles Collide…</v>
      </c>
      <c r="D794" s="2">
        <v>44104</v>
      </c>
      <c r="E794" s="106"/>
      <c r="F794" s="131">
        <v>4.5999999999999996</v>
      </c>
      <c r="G794" s="139" t="s">
        <v>72</v>
      </c>
      <c r="K794" s="14"/>
      <c r="L794" s="14"/>
    </row>
    <row r="795" spans="1:12">
      <c r="A795" s="15">
        <f>A794</f>
        <v>21</v>
      </c>
      <c r="B795" t="str">
        <f>B794</f>
        <v>Cabin at Unforgiven: Where Tragedies and Miracles Collide…</v>
      </c>
      <c r="D795" s="2">
        <v>44109</v>
      </c>
      <c r="E795" s="106"/>
      <c r="F795" s="131">
        <v>4.5999999999999996</v>
      </c>
      <c r="G795" s="139" t="s">
        <v>72</v>
      </c>
      <c r="K795" s="14"/>
      <c r="L795" s="14"/>
    </row>
    <row r="796" spans="1:12">
      <c r="A796" s="15">
        <f>A795</f>
        <v>21</v>
      </c>
      <c r="B796" t="str">
        <f>B795</f>
        <v>Cabin at Unforgiven: Where Tragedies and Miracles Collide…</v>
      </c>
      <c r="D796" s="2">
        <v>44115</v>
      </c>
      <c r="E796" s="106"/>
      <c r="F796" s="131">
        <v>4.5999999999999996</v>
      </c>
      <c r="G796" s="139" t="s">
        <v>72</v>
      </c>
      <c r="H796" s="130"/>
      <c r="I796" s="131"/>
      <c r="J796" s="130"/>
      <c r="K796" s="14"/>
      <c r="L796" s="14"/>
    </row>
    <row r="797" spans="1:12">
      <c r="A797" s="15">
        <f>A796</f>
        <v>21</v>
      </c>
      <c r="B797" t="str">
        <f>B796</f>
        <v>Cabin at Unforgiven: Where Tragedies and Miracles Collide…</v>
      </c>
      <c r="D797" s="2">
        <v>44127</v>
      </c>
      <c r="E797" s="106"/>
      <c r="F797" s="131">
        <v>4.5999999999999996</v>
      </c>
      <c r="G797" s="139" t="s">
        <v>72</v>
      </c>
    </row>
    <row r="798" spans="1:12">
      <c r="A798" s="15">
        <f>A797</f>
        <v>21</v>
      </c>
      <c r="B798" t="str">
        <f>B797</f>
        <v>Cabin at Unforgiven: Where Tragedies and Miracles Collide…</v>
      </c>
      <c r="D798" s="2">
        <v>44134</v>
      </c>
      <c r="E798" s="106"/>
      <c r="F798" s="131">
        <v>4.5999999999999996</v>
      </c>
      <c r="G798" s="139" t="s">
        <v>72</v>
      </c>
    </row>
    <row r="799" spans="1:12">
      <c r="A799" s="15">
        <f>A798</f>
        <v>21</v>
      </c>
      <c r="B799" t="str">
        <f>B798</f>
        <v>Cabin at Unforgiven: Where Tragedies and Miracles Collide…</v>
      </c>
      <c r="D799" s="2">
        <v>44147</v>
      </c>
      <c r="E799" s="44"/>
      <c r="F799" s="131">
        <v>4.5999999999999996</v>
      </c>
      <c r="G799" s="139" t="s">
        <v>72</v>
      </c>
    </row>
    <row r="800" spans="1:12">
      <c r="A800" s="15">
        <f>A799</f>
        <v>21</v>
      </c>
      <c r="B800" t="str">
        <f>B799</f>
        <v>Cabin at Unforgiven: Where Tragedies and Miracles Collide…</v>
      </c>
      <c r="D800" s="2">
        <v>44164</v>
      </c>
      <c r="E800" s="44"/>
      <c r="F800" s="131">
        <v>4.5999999999999996</v>
      </c>
      <c r="G800" s="139" t="s">
        <v>72</v>
      </c>
    </row>
    <row r="801" spans="1:13">
      <c r="A801" s="15">
        <f>A800</f>
        <v>21</v>
      </c>
      <c r="B801" t="str">
        <f>B800</f>
        <v>Cabin at Unforgiven: Where Tragedies and Miracles Collide…</v>
      </c>
      <c r="D801" s="2">
        <v>44171</v>
      </c>
      <c r="E801" s="106">
        <v>11.99</v>
      </c>
      <c r="F801" s="131">
        <v>4.5999999999999996</v>
      </c>
      <c r="G801" s="139" t="s">
        <v>72</v>
      </c>
    </row>
    <row r="802" spans="1:13">
      <c r="A802" s="15">
        <f>A801</f>
        <v>21</v>
      </c>
      <c r="B802" t="str">
        <f>B801</f>
        <v>Cabin at Unforgiven: Where Tragedies and Miracles Collide…</v>
      </c>
      <c r="D802" s="2">
        <v>44178</v>
      </c>
      <c r="E802" s="106">
        <v>11.99</v>
      </c>
      <c r="F802" s="131">
        <v>4.5999999999999996</v>
      </c>
      <c r="G802" s="139" t="s">
        <v>72</v>
      </c>
    </row>
    <row r="803" spans="1:13">
      <c r="A803" s="120">
        <f>IF(B803=B802,A802,A802+1)</f>
        <v>21</v>
      </c>
      <c r="B803" t="str">
        <f>B802</f>
        <v>Cabin at Unforgiven: Where Tragedies and Miracles Collide…</v>
      </c>
      <c r="C803" s="121"/>
      <c r="D803" s="2">
        <v>44185</v>
      </c>
      <c r="E803" s="160">
        <v>11.99</v>
      </c>
      <c r="F803" s="131">
        <v>4.5999999999999996</v>
      </c>
      <c r="G803" s="139" t="s">
        <v>72</v>
      </c>
      <c r="H803" s="140"/>
      <c r="I803" s="134"/>
      <c r="J803" s="131"/>
      <c r="K803" s="122"/>
      <c r="L803" s="122"/>
    </row>
    <row r="804" spans="1:13">
      <c r="A804" s="120">
        <f>IF(B804=B803,A803,A803+1)</f>
        <v>21</v>
      </c>
      <c r="B804" t="str">
        <f>B803</f>
        <v>Cabin at Unforgiven: Where Tragedies and Miracles Collide…</v>
      </c>
      <c r="C804" s="121"/>
      <c r="D804" s="2">
        <v>44192</v>
      </c>
      <c r="E804" s="160">
        <v>11.99</v>
      </c>
      <c r="F804" s="131">
        <v>4.5999999999999996</v>
      </c>
      <c r="G804" s="139" t="s">
        <v>72</v>
      </c>
      <c r="H804" s="140"/>
      <c r="I804" s="134"/>
      <c r="J804" s="131"/>
      <c r="K804" s="122"/>
      <c r="L804" s="122"/>
    </row>
    <row r="805" spans="1:13">
      <c r="A805" s="120">
        <f>IF(B805=B804,A804,A804+1)</f>
        <v>21</v>
      </c>
      <c r="B805" t="str">
        <f>B804</f>
        <v>Cabin at Unforgiven: Where Tragedies and Miracles Collide…</v>
      </c>
      <c r="C805" s="121"/>
      <c r="D805" s="2">
        <v>44199</v>
      </c>
      <c r="E805" s="160">
        <v>11.99</v>
      </c>
      <c r="F805" s="131">
        <v>4.5999999999999996</v>
      </c>
      <c r="G805" s="139" t="s">
        <v>72</v>
      </c>
      <c r="H805" s="140"/>
      <c r="I805" s="134"/>
      <c r="J805" s="131"/>
      <c r="K805" s="122"/>
      <c r="L805" s="122"/>
    </row>
    <row r="806" spans="1:13" ht="15.5" customHeight="1">
      <c r="A806" s="120">
        <f>IF(B806=B805,A805,A805+1)</f>
        <v>21</v>
      </c>
      <c r="B806" t="str">
        <f>B805</f>
        <v>Cabin at Unforgiven: Where Tragedies and Miracles Collide…</v>
      </c>
      <c r="C806" s="121"/>
      <c r="D806" s="2">
        <v>44206</v>
      </c>
      <c r="E806" s="160">
        <v>11.99</v>
      </c>
      <c r="F806" s="131">
        <v>4.5999999999999996</v>
      </c>
      <c r="G806" s="139" t="s">
        <v>72</v>
      </c>
      <c r="H806" s="140"/>
      <c r="I806" s="134"/>
      <c r="J806" s="131"/>
      <c r="K806" s="122"/>
      <c r="L806" s="122"/>
    </row>
    <row r="807" spans="1:13">
      <c r="A807" s="120">
        <f>IF(B807=B806,A806,A806+1)</f>
        <v>21</v>
      </c>
      <c r="B807" t="str">
        <f>B806</f>
        <v>Cabin at Unforgiven: Where Tragedies and Miracles Collide…</v>
      </c>
      <c r="C807" s="121"/>
      <c r="D807" s="2">
        <v>44213</v>
      </c>
      <c r="E807" s="160">
        <v>11.99</v>
      </c>
      <c r="F807" s="131">
        <v>4.5999999999999996</v>
      </c>
      <c r="G807" s="139" t="s">
        <v>72</v>
      </c>
      <c r="H807" s="140"/>
      <c r="I807" s="134"/>
      <c r="J807" s="131"/>
      <c r="K807" s="122"/>
      <c r="L807" s="122"/>
    </row>
    <row r="808" spans="1:13">
      <c r="A808" s="120">
        <f>IF(B808=B807,A807,A807+1)</f>
        <v>21</v>
      </c>
      <c r="B808" t="str">
        <f>B807</f>
        <v>Cabin at Unforgiven: Where Tragedies and Miracles Collide…</v>
      </c>
      <c r="C808" s="121"/>
      <c r="D808" s="2">
        <v>44220</v>
      </c>
      <c r="E808" s="160">
        <v>11.99</v>
      </c>
      <c r="F808" s="131">
        <v>4.5999999999999996</v>
      </c>
      <c r="G808" s="139" t="s">
        <v>72</v>
      </c>
      <c r="H808" s="140"/>
      <c r="I808" s="134"/>
      <c r="J808" s="131"/>
      <c r="K808" s="122"/>
      <c r="L808" s="122"/>
    </row>
    <row r="809" spans="1:13">
      <c r="A809" s="120">
        <f>IF(B809=B808,A808,A808+1)</f>
        <v>21</v>
      </c>
      <c r="B809" t="str">
        <f>B808</f>
        <v>Cabin at Unforgiven: Where Tragedies and Miracles Collide…</v>
      </c>
      <c r="C809" s="121"/>
      <c r="D809" s="2">
        <v>44227</v>
      </c>
      <c r="E809" s="160">
        <v>11.99</v>
      </c>
      <c r="F809" s="133">
        <v>4.5</v>
      </c>
      <c r="G809" s="139" t="s">
        <v>72</v>
      </c>
      <c r="H809" s="140"/>
      <c r="I809" s="134"/>
      <c r="J809" s="131"/>
      <c r="K809" s="122"/>
      <c r="L809" s="122"/>
    </row>
    <row r="810" spans="1:13">
      <c r="A810" s="120">
        <f>IF(B810=B809,A809,A809+1)</f>
        <v>21</v>
      </c>
      <c r="B810" t="str">
        <f>B809</f>
        <v>Cabin at Unforgiven: Where Tragedies and Miracles Collide…</v>
      </c>
      <c r="C810" s="121"/>
      <c r="D810" s="2">
        <v>44234</v>
      </c>
      <c r="E810" s="160">
        <v>11.99</v>
      </c>
      <c r="F810" s="133">
        <v>4.5</v>
      </c>
      <c r="G810" s="139" t="s">
        <v>72</v>
      </c>
      <c r="H810" s="140"/>
      <c r="I810" s="134"/>
      <c r="J810" s="131"/>
      <c r="K810" s="122"/>
      <c r="L810" s="122"/>
      <c r="M810" s="67"/>
    </row>
    <row r="811" spans="1:13">
      <c r="A811" s="120">
        <f>IF(B811=B810,A810,A810+1)</f>
        <v>21</v>
      </c>
      <c r="B811" t="str">
        <f>B810</f>
        <v>Cabin at Unforgiven: Where Tragedies and Miracles Collide…</v>
      </c>
      <c r="C811" s="2"/>
      <c r="D811" s="2">
        <v>44241</v>
      </c>
      <c r="E811" s="160">
        <v>11.99</v>
      </c>
      <c r="F811" s="133">
        <v>4.5</v>
      </c>
      <c r="G811" s="139" t="s">
        <v>72</v>
      </c>
      <c r="H811" s="133"/>
      <c r="I811" s="133"/>
      <c r="J811" s="133"/>
      <c r="K811" s="2"/>
      <c r="L811" s="2"/>
      <c r="M811" s="67"/>
    </row>
    <row r="812" spans="1:13">
      <c r="A812" s="120">
        <f>IF(B812=B811,A811,A811+1)</f>
        <v>21</v>
      </c>
      <c r="B812" t="str">
        <f>B811</f>
        <v>Cabin at Unforgiven: Where Tragedies and Miracles Collide…</v>
      </c>
      <c r="C812" s="121"/>
      <c r="D812" s="2">
        <v>44248</v>
      </c>
      <c r="E812" s="160">
        <v>11.99</v>
      </c>
      <c r="F812" s="133">
        <v>4.5</v>
      </c>
      <c r="G812" s="140" t="s">
        <v>2106</v>
      </c>
      <c r="H812" s="140"/>
      <c r="I812" s="134"/>
      <c r="J812" s="131"/>
      <c r="K812" s="122"/>
      <c r="L812" s="122"/>
      <c r="M812" s="67"/>
    </row>
    <row r="813" spans="1:13">
      <c r="A813" s="180">
        <v>21</v>
      </c>
      <c r="B813" s="180" t="s">
        <v>26</v>
      </c>
      <c r="D813" s="181">
        <v>44262</v>
      </c>
      <c r="E813" s="182">
        <v>11.99</v>
      </c>
      <c r="F813" s="180">
        <v>4.5</v>
      </c>
      <c r="H813" s="180"/>
      <c r="K813" s="1" t="s">
        <v>175</v>
      </c>
    </row>
    <row r="814" spans="1:13">
      <c r="A814" s="180">
        <v>21</v>
      </c>
      <c r="B814" s="180" t="s">
        <v>26</v>
      </c>
      <c r="C814" s="180"/>
      <c r="D814" s="181">
        <v>44270</v>
      </c>
      <c r="E814" s="182">
        <v>21.2</v>
      </c>
      <c r="F814" s="180">
        <v>4.5</v>
      </c>
      <c r="H814" s="180"/>
      <c r="I814" s="1"/>
      <c r="K814" s="1" t="s">
        <v>2561</v>
      </c>
    </row>
    <row r="815" spans="1:13">
      <c r="A815" s="180">
        <v>21</v>
      </c>
      <c r="B815" s="180" t="s">
        <v>26</v>
      </c>
      <c r="C815" s="180"/>
      <c r="D815" s="181">
        <v>44276</v>
      </c>
      <c r="E815" s="191">
        <v>21.14</v>
      </c>
      <c r="F815" s="180">
        <v>4.5</v>
      </c>
      <c r="G815" s="180"/>
      <c r="K815" s="1" t="s">
        <v>2561</v>
      </c>
    </row>
    <row r="816" spans="1:13">
      <c r="A816" s="180">
        <v>21</v>
      </c>
      <c r="B816" s="180" t="s">
        <v>26</v>
      </c>
      <c r="C816" s="180"/>
      <c r="D816" s="181">
        <v>44283</v>
      </c>
      <c r="E816" s="182">
        <v>21.13</v>
      </c>
      <c r="F816" s="180">
        <v>4.5</v>
      </c>
      <c r="G816" s="180"/>
      <c r="K816" s="1" t="s">
        <v>2561</v>
      </c>
    </row>
    <row r="817" spans="1:12">
      <c r="A817" s="180">
        <v>21</v>
      </c>
      <c r="B817" s="180" t="s">
        <v>26</v>
      </c>
      <c r="C817" s="180"/>
      <c r="D817" s="181">
        <v>44290</v>
      </c>
      <c r="E817" s="182">
        <v>21.24</v>
      </c>
      <c r="F817" s="180">
        <v>4.5</v>
      </c>
      <c r="G817" s="180"/>
      <c r="K817" s="1" t="s">
        <v>2561</v>
      </c>
    </row>
    <row r="818" spans="1:12">
      <c r="A818" s="180">
        <v>21</v>
      </c>
      <c r="B818" s="180" t="s">
        <v>26</v>
      </c>
      <c r="C818" s="180"/>
      <c r="D818" s="181">
        <v>44297</v>
      </c>
      <c r="E818" s="182">
        <v>21.33</v>
      </c>
      <c r="F818" s="180">
        <v>4.5</v>
      </c>
      <c r="G818" s="180"/>
      <c r="H818" s="180"/>
      <c r="K818" s="1" t="s">
        <v>2561</v>
      </c>
    </row>
    <row r="819" spans="1:12" s="122" customFormat="1">
      <c r="A819" s="180">
        <v>21</v>
      </c>
      <c r="B819" s="180" t="s">
        <v>26</v>
      </c>
      <c r="C819" s="180"/>
      <c r="D819" s="181">
        <v>44304</v>
      </c>
      <c r="E819" s="182">
        <v>21.19</v>
      </c>
      <c r="F819" s="180">
        <v>4.5</v>
      </c>
      <c r="G819" s="180"/>
      <c r="H819" s="139"/>
      <c r="I819" s="139"/>
      <c r="J819" s="139"/>
      <c r="K819" s="1" t="s">
        <v>2561</v>
      </c>
      <c r="L819"/>
    </row>
    <row r="820" spans="1:12" s="122" customFormat="1">
      <c r="A820" s="180">
        <v>21</v>
      </c>
      <c r="B820" s="180" t="s">
        <v>26</v>
      </c>
      <c r="C820" s="180"/>
      <c r="D820" s="181">
        <v>44311</v>
      </c>
      <c r="E820" s="182">
        <v>18.329999999999998</v>
      </c>
      <c r="F820" s="180">
        <v>4.5</v>
      </c>
      <c r="G820" s="180"/>
      <c r="H820" s="139"/>
      <c r="I820" s="139"/>
      <c r="J820" s="139"/>
      <c r="K820" s="1" t="s">
        <v>2561</v>
      </c>
      <c r="L820"/>
    </row>
    <row r="821" spans="1:12" s="122" customFormat="1">
      <c r="A821" s="22">
        <v>22</v>
      </c>
      <c r="B821" s="22" t="s">
        <v>170</v>
      </c>
      <c r="C821" s="38">
        <v>43810</v>
      </c>
      <c r="D821" s="38">
        <v>43969</v>
      </c>
      <c r="E821" s="116"/>
      <c r="F821" s="135" t="s">
        <v>72</v>
      </c>
      <c r="G821" s="138" t="s">
        <v>72</v>
      </c>
      <c r="H821" s="138"/>
      <c r="I821" s="138"/>
      <c r="J821" s="138"/>
      <c r="K821" s="10" t="s">
        <v>181</v>
      </c>
      <c r="L821" s="6"/>
    </row>
    <row r="822" spans="1:12" s="122" customFormat="1" ht="15.5" customHeight="1">
      <c r="A822" s="15">
        <f>A821</f>
        <v>22</v>
      </c>
      <c r="B822" t="str">
        <f>B821</f>
        <v>Dragon in the Mirror: Into Canonsland Kindle Edition</v>
      </c>
      <c r="C822"/>
      <c r="D822" s="8">
        <v>43978</v>
      </c>
      <c r="E822" s="113"/>
      <c r="F822" s="131" t="s">
        <v>72</v>
      </c>
      <c r="G822" s="139" t="s">
        <v>72</v>
      </c>
      <c r="H822" s="139"/>
      <c r="I822" s="139"/>
      <c r="J822" s="139"/>
      <c r="K822"/>
      <c r="L822"/>
    </row>
    <row r="823" spans="1:12" s="122" customFormat="1" ht="15.5" customHeight="1">
      <c r="A823" s="15">
        <f>A822</f>
        <v>22</v>
      </c>
      <c r="B823" t="str">
        <f>B822</f>
        <v>Dragon in the Mirror: Into Canonsland Kindle Edition</v>
      </c>
      <c r="C823"/>
      <c r="D823" s="8">
        <v>43984</v>
      </c>
      <c r="E823" s="113"/>
      <c r="F823" s="131" t="s">
        <v>72</v>
      </c>
      <c r="G823" s="139" t="s">
        <v>72</v>
      </c>
      <c r="H823" s="139"/>
      <c r="I823" s="139"/>
      <c r="J823" s="139"/>
      <c r="K823"/>
      <c r="L823"/>
    </row>
    <row r="824" spans="1:12" s="122" customFormat="1" ht="15.5" customHeight="1">
      <c r="A824" s="15">
        <f>A823</f>
        <v>22</v>
      </c>
      <c r="B824" t="str">
        <f>B823</f>
        <v>Dragon in the Mirror: Into Canonsland Kindle Edition</v>
      </c>
      <c r="C824"/>
      <c r="D824" s="8">
        <v>43992</v>
      </c>
      <c r="E824" s="113"/>
      <c r="F824" s="131" t="s">
        <v>72</v>
      </c>
      <c r="G824" s="139" t="s">
        <v>72</v>
      </c>
      <c r="H824" s="139"/>
      <c r="I824" s="139"/>
      <c r="J824" s="139"/>
      <c r="K824"/>
      <c r="L824"/>
    </row>
    <row r="825" spans="1:12" s="122" customFormat="1" ht="15.5" customHeight="1">
      <c r="A825" s="15">
        <f>A824</f>
        <v>22</v>
      </c>
      <c r="B825" t="str">
        <f>B824</f>
        <v>Dragon in the Mirror: Into Canonsland Kindle Edition</v>
      </c>
      <c r="C825"/>
      <c r="D825" s="8">
        <v>44000</v>
      </c>
      <c r="E825" s="113"/>
      <c r="F825" s="131" t="s">
        <v>72</v>
      </c>
      <c r="G825" s="139" t="s">
        <v>72</v>
      </c>
      <c r="H825" s="139"/>
      <c r="I825" s="139"/>
      <c r="J825" s="139"/>
      <c r="K825"/>
      <c r="L825"/>
    </row>
    <row r="826" spans="1:12" s="122" customFormat="1" ht="15.5" customHeight="1">
      <c r="A826" s="15">
        <f>A825</f>
        <v>22</v>
      </c>
      <c r="B826" t="str">
        <f>B825</f>
        <v>Dragon in the Mirror: Into Canonsland Kindle Edition</v>
      </c>
      <c r="C826"/>
      <c r="D826" s="8">
        <v>44006</v>
      </c>
      <c r="E826" s="113"/>
      <c r="F826" s="131" t="s">
        <v>72</v>
      </c>
      <c r="G826" s="139" t="s">
        <v>72</v>
      </c>
      <c r="H826" s="139"/>
      <c r="I826" s="139"/>
      <c r="J826" s="139"/>
      <c r="K826"/>
      <c r="L826"/>
    </row>
    <row r="827" spans="1:12" s="2" customFormat="1" ht="15.5" customHeight="1">
      <c r="A827" s="15">
        <f>A826</f>
        <v>22</v>
      </c>
      <c r="B827" t="str">
        <f>B826</f>
        <v>Dragon in the Mirror: Into Canonsland Kindle Edition</v>
      </c>
      <c r="C827"/>
      <c r="D827" s="8">
        <v>44014</v>
      </c>
      <c r="E827" s="8"/>
      <c r="F827" s="131">
        <v>5</v>
      </c>
      <c r="G827" s="139" t="s">
        <v>72</v>
      </c>
      <c r="H827" s="139"/>
      <c r="I827" s="139"/>
      <c r="J827" s="139"/>
      <c r="K827"/>
      <c r="L827"/>
    </row>
    <row r="828" spans="1:12" s="122" customFormat="1">
      <c r="A828" s="15">
        <f>A827</f>
        <v>22</v>
      </c>
      <c r="B828" t="str">
        <f>B827</f>
        <v>Dragon in the Mirror: Into Canonsland Kindle Edition</v>
      </c>
      <c r="C828"/>
      <c r="D828" s="8">
        <v>44020</v>
      </c>
      <c r="E828" s="8"/>
      <c r="F828" s="131">
        <v>5</v>
      </c>
      <c r="G828" s="139" t="s">
        <v>72</v>
      </c>
      <c r="H828" s="139"/>
      <c r="I828" s="139"/>
      <c r="J828" s="139"/>
      <c r="K828"/>
      <c r="L828"/>
    </row>
    <row r="829" spans="1:12" s="15" customFormat="1">
      <c r="A829" s="15">
        <f>A828</f>
        <v>22</v>
      </c>
      <c r="B829" t="str">
        <f>B828</f>
        <v>Dragon in the Mirror: Into Canonsland Kindle Edition</v>
      </c>
      <c r="C829"/>
      <c r="D829" s="8">
        <v>44028</v>
      </c>
      <c r="E829" s="8"/>
      <c r="F829" s="131">
        <v>5</v>
      </c>
      <c r="G829" s="139" t="s">
        <v>72</v>
      </c>
      <c r="H829" s="139"/>
      <c r="I829" s="139"/>
      <c r="J829" s="139"/>
      <c r="K829"/>
      <c r="L829"/>
    </row>
    <row r="830" spans="1:12">
      <c r="A830" s="15">
        <f>A829</f>
        <v>22</v>
      </c>
      <c r="B830" t="str">
        <f>B829</f>
        <v>Dragon in the Mirror: Into Canonsland Kindle Edition</v>
      </c>
      <c r="D830" s="8">
        <v>44033</v>
      </c>
      <c r="E830" s="8"/>
      <c r="F830" s="131">
        <v>5</v>
      </c>
      <c r="G830" s="139" t="s">
        <v>72</v>
      </c>
    </row>
    <row r="831" spans="1:12">
      <c r="A831" s="15">
        <f>A830</f>
        <v>22</v>
      </c>
      <c r="B831" t="str">
        <f>B830</f>
        <v>Dragon in the Mirror: Into Canonsland Kindle Edition</v>
      </c>
      <c r="D831" s="8">
        <v>44039</v>
      </c>
      <c r="E831" s="8"/>
      <c r="F831" s="131">
        <v>5</v>
      </c>
      <c r="G831" s="139" t="s">
        <v>72</v>
      </c>
    </row>
    <row r="832" spans="1:12">
      <c r="A832" s="15">
        <f>A831</f>
        <v>22</v>
      </c>
      <c r="B832" t="str">
        <f>B831</f>
        <v>Dragon in the Mirror: Into Canonsland Kindle Edition</v>
      </c>
      <c r="D832" s="8">
        <v>44046</v>
      </c>
      <c r="E832" s="8"/>
      <c r="F832" s="131">
        <v>5</v>
      </c>
      <c r="G832" s="139" t="s">
        <v>72</v>
      </c>
    </row>
    <row r="833" spans="1:12">
      <c r="A833" s="15">
        <f>A832</f>
        <v>22</v>
      </c>
      <c r="B833" t="str">
        <f>B832</f>
        <v>Dragon in the Mirror: Into Canonsland Kindle Edition</v>
      </c>
      <c r="D833" s="8">
        <v>44055</v>
      </c>
      <c r="E833" s="8"/>
      <c r="F833" s="131">
        <v>5</v>
      </c>
      <c r="G833" s="139" t="s">
        <v>72</v>
      </c>
    </row>
    <row r="834" spans="1:12">
      <c r="A834" s="15">
        <f>A833</f>
        <v>22</v>
      </c>
      <c r="B834" t="str">
        <f>B833</f>
        <v>Dragon in the Mirror: Into Canonsland Kindle Edition</v>
      </c>
      <c r="D834" s="8">
        <v>44063</v>
      </c>
      <c r="E834" s="8"/>
      <c r="F834" s="131">
        <v>5</v>
      </c>
      <c r="G834" s="139" t="s">
        <v>72</v>
      </c>
    </row>
    <row r="835" spans="1:12" s="122" customFormat="1">
      <c r="A835" s="15">
        <f>A834</f>
        <v>22</v>
      </c>
      <c r="B835" t="str">
        <f>B834</f>
        <v>Dragon in the Mirror: Into Canonsland Kindle Edition</v>
      </c>
      <c r="C835"/>
      <c r="D835" s="8">
        <v>44066</v>
      </c>
      <c r="E835" s="8"/>
      <c r="F835" s="131">
        <v>5</v>
      </c>
      <c r="G835" s="139" t="s">
        <v>72</v>
      </c>
      <c r="H835" s="139"/>
      <c r="I835" s="139"/>
      <c r="J835" s="139"/>
      <c r="K835"/>
      <c r="L835"/>
    </row>
    <row r="836" spans="1:12" s="122" customFormat="1">
      <c r="A836" s="15">
        <f>A835</f>
        <v>22</v>
      </c>
      <c r="B836" t="str">
        <f>B835</f>
        <v>Dragon in the Mirror: Into Canonsland Kindle Edition</v>
      </c>
      <c r="C836"/>
      <c r="D836" s="2">
        <v>44075</v>
      </c>
      <c r="E836" s="106"/>
      <c r="F836" s="131">
        <v>5</v>
      </c>
      <c r="G836" s="139" t="s">
        <v>72</v>
      </c>
      <c r="H836" s="139"/>
      <c r="I836" s="139"/>
      <c r="J836" s="139"/>
      <c r="K836" s="1"/>
      <c r="L836"/>
    </row>
    <row r="837" spans="1:12" s="122" customFormat="1">
      <c r="A837" s="15">
        <f>A836</f>
        <v>22</v>
      </c>
      <c r="B837" t="str">
        <f>B836</f>
        <v>Dragon in the Mirror: Into Canonsland Kindle Edition</v>
      </c>
      <c r="C837"/>
      <c r="D837" s="2">
        <v>44081</v>
      </c>
      <c r="E837" s="106"/>
      <c r="F837" s="131">
        <v>5</v>
      </c>
      <c r="G837" s="139" t="s">
        <v>35</v>
      </c>
      <c r="H837" s="139"/>
      <c r="I837" s="139"/>
      <c r="J837" s="139"/>
      <c r="K837" s="1"/>
      <c r="L837"/>
    </row>
    <row r="838" spans="1:12" s="122" customFormat="1" ht="15.5" customHeight="1">
      <c r="A838" s="15">
        <f>A837</f>
        <v>22</v>
      </c>
      <c r="B838" t="str">
        <f>B837</f>
        <v>Dragon in the Mirror: Into Canonsland Kindle Edition</v>
      </c>
      <c r="C838"/>
      <c r="D838" s="2">
        <v>44088</v>
      </c>
      <c r="E838" s="106"/>
      <c r="F838" s="131">
        <v>5</v>
      </c>
      <c r="G838" s="139" t="s">
        <v>72</v>
      </c>
      <c r="H838" s="139"/>
      <c r="I838" s="139"/>
      <c r="J838" s="139"/>
      <c r="K838" s="1"/>
      <c r="L838"/>
    </row>
    <row r="839" spans="1:12" s="122" customFormat="1" ht="15.5" customHeight="1">
      <c r="A839" s="15">
        <f>A838</f>
        <v>22</v>
      </c>
      <c r="B839" t="str">
        <f>B838</f>
        <v>Dragon in the Mirror: Into Canonsland Kindle Edition</v>
      </c>
      <c r="C839"/>
      <c r="D839" s="2">
        <v>44095</v>
      </c>
      <c r="E839" s="106"/>
      <c r="F839" s="131">
        <v>5</v>
      </c>
      <c r="G839" s="139" t="s">
        <v>72</v>
      </c>
      <c r="H839" s="139"/>
      <c r="I839" s="139"/>
      <c r="J839" s="139"/>
      <c r="K839" s="1"/>
      <c r="L839"/>
    </row>
    <row r="840" spans="1:12" s="122" customFormat="1" ht="15.5" customHeight="1">
      <c r="A840" s="15">
        <f>A839</f>
        <v>22</v>
      </c>
      <c r="B840" t="str">
        <f>B839</f>
        <v>Dragon in the Mirror: Into Canonsland Kindle Edition</v>
      </c>
      <c r="C840"/>
      <c r="D840" s="2">
        <v>44104</v>
      </c>
      <c r="E840" s="106"/>
      <c r="F840" s="131">
        <v>5</v>
      </c>
      <c r="G840" s="139" t="s">
        <v>72</v>
      </c>
      <c r="H840" s="139"/>
      <c r="I840" s="139"/>
      <c r="J840" s="139"/>
      <c r="K840" s="14"/>
      <c r="L840" s="14"/>
    </row>
    <row r="841" spans="1:12" s="122" customFormat="1" ht="15.5" customHeight="1">
      <c r="A841" s="15">
        <f>A840</f>
        <v>22</v>
      </c>
      <c r="B841" t="str">
        <f>B840</f>
        <v>Dragon in the Mirror: Into Canonsland Kindle Edition</v>
      </c>
      <c r="C841"/>
      <c r="D841" s="2">
        <v>44109</v>
      </c>
      <c r="E841" s="106"/>
      <c r="F841" s="131">
        <v>5</v>
      </c>
      <c r="G841" s="139" t="s">
        <v>72</v>
      </c>
      <c r="H841" s="139"/>
      <c r="I841" s="139"/>
      <c r="J841" s="139"/>
      <c r="K841" s="14"/>
      <c r="L841" s="14"/>
    </row>
    <row r="842" spans="1:12" s="122" customFormat="1" ht="15.5" customHeight="1">
      <c r="A842" s="15">
        <f>A841</f>
        <v>22</v>
      </c>
      <c r="B842" t="str">
        <f>B841</f>
        <v>Dragon in the Mirror: Into Canonsland Kindle Edition</v>
      </c>
      <c r="C842"/>
      <c r="D842" s="2">
        <v>44115</v>
      </c>
      <c r="E842" s="106"/>
      <c r="F842" s="131">
        <v>5</v>
      </c>
      <c r="G842" s="139" t="s">
        <v>72</v>
      </c>
      <c r="H842" s="130"/>
      <c r="I842" s="131"/>
      <c r="J842" s="130"/>
      <c r="K842" s="14"/>
      <c r="L842" s="14"/>
    </row>
    <row r="843" spans="1:12" s="2" customFormat="1" ht="15.5" customHeight="1">
      <c r="A843" s="15">
        <f>A842</f>
        <v>22</v>
      </c>
      <c r="B843" t="str">
        <f>B842</f>
        <v>Dragon in the Mirror: Into Canonsland Kindle Edition</v>
      </c>
      <c r="C843"/>
      <c r="D843" s="2">
        <v>44127</v>
      </c>
      <c r="E843" s="106"/>
      <c r="F843" s="131">
        <v>5</v>
      </c>
      <c r="G843" s="139">
        <v>57537</v>
      </c>
      <c r="H843" s="139" t="s">
        <v>721</v>
      </c>
      <c r="I843" s="139" t="s">
        <v>722</v>
      </c>
      <c r="J843" s="139" t="s">
        <v>723</v>
      </c>
      <c r="K843"/>
      <c r="L843"/>
    </row>
    <row r="844" spans="1:12" s="122" customFormat="1">
      <c r="A844" s="15">
        <f>A843</f>
        <v>22</v>
      </c>
      <c r="B844" t="str">
        <f>B843</f>
        <v>Dragon in the Mirror: Into Canonsland Kindle Edition</v>
      </c>
      <c r="C844"/>
      <c r="D844" s="2">
        <v>44134</v>
      </c>
      <c r="E844" s="106"/>
      <c r="F844" s="131">
        <v>5</v>
      </c>
      <c r="G844" s="141">
        <v>292525</v>
      </c>
      <c r="H844" s="141">
        <v>2939</v>
      </c>
      <c r="I844" s="141">
        <v>1275</v>
      </c>
      <c r="J844" s="141">
        <v>2218</v>
      </c>
      <c r="K844"/>
      <c r="L844"/>
    </row>
    <row r="845" spans="1:12" s="15" customFormat="1" ht="15.5" customHeight="1">
      <c r="A845" s="15">
        <f>A844</f>
        <v>22</v>
      </c>
      <c r="B845" t="str">
        <f>B844</f>
        <v>Dragon in the Mirror: Into Canonsland Kindle Edition</v>
      </c>
      <c r="C845"/>
      <c r="D845" s="2">
        <v>44147</v>
      </c>
      <c r="E845" s="44"/>
      <c r="F845" s="131">
        <v>5</v>
      </c>
      <c r="G845" s="141">
        <v>307447</v>
      </c>
      <c r="H845" s="141">
        <v>6668</v>
      </c>
      <c r="I845" s="141">
        <v>8230</v>
      </c>
      <c r="J845" s="141">
        <v>4231</v>
      </c>
      <c r="K845"/>
      <c r="L845"/>
    </row>
    <row r="846" spans="1:12">
      <c r="A846" s="15">
        <f>A845</f>
        <v>22</v>
      </c>
      <c r="B846" t="str">
        <f>B845</f>
        <v>Dragon in the Mirror: Into Canonsland Kindle Edition</v>
      </c>
      <c r="D846" s="2">
        <v>44164</v>
      </c>
      <c r="E846" s="44"/>
      <c r="F846" s="131">
        <v>5</v>
      </c>
      <c r="G846" s="141">
        <v>599679</v>
      </c>
      <c r="H846" s="141">
        <v>7808</v>
      </c>
      <c r="I846" s="141">
        <v>8245</v>
      </c>
      <c r="J846" s="141">
        <v>8191</v>
      </c>
    </row>
    <row r="847" spans="1:12">
      <c r="A847" s="15">
        <f>A846</f>
        <v>22</v>
      </c>
      <c r="B847" t="str">
        <f>B846</f>
        <v>Dragon in the Mirror: Into Canonsland Kindle Edition</v>
      </c>
      <c r="D847" s="2">
        <v>44171</v>
      </c>
      <c r="E847" s="106">
        <v>5.74</v>
      </c>
      <c r="F847" s="131">
        <v>5</v>
      </c>
      <c r="G847" s="141">
        <v>701880</v>
      </c>
      <c r="H847" s="141">
        <v>8002</v>
      </c>
      <c r="I847" s="141">
        <v>10933</v>
      </c>
      <c r="J847" s="141">
        <v>10777</v>
      </c>
    </row>
    <row r="848" spans="1:12">
      <c r="A848" s="15">
        <f>A847</f>
        <v>22</v>
      </c>
      <c r="B848" t="str">
        <f>B847</f>
        <v>Dragon in the Mirror: Into Canonsland Kindle Edition</v>
      </c>
      <c r="D848" s="2">
        <v>44178</v>
      </c>
      <c r="E848" s="106">
        <v>5.74</v>
      </c>
      <c r="F848" s="131">
        <v>5</v>
      </c>
      <c r="G848" s="133" t="s">
        <v>1912</v>
      </c>
      <c r="H848" s="133" t="s">
        <v>1913</v>
      </c>
      <c r="I848" s="131" t="s">
        <v>1914</v>
      </c>
      <c r="J848" s="133" t="s">
        <v>1915</v>
      </c>
    </row>
    <row r="849" spans="1:12">
      <c r="A849" s="120">
        <f>IF(B849=B848,A848,A848+1)</f>
        <v>22</v>
      </c>
      <c r="B849" t="str">
        <f>B848</f>
        <v>Dragon in the Mirror: Into Canonsland Kindle Edition</v>
      </c>
      <c r="C849" s="121"/>
      <c r="D849" s="2">
        <v>44185</v>
      </c>
      <c r="E849" s="160">
        <v>5.74</v>
      </c>
      <c r="F849" s="131">
        <v>5</v>
      </c>
      <c r="G849" s="141">
        <v>846537</v>
      </c>
      <c r="H849" s="141">
        <v>9371</v>
      </c>
      <c r="I849" s="141">
        <v>11921</v>
      </c>
      <c r="J849" s="141">
        <v>12444</v>
      </c>
      <c r="K849" s="122"/>
      <c r="L849" s="122"/>
    </row>
    <row r="850" spans="1:12">
      <c r="A850" s="120">
        <f>IF(B850=B849,A849,A849+1)</f>
        <v>22</v>
      </c>
      <c r="B850" t="str">
        <f>B849</f>
        <v>Dragon in the Mirror: Into Canonsland Kindle Edition</v>
      </c>
      <c r="C850" s="121"/>
      <c r="D850" s="2">
        <v>44192</v>
      </c>
      <c r="E850" s="160">
        <v>5.74</v>
      </c>
      <c r="F850" s="131">
        <v>5</v>
      </c>
      <c r="G850" s="141">
        <v>860714</v>
      </c>
      <c r="H850" s="141">
        <v>9414</v>
      </c>
      <c r="I850" s="141">
        <v>11994</v>
      </c>
      <c r="J850" s="141">
        <v>12445</v>
      </c>
      <c r="K850" s="122"/>
      <c r="L850" s="122"/>
    </row>
    <row r="851" spans="1:12" s="122" customFormat="1">
      <c r="A851" s="120">
        <f>IF(B851=B850,A850,A850+1)</f>
        <v>22</v>
      </c>
      <c r="B851" t="str">
        <f>B850</f>
        <v>Dragon in the Mirror: Into Canonsland Kindle Edition</v>
      </c>
      <c r="C851" s="121"/>
      <c r="D851" s="2">
        <v>44199</v>
      </c>
      <c r="E851" s="160">
        <v>5.74</v>
      </c>
      <c r="F851" s="131">
        <v>5</v>
      </c>
      <c r="G851" s="141">
        <v>880370</v>
      </c>
      <c r="H851" s="141">
        <v>9505</v>
      </c>
      <c r="I851" s="141">
        <v>12097</v>
      </c>
      <c r="J851" s="141">
        <v>12494</v>
      </c>
    </row>
    <row r="852" spans="1:12" s="122" customFormat="1">
      <c r="A852" s="120">
        <f>IF(B852=B851,A851,A851+1)</f>
        <v>22</v>
      </c>
      <c r="B852" t="str">
        <f>B851</f>
        <v>Dragon in the Mirror: Into Canonsland Kindle Edition</v>
      </c>
      <c r="C852" s="121"/>
      <c r="D852" s="2">
        <v>44206</v>
      </c>
      <c r="E852" s="160">
        <v>5.74</v>
      </c>
      <c r="F852" s="131">
        <v>5</v>
      </c>
      <c r="G852" s="141">
        <v>888836</v>
      </c>
      <c r="H852" s="141">
        <v>9658</v>
      </c>
      <c r="I852" s="141">
        <v>12333</v>
      </c>
      <c r="J852" s="141">
        <v>12611</v>
      </c>
    </row>
    <row r="853" spans="1:12" s="122" customFormat="1">
      <c r="A853" s="120">
        <f>IF(B853=B852,A852,A852+1)</f>
        <v>22</v>
      </c>
      <c r="B853" t="str">
        <f>B852</f>
        <v>Dragon in the Mirror: Into Canonsland Kindle Edition</v>
      </c>
      <c r="C853" s="121"/>
      <c r="D853" s="2">
        <v>44213</v>
      </c>
      <c r="E853" s="160">
        <v>5.74</v>
      </c>
      <c r="F853" s="131">
        <v>5</v>
      </c>
      <c r="G853" s="141">
        <v>893936</v>
      </c>
      <c r="H853" s="141">
        <v>9832</v>
      </c>
      <c r="I853" s="141">
        <v>12746</v>
      </c>
      <c r="J853" s="141">
        <v>12641</v>
      </c>
    </row>
    <row r="854" spans="1:12" s="122" customFormat="1" ht="15.5" customHeight="1">
      <c r="A854" s="120">
        <f>IF(B854=B853,A853,A853+1)</f>
        <v>22</v>
      </c>
      <c r="B854" t="str">
        <f>B853</f>
        <v>Dragon in the Mirror: Into Canonsland Kindle Edition</v>
      </c>
      <c r="C854" s="121"/>
      <c r="D854" s="2">
        <v>44220</v>
      </c>
      <c r="E854" s="160">
        <v>5.74</v>
      </c>
      <c r="F854" s="131">
        <v>5</v>
      </c>
      <c r="G854" s="141">
        <v>910840</v>
      </c>
      <c r="H854" s="141">
        <v>10231</v>
      </c>
      <c r="I854" s="141">
        <v>12833</v>
      </c>
      <c r="J854" s="141">
        <v>12861</v>
      </c>
    </row>
    <row r="855" spans="1:12" s="122" customFormat="1" ht="15.5" customHeight="1">
      <c r="A855" s="120">
        <f>IF(B855=B854,A854,A854+1)</f>
        <v>22</v>
      </c>
      <c r="B855" t="str">
        <f>B854</f>
        <v>Dragon in the Mirror: Into Canonsland Kindle Edition</v>
      </c>
      <c r="C855" s="121"/>
      <c r="D855" s="2">
        <v>44227</v>
      </c>
      <c r="E855" s="160">
        <v>5.74</v>
      </c>
      <c r="F855" s="131">
        <v>5</v>
      </c>
      <c r="G855" s="141">
        <v>946181</v>
      </c>
      <c r="H855" s="141">
        <v>10401</v>
      </c>
      <c r="I855" s="141">
        <v>13043</v>
      </c>
      <c r="J855" s="141">
        <v>12872</v>
      </c>
    </row>
    <row r="856" spans="1:12" s="122" customFormat="1" ht="15.5" customHeight="1">
      <c r="A856" s="120">
        <f>IF(B856=B855,A855,A855+1)</f>
        <v>22</v>
      </c>
      <c r="B856" t="str">
        <f>B855</f>
        <v>Dragon in the Mirror: Into Canonsland Kindle Edition</v>
      </c>
      <c r="C856" s="121"/>
      <c r="D856" s="2">
        <v>44234</v>
      </c>
      <c r="E856" s="160">
        <v>5.74</v>
      </c>
      <c r="F856" s="131">
        <v>5</v>
      </c>
      <c r="G856" s="141">
        <v>974893</v>
      </c>
      <c r="H856" s="141">
        <v>10425</v>
      </c>
      <c r="I856" s="141">
        <v>13112</v>
      </c>
      <c r="J856" s="141">
        <v>13394</v>
      </c>
    </row>
    <row r="857" spans="1:12" s="122" customFormat="1" ht="15.5" customHeight="1">
      <c r="A857" s="120">
        <f>IF(B857=B856,A856,A856+1)</f>
        <v>22</v>
      </c>
      <c r="B857" t="str">
        <f>B856</f>
        <v>Dragon in the Mirror: Into Canonsland Kindle Edition</v>
      </c>
      <c r="C857" s="2"/>
      <c r="D857" s="2">
        <v>44241</v>
      </c>
      <c r="E857" s="160">
        <v>5.74</v>
      </c>
      <c r="F857" s="131">
        <v>5</v>
      </c>
      <c r="G857" s="141">
        <v>997189</v>
      </c>
      <c r="H857" s="141">
        <v>10645</v>
      </c>
      <c r="I857" s="141">
        <v>13129</v>
      </c>
      <c r="J857" s="141">
        <v>13505</v>
      </c>
      <c r="K857" s="2"/>
      <c r="L857" s="2"/>
    </row>
    <row r="858" spans="1:12" s="122" customFormat="1" ht="15.5" customHeight="1">
      <c r="A858" s="120">
        <f>IF(B858=B857,A857,A857+1)</f>
        <v>22</v>
      </c>
      <c r="B858" t="str">
        <f>B857</f>
        <v>Dragon in the Mirror: Into Canonsland Kindle Edition</v>
      </c>
      <c r="C858" s="121"/>
      <c r="D858" s="2">
        <v>44248</v>
      </c>
      <c r="E858" s="160">
        <v>5.74</v>
      </c>
      <c r="F858" s="133">
        <v>5</v>
      </c>
      <c r="G858" s="133" t="s">
        <v>2133</v>
      </c>
      <c r="H858" s="140">
        <v>10993</v>
      </c>
      <c r="I858" s="134">
        <v>13578</v>
      </c>
      <c r="J858" s="131">
        <v>13777</v>
      </c>
    </row>
    <row r="859" spans="1:12" s="2" customFormat="1" ht="15.5" customHeight="1">
      <c r="A859" s="180">
        <v>22</v>
      </c>
      <c r="B859" s="180" t="s">
        <v>746</v>
      </c>
      <c r="C859"/>
      <c r="D859" s="181">
        <v>44262</v>
      </c>
      <c r="E859" s="182">
        <v>4.99</v>
      </c>
      <c r="F859" s="180">
        <v>5</v>
      </c>
      <c r="G859" s="139"/>
      <c r="H859" s="180" t="s">
        <v>2225</v>
      </c>
      <c r="I859" s="139"/>
      <c r="J859" s="139"/>
      <c r="K859" s="1" t="s">
        <v>181</v>
      </c>
      <c r="L859"/>
    </row>
    <row r="860" spans="1:12" s="122" customFormat="1">
      <c r="A860" s="180">
        <v>22</v>
      </c>
      <c r="B860" s="180" t="s">
        <v>746</v>
      </c>
      <c r="C860" s="180"/>
      <c r="D860" s="181">
        <v>44270</v>
      </c>
      <c r="E860" s="182">
        <v>21.64</v>
      </c>
      <c r="F860" s="180">
        <v>5</v>
      </c>
      <c r="G860" s="139"/>
      <c r="H860" s="180"/>
      <c r="I860" s="1"/>
      <c r="J860" s="139"/>
      <c r="K860" s="1" t="s">
        <v>2562</v>
      </c>
      <c r="L860"/>
    </row>
    <row r="861" spans="1:12" s="15" customFormat="1" ht="16.5" customHeight="1">
      <c r="A861" s="180">
        <v>22</v>
      </c>
      <c r="B861" s="180" t="s">
        <v>746</v>
      </c>
      <c r="C861" s="180"/>
      <c r="D861" s="181">
        <v>44276</v>
      </c>
      <c r="E861" s="191">
        <v>23.29</v>
      </c>
      <c r="F861" s="180">
        <v>5</v>
      </c>
      <c r="G861" s="180"/>
      <c r="H861" s="139"/>
      <c r="I861" s="139"/>
      <c r="J861" s="139"/>
      <c r="K861" s="1" t="s">
        <v>2562</v>
      </c>
      <c r="L861"/>
    </row>
    <row r="862" spans="1:12">
      <c r="A862" s="180">
        <v>22</v>
      </c>
      <c r="B862" s="180" t="s">
        <v>746</v>
      </c>
      <c r="C862" s="180"/>
      <c r="D862" s="181">
        <v>44283</v>
      </c>
      <c r="E862" s="182">
        <v>23.32</v>
      </c>
      <c r="F862" s="180">
        <v>5</v>
      </c>
      <c r="G862" s="180"/>
      <c r="K862" s="1" t="s">
        <v>2562</v>
      </c>
    </row>
    <row r="863" spans="1:12">
      <c r="A863" s="180">
        <v>22</v>
      </c>
      <c r="B863" s="180" t="s">
        <v>746</v>
      </c>
      <c r="C863" s="180"/>
      <c r="D863" s="181">
        <v>44290</v>
      </c>
      <c r="E863" s="182">
        <v>23.52</v>
      </c>
      <c r="F863" s="180">
        <v>5</v>
      </c>
      <c r="G863" s="180"/>
      <c r="K863" s="1" t="s">
        <v>2562</v>
      </c>
    </row>
    <row r="864" spans="1:12">
      <c r="A864" s="180">
        <v>22</v>
      </c>
      <c r="B864" s="180" t="s">
        <v>746</v>
      </c>
      <c r="C864" s="180"/>
      <c r="D864" s="181">
        <v>44297</v>
      </c>
      <c r="E864" s="182">
        <v>23.58</v>
      </c>
      <c r="F864" s="180">
        <v>5</v>
      </c>
      <c r="G864" s="180"/>
      <c r="H864" s="180"/>
      <c r="K864" s="1" t="s">
        <v>2562</v>
      </c>
    </row>
    <row r="865" spans="1:12">
      <c r="A865" s="180">
        <v>22</v>
      </c>
      <c r="B865" s="180" t="s">
        <v>746</v>
      </c>
      <c r="C865" s="180"/>
      <c r="D865" s="181">
        <v>44304</v>
      </c>
      <c r="E865" s="182">
        <v>23.55</v>
      </c>
      <c r="F865" s="180">
        <v>5</v>
      </c>
      <c r="G865" s="180"/>
      <c r="K865" s="1" t="s">
        <v>2562</v>
      </c>
    </row>
    <row r="866" spans="1:12">
      <c r="A866" s="180">
        <v>22</v>
      </c>
      <c r="B866" s="180" t="s">
        <v>746</v>
      </c>
      <c r="C866" s="180"/>
      <c r="D866" s="181">
        <v>44311</v>
      </c>
      <c r="E866" s="182">
        <v>25.43</v>
      </c>
      <c r="F866" s="180">
        <v>5</v>
      </c>
      <c r="G866" s="180"/>
      <c r="K866" s="1" t="s">
        <v>2562</v>
      </c>
    </row>
    <row r="867" spans="1:12" s="122" customFormat="1">
      <c r="A867" s="22">
        <v>23</v>
      </c>
      <c r="B867" s="22" t="s">
        <v>53</v>
      </c>
      <c r="C867" s="38">
        <v>43966</v>
      </c>
      <c r="D867" s="38">
        <v>43969</v>
      </c>
      <c r="E867" s="116"/>
      <c r="F867" s="135" t="s">
        <v>72</v>
      </c>
      <c r="G867" s="138" t="s">
        <v>72</v>
      </c>
      <c r="H867" s="138"/>
      <c r="I867" s="138"/>
      <c r="J867" s="138"/>
      <c r="K867" s="10" t="s">
        <v>182</v>
      </c>
      <c r="L867" s="6"/>
    </row>
    <row r="868" spans="1:12" s="122" customFormat="1">
      <c r="A868" s="15">
        <f>A867</f>
        <v>23</v>
      </c>
      <c r="B868" t="str">
        <f>B867</f>
        <v>An Abnormal Fairytale: A True Story of Years Spent with a Narcissist</v>
      </c>
      <c r="C868"/>
      <c r="D868" s="8">
        <v>43978</v>
      </c>
      <c r="E868" s="113"/>
      <c r="F868" s="131">
        <v>5</v>
      </c>
      <c r="G868" s="139" t="s">
        <v>72</v>
      </c>
      <c r="H868" s="139"/>
      <c r="I868" s="139"/>
      <c r="J868" s="139"/>
      <c r="K868"/>
      <c r="L868"/>
    </row>
    <row r="869" spans="1:12" s="122" customFormat="1">
      <c r="A869" s="15">
        <f>A868</f>
        <v>23</v>
      </c>
      <c r="B869" t="str">
        <f>B868</f>
        <v>An Abnormal Fairytale: A True Story of Years Spent with a Narcissist</v>
      </c>
      <c r="C869"/>
      <c r="D869" s="8">
        <v>43984</v>
      </c>
      <c r="E869" s="113"/>
      <c r="F869" s="131">
        <v>5</v>
      </c>
      <c r="G869" s="139" t="s">
        <v>72</v>
      </c>
      <c r="H869" s="139"/>
      <c r="I869" s="139"/>
      <c r="J869" s="139"/>
      <c r="K869"/>
      <c r="L869"/>
    </row>
    <row r="870" spans="1:12" s="122" customFormat="1" ht="15.5" customHeight="1">
      <c r="A870" s="15">
        <f>A869</f>
        <v>23</v>
      </c>
      <c r="B870" t="str">
        <f>B869</f>
        <v>An Abnormal Fairytale: A True Story of Years Spent with a Narcissist</v>
      </c>
      <c r="C870"/>
      <c r="D870" s="8">
        <v>43992</v>
      </c>
      <c r="E870" s="113"/>
      <c r="F870" s="131">
        <v>5</v>
      </c>
      <c r="G870" s="139" t="s">
        <v>72</v>
      </c>
      <c r="H870" s="139"/>
      <c r="I870" s="139"/>
      <c r="J870" s="139"/>
      <c r="K870"/>
      <c r="L870"/>
    </row>
    <row r="871" spans="1:12" s="122" customFormat="1" ht="15.5" customHeight="1">
      <c r="A871" s="15">
        <f>A870</f>
        <v>23</v>
      </c>
      <c r="B871" t="str">
        <f>B870</f>
        <v>An Abnormal Fairytale: A True Story of Years Spent with a Narcissist</v>
      </c>
      <c r="C871"/>
      <c r="D871" s="8">
        <v>44000</v>
      </c>
      <c r="E871" s="113"/>
      <c r="F871" s="131">
        <v>5</v>
      </c>
      <c r="G871" s="139" t="s">
        <v>72</v>
      </c>
      <c r="H871" s="139"/>
      <c r="I871" s="139"/>
      <c r="J871" s="139"/>
      <c r="K871"/>
      <c r="L871"/>
    </row>
    <row r="872" spans="1:12" s="122" customFormat="1" ht="15.5" customHeight="1">
      <c r="A872" s="15">
        <f>A871</f>
        <v>23</v>
      </c>
      <c r="B872" t="str">
        <f>B871</f>
        <v>An Abnormal Fairytale: A True Story of Years Spent with a Narcissist</v>
      </c>
      <c r="C872"/>
      <c r="D872" s="8">
        <v>44006</v>
      </c>
      <c r="E872" s="113"/>
      <c r="F872" s="131">
        <v>5</v>
      </c>
      <c r="G872" s="139" t="s">
        <v>72</v>
      </c>
      <c r="H872" s="139"/>
      <c r="I872" s="139"/>
      <c r="J872" s="139"/>
      <c r="K872"/>
      <c r="L872"/>
    </row>
    <row r="873" spans="1:12" s="122" customFormat="1" ht="15.5" customHeight="1">
      <c r="A873" s="15">
        <f>A872</f>
        <v>23</v>
      </c>
      <c r="B873" t="str">
        <f>B872</f>
        <v>An Abnormal Fairytale: A True Story of Years Spent with a Narcissist</v>
      </c>
      <c r="C873"/>
      <c r="D873" s="8">
        <v>44014</v>
      </c>
      <c r="E873" s="8"/>
      <c r="F873" s="131">
        <v>5</v>
      </c>
      <c r="G873" s="139" t="s">
        <v>72</v>
      </c>
      <c r="H873" s="139"/>
      <c r="I873" s="139"/>
      <c r="J873" s="139"/>
      <c r="K873"/>
      <c r="L873"/>
    </row>
    <row r="874" spans="1:12" s="122" customFormat="1" ht="15.5" customHeight="1">
      <c r="A874" s="15">
        <f>A873</f>
        <v>23</v>
      </c>
      <c r="B874" t="str">
        <f>B873</f>
        <v>An Abnormal Fairytale: A True Story of Years Spent with a Narcissist</v>
      </c>
      <c r="C874"/>
      <c r="D874" s="8">
        <v>44020</v>
      </c>
      <c r="E874" s="8"/>
      <c r="F874" s="131">
        <v>5</v>
      </c>
      <c r="G874" s="139" t="s">
        <v>72</v>
      </c>
      <c r="H874" s="139"/>
      <c r="I874" s="139"/>
      <c r="J874" s="139"/>
      <c r="K874"/>
      <c r="L874"/>
    </row>
    <row r="875" spans="1:12" s="2" customFormat="1" ht="15.5" customHeight="1">
      <c r="A875" s="15">
        <f>A874</f>
        <v>23</v>
      </c>
      <c r="B875" t="str">
        <f>B874</f>
        <v>An Abnormal Fairytale: A True Story of Years Spent with a Narcissist</v>
      </c>
      <c r="C875"/>
      <c r="D875" s="8">
        <v>44028</v>
      </c>
      <c r="E875" s="8"/>
      <c r="F875" s="131">
        <v>5</v>
      </c>
      <c r="G875" s="139" t="s">
        <v>72</v>
      </c>
      <c r="H875" s="139"/>
      <c r="I875" s="139"/>
      <c r="J875" s="139"/>
      <c r="K875"/>
      <c r="L875"/>
    </row>
    <row r="876" spans="1:12" s="122" customFormat="1">
      <c r="A876" s="15">
        <f>A875</f>
        <v>23</v>
      </c>
      <c r="B876" t="str">
        <f>B875</f>
        <v>An Abnormal Fairytale: A True Story of Years Spent with a Narcissist</v>
      </c>
      <c r="C876"/>
      <c r="D876" s="8">
        <v>44033</v>
      </c>
      <c r="E876" s="8"/>
      <c r="F876" s="131">
        <v>5</v>
      </c>
      <c r="G876" s="139" t="s">
        <v>72</v>
      </c>
      <c r="H876" s="139"/>
      <c r="I876" s="139"/>
      <c r="J876" s="139"/>
      <c r="K876"/>
      <c r="L876"/>
    </row>
    <row r="877" spans="1:12" s="15" customFormat="1" ht="15.5" customHeight="1">
      <c r="A877" s="15">
        <f>A876</f>
        <v>23</v>
      </c>
      <c r="B877" t="str">
        <f>B876</f>
        <v>An Abnormal Fairytale: A True Story of Years Spent with a Narcissist</v>
      </c>
      <c r="C877"/>
      <c r="D877" s="8">
        <v>44039</v>
      </c>
      <c r="E877" s="8"/>
      <c r="F877" s="131">
        <v>5</v>
      </c>
      <c r="G877" s="139" t="s">
        <v>72</v>
      </c>
      <c r="H877" s="139"/>
      <c r="I877" s="139"/>
      <c r="J877" s="139"/>
      <c r="K877"/>
      <c r="L877"/>
    </row>
    <row r="878" spans="1:12">
      <c r="A878" s="15">
        <f>A877</f>
        <v>23</v>
      </c>
      <c r="B878" t="str">
        <f>B877</f>
        <v>An Abnormal Fairytale: A True Story of Years Spent with a Narcissist</v>
      </c>
      <c r="D878" s="8">
        <v>44046</v>
      </c>
      <c r="E878" s="8"/>
      <c r="F878" s="131">
        <v>5</v>
      </c>
      <c r="G878" s="139" t="s">
        <v>72</v>
      </c>
    </row>
    <row r="879" spans="1:12">
      <c r="A879" s="15">
        <f>A878</f>
        <v>23</v>
      </c>
      <c r="B879" t="str">
        <f>B878</f>
        <v>An Abnormal Fairytale: A True Story of Years Spent with a Narcissist</v>
      </c>
      <c r="D879" s="8">
        <v>44055</v>
      </c>
      <c r="E879" s="8"/>
      <c r="F879" s="131">
        <v>5</v>
      </c>
      <c r="G879" s="139" t="s">
        <v>72</v>
      </c>
    </row>
    <row r="880" spans="1:12">
      <c r="A880" s="15">
        <f>A879</f>
        <v>23</v>
      </c>
      <c r="B880" t="str">
        <f>B879</f>
        <v>An Abnormal Fairytale: A True Story of Years Spent with a Narcissist</v>
      </c>
      <c r="D880" s="8">
        <v>44063</v>
      </c>
      <c r="E880" s="8"/>
      <c r="F880" s="131">
        <v>5</v>
      </c>
      <c r="G880" s="139" t="s">
        <v>72</v>
      </c>
    </row>
    <row r="881" spans="1:12">
      <c r="A881" s="15">
        <f>A880</f>
        <v>23</v>
      </c>
      <c r="B881" t="str">
        <f>B880</f>
        <v>An Abnormal Fairytale: A True Story of Years Spent with a Narcissist</v>
      </c>
      <c r="D881" s="8">
        <v>44066</v>
      </c>
      <c r="E881" s="8"/>
      <c r="F881" s="131">
        <v>5</v>
      </c>
      <c r="G881" s="139" t="s">
        <v>72</v>
      </c>
    </row>
    <row r="882" spans="1:12">
      <c r="A882" s="15">
        <f>A881</f>
        <v>23</v>
      </c>
      <c r="B882" t="str">
        <f>B881</f>
        <v>An Abnormal Fairytale: A True Story of Years Spent with a Narcissist</v>
      </c>
      <c r="D882" s="2">
        <v>44075</v>
      </c>
      <c r="E882" s="106"/>
      <c r="F882" s="131">
        <v>5</v>
      </c>
      <c r="G882" s="139" t="s">
        <v>72</v>
      </c>
      <c r="K882" s="1"/>
    </row>
    <row r="883" spans="1:12" s="122" customFormat="1">
      <c r="A883" s="15">
        <f>A882</f>
        <v>23</v>
      </c>
      <c r="B883" t="str">
        <f>B882</f>
        <v>An Abnormal Fairytale: A True Story of Years Spent with a Narcissist</v>
      </c>
      <c r="C883"/>
      <c r="D883" s="2">
        <v>44081</v>
      </c>
      <c r="E883" s="106"/>
      <c r="F883" s="131">
        <v>5</v>
      </c>
      <c r="G883" s="139" t="s">
        <v>35</v>
      </c>
      <c r="H883" s="139"/>
      <c r="I883" s="139"/>
      <c r="J883" s="139"/>
      <c r="K883" s="1"/>
      <c r="L883"/>
    </row>
    <row r="884" spans="1:12" s="122" customFormat="1">
      <c r="A884" s="15">
        <f>A883</f>
        <v>23</v>
      </c>
      <c r="B884" t="str">
        <f>B883</f>
        <v>An Abnormal Fairytale: A True Story of Years Spent with a Narcissist</v>
      </c>
      <c r="C884"/>
      <c r="D884" s="2">
        <v>44088</v>
      </c>
      <c r="E884" s="106"/>
      <c r="F884" s="131">
        <v>5</v>
      </c>
      <c r="G884" s="139" t="s">
        <v>72</v>
      </c>
      <c r="H884" s="139"/>
      <c r="I884" s="139"/>
      <c r="J884" s="139"/>
      <c r="K884" s="1"/>
      <c r="L884"/>
    </row>
    <row r="885" spans="1:12" s="122" customFormat="1">
      <c r="A885" s="15">
        <f>A884</f>
        <v>23</v>
      </c>
      <c r="B885" t="str">
        <f>B884</f>
        <v>An Abnormal Fairytale: A True Story of Years Spent with a Narcissist</v>
      </c>
      <c r="C885"/>
      <c r="D885" s="2">
        <v>44095</v>
      </c>
      <c r="E885" s="106"/>
      <c r="F885" s="131">
        <v>5</v>
      </c>
      <c r="G885" s="139" t="s">
        <v>72</v>
      </c>
      <c r="H885" s="139"/>
      <c r="I885" s="139"/>
      <c r="J885" s="139"/>
      <c r="K885" s="1"/>
      <c r="L885"/>
    </row>
    <row r="886" spans="1:12" s="122" customFormat="1" ht="15.5" customHeight="1">
      <c r="A886" s="15">
        <f>A885</f>
        <v>23</v>
      </c>
      <c r="B886" t="str">
        <f>B885</f>
        <v>An Abnormal Fairytale: A True Story of Years Spent with a Narcissist</v>
      </c>
      <c r="C886"/>
      <c r="D886" s="2">
        <v>44104</v>
      </c>
      <c r="E886" s="106"/>
      <c r="F886" s="131">
        <v>5</v>
      </c>
      <c r="G886" s="139" t="s">
        <v>72</v>
      </c>
      <c r="H886" s="139"/>
      <c r="I886" s="139"/>
      <c r="J886" s="139"/>
      <c r="K886" s="14"/>
      <c r="L886" s="14"/>
    </row>
    <row r="887" spans="1:12" s="122" customFormat="1" ht="15.5" customHeight="1">
      <c r="A887" s="15">
        <f>A886</f>
        <v>23</v>
      </c>
      <c r="B887" t="str">
        <f>B886</f>
        <v>An Abnormal Fairytale: A True Story of Years Spent with a Narcissist</v>
      </c>
      <c r="C887"/>
      <c r="D887" s="2">
        <v>44109</v>
      </c>
      <c r="E887" s="106"/>
      <c r="F887" s="131">
        <v>5</v>
      </c>
      <c r="G887" s="139" t="s">
        <v>72</v>
      </c>
      <c r="H887" s="139"/>
      <c r="I887" s="139"/>
      <c r="J887" s="139"/>
      <c r="K887" s="14"/>
      <c r="L887" s="14"/>
    </row>
    <row r="888" spans="1:12" s="122" customFormat="1" ht="15.5" customHeight="1">
      <c r="A888" s="15">
        <f>A887</f>
        <v>23</v>
      </c>
      <c r="B888" t="str">
        <f>B887</f>
        <v>An Abnormal Fairytale: A True Story of Years Spent with a Narcissist</v>
      </c>
      <c r="C888"/>
      <c r="D888" s="2">
        <v>44115</v>
      </c>
      <c r="E888" s="106"/>
      <c r="F888" s="131">
        <v>5</v>
      </c>
      <c r="G888" s="139" t="s">
        <v>72</v>
      </c>
      <c r="H888" s="130"/>
      <c r="I888" s="131"/>
      <c r="J888" s="130"/>
      <c r="K888" s="14"/>
      <c r="L888" s="14"/>
    </row>
    <row r="889" spans="1:12" s="122" customFormat="1" ht="15.5" customHeight="1">
      <c r="A889" s="15">
        <f>A888</f>
        <v>23</v>
      </c>
      <c r="B889" t="str">
        <f>B888</f>
        <v>An Abnormal Fairytale: A True Story of Years Spent with a Narcissist</v>
      </c>
      <c r="C889"/>
      <c r="D889" s="2">
        <v>44127</v>
      </c>
      <c r="E889" s="106"/>
      <c r="F889" s="131">
        <v>5</v>
      </c>
      <c r="G889" s="139" t="s">
        <v>72</v>
      </c>
      <c r="H889" s="139"/>
      <c r="I889" s="139"/>
      <c r="J889" s="139"/>
      <c r="K889"/>
      <c r="L889"/>
    </row>
    <row r="890" spans="1:12" s="122" customFormat="1" ht="15.5" customHeight="1">
      <c r="A890" s="15">
        <f>A889</f>
        <v>23</v>
      </c>
      <c r="B890" t="str">
        <f>B889</f>
        <v>An Abnormal Fairytale: A True Story of Years Spent with a Narcissist</v>
      </c>
      <c r="C890"/>
      <c r="D890" s="2">
        <v>44134</v>
      </c>
      <c r="E890" s="106"/>
      <c r="F890" s="131">
        <v>5</v>
      </c>
      <c r="G890" s="139" t="s">
        <v>72</v>
      </c>
      <c r="H890" s="139"/>
      <c r="I890" s="139"/>
      <c r="J890" s="139"/>
      <c r="K890"/>
      <c r="L890"/>
    </row>
    <row r="891" spans="1:12" s="2" customFormat="1" ht="15.5" customHeight="1">
      <c r="A891" s="15">
        <f>A890</f>
        <v>23</v>
      </c>
      <c r="B891" t="str">
        <f>B890</f>
        <v>An Abnormal Fairytale: A True Story of Years Spent with a Narcissist</v>
      </c>
      <c r="C891"/>
      <c r="D891" s="2">
        <v>44147</v>
      </c>
      <c r="E891" s="44"/>
      <c r="F891" s="131">
        <v>5</v>
      </c>
      <c r="G891" s="139" t="s">
        <v>72</v>
      </c>
      <c r="H891" s="139"/>
      <c r="I891" s="139"/>
      <c r="J891" s="139"/>
      <c r="K891"/>
      <c r="L891"/>
    </row>
    <row r="892" spans="1:12" s="122" customFormat="1">
      <c r="A892" s="15">
        <f>A891</f>
        <v>23</v>
      </c>
      <c r="B892" t="str">
        <f>B891</f>
        <v>An Abnormal Fairytale: A True Story of Years Spent with a Narcissist</v>
      </c>
      <c r="C892"/>
      <c r="D892" s="2">
        <v>44164</v>
      </c>
      <c r="E892" s="44"/>
      <c r="F892" s="131">
        <v>5</v>
      </c>
      <c r="G892" s="139" t="s">
        <v>72</v>
      </c>
      <c r="H892" s="139"/>
      <c r="I892" s="139"/>
      <c r="J892" s="139"/>
      <c r="K892"/>
      <c r="L892"/>
    </row>
    <row r="893" spans="1:12" s="15" customFormat="1" ht="15.5" customHeight="1">
      <c r="A893" s="15">
        <f>A892</f>
        <v>23</v>
      </c>
      <c r="B893" t="str">
        <f>B892</f>
        <v>An Abnormal Fairytale: A True Story of Years Spent with a Narcissist</v>
      </c>
      <c r="C893"/>
      <c r="D893" s="2">
        <v>44171</v>
      </c>
      <c r="E893" s="106">
        <v>7.75</v>
      </c>
      <c r="F893" s="131">
        <v>5</v>
      </c>
      <c r="G893" s="139" t="s">
        <v>72</v>
      </c>
      <c r="H893" s="139"/>
      <c r="I893" s="139"/>
      <c r="J893" s="139"/>
      <c r="K893"/>
      <c r="L893"/>
    </row>
    <row r="894" spans="1:12">
      <c r="A894" s="15">
        <f>A893</f>
        <v>23</v>
      </c>
      <c r="B894" t="str">
        <f>B893</f>
        <v>An Abnormal Fairytale: A True Story of Years Spent with a Narcissist</v>
      </c>
      <c r="D894" s="2">
        <v>44178</v>
      </c>
      <c r="E894" s="106">
        <v>7.75</v>
      </c>
      <c r="F894" s="131">
        <v>5</v>
      </c>
      <c r="G894" s="139" t="s">
        <v>72</v>
      </c>
    </row>
    <row r="895" spans="1:12">
      <c r="A895" s="120">
        <f>IF(B895=B894,A894,A894+1)</f>
        <v>23</v>
      </c>
      <c r="B895" t="str">
        <f>B894</f>
        <v>An Abnormal Fairytale: A True Story of Years Spent with a Narcissist</v>
      </c>
      <c r="C895" s="121"/>
      <c r="D895" s="2">
        <v>44185</v>
      </c>
      <c r="E895" s="160">
        <v>7.75</v>
      </c>
      <c r="F895" s="131">
        <v>5</v>
      </c>
      <c r="G895" s="139" t="s">
        <v>72</v>
      </c>
      <c r="H895" s="140"/>
      <c r="I895" s="134"/>
      <c r="J895" s="131"/>
      <c r="K895" s="122"/>
      <c r="L895" s="122"/>
    </row>
    <row r="896" spans="1:12" ht="1.5" customHeight="1">
      <c r="A896" s="120">
        <f>IF(B896=B895,A895,A895+1)</f>
        <v>23</v>
      </c>
      <c r="B896" t="str">
        <f>B895</f>
        <v>An Abnormal Fairytale: A True Story of Years Spent with a Narcissist</v>
      </c>
      <c r="C896" s="121"/>
      <c r="D896" s="2">
        <v>44192</v>
      </c>
      <c r="E896" s="160">
        <v>7.75</v>
      </c>
      <c r="F896" s="131">
        <v>5</v>
      </c>
      <c r="G896" s="139" t="s">
        <v>72</v>
      </c>
      <c r="H896" s="140"/>
      <c r="I896" s="134"/>
      <c r="J896" s="131"/>
      <c r="K896" s="122"/>
      <c r="L896" s="122"/>
    </row>
    <row r="897" spans="1:12">
      <c r="A897" s="120">
        <f>IF(B897=B896,A896,A896+1)</f>
        <v>23</v>
      </c>
      <c r="B897" t="str">
        <f>B896</f>
        <v>An Abnormal Fairytale: A True Story of Years Spent with a Narcissist</v>
      </c>
      <c r="C897" s="121"/>
      <c r="D897" s="2">
        <v>44199</v>
      </c>
      <c r="E897" s="160">
        <v>7.75</v>
      </c>
      <c r="F897" s="131">
        <v>5</v>
      </c>
      <c r="G897" s="139" t="s">
        <v>72</v>
      </c>
      <c r="H897" s="140"/>
      <c r="I897" s="134"/>
      <c r="J897" s="131"/>
      <c r="K897" s="122"/>
      <c r="L897" s="122"/>
    </row>
    <row r="898" spans="1:12">
      <c r="A898" s="120">
        <f>IF(B898=B897,A897,A897+1)</f>
        <v>23</v>
      </c>
      <c r="B898" t="str">
        <f>B897</f>
        <v>An Abnormal Fairytale: A True Story of Years Spent with a Narcissist</v>
      </c>
      <c r="C898" s="121"/>
      <c r="D898" s="2">
        <v>44206</v>
      </c>
      <c r="E898" s="160">
        <v>7.75</v>
      </c>
      <c r="F898" s="131">
        <v>5</v>
      </c>
      <c r="G898" s="139" t="s">
        <v>72</v>
      </c>
      <c r="H898" s="140"/>
      <c r="I898" s="134"/>
      <c r="J898" s="131"/>
      <c r="K898" s="122"/>
      <c r="L898" s="122"/>
    </row>
    <row r="899" spans="1:12" s="122" customFormat="1">
      <c r="A899" s="120">
        <f>IF(B899=B898,A898,A898+1)</f>
        <v>23</v>
      </c>
      <c r="B899" t="str">
        <f>B898</f>
        <v>An Abnormal Fairytale: A True Story of Years Spent with a Narcissist</v>
      </c>
      <c r="C899" s="121"/>
      <c r="D899" s="2">
        <v>44213</v>
      </c>
      <c r="E899" s="160">
        <v>7.75</v>
      </c>
      <c r="F899" s="131">
        <v>5</v>
      </c>
      <c r="G899" s="139" t="s">
        <v>72</v>
      </c>
      <c r="H899" s="140"/>
      <c r="I899" s="134"/>
      <c r="J899" s="131"/>
    </row>
    <row r="900" spans="1:12" s="122" customFormat="1">
      <c r="A900" s="120">
        <f>IF(B900=B899,A899,A899+1)</f>
        <v>23</v>
      </c>
      <c r="B900" t="str">
        <f>B899</f>
        <v>An Abnormal Fairytale: A True Story of Years Spent with a Narcissist</v>
      </c>
      <c r="C900" s="121"/>
      <c r="D900" s="2">
        <v>44220</v>
      </c>
      <c r="E900" s="160">
        <v>7.75</v>
      </c>
      <c r="F900" s="131">
        <v>5</v>
      </c>
      <c r="G900" s="139" t="s">
        <v>72</v>
      </c>
      <c r="H900" s="140"/>
      <c r="I900" s="134"/>
      <c r="J900" s="131"/>
    </row>
    <row r="901" spans="1:12" s="122" customFormat="1">
      <c r="A901" s="120">
        <f>IF(B901=B900,A900,A900+1)</f>
        <v>23</v>
      </c>
      <c r="B901" t="str">
        <f>B900</f>
        <v>An Abnormal Fairytale: A True Story of Years Spent with a Narcissist</v>
      </c>
      <c r="C901" s="121"/>
      <c r="D901" s="2">
        <v>44227</v>
      </c>
      <c r="E901" s="160">
        <v>7.75</v>
      </c>
      <c r="F901" s="131">
        <v>5</v>
      </c>
      <c r="G901" s="139" t="s">
        <v>72</v>
      </c>
      <c r="H901" s="140"/>
      <c r="I901" s="134"/>
      <c r="J901" s="131"/>
    </row>
    <row r="902" spans="1:12" s="122" customFormat="1" ht="15.5" customHeight="1">
      <c r="A902" s="120">
        <f>IF(B902=B901,A901,A901+1)</f>
        <v>23</v>
      </c>
      <c r="B902" t="str">
        <f>B901</f>
        <v>An Abnormal Fairytale: A True Story of Years Spent with a Narcissist</v>
      </c>
      <c r="C902" s="121"/>
      <c r="D902" s="2">
        <v>44234</v>
      </c>
      <c r="E902" s="160">
        <v>7.75</v>
      </c>
      <c r="F902" s="131">
        <v>5</v>
      </c>
      <c r="G902" s="139" t="s">
        <v>72</v>
      </c>
      <c r="H902" s="140"/>
      <c r="I902" s="134"/>
      <c r="J902" s="131"/>
    </row>
    <row r="903" spans="1:12" s="122" customFormat="1" ht="15.5" customHeight="1">
      <c r="A903" s="120">
        <f>IF(B903=B902,A902,A902+1)</f>
        <v>23</v>
      </c>
      <c r="B903" t="str">
        <f>B902</f>
        <v>An Abnormal Fairytale: A True Story of Years Spent with a Narcissist</v>
      </c>
      <c r="C903" s="2"/>
      <c r="D903" s="2">
        <v>44241</v>
      </c>
      <c r="E903" s="160">
        <v>7.75</v>
      </c>
      <c r="F903" s="131">
        <v>5</v>
      </c>
      <c r="G903" s="139" t="s">
        <v>72</v>
      </c>
      <c r="H903" s="133"/>
      <c r="I903" s="133"/>
      <c r="J903" s="133"/>
      <c r="K903" s="2"/>
      <c r="L903" s="2"/>
    </row>
    <row r="904" spans="1:12" s="122" customFormat="1" ht="15.5" customHeight="1">
      <c r="A904" s="120">
        <f>IF(B904=B903,A903,A903+1)</f>
        <v>23</v>
      </c>
      <c r="B904" t="str">
        <f>B903</f>
        <v>An Abnormal Fairytale: A True Story of Years Spent with a Narcissist</v>
      </c>
      <c r="C904" s="121"/>
      <c r="D904" s="2">
        <v>44248</v>
      </c>
      <c r="E904" s="160">
        <v>7.75</v>
      </c>
      <c r="F904" s="133">
        <v>4.9000000000000004</v>
      </c>
      <c r="G904" s="139" t="s">
        <v>72</v>
      </c>
      <c r="H904" s="140"/>
      <c r="I904" s="134"/>
      <c r="J904" s="131"/>
    </row>
    <row r="905" spans="1:12" s="122" customFormat="1" ht="15.5" customHeight="1">
      <c r="A905" s="180">
        <v>23</v>
      </c>
      <c r="B905" s="180" t="s">
        <v>27</v>
      </c>
      <c r="C905"/>
      <c r="D905" s="181">
        <v>44262</v>
      </c>
      <c r="E905" s="182">
        <v>7.75</v>
      </c>
      <c r="F905" s="180">
        <v>4.9000000000000004</v>
      </c>
      <c r="G905" s="139"/>
      <c r="H905" s="180"/>
      <c r="I905" s="139"/>
      <c r="J905" s="139"/>
      <c r="K905" s="1" t="s">
        <v>182</v>
      </c>
      <c r="L905"/>
    </row>
    <row r="906" spans="1:12" s="122" customFormat="1" ht="15.5" customHeight="1">
      <c r="A906" s="180">
        <v>23</v>
      </c>
      <c r="B906" s="180" t="s">
        <v>27</v>
      </c>
      <c r="C906" s="180"/>
      <c r="D906" s="181">
        <v>44270</v>
      </c>
      <c r="E906" s="182">
        <v>21.64</v>
      </c>
      <c r="F906" s="180">
        <v>4.9000000000000004</v>
      </c>
      <c r="G906" s="139"/>
      <c r="H906" s="180"/>
      <c r="I906" s="1"/>
      <c r="J906" s="139"/>
      <c r="K906" s="1" t="s">
        <v>2563</v>
      </c>
      <c r="L906"/>
    </row>
    <row r="907" spans="1:12" s="2" customFormat="1" ht="15.5" customHeight="1">
      <c r="A907" s="180">
        <v>23</v>
      </c>
      <c r="B907" s="180" t="s">
        <v>27</v>
      </c>
      <c r="C907" s="180"/>
      <c r="D907" s="181">
        <v>44276</v>
      </c>
      <c r="E907" s="191">
        <v>21.43</v>
      </c>
      <c r="F907" s="180">
        <v>4.9000000000000004</v>
      </c>
      <c r="G907" s="180"/>
      <c r="H907" s="139"/>
      <c r="I907" s="139"/>
      <c r="J907" s="139"/>
      <c r="K907" s="1" t="s">
        <v>2563</v>
      </c>
      <c r="L907"/>
    </row>
    <row r="908" spans="1:12" s="122" customFormat="1">
      <c r="A908" s="180">
        <v>23</v>
      </c>
      <c r="B908" s="180" t="s">
        <v>27</v>
      </c>
      <c r="C908" s="180"/>
      <c r="D908" s="181">
        <v>44283</v>
      </c>
      <c r="E908" s="182">
        <v>21.55</v>
      </c>
      <c r="F908" s="180">
        <v>4.9000000000000004</v>
      </c>
      <c r="G908" s="180"/>
      <c r="H908" s="139"/>
      <c r="I908" s="139"/>
      <c r="J908" s="139"/>
      <c r="K908" s="1" t="s">
        <v>2563</v>
      </c>
      <c r="L908"/>
    </row>
    <row r="909" spans="1:12" s="15" customFormat="1" ht="15.5" customHeight="1">
      <c r="A909" s="180">
        <v>23</v>
      </c>
      <c r="B909" s="180" t="s">
        <v>27</v>
      </c>
      <c r="C909" s="180"/>
      <c r="D909" s="181">
        <v>44290</v>
      </c>
      <c r="E909" s="182">
        <v>21.75</v>
      </c>
      <c r="F909" s="180">
        <v>4.9000000000000004</v>
      </c>
      <c r="G909" s="180"/>
      <c r="H909" s="139"/>
      <c r="I909" s="139"/>
      <c r="J909" s="139"/>
      <c r="K909" s="1" t="s">
        <v>2563</v>
      </c>
      <c r="L909"/>
    </row>
    <row r="910" spans="1:12">
      <c r="A910" s="180">
        <v>23</v>
      </c>
      <c r="B910" s="180" t="s">
        <v>27</v>
      </c>
      <c r="C910" s="180"/>
      <c r="D910" s="181">
        <v>44297</v>
      </c>
      <c r="E910" s="182">
        <v>21.81</v>
      </c>
      <c r="F910" s="180">
        <v>4.9000000000000004</v>
      </c>
      <c r="G910" s="180"/>
      <c r="H910" s="180"/>
      <c r="K910" s="1" t="s">
        <v>2563</v>
      </c>
    </row>
    <row r="911" spans="1:12">
      <c r="A911" s="180">
        <v>23</v>
      </c>
      <c r="B911" s="180" t="s">
        <v>27</v>
      </c>
      <c r="C911" s="180"/>
      <c r="D911" s="181">
        <v>44304</v>
      </c>
      <c r="E911" s="182">
        <v>21.56</v>
      </c>
      <c r="F911" s="180">
        <v>4.9000000000000004</v>
      </c>
      <c r="G911" s="180"/>
      <c r="K911" s="1" t="s">
        <v>2563</v>
      </c>
    </row>
    <row r="912" spans="1:12">
      <c r="A912" s="180">
        <v>23</v>
      </c>
      <c r="B912" s="180" t="s">
        <v>27</v>
      </c>
      <c r="C912" s="180"/>
      <c r="D912" s="181">
        <v>44311</v>
      </c>
      <c r="E912" s="182">
        <v>21.63</v>
      </c>
      <c r="F912" s="180">
        <v>4.9000000000000004</v>
      </c>
      <c r="G912" s="180"/>
      <c r="K912" s="1" t="s">
        <v>2563</v>
      </c>
    </row>
    <row r="913" spans="1:12">
      <c r="A913" s="15">
        <v>24</v>
      </c>
      <c r="B913" s="15" t="s">
        <v>28</v>
      </c>
      <c r="C913" s="16">
        <v>43968</v>
      </c>
      <c r="D913" s="38">
        <v>43969</v>
      </c>
      <c r="E913" s="116"/>
      <c r="F913" s="135">
        <v>4</v>
      </c>
      <c r="G913" s="138" t="s">
        <v>173</v>
      </c>
      <c r="H913" s="138"/>
      <c r="I913" s="138"/>
      <c r="J913" s="138"/>
      <c r="K913" s="10" t="s">
        <v>172</v>
      </c>
    </row>
    <row r="914" spans="1:12">
      <c r="A914" s="15">
        <f>A913</f>
        <v>24</v>
      </c>
      <c r="B914" t="str">
        <f>B913</f>
        <v>Cocksure Ace</v>
      </c>
      <c r="D914" s="8">
        <v>44066</v>
      </c>
      <c r="E914" s="8"/>
      <c r="F914" s="131">
        <v>4</v>
      </c>
      <c r="G914" s="139">
        <v>111684</v>
      </c>
    </row>
    <row r="915" spans="1:12" s="122" customFormat="1">
      <c r="A915" s="15">
        <f>A914</f>
        <v>24</v>
      </c>
      <c r="B915" t="str">
        <f>B914</f>
        <v>Cocksure Ace</v>
      </c>
      <c r="C915"/>
      <c r="D915" s="2">
        <v>44075</v>
      </c>
      <c r="E915" s="106"/>
      <c r="F915" s="131">
        <v>4.5</v>
      </c>
      <c r="G915" s="146">
        <v>105304</v>
      </c>
      <c r="H915" s="146"/>
      <c r="I915" s="139"/>
      <c r="J915" s="146"/>
      <c r="K915"/>
      <c r="L915"/>
    </row>
    <row r="916" spans="1:12" s="122" customFormat="1">
      <c r="A916" s="15">
        <f>A915</f>
        <v>24</v>
      </c>
      <c r="B916" t="str">
        <f>B915</f>
        <v>Cocksure Ace</v>
      </c>
      <c r="C916"/>
      <c r="D916" s="2">
        <v>44081</v>
      </c>
      <c r="E916" s="106"/>
      <c r="F916" s="131">
        <v>4.5</v>
      </c>
      <c r="G916" s="139">
        <v>98924</v>
      </c>
      <c r="H916" s="139"/>
      <c r="I916" s="139"/>
      <c r="J916" s="139"/>
      <c r="K916" s="1"/>
      <c r="L916"/>
    </row>
    <row r="917" spans="1:12" s="122" customFormat="1">
      <c r="A917" s="15">
        <f>A916</f>
        <v>24</v>
      </c>
      <c r="B917" t="str">
        <f>B916</f>
        <v>Cocksure Ace</v>
      </c>
      <c r="C917"/>
      <c r="D917" s="2">
        <v>44088</v>
      </c>
      <c r="E917" s="106"/>
      <c r="F917" s="131">
        <v>4.5</v>
      </c>
      <c r="G917" s="139">
        <v>86162</v>
      </c>
      <c r="H917" s="139"/>
      <c r="I917" s="139"/>
      <c r="J917" s="139"/>
      <c r="K917" s="1"/>
      <c r="L917"/>
    </row>
    <row r="918" spans="1:12" s="122" customFormat="1" ht="15.5" customHeight="1">
      <c r="A918" s="15">
        <f>A917</f>
        <v>24</v>
      </c>
      <c r="B918" t="str">
        <f>B917</f>
        <v>Cocksure Ace</v>
      </c>
      <c r="C918"/>
      <c r="D918" s="2">
        <v>44095</v>
      </c>
      <c r="E918" s="106"/>
      <c r="F918" s="131">
        <v>4.5999999999999996</v>
      </c>
      <c r="G918" s="139">
        <v>111982</v>
      </c>
      <c r="H918" s="139"/>
      <c r="I918" s="139"/>
      <c r="J918" s="139"/>
      <c r="K918" s="1"/>
      <c r="L918"/>
    </row>
    <row r="919" spans="1:12" s="122" customFormat="1" ht="15.5" customHeight="1">
      <c r="A919" s="15">
        <f>A918</f>
        <v>24</v>
      </c>
      <c r="B919" t="str">
        <f>B918</f>
        <v>Cocksure Ace</v>
      </c>
      <c r="C919"/>
      <c r="D919" s="2">
        <v>44104</v>
      </c>
      <c r="E919" s="106"/>
      <c r="F919" s="131">
        <v>4.5999999999999996</v>
      </c>
      <c r="G919" s="139">
        <v>125837</v>
      </c>
      <c r="H919" s="139"/>
      <c r="I919" s="139"/>
      <c r="J919" s="139"/>
      <c r="K919" s="14"/>
      <c r="L919" s="14"/>
    </row>
    <row r="920" spans="1:12" s="122" customFormat="1" ht="15.5" customHeight="1">
      <c r="A920" s="15">
        <f>A919</f>
        <v>24</v>
      </c>
      <c r="B920" t="str">
        <f>B919</f>
        <v>Cocksure Ace</v>
      </c>
      <c r="C920"/>
      <c r="D920" s="2">
        <v>44109</v>
      </c>
      <c r="E920" s="106"/>
      <c r="F920" s="131">
        <v>4.5999999999999996</v>
      </c>
      <c r="G920" s="139" t="s">
        <v>416</v>
      </c>
      <c r="H920" s="139"/>
      <c r="I920" s="139"/>
      <c r="J920" s="139"/>
      <c r="K920" s="14"/>
      <c r="L920" s="14"/>
    </row>
    <row r="921" spans="1:12" s="122" customFormat="1" ht="15.5" customHeight="1">
      <c r="A921" s="15">
        <f>A920</f>
        <v>24</v>
      </c>
      <c r="B921" t="str">
        <f>B920</f>
        <v>Cocksure Ace</v>
      </c>
      <c r="C921"/>
      <c r="D921" s="2">
        <v>44115</v>
      </c>
      <c r="E921" s="106"/>
      <c r="F921" s="131">
        <v>4.5999999999999996</v>
      </c>
      <c r="G921" s="130">
        <v>94024</v>
      </c>
      <c r="H921" s="130" t="s">
        <v>570</v>
      </c>
      <c r="I921" s="131" t="s">
        <v>571</v>
      </c>
      <c r="J921" s="130" t="s">
        <v>572</v>
      </c>
      <c r="K921" s="14"/>
      <c r="L921" s="14"/>
    </row>
    <row r="922" spans="1:12" s="122" customFormat="1" ht="15.5" customHeight="1">
      <c r="A922" s="15">
        <f>A921</f>
        <v>24</v>
      </c>
      <c r="B922" t="str">
        <f>B921</f>
        <v>Cocksure Ace</v>
      </c>
      <c r="C922"/>
      <c r="D922" s="2">
        <v>44127</v>
      </c>
      <c r="E922" s="106"/>
      <c r="F922" s="131">
        <v>4.5999999999999996</v>
      </c>
      <c r="G922" s="139">
        <v>160837</v>
      </c>
      <c r="H922" s="139" t="s">
        <v>724</v>
      </c>
      <c r="I922" s="139">
        <v>30945</v>
      </c>
      <c r="J922" s="139">
        <v>42053</v>
      </c>
      <c r="K922"/>
      <c r="L922"/>
    </row>
    <row r="923" spans="1:12" s="2" customFormat="1" ht="15.5" customHeight="1">
      <c r="A923" s="15">
        <f>A922</f>
        <v>24</v>
      </c>
      <c r="B923" t="str">
        <f>B922</f>
        <v>Cocksure Ace</v>
      </c>
      <c r="C923"/>
      <c r="D923" s="2">
        <v>44134</v>
      </c>
      <c r="E923" s="106"/>
      <c r="F923" s="131">
        <v>4.5999999999999996</v>
      </c>
      <c r="G923" s="141">
        <v>149862</v>
      </c>
      <c r="H923" s="141">
        <v>22954</v>
      </c>
      <c r="I923" s="141">
        <v>27783</v>
      </c>
      <c r="J923" s="141">
        <v>37720</v>
      </c>
      <c r="K923"/>
      <c r="L923"/>
    </row>
    <row r="924" spans="1:12" s="122" customFormat="1">
      <c r="A924" s="15">
        <f>A923</f>
        <v>24</v>
      </c>
      <c r="B924" t="str">
        <f>B923</f>
        <v>Cocksure Ace</v>
      </c>
      <c r="C924"/>
      <c r="D924" s="2">
        <v>44147</v>
      </c>
      <c r="E924" s="44"/>
      <c r="F924" s="131">
        <v>4.5999999999999996</v>
      </c>
      <c r="G924" s="141">
        <v>131113</v>
      </c>
      <c r="H924" s="141">
        <v>22232</v>
      </c>
      <c r="I924" s="141">
        <v>26752</v>
      </c>
      <c r="J924" s="141">
        <v>37523</v>
      </c>
      <c r="K924"/>
      <c r="L924"/>
    </row>
    <row r="925" spans="1:12" s="15" customFormat="1" ht="15.5" customHeight="1">
      <c r="A925" s="15">
        <f>A924</f>
        <v>24</v>
      </c>
      <c r="B925" t="str">
        <f>B924</f>
        <v>Cocksure Ace</v>
      </c>
      <c r="C925"/>
      <c r="D925" s="2">
        <v>44164</v>
      </c>
      <c r="E925" s="44"/>
      <c r="F925" s="131">
        <v>4.7</v>
      </c>
      <c r="G925" s="141">
        <v>122553</v>
      </c>
      <c r="H925" s="141">
        <v>14534</v>
      </c>
      <c r="I925" s="141">
        <v>22465</v>
      </c>
      <c r="J925" s="141">
        <v>27306</v>
      </c>
      <c r="K925"/>
      <c r="L925"/>
    </row>
    <row r="926" spans="1:12">
      <c r="A926" s="15">
        <f>A925</f>
        <v>24</v>
      </c>
      <c r="B926" t="str">
        <f>B925</f>
        <v>Cocksure Ace</v>
      </c>
      <c r="D926" s="2">
        <v>44171</v>
      </c>
      <c r="E926" s="106">
        <v>18.739999999999998</v>
      </c>
      <c r="F926" s="131">
        <v>4.7</v>
      </c>
      <c r="G926" s="141">
        <v>94892</v>
      </c>
      <c r="H926" s="141">
        <v>13275</v>
      </c>
      <c r="I926" s="141">
        <v>21231</v>
      </c>
      <c r="J926" s="141">
        <v>26611</v>
      </c>
    </row>
    <row r="927" spans="1:12">
      <c r="A927" s="15">
        <f>A926</f>
        <v>24</v>
      </c>
      <c r="B927" t="str">
        <f>B926</f>
        <v>Cocksure Ace</v>
      </c>
      <c r="D927" s="2">
        <v>44178</v>
      </c>
      <c r="E927" s="106">
        <v>18.739999999999998</v>
      </c>
      <c r="F927" s="131">
        <v>4.7</v>
      </c>
      <c r="G927" s="133" t="s">
        <v>1916</v>
      </c>
      <c r="H927" s="133" t="s">
        <v>1917</v>
      </c>
      <c r="I927" s="131" t="s">
        <v>1918</v>
      </c>
      <c r="J927" s="133" t="s">
        <v>1919</v>
      </c>
    </row>
    <row r="928" spans="1:12">
      <c r="A928" s="120">
        <f>IF(B928=B927,A927,A927+1)</f>
        <v>24</v>
      </c>
      <c r="B928" t="str">
        <f>B927</f>
        <v>Cocksure Ace</v>
      </c>
      <c r="C928" s="121"/>
      <c r="D928" s="2">
        <v>44185</v>
      </c>
      <c r="E928" s="160">
        <v>18.739999999999998</v>
      </c>
      <c r="F928" s="131">
        <v>4.7</v>
      </c>
      <c r="G928" s="141">
        <v>86114</v>
      </c>
      <c r="H928" s="141">
        <v>10062</v>
      </c>
      <c r="I928" s="141">
        <v>14206</v>
      </c>
      <c r="J928" s="141">
        <v>18633</v>
      </c>
      <c r="K928" s="122"/>
      <c r="L928" s="122"/>
    </row>
    <row r="929" spans="1:12">
      <c r="A929" s="120">
        <f>IF(B929=B928,A928,A928+1)</f>
        <v>24</v>
      </c>
      <c r="B929" t="str">
        <f>B928</f>
        <v>Cocksure Ace</v>
      </c>
      <c r="C929" s="121"/>
      <c r="D929" s="2">
        <v>44192</v>
      </c>
      <c r="E929" s="160">
        <v>18.739999999999998</v>
      </c>
      <c r="F929" s="131">
        <v>4.7</v>
      </c>
      <c r="G929" s="141">
        <v>95489</v>
      </c>
      <c r="H929" s="141">
        <v>13249</v>
      </c>
      <c r="I929" s="141">
        <v>16875</v>
      </c>
      <c r="J929" s="141">
        <v>20628</v>
      </c>
      <c r="K929" s="122"/>
      <c r="L929" s="122"/>
    </row>
    <row r="930" spans="1:12">
      <c r="A930" s="120">
        <f>IF(B930=B929,A929,A929+1)</f>
        <v>24</v>
      </c>
      <c r="B930" t="str">
        <f>B929</f>
        <v>Cocksure Ace</v>
      </c>
      <c r="C930" s="121"/>
      <c r="D930" s="2">
        <v>44199</v>
      </c>
      <c r="E930" s="160">
        <v>18.739999999999998</v>
      </c>
      <c r="F930" s="131">
        <v>4.7</v>
      </c>
      <c r="G930" s="141">
        <v>101256</v>
      </c>
      <c r="H930" s="141">
        <v>14033</v>
      </c>
      <c r="I930" s="141">
        <v>17015</v>
      </c>
      <c r="J930" s="141">
        <v>23632</v>
      </c>
      <c r="K930" s="122"/>
      <c r="L930" s="122"/>
    </row>
    <row r="931" spans="1:12" s="122" customFormat="1">
      <c r="A931" s="120">
        <f>IF(B931=B930,A930,A930+1)</f>
        <v>24</v>
      </c>
      <c r="B931" t="str">
        <f>B930</f>
        <v>Cocksure Ace</v>
      </c>
      <c r="C931" s="121"/>
      <c r="D931" s="2">
        <v>44206</v>
      </c>
      <c r="E931" s="160">
        <v>18.739999999999998</v>
      </c>
      <c r="F931" s="131">
        <v>4.7</v>
      </c>
      <c r="G931" s="141">
        <v>110681</v>
      </c>
      <c r="H931" s="141">
        <v>15446</v>
      </c>
      <c r="I931" s="141">
        <v>17953</v>
      </c>
      <c r="J931" s="141">
        <v>27794</v>
      </c>
    </row>
    <row r="932" spans="1:12" s="122" customFormat="1">
      <c r="A932" s="120">
        <f>IF(B932=B931,A931,A931+1)</f>
        <v>24</v>
      </c>
      <c r="B932" t="str">
        <f>B931</f>
        <v>Cocksure Ace</v>
      </c>
      <c r="C932" s="121"/>
      <c r="D932" s="2">
        <v>44213</v>
      </c>
      <c r="E932" s="160">
        <v>18.739999999999998</v>
      </c>
      <c r="F932" s="131">
        <v>4.7</v>
      </c>
      <c r="G932" s="141">
        <v>112169</v>
      </c>
      <c r="H932" s="141">
        <v>18435</v>
      </c>
      <c r="I932" s="141">
        <v>23166</v>
      </c>
      <c r="J932" s="141">
        <v>28826</v>
      </c>
    </row>
    <row r="933" spans="1:12" s="122" customFormat="1">
      <c r="A933" s="120">
        <f>IF(B933=B932,A932,A932+1)</f>
        <v>24</v>
      </c>
      <c r="B933" t="str">
        <f>B932</f>
        <v>Cocksure Ace</v>
      </c>
      <c r="C933" s="121"/>
      <c r="D933" s="2">
        <v>44220</v>
      </c>
      <c r="E933" s="160">
        <v>18.739999999999998</v>
      </c>
      <c r="F933" s="131">
        <v>4.7</v>
      </c>
      <c r="G933" s="141">
        <v>124966</v>
      </c>
      <c r="H933" s="141">
        <v>19353</v>
      </c>
      <c r="I933" s="141">
        <v>23421</v>
      </c>
      <c r="J933" s="141">
        <v>30593</v>
      </c>
    </row>
    <row r="934" spans="1:12" s="122" customFormat="1" ht="15.5" customHeight="1">
      <c r="A934" s="120">
        <f>IF(B934=B933,A933,A933+1)</f>
        <v>24</v>
      </c>
      <c r="B934" t="str">
        <f>B933</f>
        <v>Cocksure Ace</v>
      </c>
      <c r="C934" s="121"/>
      <c r="D934" s="2">
        <v>44227</v>
      </c>
      <c r="E934" s="160">
        <v>18.739999999999998</v>
      </c>
      <c r="F934" s="131">
        <v>4.7</v>
      </c>
      <c r="G934" s="141">
        <v>127819</v>
      </c>
      <c r="H934" s="141">
        <v>19617</v>
      </c>
      <c r="I934" s="141">
        <v>23665</v>
      </c>
      <c r="J934" s="141">
        <v>37878</v>
      </c>
    </row>
    <row r="935" spans="1:12" s="122" customFormat="1" ht="15.5" customHeight="1">
      <c r="A935" s="120">
        <f>IF(B935=B934,A934,A934+1)</f>
        <v>24</v>
      </c>
      <c r="B935" t="str">
        <f>B934</f>
        <v>Cocksure Ace</v>
      </c>
      <c r="C935" s="121"/>
      <c r="D935" s="2">
        <v>44234</v>
      </c>
      <c r="E935" s="160">
        <v>18.739999999999998</v>
      </c>
      <c r="F935" s="131">
        <v>4.7</v>
      </c>
      <c r="G935" s="141">
        <v>137039</v>
      </c>
      <c r="H935" s="141">
        <v>20737</v>
      </c>
      <c r="I935" s="141">
        <v>26500</v>
      </c>
      <c r="J935" s="141">
        <v>38843</v>
      </c>
    </row>
    <row r="936" spans="1:12" s="122" customFormat="1" ht="15.5" customHeight="1">
      <c r="A936" s="120">
        <f>IF(B936=B935,A935,A935+1)</f>
        <v>24</v>
      </c>
      <c r="B936" t="str">
        <f>B935</f>
        <v>Cocksure Ace</v>
      </c>
      <c r="C936" s="2"/>
      <c r="D936" s="2">
        <v>44241</v>
      </c>
      <c r="E936" s="160">
        <v>18.739999999999998</v>
      </c>
      <c r="F936" s="131">
        <v>4.7</v>
      </c>
      <c r="G936" s="141">
        <v>158465</v>
      </c>
      <c r="H936" s="141">
        <v>21298</v>
      </c>
      <c r="I936" s="141">
        <v>29433</v>
      </c>
      <c r="J936" s="141">
        <v>42591</v>
      </c>
      <c r="K936" s="2"/>
      <c r="L936" s="2"/>
    </row>
    <row r="937" spans="1:12" s="122" customFormat="1" ht="15.5" customHeight="1">
      <c r="A937" s="120">
        <f>IF(B937=B936,A936,A936+1)</f>
        <v>24</v>
      </c>
      <c r="B937" t="str">
        <f>B936</f>
        <v>Cocksure Ace</v>
      </c>
      <c r="C937" s="121"/>
      <c r="D937" s="2">
        <v>44248</v>
      </c>
      <c r="E937" s="160">
        <v>18.739999999999998</v>
      </c>
      <c r="F937" s="133">
        <v>4.7</v>
      </c>
      <c r="G937" s="133" t="s">
        <v>2134</v>
      </c>
      <c r="H937" s="140">
        <v>24265</v>
      </c>
      <c r="I937" s="134">
        <v>31308</v>
      </c>
      <c r="J937" s="131">
        <v>44217</v>
      </c>
    </row>
    <row r="938" spans="1:12" s="122" customFormat="1" ht="15.5" customHeight="1">
      <c r="A938" s="180">
        <v>24</v>
      </c>
      <c r="B938" s="180" t="s">
        <v>28</v>
      </c>
      <c r="C938"/>
      <c r="D938" s="181">
        <v>44262</v>
      </c>
      <c r="E938" s="182">
        <v>5.99</v>
      </c>
      <c r="F938" s="180">
        <v>4.7</v>
      </c>
      <c r="G938" s="139"/>
      <c r="H938" s="180" t="s">
        <v>2226</v>
      </c>
      <c r="I938" s="139"/>
      <c r="J938" s="139"/>
      <c r="K938" s="1" t="s">
        <v>172</v>
      </c>
      <c r="L938"/>
    </row>
    <row r="939" spans="1:12" s="2" customFormat="1" ht="15.5" customHeight="1">
      <c r="A939" s="180">
        <v>24</v>
      </c>
      <c r="B939" s="180" t="s">
        <v>28</v>
      </c>
      <c r="C939" s="180"/>
      <c r="D939" s="181">
        <v>44270</v>
      </c>
      <c r="E939" s="182">
        <v>32.25</v>
      </c>
      <c r="F939" s="180" t="s">
        <v>2227</v>
      </c>
      <c r="G939" s="139"/>
      <c r="H939" s="180"/>
      <c r="I939" s="1"/>
      <c r="J939" s="139"/>
      <c r="K939" s="1" t="s">
        <v>2564</v>
      </c>
      <c r="L939"/>
    </row>
    <row r="940" spans="1:12" s="122" customFormat="1">
      <c r="A940" s="180">
        <v>24</v>
      </c>
      <c r="B940" s="180" t="s">
        <v>28</v>
      </c>
      <c r="C940" s="180"/>
      <c r="D940" s="181">
        <v>44276</v>
      </c>
      <c r="E940" s="191">
        <v>32.020000000000003</v>
      </c>
      <c r="F940" s="180" t="s">
        <v>2227</v>
      </c>
      <c r="G940" s="180"/>
      <c r="H940" s="139"/>
      <c r="I940" s="139"/>
      <c r="J940" s="139"/>
      <c r="K940" s="1" t="s">
        <v>2564</v>
      </c>
      <c r="L940"/>
    </row>
    <row r="941" spans="1:12" s="15" customFormat="1" ht="15.5" customHeight="1">
      <c r="A941" s="180">
        <v>24</v>
      </c>
      <c r="B941" s="180" t="s">
        <v>28</v>
      </c>
      <c r="C941" s="180"/>
      <c r="D941" s="181">
        <v>44283</v>
      </c>
      <c r="E941" s="182">
        <v>32.08</v>
      </c>
      <c r="F941" s="180" t="s">
        <v>2227</v>
      </c>
      <c r="G941" s="180"/>
      <c r="H941" s="139"/>
      <c r="I941" s="139"/>
      <c r="J941" s="139"/>
      <c r="K941" s="1" t="s">
        <v>2564</v>
      </c>
      <c r="L941"/>
    </row>
    <row r="942" spans="1:12">
      <c r="A942" s="180">
        <v>24</v>
      </c>
      <c r="B942" s="180" t="s">
        <v>28</v>
      </c>
      <c r="C942" s="180"/>
      <c r="D942" s="181">
        <v>44290</v>
      </c>
      <c r="E942" s="182">
        <v>32.39</v>
      </c>
      <c r="F942" s="180"/>
      <c r="G942" s="180"/>
      <c r="K942" s="1" t="s">
        <v>2564</v>
      </c>
    </row>
    <row r="943" spans="1:12">
      <c r="A943" s="180">
        <v>24</v>
      </c>
      <c r="B943" s="180" t="s">
        <v>28</v>
      </c>
      <c r="C943" s="180"/>
      <c r="D943" s="181">
        <v>44297</v>
      </c>
      <c r="E943" s="182">
        <v>32.479999999999997</v>
      </c>
      <c r="F943" s="180"/>
      <c r="G943" s="180"/>
      <c r="H943" s="180"/>
      <c r="K943" s="1" t="s">
        <v>2564</v>
      </c>
    </row>
    <row r="944" spans="1:12">
      <c r="A944" s="180">
        <v>24</v>
      </c>
      <c r="B944" s="180" t="s">
        <v>28</v>
      </c>
      <c r="C944" s="180"/>
      <c r="D944" s="181">
        <v>44304</v>
      </c>
      <c r="E944" s="182">
        <v>32.44</v>
      </c>
      <c r="F944" s="180"/>
      <c r="G944" s="180"/>
      <c r="K944" s="1" t="s">
        <v>2564</v>
      </c>
    </row>
    <row r="945" spans="1:12">
      <c r="A945" s="180">
        <v>24</v>
      </c>
      <c r="B945" s="180" t="s">
        <v>28</v>
      </c>
      <c r="C945" s="180"/>
      <c r="D945" s="181">
        <v>44311</v>
      </c>
      <c r="E945" s="182">
        <v>33.89</v>
      </c>
      <c r="F945" s="180"/>
      <c r="G945" s="180"/>
      <c r="K945" s="1" t="s">
        <v>2564</v>
      </c>
    </row>
    <row r="946" spans="1:12" s="122" customFormat="1">
      <c r="A946" s="22">
        <v>25</v>
      </c>
      <c r="B946" s="22" t="s">
        <v>29</v>
      </c>
      <c r="C946" s="22" t="s">
        <v>1120</v>
      </c>
      <c r="D946" s="38">
        <v>43967</v>
      </c>
      <c r="E946" s="116"/>
      <c r="F946" s="135" t="s">
        <v>72</v>
      </c>
      <c r="G946" s="138" t="s">
        <v>72</v>
      </c>
      <c r="H946" s="138"/>
      <c r="I946" s="138"/>
      <c r="J946" s="138"/>
      <c r="K946" s="10" t="s">
        <v>171</v>
      </c>
      <c r="L946" s="6"/>
    </row>
    <row r="947" spans="1:12" s="122" customFormat="1">
      <c r="A947" s="15">
        <f>A946</f>
        <v>25</v>
      </c>
      <c r="B947" t="str">
        <f>B946</f>
        <v>Analisis tecnico de los Mercados Financieros: Crisis &amp; Crisis (Spanish Edition)</v>
      </c>
      <c r="C947"/>
      <c r="D947" s="8">
        <v>43978</v>
      </c>
      <c r="E947" s="113"/>
      <c r="F947" s="131" t="s">
        <v>72</v>
      </c>
      <c r="G947" s="139" t="s">
        <v>72</v>
      </c>
      <c r="H947" s="139"/>
      <c r="I947" s="139"/>
      <c r="J947" s="139"/>
      <c r="K947"/>
      <c r="L947"/>
    </row>
    <row r="948" spans="1:12" s="122" customFormat="1">
      <c r="A948" s="15">
        <f>A947</f>
        <v>25</v>
      </c>
      <c r="B948" t="str">
        <f>B947</f>
        <v>Analisis tecnico de los Mercados Financieros: Crisis &amp; Crisis (Spanish Edition)</v>
      </c>
      <c r="C948"/>
      <c r="D948" s="8">
        <v>43984</v>
      </c>
      <c r="E948" s="113"/>
      <c r="F948" s="131" t="s">
        <v>72</v>
      </c>
      <c r="G948" s="139" t="s">
        <v>72</v>
      </c>
      <c r="H948" s="139"/>
      <c r="I948" s="139"/>
      <c r="J948" s="139"/>
      <c r="K948"/>
      <c r="L948"/>
    </row>
    <row r="949" spans="1:12" s="122" customFormat="1" ht="15.5" customHeight="1">
      <c r="A949" s="15">
        <f>A948</f>
        <v>25</v>
      </c>
      <c r="B949" t="str">
        <f>B948</f>
        <v>Analisis tecnico de los Mercados Financieros: Crisis &amp; Crisis (Spanish Edition)</v>
      </c>
      <c r="C949"/>
      <c r="D949" s="8">
        <v>43992</v>
      </c>
      <c r="E949" s="113"/>
      <c r="F949" s="131" t="s">
        <v>72</v>
      </c>
      <c r="G949" s="139" t="s">
        <v>72</v>
      </c>
      <c r="H949" s="139"/>
      <c r="I949" s="139"/>
      <c r="J949" s="139"/>
      <c r="K949"/>
      <c r="L949"/>
    </row>
    <row r="950" spans="1:12" s="122" customFormat="1" ht="15.5" customHeight="1">
      <c r="A950" s="15">
        <f>A949</f>
        <v>25</v>
      </c>
      <c r="B950" t="str">
        <f>B949</f>
        <v>Analisis tecnico de los Mercados Financieros: Crisis &amp; Crisis (Spanish Edition)</v>
      </c>
      <c r="C950"/>
      <c r="D950" s="8">
        <v>44000</v>
      </c>
      <c r="E950" s="113"/>
      <c r="F950" s="131" t="s">
        <v>72</v>
      </c>
      <c r="G950" s="139" t="s">
        <v>72</v>
      </c>
      <c r="H950" s="139"/>
      <c r="I950" s="139"/>
      <c r="J950" s="139"/>
      <c r="K950"/>
      <c r="L950"/>
    </row>
    <row r="951" spans="1:12" s="122" customFormat="1" ht="15.5" customHeight="1">
      <c r="A951" s="15">
        <f>A950</f>
        <v>25</v>
      </c>
      <c r="B951" t="str">
        <f>B950</f>
        <v>Analisis tecnico de los Mercados Financieros: Crisis &amp; Crisis (Spanish Edition)</v>
      </c>
      <c r="C951"/>
      <c r="D951" s="8">
        <v>44006</v>
      </c>
      <c r="E951" s="113"/>
      <c r="F951" s="131" t="s">
        <v>72</v>
      </c>
      <c r="G951" s="139" t="s">
        <v>72</v>
      </c>
      <c r="H951" s="139"/>
      <c r="I951" s="139"/>
      <c r="J951" s="139"/>
      <c r="K951"/>
      <c r="L951"/>
    </row>
    <row r="952" spans="1:12" s="122" customFormat="1" ht="15.5" customHeight="1">
      <c r="A952" s="15">
        <f>A951</f>
        <v>25</v>
      </c>
      <c r="B952" t="str">
        <f>B951</f>
        <v>Analisis tecnico de los Mercados Financieros: Crisis &amp; Crisis (Spanish Edition)</v>
      </c>
      <c r="C952"/>
      <c r="D952" s="8">
        <v>44014</v>
      </c>
      <c r="E952" s="8"/>
      <c r="F952" s="131" t="s">
        <v>72</v>
      </c>
      <c r="G952" s="139" t="s">
        <v>72</v>
      </c>
      <c r="H952" s="139"/>
      <c r="I952" s="139"/>
      <c r="J952" s="139"/>
      <c r="K952"/>
      <c r="L952"/>
    </row>
    <row r="953" spans="1:12" s="122" customFormat="1" ht="15.5" customHeight="1">
      <c r="A953" s="15">
        <f>A952</f>
        <v>25</v>
      </c>
      <c r="B953" t="str">
        <f>B952</f>
        <v>Analisis tecnico de los Mercados Financieros: Crisis &amp; Crisis (Spanish Edition)</v>
      </c>
      <c r="C953"/>
      <c r="D953" s="8">
        <v>44020</v>
      </c>
      <c r="E953" s="8"/>
      <c r="F953" s="131" t="s">
        <v>72</v>
      </c>
      <c r="G953" s="139" t="s">
        <v>72</v>
      </c>
      <c r="H953" s="139"/>
      <c r="I953" s="139"/>
      <c r="J953" s="139"/>
      <c r="K953"/>
      <c r="L953"/>
    </row>
    <row r="954" spans="1:12" s="2" customFormat="1" ht="15.5" customHeight="1">
      <c r="A954" s="15">
        <f>A953</f>
        <v>25</v>
      </c>
      <c r="B954" t="str">
        <f>B953</f>
        <v>Analisis tecnico de los Mercados Financieros: Crisis &amp; Crisis (Spanish Edition)</v>
      </c>
      <c r="C954"/>
      <c r="D954" s="8">
        <v>44028</v>
      </c>
      <c r="E954" s="8"/>
      <c r="F954" s="131" t="s">
        <v>72</v>
      </c>
      <c r="G954" s="139" t="s">
        <v>72</v>
      </c>
      <c r="H954" s="139"/>
      <c r="I954" s="139"/>
      <c r="J954" s="139"/>
      <c r="K954"/>
      <c r="L954"/>
    </row>
    <row r="955" spans="1:12" s="122" customFormat="1">
      <c r="A955" s="15">
        <f>A954</f>
        <v>25</v>
      </c>
      <c r="B955" t="str">
        <f>B954</f>
        <v>Analisis tecnico de los Mercados Financieros: Crisis &amp; Crisis (Spanish Edition)</v>
      </c>
      <c r="C955"/>
      <c r="D955" s="8">
        <v>44033</v>
      </c>
      <c r="E955" s="8"/>
      <c r="F955" s="131" t="s">
        <v>72</v>
      </c>
      <c r="G955" s="139" t="s">
        <v>72</v>
      </c>
      <c r="H955" s="139"/>
      <c r="I955" s="139"/>
      <c r="J955" s="139"/>
      <c r="K955"/>
      <c r="L955"/>
    </row>
    <row r="956" spans="1:12" s="15" customFormat="1" ht="15.5" customHeight="1">
      <c r="A956" s="15">
        <f>A955</f>
        <v>25</v>
      </c>
      <c r="B956" t="str">
        <f>B955</f>
        <v>Analisis tecnico de los Mercados Financieros: Crisis &amp; Crisis (Spanish Edition)</v>
      </c>
      <c r="C956"/>
      <c r="D956" s="8">
        <v>44039</v>
      </c>
      <c r="E956" s="8"/>
      <c r="F956" s="131" t="s">
        <v>72</v>
      </c>
      <c r="G956" s="139" t="s">
        <v>72</v>
      </c>
      <c r="H956" s="139"/>
      <c r="I956" s="139"/>
      <c r="J956" s="139"/>
      <c r="K956"/>
      <c r="L956"/>
    </row>
    <row r="957" spans="1:12">
      <c r="A957" s="15">
        <f>A956</f>
        <v>25</v>
      </c>
      <c r="B957" t="str">
        <f>B956</f>
        <v>Analisis tecnico de los Mercados Financieros: Crisis &amp; Crisis (Spanish Edition)</v>
      </c>
      <c r="D957" s="8">
        <v>44046</v>
      </c>
      <c r="E957" s="8"/>
      <c r="F957" s="131" t="s">
        <v>72</v>
      </c>
      <c r="G957" s="139" t="s">
        <v>72</v>
      </c>
    </row>
    <row r="958" spans="1:12">
      <c r="A958" s="15">
        <f>A957</f>
        <v>25</v>
      </c>
      <c r="B958" t="str">
        <f>B957</f>
        <v>Analisis tecnico de los Mercados Financieros: Crisis &amp; Crisis (Spanish Edition)</v>
      </c>
      <c r="D958" s="8">
        <v>44055</v>
      </c>
      <c r="E958" s="8"/>
      <c r="F958" s="131" t="s">
        <v>72</v>
      </c>
      <c r="G958" s="139" t="s">
        <v>72</v>
      </c>
    </row>
    <row r="959" spans="1:12">
      <c r="A959" s="15">
        <f>A958</f>
        <v>25</v>
      </c>
      <c r="B959" t="str">
        <f>B958</f>
        <v>Analisis tecnico de los Mercados Financieros: Crisis &amp; Crisis (Spanish Edition)</v>
      </c>
      <c r="D959" s="8">
        <v>44063</v>
      </c>
      <c r="E959" s="8"/>
      <c r="F959" s="131" t="s">
        <v>72</v>
      </c>
      <c r="G959" s="139" t="s">
        <v>72</v>
      </c>
    </row>
    <row r="960" spans="1:12">
      <c r="A960" s="15">
        <f>A959</f>
        <v>25</v>
      </c>
      <c r="B960" t="str">
        <f>B959</f>
        <v>Analisis tecnico de los Mercados Financieros: Crisis &amp; Crisis (Spanish Edition)</v>
      </c>
      <c r="D960" s="8">
        <v>44066</v>
      </c>
      <c r="E960" s="8"/>
      <c r="F960" s="131" t="s">
        <v>72</v>
      </c>
      <c r="G960" s="139" t="s">
        <v>72</v>
      </c>
    </row>
    <row r="961" spans="1:12">
      <c r="A961" s="15">
        <f>A960</f>
        <v>25</v>
      </c>
      <c r="B961" t="str">
        <f>B960</f>
        <v>Analisis tecnico de los Mercados Financieros: Crisis &amp; Crisis (Spanish Edition)</v>
      </c>
      <c r="D961" s="2">
        <v>44075</v>
      </c>
      <c r="E961" s="106"/>
      <c r="F961" s="131" t="s">
        <v>72</v>
      </c>
      <c r="G961" s="139" t="s">
        <v>72</v>
      </c>
      <c r="K961" s="1"/>
    </row>
    <row r="962" spans="1:12" s="122" customFormat="1">
      <c r="A962" s="15">
        <f>A961</f>
        <v>25</v>
      </c>
      <c r="B962" t="str">
        <f>B961</f>
        <v>Analisis tecnico de los Mercados Financieros: Crisis &amp; Crisis (Spanish Edition)</v>
      </c>
      <c r="C962"/>
      <c r="D962" s="2">
        <v>44081</v>
      </c>
      <c r="E962" s="106"/>
      <c r="F962" s="131" t="s">
        <v>35</v>
      </c>
      <c r="G962" s="139" t="s">
        <v>35</v>
      </c>
      <c r="H962" s="139"/>
      <c r="I962" s="139"/>
      <c r="J962" s="139"/>
      <c r="K962" s="1"/>
      <c r="L962"/>
    </row>
    <row r="963" spans="1:12" s="122" customFormat="1">
      <c r="A963" s="15">
        <f>A962</f>
        <v>25</v>
      </c>
      <c r="B963" t="str">
        <f>B962</f>
        <v>Analisis tecnico de los Mercados Financieros: Crisis &amp; Crisis (Spanish Edition)</v>
      </c>
      <c r="C963"/>
      <c r="D963" s="2">
        <v>44088</v>
      </c>
      <c r="E963" s="106"/>
      <c r="F963" s="131" t="s">
        <v>35</v>
      </c>
      <c r="G963" s="139" t="s">
        <v>35</v>
      </c>
      <c r="H963" s="139"/>
      <c r="I963" s="139"/>
      <c r="J963" s="139"/>
      <c r="K963" s="1"/>
      <c r="L963"/>
    </row>
    <row r="964" spans="1:12" s="122" customFormat="1">
      <c r="A964" s="15">
        <f>A963</f>
        <v>25</v>
      </c>
      <c r="B964" t="str">
        <f>B963</f>
        <v>Analisis tecnico de los Mercados Financieros: Crisis &amp; Crisis (Spanish Edition)</v>
      </c>
      <c r="C964"/>
      <c r="D964" s="2">
        <v>44095</v>
      </c>
      <c r="E964" s="106"/>
      <c r="F964" s="131" t="s">
        <v>35</v>
      </c>
      <c r="G964" s="139" t="s">
        <v>35</v>
      </c>
      <c r="H964" s="139"/>
      <c r="I964" s="139"/>
      <c r="J964" s="139"/>
      <c r="K964" s="1"/>
      <c r="L964"/>
    </row>
    <row r="965" spans="1:12" s="122" customFormat="1" ht="15.5" customHeight="1">
      <c r="A965" s="15">
        <f>A964</f>
        <v>25</v>
      </c>
      <c r="B965" t="str">
        <f>B964</f>
        <v>Analisis tecnico de los Mercados Financieros: Crisis &amp; Crisis (Spanish Edition)</v>
      </c>
      <c r="C965"/>
      <c r="D965" s="2">
        <v>44104</v>
      </c>
      <c r="E965" s="106"/>
      <c r="F965" s="131" t="s">
        <v>35</v>
      </c>
      <c r="G965" s="139" t="s">
        <v>35</v>
      </c>
      <c r="H965" s="139"/>
      <c r="I965" s="139"/>
      <c r="J965" s="139"/>
      <c r="K965" s="14"/>
      <c r="L965" s="14"/>
    </row>
    <row r="966" spans="1:12" s="122" customFormat="1" ht="15.5" customHeight="1">
      <c r="A966" s="15">
        <f>A965</f>
        <v>25</v>
      </c>
      <c r="B966" t="str">
        <f>B965</f>
        <v>Analisis tecnico de los Mercados Financieros: Crisis &amp; Crisis (Spanish Edition)</v>
      </c>
      <c r="C966"/>
      <c r="D966" s="2">
        <v>44109</v>
      </c>
      <c r="E966" s="106"/>
      <c r="F966" s="131" t="s">
        <v>35</v>
      </c>
      <c r="G966" s="139" t="s">
        <v>35</v>
      </c>
      <c r="H966" s="139"/>
      <c r="I966" s="139"/>
      <c r="J966" s="139"/>
      <c r="K966" s="14"/>
      <c r="L966" s="14"/>
    </row>
    <row r="967" spans="1:12" s="122" customFormat="1" ht="15.5" customHeight="1">
      <c r="A967" s="15">
        <f>A966</f>
        <v>25</v>
      </c>
      <c r="B967" t="str">
        <f>B966</f>
        <v>Analisis tecnico de los Mercados Financieros: Crisis &amp; Crisis (Spanish Edition)</v>
      </c>
      <c r="C967"/>
      <c r="D967" s="2">
        <v>44115</v>
      </c>
      <c r="E967" s="106"/>
      <c r="F967" s="131" t="s">
        <v>35</v>
      </c>
      <c r="G967" s="139" t="s">
        <v>35</v>
      </c>
      <c r="H967" s="130"/>
      <c r="I967" s="131"/>
      <c r="J967" s="130"/>
      <c r="K967" s="14"/>
      <c r="L967" s="14"/>
    </row>
    <row r="968" spans="1:12" s="122" customFormat="1" ht="15.5" customHeight="1">
      <c r="A968" s="15">
        <f>A967</f>
        <v>25</v>
      </c>
      <c r="B968" t="str">
        <f>B967</f>
        <v>Analisis tecnico de los Mercados Financieros: Crisis &amp; Crisis (Spanish Edition)</v>
      </c>
      <c r="C968"/>
      <c r="D968" s="2">
        <v>44127</v>
      </c>
      <c r="E968" s="106"/>
      <c r="F968" s="131" t="s">
        <v>35</v>
      </c>
      <c r="G968" s="139" t="s">
        <v>35</v>
      </c>
      <c r="H968" s="139"/>
      <c r="I968" s="139"/>
      <c r="J968" s="139"/>
      <c r="K968"/>
      <c r="L968"/>
    </row>
    <row r="969" spans="1:12" s="122" customFormat="1" ht="15.5" customHeight="1">
      <c r="A969" s="15">
        <f>A968</f>
        <v>25</v>
      </c>
      <c r="B969" t="str">
        <f>B968</f>
        <v>Analisis tecnico de los Mercados Financieros: Crisis &amp; Crisis (Spanish Edition)</v>
      </c>
      <c r="C969"/>
      <c r="D969" s="2">
        <v>44134</v>
      </c>
      <c r="E969" s="106"/>
      <c r="F969" s="131" t="s">
        <v>35</v>
      </c>
      <c r="G969" s="139" t="s">
        <v>35</v>
      </c>
      <c r="H969" s="139"/>
      <c r="I969" s="139"/>
      <c r="J969" s="139"/>
      <c r="K969"/>
      <c r="L969"/>
    </row>
    <row r="970" spans="1:12" s="2" customFormat="1" ht="15.5" customHeight="1">
      <c r="A970" s="15">
        <f>A969</f>
        <v>25</v>
      </c>
      <c r="B970" t="str">
        <f>B969</f>
        <v>Analisis tecnico de los Mercados Financieros: Crisis &amp; Crisis (Spanish Edition)</v>
      </c>
      <c r="C970"/>
      <c r="D970" s="62">
        <v>44147</v>
      </c>
      <c r="E970" s="87"/>
      <c r="F970" s="131" t="s">
        <v>35</v>
      </c>
      <c r="G970" s="139" t="s">
        <v>35</v>
      </c>
      <c r="H970" s="139"/>
      <c r="I970" s="139"/>
      <c r="J970" s="139"/>
      <c r="K970"/>
      <c r="L970"/>
    </row>
    <row r="971" spans="1:12" s="122" customFormat="1">
      <c r="A971" s="15">
        <f>A970</f>
        <v>25</v>
      </c>
      <c r="B971" t="str">
        <f>B970</f>
        <v>Analisis tecnico de los Mercados Financieros: Crisis &amp; Crisis (Spanish Edition)</v>
      </c>
      <c r="C971"/>
      <c r="D971" s="2">
        <v>44164</v>
      </c>
      <c r="E971" s="44"/>
      <c r="F971" s="131" t="s">
        <v>35</v>
      </c>
      <c r="G971" s="139" t="s">
        <v>35</v>
      </c>
      <c r="H971" s="139"/>
      <c r="I971" s="139"/>
      <c r="J971" s="139"/>
      <c r="K971"/>
      <c r="L971"/>
    </row>
    <row r="972" spans="1:12" s="15" customFormat="1" ht="15.5" customHeight="1">
      <c r="A972" s="15">
        <f>A971</f>
        <v>25</v>
      </c>
      <c r="B972" t="str">
        <f>B971</f>
        <v>Analisis tecnico de los Mercados Financieros: Crisis &amp; Crisis (Spanish Edition)</v>
      </c>
      <c r="C972"/>
      <c r="D972" s="2">
        <v>44171</v>
      </c>
      <c r="E972" s="106">
        <v>33.68</v>
      </c>
      <c r="F972" s="131" t="s">
        <v>35</v>
      </c>
      <c r="G972" s="139" t="s">
        <v>35</v>
      </c>
      <c r="H972" s="139"/>
      <c r="I972" s="139"/>
      <c r="J972" s="139"/>
      <c r="K972"/>
      <c r="L972"/>
    </row>
    <row r="973" spans="1:12">
      <c r="A973" s="15">
        <f>A972</f>
        <v>25</v>
      </c>
      <c r="B973" t="str">
        <f>B972</f>
        <v>Analisis tecnico de los Mercados Financieros: Crisis &amp; Crisis (Spanish Edition)</v>
      </c>
      <c r="D973" s="2">
        <v>44178</v>
      </c>
      <c r="E973" s="106">
        <v>33.68</v>
      </c>
      <c r="F973" s="131" t="s">
        <v>35</v>
      </c>
      <c r="G973" s="139" t="s">
        <v>35</v>
      </c>
    </row>
    <row r="974" spans="1:12">
      <c r="A974" s="120">
        <f>IF(B974=B973,A973,A973+1)</f>
        <v>25</v>
      </c>
      <c r="B974" t="str">
        <f>B973</f>
        <v>Analisis tecnico de los Mercados Financieros: Crisis &amp; Crisis (Spanish Edition)</v>
      </c>
      <c r="C974" s="121"/>
      <c r="D974" s="2">
        <v>44185</v>
      </c>
      <c r="E974" s="160">
        <v>33.68</v>
      </c>
      <c r="F974" s="131" t="s">
        <v>35</v>
      </c>
      <c r="G974" s="139" t="s">
        <v>35</v>
      </c>
      <c r="H974" s="140"/>
      <c r="I974" s="134"/>
      <c r="J974" s="131"/>
      <c r="K974" s="122"/>
      <c r="L974" s="122"/>
    </row>
    <row r="975" spans="1:12">
      <c r="A975" s="120">
        <f>IF(B975=B974,A974,A974+1)</f>
        <v>25</v>
      </c>
      <c r="B975" t="str">
        <f>B974</f>
        <v>Analisis tecnico de los Mercados Financieros: Crisis &amp; Crisis (Spanish Edition)</v>
      </c>
      <c r="C975" s="121"/>
      <c r="D975" s="2">
        <v>44192</v>
      </c>
      <c r="E975" s="160">
        <v>33.68</v>
      </c>
      <c r="F975" s="131" t="s">
        <v>35</v>
      </c>
      <c r="G975" s="139" t="s">
        <v>35</v>
      </c>
      <c r="H975" s="140"/>
      <c r="I975" s="134"/>
      <c r="J975" s="131"/>
      <c r="K975" s="122"/>
      <c r="L975" s="122"/>
    </row>
    <row r="976" spans="1:12">
      <c r="A976" s="120">
        <f>IF(B976=B975,A975,A975+1)</f>
        <v>25</v>
      </c>
      <c r="B976" t="str">
        <f>B975</f>
        <v>Analisis tecnico de los Mercados Financieros: Crisis &amp; Crisis (Spanish Edition)</v>
      </c>
      <c r="C976" s="121"/>
      <c r="D976" s="2">
        <v>44199</v>
      </c>
      <c r="E976" s="160">
        <v>33.68</v>
      </c>
      <c r="F976" s="131" t="s">
        <v>35</v>
      </c>
      <c r="G976" s="139" t="s">
        <v>35</v>
      </c>
      <c r="H976" s="140"/>
      <c r="I976" s="134"/>
      <c r="J976" s="131"/>
      <c r="K976" s="122"/>
      <c r="L976" s="122"/>
    </row>
    <row r="977" spans="1:12">
      <c r="A977" s="120">
        <f>IF(B977=B976,A976,A976+1)</f>
        <v>25</v>
      </c>
      <c r="B977" t="str">
        <f>B976</f>
        <v>Analisis tecnico de los Mercados Financieros: Crisis &amp; Crisis (Spanish Edition)</v>
      </c>
      <c r="C977" s="121"/>
      <c r="D977" s="2">
        <v>44206</v>
      </c>
      <c r="E977" s="160">
        <v>33.68</v>
      </c>
      <c r="F977" s="131" t="s">
        <v>35</v>
      </c>
      <c r="G977" s="139" t="s">
        <v>35</v>
      </c>
      <c r="H977" s="140"/>
      <c r="I977" s="134"/>
      <c r="J977" s="131"/>
      <c r="K977" s="122"/>
      <c r="L977" s="122"/>
    </row>
    <row r="978" spans="1:12" s="122" customFormat="1">
      <c r="A978" s="120">
        <f>IF(B978=B977,A977,A977+1)</f>
        <v>25</v>
      </c>
      <c r="B978" t="str">
        <f>B977</f>
        <v>Analisis tecnico de los Mercados Financieros: Crisis &amp; Crisis (Spanish Edition)</v>
      </c>
      <c r="C978" s="121"/>
      <c r="D978" s="2">
        <v>44213</v>
      </c>
      <c r="E978" s="160">
        <v>33.68</v>
      </c>
      <c r="F978" s="131" t="s">
        <v>35</v>
      </c>
      <c r="G978" s="139" t="s">
        <v>35</v>
      </c>
      <c r="H978" s="140"/>
      <c r="I978" s="134"/>
      <c r="J978" s="131"/>
    </row>
    <row r="979" spans="1:12" s="122" customFormat="1">
      <c r="A979" s="120">
        <f>IF(B979=B978,A978,A978+1)</f>
        <v>25</v>
      </c>
      <c r="B979" t="str">
        <f>B978</f>
        <v>Analisis tecnico de los Mercados Financieros: Crisis &amp; Crisis (Spanish Edition)</v>
      </c>
      <c r="C979" s="121"/>
      <c r="D979" s="2">
        <v>44220</v>
      </c>
      <c r="E979" s="160">
        <v>33.68</v>
      </c>
      <c r="F979" s="131" t="s">
        <v>35</v>
      </c>
      <c r="G979" s="139" t="s">
        <v>35</v>
      </c>
      <c r="H979" s="140"/>
      <c r="I979" s="134"/>
      <c r="J979" s="131"/>
    </row>
    <row r="980" spans="1:12" s="122" customFormat="1">
      <c r="A980" s="120">
        <f>IF(B980=B979,A979,A979+1)</f>
        <v>25</v>
      </c>
      <c r="B980" t="str">
        <f>B979</f>
        <v>Analisis tecnico de los Mercados Financieros: Crisis &amp; Crisis (Spanish Edition)</v>
      </c>
      <c r="C980" s="121"/>
      <c r="D980" s="2">
        <v>44227</v>
      </c>
      <c r="E980" s="160">
        <v>33.68</v>
      </c>
      <c r="F980" s="131" t="s">
        <v>35</v>
      </c>
      <c r="G980" s="139" t="s">
        <v>35</v>
      </c>
      <c r="H980" s="140"/>
      <c r="I980" s="134"/>
      <c r="J980" s="131"/>
    </row>
    <row r="981" spans="1:12" s="122" customFormat="1" ht="15.5" customHeight="1">
      <c r="A981" s="120">
        <f>IF(B981=B980,A980,A980+1)</f>
        <v>25</v>
      </c>
      <c r="B981" t="str">
        <f>B980</f>
        <v>Analisis tecnico de los Mercados Financieros: Crisis &amp; Crisis (Spanish Edition)</v>
      </c>
      <c r="C981" s="121"/>
      <c r="D981" s="2">
        <v>44234</v>
      </c>
      <c r="E981" s="160">
        <v>33.68</v>
      </c>
      <c r="F981" s="131" t="s">
        <v>35</v>
      </c>
      <c r="G981" s="139" t="s">
        <v>35</v>
      </c>
      <c r="H981" s="140"/>
      <c r="I981" s="134"/>
      <c r="J981" s="131"/>
    </row>
    <row r="982" spans="1:12" s="122" customFormat="1" ht="15.5" customHeight="1">
      <c r="A982" s="120">
        <f>IF(B982=B981,A981,A981+1)</f>
        <v>25</v>
      </c>
      <c r="B982" t="str">
        <f>B981</f>
        <v>Analisis tecnico de los Mercados Financieros: Crisis &amp; Crisis (Spanish Edition)</v>
      </c>
      <c r="C982" s="2"/>
      <c r="D982" s="2">
        <v>44241</v>
      </c>
      <c r="E982" s="160">
        <v>33.68</v>
      </c>
      <c r="F982" s="131" t="s">
        <v>35</v>
      </c>
      <c r="G982" s="139" t="s">
        <v>35</v>
      </c>
      <c r="H982" s="133"/>
      <c r="I982" s="133"/>
      <c r="J982" s="133"/>
      <c r="K982" s="2"/>
      <c r="L982" s="2"/>
    </row>
    <row r="983" spans="1:12" s="122" customFormat="1" ht="15.5" customHeight="1">
      <c r="A983" s="120">
        <f>IF(B983=B982,A982,A982+1)</f>
        <v>25</v>
      </c>
      <c r="B983" t="str">
        <f>B982</f>
        <v>Analisis tecnico de los Mercados Financieros: Crisis &amp; Crisis (Spanish Edition)</v>
      </c>
      <c r="C983" s="121"/>
      <c r="D983" s="2">
        <v>44248</v>
      </c>
      <c r="E983" s="160">
        <v>33.68</v>
      </c>
      <c r="F983" s="133" t="s">
        <v>2106</v>
      </c>
      <c r="G983" s="140" t="s">
        <v>2106</v>
      </c>
      <c r="H983" s="140"/>
      <c r="I983" s="134"/>
      <c r="J983" s="131"/>
    </row>
    <row r="984" spans="1:12" s="122" customFormat="1" ht="15.5" customHeight="1">
      <c r="A984" s="180">
        <v>25</v>
      </c>
      <c r="B984" s="180" t="s">
        <v>29</v>
      </c>
      <c r="C984"/>
      <c r="D984" s="181">
        <v>44262</v>
      </c>
      <c r="E984" s="182">
        <v>11.99</v>
      </c>
      <c r="F984" s="180" t="s">
        <v>2227</v>
      </c>
      <c r="G984" s="139"/>
      <c r="H984" s="180"/>
      <c r="I984" s="139"/>
      <c r="J984" s="139"/>
      <c r="K984" s="1" t="s">
        <v>171</v>
      </c>
      <c r="L984"/>
    </row>
    <row r="985" spans="1:12" s="122" customFormat="1" ht="15.5" customHeight="1">
      <c r="A985" s="180">
        <v>25</v>
      </c>
      <c r="B985" s="180" t="s">
        <v>29</v>
      </c>
      <c r="C985" s="180"/>
      <c r="D985" s="181">
        <v>44270</v>
      </c>
      <c r="E985" s="182">
        <v>34.96</v>
      </c>
      <c r="F985" s="180"/>
      <c r="G985" s="139"/>
      <c r="H985" s="180"/>
      <c r="I985" s="1"/>
      <c r="J985" s="139"/>
      <c r="K985" s="1" t="s">
        <v>2565</v>
      </c>
      <c r="L985"/>
    </row>
    <row r="986" spans="1:12" s="2" customFormat="1" ht="15.5" customHeight="1">
      <c r="A986" s="180">
        <v>25</v>
      </c>
      <c r="B986" s="180" t="s">
        <v>29</v>
      </c>
      <c r="C986" s="180"/>
      <c r="D986" s="181">
        <v>44276</v>
      </c>
      <c r="E986" s="191">
        <v>34.71</v>
      </c>
      <c r="F986" s="180"/>
      <c r="G986" s="180"/>
      <c r="H986" s="139"/>
      <c r="I986" s="139"/>
      <c r="J986" s="139"/>
      <c r="K986" s="1" t="s">
        <v>2565</v>
      </c>
      <c r="L986"/>
    </row>
    <row r="987" spans="1:12" s="122" customFormat="1">
      <c r="A987" s="180">
        <v>25</v>
      </c>
      <c r="B987" s="180" t="s">
        <v>29</v>
      </c>
      <c r="C987" s="180"/>
      <c r="D987" s="181">
        <v>44283</v>
      </c>
      <c r="E987" s="182">
        <v>35.479999999999997</v>
      </c>
      <c r="F987" s="180" t="s">
        <v>2227</v>
      </c>
      <c r="G987" s="180"/>
      <c r="H987" s="139"/>
      <c r="I987" s="139"/>
      <c r="J987" s="139"/>
      <c r="K987" s="1" t="s">
        <v>2565</v>
      </c>
      <c r="L987"/>
    </row>
    <row r="988" spans="1:12" s="15" customFormat="1" ht="15.5" customHeight="1">
      <c r="A988" s="180">
        <v>25</v>
      </c>
      <c r="B988" s="180" t="s">
        <v>29</v>
      </c>
      <c r="C988" s="180"/>
      <c r="D988" s="181">
        <v>44290</v>
      </c>
      <c r="E988" s="182">
        <v>35.33</v>
      </c>
      <c r="F988" s="180"/>
      <c r="G988" s="180"/>
      <c r="H988" s="139"/>
      <c r="I988" s="139"/>
      <c r="J988" s="139"/>
      <c r="K988" s="1" t="s">
        <v>2565</v>
      </c>
      <c r="L988"/>
    </row>
    <row r="989" spans="1:12">
      <c r="A989" s="180">
        <v>25</v>
      </c>
      <c r="B989" s="180" t="s">
        <v>29</v>
      </c>
      <c r="C989" s="180"/>
      <c r="D989" s="181">
        <v>44297</v>
      </c>
      <c r="E989" s="182">
        <v>35.119999999999997</v>
      </c>
      <c r="F989" s="180"/>
      <c r="G989" s="180"/>
      <c r="H989" s="180"/>
      <c r="K989" s="1" t="s">
        <v>2565</v>
      </c>
    </row>
    <row r="990" spans="1:12">
      <c r="A990" s="180">
        <v>25</v>
      </c>
      <c r="B990" s="180" t="s">
        <v>29</v>
      </c>
      <c r="C990" s="180"/>
      <c r="D990" s="181">
        <v>44304</v>
      </c>
      <c r="E990" s="182">
        <v>34.65</v>
      </c>
      <c r="F990" s="180"/>
      <c r="G990" s="180"/>
      <c r="K990" s="1" t="s">
        <v>2565</v>
      </c>
    </row>
    <row r="991" spans="1:12">
      <c r="A991" s="180">
        <v>25</v>
      </c>
      <c r="B991" s="180" t="s">
        <v>29</v>
      </c>
      <c r="C991" s="180"/>
      <c r="D991" s="181">
        <v>44311</v>
      </c>
      <c r="E991" s="182">
        <v>40.67</v>
      </c>
      <c r="F991" s="180"/>
      <c r="G991" s="180"/>
      <c r="K991" s="1" t="s">
        <v>2565</v>
      </c>
    </row>
    <row r="992" spans="1:12">
      <c r="A992" s="15">
        <v>26</v>
      </c>
      <c r="B992" s="15" t="s">
        <v>740</v>
      </c>
      <c r="C992" s="16">
        <v>43935</v>
      </c>
      <c r="D992" s="16">
        <v>44127</v>
      </c>
      <c r="E992" s="98"/>
      <c r="F992" s="135" t="s">
        <v>35</v>
      </c>
      <c r="G992" s="138" t="s">
        <v>35</v>
      </c>
      <c r="H992" s="147"/>
      <c r="I992" s="135"/>
      <c r="J992" s="147"/>
      <c r="K992" s="15" t="s">
        <v>954</v>
      </c>
      <c r="L992" s="15"/>
    </row>
    <row r="993" spans="1:12">
      <c r="A993" s="15">
        <f>A992</f>
        <v>26</v>
      </c>
      <c r="B993" t="str">
        <f>B992</f>
        <v>Adobe XD Classroom in a Book (2020 release)</v>
      </c>
      <c r="D993" s="62">
        <v>44134</v>
      </c>
      <c r="E993" s="103"/>
      <c r="F993" s="145">
        <v>4.9000000000000004</v>
      </c>
      <c r="G993" s="139" t="s">
        <v>35</v>
      </c>
      <c r="H993" s="148"/>
      <c r="I993" s="145"/>
      <c r="J993" s="148"/>
    </row>
    <row r="994" spans="1:12" s="122" customFormat="1">
      <c r="A994" s="15">
        <f>A993</f>
        <v>26</v>
      </c>
      <c r="B994" t="str">
        <f>B993</f>
        <v>Adobe XD Classroom in a Book (2020 release)</v>
      </c>
      <c r="C994"/>
      <c r="D994" s="62">
        <v>44147</v>
      </c>
      <c r="E994" s="87"/>
      <c r="F994" s="145">
        <v>4.9000000000000004</v>
      </c>
      <c r="G994" s="139" t="s">
        <v>35</v>
      </c>
      <c r="H994" s="148"/>
      <c r="I994" s="148"/>
      <c r="J994" s="148"/>
      <c r="K994"/>
      <c r="L994"/>
    </row>
    <row r="995" spans="1:12" s="122" customFormat="1">
      <c r="A995" s="15">
        <f>A994</f>
        <v>26</v>
      </c>
      <c r="B995" t="str">
        <f>B994</f>
        <v>Adobe XD Classroom in a Book (2020 release)</v>
      </c>
      <c r="C995"/>
      <c r="D995" s="62">
        <v>44164</v>
      </c>
      <c r="E995" s="87"/>
      <c r="F995" s="145">
        <v>4.9000000000000004</v>
      </c>
      <c r="G995" s="139" t="s">
        <v>35</v>
      </c>
      <c r="H995" s="148"/>
      <c r="I995" s="148"/>
      <c r="J995" s="148"/>
      <c r="K995"/>
      <c r="L995"/>
    </row>
    <row r="996" spans="1:12" s="122" customFormat="1">
      <c r="A996" s="15">
        <f>A995</f>
        <v>26</v>
      </c>
      <c r="B996" t="str">
        <f>B995</f>
        <v>Adobe XD Classroom in a Book (2020 release)</v>
      </c>
      <c r="C996"/>
      <c r="D996" s="62">
        <v>44171</v>
      </c>
      <c r="E996" s="103">
        <v>52.31</v>
      </c>
      <c r="F996" s="145">
        <v>4.9000000000000004</v>
      </c>
      <c r="G996" s="139" t="s">
        <v>35</v>
      </c>
      <c r="H996" s="148"/>
      <c r="I996" s="145"/>
      <c r="J996" s="148"/>
      <c r="K996"/>
      <c r="L996"/>
    </row>
    <row r="997" spans="1:12" s="122" customFormat="1" ht="15.5" customHeight="1">
      <c r="A997" s="15">
        <f>A996</f>
        <v>26</v>
      </c>
      <c r="B997" t="str">
        <f>B996</f>
        <v>Adobe XD Classroom in a Book (2020 release)</v>
      </c>
      <c r="C997"/>
      <c r="D997" s="62">
        <v>44178</v>
      </c>
      <c r="E997" s="103">
        <v>52.31</v>
      </c>
      <c r="F997" s="145">
        <v>4.9000000000000004</v>
      </c>
      <c r="G997" s="139" t="s">
        <v>35</v>
      </c>
      <c r="H997" s="148"/>
      <c r="I997" s="145"/>
      <c r="J997" s="148"/>
      <c r="K997"/>
      <c r="L997"/>
    </row>
    <row r="998" spans="1:12" s="122" customFormat="1" ht="15.5" customHeight="1">
      <c r="A998" s="120">
        <f>IF(B998=B997,A997,A997+1)</f>
        <v>26</v>
      </c>
      <c r="B998" t="str">
        <f>B997</f>
        <v>Adobe XD Classroom in a Book (2020 release)</v>
      </c>
      <c r="C998" s="121"/>
      <c r="D998" s="2">
        <v>44185</v>
      </c>
      <c r="E998" s="160">
        <v>52.31</v>
      </c>
      <c r="F998" s="145">
        <v>4.9000000000000004</v>
      </c>
      <c r="G998" s="139" t="s">
        <v>35</v>
      </c>
      <c r="H998" s="140"/>
      <c r="I998" s="134"/>
      <c r="J998" s="131"/>
    </row>
    <row r="999" spans="1:12" s="122" customFormat="1" ht="15.5" customHeight="1">
      <c r="A999" s="120">
        <f>IF(B999=B998,A998,A998+1)</f>
        <v>26</v>
      </c>
      <c r="B999" t="str">
        <f>B998</f>
        <v>Adobe XD Classroom in a Book (2020 release)</v>
      </c>
      <c r="C999" s="121"/>
      <c r="D999" s="2">
        <v>44192</v>
      </c>
      <c r="E999" s="160">
        <v>52.31</v>
      </c>
      <c r="F999" s="145">
        <v>4.9000000000000004</v>
      </c>
      <c r="G999" s="139" t="s">
        <v>35</v>
      </c>
      <c r="H999" s="140"/>
      <c r="I999" s="134"/>
      <c r="J999" s="131"/>
    </row>
    <row r="1000" spans="1:12" s="122" customFormat="1" ht="15.5" customHeight="1">
      <c r="A1000" s="120">
        <f>IF(B1000=B999,A999,A999+1)</f>
        <v>26</v>
      </c>
      <c r="B1000" t="str">
        <f>B999</f>
        <v>Adobe XD Classroom in a Book (2020 release)</v>
      </c>
      <c r="C1000" s="121"/>
      <c r="D1000" s="2">
        <v>44199</v>
      </c>
      <c r="E1000" s="160">
        <v>52.31</v>
      </c>
      <c r="F1000" s="145">
        <v>4.9000000000000004</v>
      </c>
      <c r="G1000" s="139" t="s">
        <v>35</v>
      </c>
      <c r="H1000" s="140"/>
      <c r="I1000" s="134"/>
      <c r="J1000" s="131"/>
    </row>
    <row r="1001" spans="1:12" s="122" customFormat="1" ht="15.5" customHeight="1">
      <c r="A1001" s="120">
        <f>IF(B1001=B1000,A1000,A1000+1)</f>
        <v>26</v>
      </c>
      <c r="B1001" t="str">
        <f>B1000</f>
        <v>Adobe XD Classroom in a Book (2020 release)</v>
      </c>
      <c r="C1001" s="121"/>
      <c r="D1001" s="2">
        <v>44206</v>
      </c>
      <c r="E1001" s="160">
        <v>52.31</v>
      </c>
      <c r="F1001" s="145">
        <v>4.9000000000000004</v>
      </c>
      <c r="G1001" s="139" t="s">
        <v>35</v>
      </c>
      <c r="H1001" s="140"/>
      <c r="I1001" s="134"/>
      <c r="J1001" s="131"/>
    </row>
    <row r="1002" spans="1:12" s="2" customFormat="1" ht="15.5" customHeight="1">
      <c r="A1002" s="120">
        <f>IF(B1002=B1001,A1001,A1001+1)</f>
        <v>26</v>
      </c>
      <c r="B1002" t="str">
        <f>B1001</f>
        <v>Adobe XD Classroom in a Book (2020 release)</v>
      </c>
      <c r="C1002" s="121"/>
      <c r="D1002" s="2">
        <v>44213</v>
      </c>
      <c r="E1002" s="160">
        <v>52.31</v>
      </c>
      <c r="F1002" s="145">
        <v>4.9000000000000004</v>
      </c>
      <c r="G1002" s="139" t="s">
        <v>35</v>
      </c>
      <c r="H1002" s="140"/>
      <c r="I1002" s="134"/>
      <c r="J1002" s="131"/>
      <c r="K1002" s="122"/>
      <c r="L1002" s="122"/>
    </row>
    <row r="1003" spans="1:12" s="122" customFormat="1">
      <c r="A1003" s="120">
        <f>IF(B1003=B1002,A1002,A1002+1)</f>
        <v>26</v>
      </c>
      <c r="B1003" t="str">
        <f>B1002</f>
        <v>Adobe XD Classroom in a Book (2020 release)</v>
      </c>
      <c r="C1003" s="121"/>
      <c r="D1003" s="2">
        <v>44220</v>
      </c>
      <c r="E1003" s="160">
        <v>52.31</v>
      </c>
      <c r="F1003" s="145">
        <v>4.9000000000000004</v>
      </c>
      <c r="G1003" s="139" t="s">
        <v>35</v>
      </c>
      <c r="H1003" s="140"/>
      <c r="I1003" s="134"/>
      <c r="J1003" s="131"/>
    </row>
    <row r="1004" spans="1:12" s="7" customFormat="1" ht="15.5" customHeight="1">
      <c r="A1004" s="120">
        <f>IF(B1004=B1003,A1003,A1003+1)</f>
        <v>26</v>
      </c>
      <c r="B1004" t="str">
        <f>B1003</f>
        <v>Adobe XD Classroom in a Book (2020 release)</v>
      </c>
      <c r="C1004" s="121"/>
      <c r="D1004" s="2">
        <v>44227</v>
      </c>
      <c r="E1004" s="160">
        <v>52.31</v>
      </c>
      <c r="F1004" s="145">
        <v>4.9000000000000004</v>
      </c>
      <c r="G1004" s="139" t="s">
        <v>35</v>
      </c>
      <c r="H1004" s="140"/>
      <c r="I1004" s="134"/>
      <c r="J1004" s="131"/>
      <c r="K1004" s="122"/>
      <c r="L1004" s="122"/>
    </row>
    <row r="1005" spans="1:12">
      <c r="A1005" s="120">
        <f>IF(B1005=B1004,A1004,A1004+1)</f>
        <v>26</v>
      </c>
      <c r="B1005" t="str">
        <f>B1004</f>
        <v>Adobe XD Classroom in a Book (2020 release)</v>
      </c>
      <c r="C1005" s="121"/>
      <c r="D1005" s="2">
        <v>44234</v>
      </c>
      <c r="E1005" s="160">
        <v>52.31</v>
      </c>
      <c r="F1005" s="145">
        <v>4.9000000000000004</v>
      </c>
      <c r="G1005" s="139" t="s">
        <v>35</v>
      </c>
      <c r="H1005" s="140"/>
      <c r="I1005" s="134"/>
      <c r="J1005" s="131"/>
      <c r="K1005" s="122"/>
      <c r="L1005" s="122"/>
    </row>
    <row r="1006" spans="1:12" s="15" customFormat="1" ht="15.5" customHeight="1">
      <c r="A1006" s="120">
        <f>IF(B1006=B1005,A1005,A1005+1)</f>
        <v>26</v>
      </c>
      <c r="B1006" t="str">
        <f>B1005</f>
        <v>Adobe XD Classroom in a Book (2020 release)</v>
      </c>
      <c r="C1006" s="2"/>
      <c r="D1006" s="2">
        <v>44241</v>
      </c>
      <c r="E1006" s="160">
        <v>52.31</v>
      </c>
      <c r="F1006" s="145">
        <v>4.9000000000000004</v>
      </c>
      <c r="G1006" s="139" t="s">
        <v>35</v>
      </c>
      <c r="H1006" s="133"/>
      <c r="I1006" s="133"/>
      <c r="J1006" s="133"/>
      <c r="K1006" s="2"/>
      <c r="L1006" s="2"/>
    </row>
    <row r="1007" spans="1:12">
      <c r="A1007" s="120">
        <f>IF(B1007=B1006,A1006,A1006+1)</f>
        <v>26</v>
      </c>
      <c r="B1007" t="str">
        <f>B1006</f>
        <v>Adobe XD Classroom in a Book (2020 release)</v>
      </c>
      <c r="C1007" s="121"/>
      <c r="D1007" s="2">
        <v>44248</v>
      </c>
      <c r="E1007" s="160">
        <v>52.31</v>
      </c>
      <c r="F1007" s="133">
        <v>4.9000000000000004</v>
      </c>
      <c r="G1007" s="140" t="s">
        <v>2106</v>
      </c>
      <c r="H1007" s="140"/>
      <c r="I1007" s="134"/>
      <c r="J1007" s="131"/>
      <c r="K1007" s="122"/>
      <c r="L1007" s="122"/>
    </row>
    <row r="1008" spans="1:12">
      <c r="A1008" s="180">
        <v>26</v>
      </c>
      <c r="B1008" s="180" t="s">
        <v>740</v>
      </c>
      <c r="D1008" s="181">
        <v>44262</v>
      </c>
      <c r="E1008" s="182">
        <v>52.31</v>
      </c>
      <c r="F1008" s="180">
        <v>4.9000000000000004</v>
      </c>
      <c r="H1008" s="180"/>
      <c r="K1008" s="1" t="s">
        <v>954</v>
      </c>
    </row>
    <row r="1009" spans="1:12">
      <c r="A1009" s="180">
        <v>26</v>
      </c>
      <c r="B1009" s="180" t="s">
        <v>740</v>
      </c>
      <c r="C1009" s="180"/>
      <c r="D1009" s="181">
        <v>44270</v>
      </c>
      <c r="E1009" s="182">
        <v>68.59</v>
      </c>
      <c r="F1009" s="180">
        <v>4.8</v>
      </c>
      <c r="H1009" s="180" t="s">
        <v>2620</v>
      </c>
      <c r="I1009" s="1"/>
      <c r="K1009" s="1" t="s">
        <v>2566</v>
      </c>
    </row>
    <row r="1010" spans="1:12">
      <c r="A1010" s="180">
        <v>26</v>
      </c>
      <c r="B1010" s="180" t="s">
        <v>740</v>
      </c>
      <c r="C1010" s="180"/>
      <c r="D1010" s="181">
        <v>44276</v>
      </c>
      <c r="E1010" s="191">
        <v>74.02</v>
      </c>
      <c r="F1010" s="180">
        <v>4.8</v>
      </c>
      <c r="G1010" s="180" t="s">
        <v>2906</v>
      </c>
      <c r="K1010" s="1" t="s">
        <v>2566</v>
      </c>
    </row>
    <row r="1011" spans="1:12">
      <c r="A1011" s="180">
        <v>26</v>
      </c>
      <c r="B1011" s="180" t="s">
        <v>740</v>
      </c>
      <c r="C1011" s="180"/>
      <c r="D1011" s="181">
        <v>44283</v>
      </c>
      <c r="E1011" s="182">
        <v>75.62</v>
      </c>
      <c r="F1011" s="180">
        <v>4.8</v>
      </c>
      <c r="G1011" s="180" t="s">
        <v>3106</v>
      </c>
      <c r="K1011" s="1" t="s">
        <v>2566</v>
      </c>
    </row>
    <row r="1012" spans="1:12" s="122" customFormat="1">
      <c r="A1012" s="180">
        <v>26</v>
      </c>
      <c r="B1012" s="180" t="s">
        <v>740</v>
      </c>
      <c r="C1012" s="180"/>
      <c r="D1012" s="181">
        <v>44290</v>
      </c>
      <c r="E1012" s="182">
        <v>79.88</v>
      </c>
      <c r="F1012" s="180">
        <v>4.8</v>
      </c>
      <c r="G1012" s="180" t="s">
        <v>3299</v>
      </c>
      <c r="H1012" s="139"/>
      <c r="I1012" s="139"/>
      <c r="J1012" s="139"/>
      <c r="K1012" s="1" t="s">
        <v>2566</v>
      </c>
      <c r="L1012"/>
    </row>
    <row r="1013" spans="1:12" s="122" customFormat="1">
      <c r="A1013" s="180">
        <v>26</v>
      </c>
      <c r="B1013" s="180" t="s">
        <v>740</v>
      </c>
      <c r="C1013" s="180"/>
      <c r="D1013" s="181">
        <v>44297</v>
      </c>
      <c r="E1013" s="182">
        <v>78.430000000000007</v>
      </c>
      <c r="F1013" s="180">
        <v>4.8</v>
      </c>
      <c r="G1013" s="180" t="s">
        <v>3481</v>
      </c>
      <c r="H1013" s="180"/>
      <c r="I1013" s="139"/>
      <c r="J1013" s="139"/>
      <c r="K1013" s="1" t="s">
        <v>2566</v>
      </c>
      <c r="L1013"/>
    </row>
    <row r="1014" spans="1:12" s="122" customFormat="1">
      <c r="A1014" s="180">
        <v>26</v>
      </c>
      <c r="B1014" s="180" t="s">
        <v>740</v>
      </c>
      <c r="C1014" s="180"/>
      <c r="D1014" s="181">
        <v>44304</v>
      </c>
      <c r="E1014" s="182">
        <v>75.19</v>
      </c>
      <c r="F1014" s="180">
        <v>4.8</v>
      </c>
      <c r="G1014" s="180" t="s">
        <v>3665</v>
      </c>
      <c r="H1014" s="139"/>
      <c r="I1014" s="139"/>
      <c r="J1014" s="139"/>
      <c r="K1014" s="1" t="s">
        <v>2566</v>
      </c>
      <c r="L1014"/>
    </row>
    <row r="1015" spans="1:12" s="122" customFormat="1" ht="15.5" customHeight="1">
      <c r="A1015" s="180">
        <v>26</v>
      </c>
      <c r="B1015" s="180" t="s">
        <v>740</v>
      </c>
      <c r="C1015" s="180"/>
      <c r="D1015" s="181">
        <v>44311</v>
      </c>
      <c r="E1015" s="182">
        <v>75.19</v>
      </c>
      <c r="F1015" s="180">
        <v>4.8</v>
      </c>
      <c r="G1015" s="180" t="s">
        <v>3889</v>
      </c>
      <c r="H1015" s="139"/>
      <c r="I1015" s="139"/>
      <c r="J1015" s="139"/>
      <c r="K1015" s="1" t="s">
        <v>2566</v>
      </c>
      <c r="L1015"/>
    </row>
    <row r="1016" spans="1:12" s="122" customFormat="1" ht="15.5" customHeight="1">
      <c r="A1016" s="15">
        <v>27</v>
      </c>
      <c r="B1016" s="15" t="s">
        <v>741</v>
      </c>
      <c r="C1016" s="16">
        <v>43968</v>
      </c>
      <c r="D1016" s="16">
        <v>44127</v>
      </c>
      <c r="E1016" s="98"/>
      <c r="F1016" s="135">
        <v>4.5</v>
      </c>
      <c r="G1016" s="138" t="s">
        <v>35</v>
      </c>
      <c r="H1016" s="147"/>
      <c r="I1016" s="135"/>
      <c r="J1016" s="147"/>
      <c r="K1016" s="15" t="s">
        <v>955</v>
      </c>
      <c r="L1016" s="15"/>
    </row>
    <row r="1017" spans="1:12" s="122" customFormat="1" ht="15.5" customHeight="1">
      <c r="A1017" s="15">
        <f>A1016</f>
        <v>27</v>
      </c>
      <c r="B1017" t="str">
        <f>B1016</f>
        <v>Dangerous Justice</v>
      </c>
      <c r="C1017"/>
      <c r="D1017" s="62">
        <v>44134</v>
      </c>
      <c r="E1017" s="103"/>
      <c r="F1017" s="145">
        <v>4.5</v>
      </c>
      <c r="G1017" s="145" t="s">
        <v>35</v>
      </c>
      <c r="H1017" s="148"/>
      <c r="I1017" s="145"/>
      <c r="J1017" s="148"/>
      <c r="K1017"/>
      <c r="L1017"/>
    </row>
    <row r="1018" spans="1:12" s="122" customFormat="1" ht="15.5" customHeight="1">
      <c r="A1018" s="15">
        <f>A1017</f>
        <v>27</v>
      </c>
      <c r="B1018" t="str">
        <f>B1017</f>
        <v>Dangerous Justice</v>
      </c>
      <c r="C1018"/>
      <c r="D1018" s="62">
        <v>44147</v>
      </c>
      <c r="E1018" s="87"/>
      <c r="F1018" s="145">
        <v>4.5</v>
      </c>
      <c r="G1018" s="145" t="s">
        <v>35</v>
      </c>
      <c r="H1018" s="148"/>
      <c r="I1018" s="148"/>
      <c r="J1018" s="148"/>
      <c r="K1018"/>
      <c r="L1018"/>
    </row>
    <row r="1019" spans="1:12" s="122" customFormat="1" ht="15.5" customHeight="1">
      <c r="A1019" s="15">
        <f>A1018</f>
        <v>27</v>
      </c>
      <c r="B1019" t="str">
        <f>B1018</f>
        <v>Dangerous Justice</v>
      </c>
      <c r="C1019"/>
      <c r="D1019" s="62">
        <v>44164</v>
      </c>
      <c r="E1019" s="87"/>
      <c r="F1019" s="145">
        <v>4.5</v>
      </c>
      <c r="G1019" s="145" t="s">
        <v>35</v>
      </c>
      <c r="H1019" s="148"/>
      <c r="I1019" s="148"/>
      <c r="J1019" s="148"/>
      <c r="K1019"/>
      <c r="L1019"/>
    </row>
    <row r="1020" spans="1:12" s="2" customFormat="1" ht="15.5" customHeight="1">
      <c r="A1020" s="15">
        <f>A1019</f>
        <v>27</v>
      </c>
      <c r="B1020" t="str">
        <f>B1019</f>
        <v>Dangerous Justice</v>
      </c>
      <c r="C1020"/>
      <c r="D1020" s="62">
        <v>44171</v>
      </c>
      <c r="E1020" s="103">
        <v>33.54</v>
      </c>
      <c r="F1020" s="145">
        <v>4.5</v>
      </c>
      <c r="G1020" s="145" t="s">
        <v>35</v>
      </c>
      <c r="H1020" s="148"/>
      <c r="I1020" s="145"/>
      <c r="J1020" s="148"/>
      <c r="K1020"/>
      <c r="L1020"/>
    </row>
    <row r="1021" spans="1:12" s="122" customFormat="1">
      <c r="A1021" s="15">
        <f>A1020</f>
        <v>27</v>
      </c>
      <c r="B1021" t="str">
        <f>B1020</f>
        <v>Dangerous Justice</v>
      </c>
      <c r="C1021"/>
      <c r="D1021" s="62">
        <v>44178</v>
      </c>
      <c r="E1021" s="103">
        <v>33.54</v>
      </c>
      <c r="F1021" s="145">
        <v>4.5</v>
      </c>
      <c r="G1021" s="145" t="s">
        <v>35</v>
      </c>
      <c r="H1021" s="148"/>
      <c r="I1021" s="145"/>
      <c r="J1021" s="148"/>
      <c r="K1021"/>
      <c r="L1021"/>
    </row>
    <row r="1022" spans="1:12" s="15" customFormat="1" ht="15.5" customHeight="1">
      <c r="A1022" s="120">
        <f>IF(B1022=B1021,A1021,A1021+1)</f>
        <v>27</v>
      </c>
      <c r="B1022" t="str">
        <f>B1021</f>
        <v>Dangerous Justice</v>
      </c>
      <c r="C1022" s="121"/>
      <c r="D1022" s="2">
        <v>44185</v>
      </c>
      <c r="E1022" s="160">
        <v>33.54</v>
      </c>
      <c r="F1022" s="145">
        <v>4.5</v>
      </c>
      <c r="G1022" s="145" t="s">
        <v>35</v>
      </c>
      <c r="H1022" s="140"/>
      <c r="I1022" s="134"/>
      <c r="J1022" s="131"/>
      <c r="K1022" s="122"/>
      <c r="L1022" s="122"/>
    </row>
    <row r="1023" spans="1:12">
      <c r="A1023" s="120">
        <f>IF(B1023=B1022,A1022,A1022+1)</f>
        <v>27</v>
      </c>
      <c r="B1023" t="str">
        <f>B1022</f>
        <v>Dangerous Justice</v>
      </c>
      <c r="C1023" s="121"/>
      <c r="D1023" s="2">
        <v>44192</v>
      </c>
      <c r="E1023" s="160">
        <v>33.54</v>
      </c>
      <c r="F1023" s="145">
        <v>4.5</v>
      </c>
      <c r="G1023" s="145" t="s">
        <v>35</v>
      </c>
      <c r="H1023" s="140"/>
      <c r="I1023" s="134"/>
      <c r="J1023" s="131"/>
      <c r="K1023" s="122"/>
      <c r="L1023" s="122"/>
    </row>
    <row r="1024" spans="1:12">
      <c r="A1024" s="120">
        <f>IF(B1024=B1023,A1023,A1023+1)</f>
        <v>27</v>
      </c>
      <c r="B1024" t="str">
        <f>B1023</f>
        <v>Dangerous Justice</v>
      </c>
      <c r="C1024" s="121"/>
      <c r="D1024" s="2">
        <v>44199</v>
      </c>
      <c r="E1024" s="160">
        <v>33.54</v>
      </c>
      <c r="F1024" s="145">
        <v>4.5</v>
      </c>
      <c r="G1024" s="145" t="s">
        <v>35</v>
      </c>
      <c r="H1024" s="140"/>
      <c r="I1024" s="134"/>
      <c r="J1024" s="131"/>
      <c r="K1024" s="122"/>
      <c r="L1024" s="122"/>
    </row>
    <row r="1025" spans="1:12">
      <c r="A1025" s="120">
        <f>IF(B1025=B1024,A1024,A1024+1)</f>
        <v>27</v>
      </c>
      <c r="B1025" t="str">
        <f>B1024</f>
        <v>Dangerous Justice</v>
      </c>
      <c r="C1025" s="121"/>
      <c r="D1025" s="2">
        <v>44206</v>
      </c>
      <c r="E1025" s="160">
        <v>33.54</v>
      </c>
      <c r="F1025" s="145">
        <v>4.5</v>
      </c>
      <c r="G1025" s="145" t="s">
        <v>35</v>
      </c>
      <c r="H1025" s="140"/>
      <c r="I1025" s="134"/>
      <c r="J1025" s="131"/>
      <c r="K1025" s="122"/>
      <c r="L1025" s="122"/>
    </row>
    <row r="1026" spans="1:12">
      <c r="A1026" s="120">
        <f>IF(B1026=B1025,A1025,A1025+1)</f>
        <v>27</v>
      </c>
      <c r="B1026" t="str">
        <f>B1025</f>
        <v>Dangerous Justice</v>
      </c>
      <c r="C1026" s="121"/>
      <c r="D1026" s="2">
        <v>44213</v>
      </c>
      <c r="E1026" s="160">
        <v>33.54</v>
      </c>
      <c r="F1026" s="145">
        <v>4.5</v>
      </c>
      <c r="G1026" s="145" t="s">
        <v>35</v>
      </c>
      <c r="H1026" s="140"/>
      <c r="I1026" s="134"/>
      <c r="J1026" s="131"/>
      <c r="K1026" s="122"/>
      <c r="L1026" s="122"/>
    </row>
    <row r="1027" spans="1:12">
      <c r="A1027" s="120">
        <f>IF(B1027=B1026,A1026,A1026+1)</f>
        <v>27</v>
      </c>
      <c r="B1027" t="str">
        <f>B1026</f>
        <v>Dangerous Justice</v>
      </c>
      <c r="C1027" s="121"/>
      <c r="D1027" s="2">
        <v>44220</v>
      </c>
      <c r="E1027" s="160">
        <v>33.54</v>
      </c>
      <c r="F1027" s="145">
        <v>4.5</v>
      </c>
      <c r="G1027" s="145" t="s">
        <v>35</v>
      </c>
      <c r="H1027" s="140"/>
      <c r="I1027" s="134"/>
      <c r="J1027" s="131"/>
      <c r="K1027" s="122"/>
      <c r="L1027" s="122"/>
    </row>
    <row r="1028" spans="1:12" s="122" customFormat="1">
      <c r="A1028" s="120">
        <f>IF(B1028=B1027,A1027,A1027+1)</f>
        <v>27</v>
      </c>
      <c r="B1028" t="str">
        <f>B1027</f>
        <v>Dangerous Justice</v>
      </c>
      <c r="C1028" s="121"/>
      <c r="D1028" s="2">
        <v>44227</v>
      </c>
      <c r="E1028" s="160">
        <v>33.54</v>
      </c>
      <c r="F1028" s="145">
        <v>4.5</v>
      </c>
      <c r="G1028" s="145" t="s">
        <v>35</v>
      </c>
      <c r="H1028" s="140"/>
      <c r="I1028" s="134"/>
      <c r="J1028" s="131"/>
    </row>
    <row r="1029" spans="1:12" s="122" customFormat="1">
      <c r="A1029" s="120">
        <f>IF(B1029=B1028,A1028,A1028+1)</f>
        <v>27</v>
      </c>
      <c r="B1029" t="str">
        <f>B1028</f>
        <v>Dangerous Justice</v>
      </c>
      <c r="C1029" s="121"/>
      <c r="D1029" s="2">
        <v>44234</v>
      </c>
      <c r="E1029" s="160">
        <v>33.54</v>
      </c>
      <c r="F1029" s="145">
        <v>4.5</v>
      </c>
      <c r="G1029" s="145" t="s">
        <v>35</v>
      </c>
      <c r="H1029" s="140"/>
      <c r="I1029" s="134"/>
      <c r="J1029" s="131"/>
    </row>
    <row r="1030" spans="1:12" s="122" customFormat="1">
      <c r="A1030" s="120">
        <f>IF(B1030=B1029,A1029,A1029+1)</f>
        <v>27</v>
      </c>
      <c r="B1030" t="str">
        <f>B1029</f>
        <v>Dangerous Justice</v>
      </c>
      <c r="C1030" s="2"/>
      <c r="D1030" s="2">
        <v>44241</v>
      </c>
      <c r="E1030" s="160">
        <v>33.54</v>
      </c>
      <c r="F1030" s="145">
        <v>4.5</v>
      </c>
      <c r="G1030" s="145" t="s">
        <v>35</v>
      </c>
      <c r="H1030" s="133"/>
      <c r="I1030" s="133"/>
      <c r="J1030" s="133"/>
      <c r="K1030" s="2"/>
      <c r="L1030" s="2"/>
    </row>
    <row r="1031" spans="1:12" s="122" customFormat="1" ht="15.5" customHeight="1">
      <c r="A1031" s="120">
        <f>IF(B1031=B1030,A1030,A1030+1)</f>
        <v>27</v>
      </c>
      <c r="B1031" t="str">
        <f>B1030</f>
        <v>Dangerous Justice</v>
      </c>
      <c r="C1031" s="121"/>
      <c r="D1031" s="2">
        <v>44248</v>
      </c>
      <c r="E1031" s="160">
        <v>33.54</v>
      </c>
      <c r="F1031" s="133">
        <v>4.5</v>
      </c>
      <c r="G1031" s="140" t="s">
        <v>2106</v>
      </c>
      <c r="H1031" s="140"/>
      <c r="I1031" s="134"/>
      <c r="J1031" s="131"/>
    </row>
    <row r="1032" spans="1:12" s="122" customFormat="1" ht="15.5" customHeight="1">
      <c r="A1032" s="180">
        <v>27</v>
      </c>
      <c r="B1032" s="180" t="s">
        <v>741</v>
      </c>
      <c r="C1032"/>
      <c r="D1032" s="181">
        <v>44262</v>
      </c>
      <c r="E1032" s="182">
        <v>26.65</v>
      </c>
      <c r="F1032" s="180">
        <v>4.5</v>
      </c>
      <c r="G1032" s="139"/>
      <c r="H1032" s="180"/>
      <c r="I1032" s="139"/>
      <c r="J1032" s="139"/>
      <c r="K1032" s="1" t="s">
        <v>955</v>
      </c>
      <c r="L1032"/>
    </row>
    <row r="1033" spans="1:12" s="122" customFormat="1" ht="15.5" customHeight="1">
      <c r="A1033" s="180">
        <v>27</v>
      </c>
      <c r="B1033" s="180" t="s">
        <v>741</v>
      </c>
      <c r="C1033" s="180"/>
      <c r="D1033" s="181">
        <v>44270</v>
      </c>
      <c r="E1033" s="182">
        <v>31.86</v>
      </c>
      <c r="F1033" s="180">
        <v>4.5</v>
      </c>
      <c r="G1033" s="139"/>
      <c r="H1033" s="180"/>
      <c r="I1033" s="1"/>
      <c r="J1033" s="139"/>
      <c r="K1033" s="1" t="s">
        <v>955</v>
      </c>
      <c r="L1033"/>
    </row>
    <row r="1034" spans="1:12" s="122" customFormat="1" ht="15.5" customHeight="1">
      <c r="A1034" s="180">
        <v>27</v>
      </c>
      <c r="B1034" s="180" t="s">
        <v>741</v>
      </c>
      <c r="C1034" s="180"/>
      <c r="D1034" s="181">
        <v>44276</v>
      </c>
      <c r="E1034" s="191">
        <v>31.65</v>
      </c>
      <c r="F1034" s="180">
        <v>4.5</v>
      </c>
      <c r="G1034" s="180"/>
      <c r="H1034" s="139"/>
      <c r="I1034" s="139"/>
      <c r="J1034" s="139"/>
      <c r="K1034" s="1" t="s">
        <v>955</v>
      </c>
      <c r="L1034"/>
    </row>
    <row r="1035" spans="1:12" s="122" customFormat="1" ht="15.5" customHeight="1">
      <c r="A1035" s="180">
        <v>27</v>
      </c>
      <c r="B1035" s="180" t="s">
        <v>741</v>
      </c>
      <c r="C1035" s="180"/>
      <c r="D1035" s="181">
        <v>44283</v>
      </c>
      <c r="E1035" s="182">
        <v>31.7</v>
      </c>
      <c r="F1035" s="180">
        <v>4.5</v>
      </c>
      <c r="G1035" s="180"/>
      <c r="H1035" s="139"/>
      <c r="I1035" s="139"/>
      <c r="J1035" s="139"/>
      <c r="K1035" s="1" t="s">
        <v>955</v>
      </c>
      <c r="L1035"/>
    </row>
    <row r="1036" spans="1:12" s="2" customFormat="1" ht="15.5" customHeight="1">
      <c r="A1036" s="180">
        <v>27</v>
      </c>
      <c r="B1036" s="180" t="s">
        <v>741</v>
      </c>
      <c r="C1036" s="180"/>
      <c r="D1036" s="181">
        <v>44290</v>
      </c>
      <c r="E1036" s="182">
        <v>32</v>
      </c>
      <c r="F1036" s="180">
        <v>4.5</v>
      </c>
      <c r="G1036" s="180"/>
      <c r="H1036" s="139"/>
      <c r="I1036" s="139"/>
      <c r="J1036" s="139"/>
      <c r="K1036" s="1" t="s">
        <v>955</v>
      </c>
      <c r="L1036"/>
    </row>
    <row r="1037" spans="1:12" s="122" customFormat="1">
      <c r="A1037" s="180">
        <v>27</v>
      </c>
      <c r="B1037" s="180" t="s">
        <v>741</v>
      </c>
      <c r="C1037" s="180"/>
      <c r="D1037" s="181">
        <v>44297</v>
      </c>
      <c r="E1037" s="182">
        <v>32.090000000000003</v>
      </c>
      <c r="F1037" s="180">
        <v>4.5</v>
      </c>
      <c r="G1037" s="180"/>
      <c r="H1037" s="180"/>
      <c r="I1037" s="139"/>
      <c r="J1037" s="139"/>
      <c r="K1037" s="1" t="s">
        <v>955</v>
      </c>
      <c r="L1037"/>
    </row>
    <row r="1038" spans="1:12" s="7" customFormat="1" ht="15.5" customHeight="1">
      <c r="A1038" s="180">
        <v>27</v>
      </c>
      <c r="B1038" s="180" t="s">
        <v>741</v>
      </c>
      <c r="C1038" s="180"/>
      <c r="D1038" s="181">
        <v>44304</v>
      </c>
      <c r="E1038" s="182">
        <v>32.049999999999997</v>
      </c>
      <c r="F1038" s="180">
        <v>4.5</v>
      </c>
      <c r="G1038" s="180"/>
      <c r="H1038" s="139"/>
      <c r="I1038" s="139"/>
      <c r="J1038" s="139"/>
      <c r="K1038" s="1" t="s">
        <v>955</v>
      </c>
      <c r="L1038"/>
    </row>
    <row r="1039" spans="1:12">
      <c r="A1039" s="180">
        <v>27</v>
      </c>
      <c r="B1039" s="180" t="s">
        <v>741</v>
      </c>
      <c r="C1039" s="180"/>
      <c r="D1039" s="181">
        <v>44311</v>
      </c>
      <c r="E1039" s="182">
        <v>33.26</v>
      </c>
      <c r="F1039" s="180">
        <v>4.5</v>
      </c>
      <c r="G1039" s="180"/>
      <c r="K1039" s="1" t="s">
        <v>955</v>
      </c>
    </row>
    <row r="1040" spans="1:12" s="15" customFormat="1" ht="15.5" customHeight="1">
      <c r="A1040" s="15">
        <v>28</v>
      </c>
      <c r="B1040" s="15" t="s">
        <v>24</v>
      </c>
      <c r="C1040" s="16">
        <v>43968</v>
      </c>
      <c r="D1040" s="16">
        <v>44127</v>
      </c>
      <c r="E1040" s="98"/>
      <c r="F1040" s="135">
        <v>5</v>
      </c>
      <c r="G1040" s="138" t="s">
        <v>35</v>
      </c>
      <c r="H1040" s="147"/>
      <c r="I1040" s="135"/>
      <c r="J1040" s="147"/>
      <c r="K1040" s="15" t="s">
        <v>956</v>
      </c>
    </row>
    <row r="1041" spans="1:12">
      <c r="A1041" s="15">
        <f>A1040</f>
        <v>28</v>
      </c>
      <c r="B1041" t="str">
        <f>B1040</f>
        <v>Joel &amp; Lena's Book of Children's Poetry</v>
      </c>
      <c r="D1041" s="62">
        <v>44134</v>
      </c>
      <c r="E1041" s="103"/>
      <c r="F1041" s="145">
        <v>5</v>
      </c>
      <c r="G1041" s="145" t="s">
        <v>35</v>
      </c>
      <c r="H1041" s="148"/>
      <c r="I1041" s="145"/>
      <c r="J1041" s="148"/>
    </row>
    <row r="1042" spans="1:12">
      <c r="A1042" s="15">
        <f>A1041</f>
        <v>28</v>
      </c>
      <c r="B1042" t="str">
        <f>B1041</f>
        <v>Joel &amp; Lena's Book of Children's Poetry</v>
      </c>
      <c r="D1042" s="62">
        <v>44147</v>
      </c>
      <c r="E1042" s="87"/>
      <c r="F1042" s="145">
        <v>5</v>
      </c>
      <c r="G1042" s="145" t="s">
        <v>35</v>
      </c>
      <c r="H1042" s="148"/>
      <c r="I1042" s="148"/>
      <c r="J1042" s="148"/>
    </row>
    <row r="1043" spans="1:12" ht="1.5" customHeight="1">
      <c r="A1043" s="15">
        <f>A1042</f>
        <v>28</v>
      </c>
      <c r="B1043" t="str">
        <f>B1042</f>
        <v>Joel &amp; Lena's Book of Children's Poetry</v>
      </c>
      <c r="D1043" s="62">
        <v>44164</v>
      </c>
      <c r="E1043" s="87"/>
      <c r="F1043" s="145">
        <v>5</v>
      </c>
      <c r="G1043" s="145" t="s">
        <v>35</v>
      </c>
      <c r="H1043" s="148"/>
      <c r="I1043" s="148"/>
      <c r="J1043" s="148"/>
    </row>
    <row r="1044" spans="1:12">
      <c r="A1044" s="15">
        <f>A1043</f>
        <v>28</v>
      </c>
      <c r="B1044" t="str">
        <f>B1043</f>
        <v>Joel &amp; Lena's Book of Children's Poetry</v>
      </c>
      <c r="D1044" s="62">
        <v>44171</v>
      </c>
      <c r="E1044" s="103">
        <v>7.83</v>
      </c>
      <c r="F1044" s="145">
        <v>5</v>
      </c>
      <c r="G1044" s="145" t="s">
        <v>35</v>
      </c>
      <c r="H1044" s="148"/>
      <c r="I1044" s="145"/>
      <c r="J1044" s="148"/>
    </row>
    <row r="1045" spans="1:12">
      <c r="A1045" s="15">
        <f>A1044</f>
        <v>28</v>
      </c>
      <c r="B1045" t="str">
        <f>B1044</f>
        <v>Joel &amp; Lena's Book of Children's Poetry</v>
      </c>
      <c r="D1045" s="62">
        <v>44178</v>
      </c>
      <c r="E1045" s="103">
        <v>7.83</v>
      </c>
      <c r="F1045" s="145">
        <v>5</v>
      </c>
      <c r="G1045" s="145" t="s">
        <v>35</v>
      </c>
      <c r="H1045" s="148"/>
      <c r="I1045" s="145"/>
      <c r="J1045" s="148"/>
    </row>
    <row r="1046" spans="1:12" s="122" customFormat="1">
      <c r="A1046" s="120">
        <f>IF(B1046=B1045,A1045,A1045+1)</f>
        <v>28</v>
      </c>
      <c r="B1046" t="str">
        <f>B1045</f>
        <v>Joel &amp; Lena's Book of Children's Poetry</v>
      </c>
      <c r="C1046" s="121"/>
      <c r="D1046" s="2">
        <v>44185</v>
      </c>
      <c r="E1046" s="160">
        <v>7.83</v>
      </c>
      <c r="F1046" s="145">
        <v>5</v>
      </c>
      <c r="G1046" s="145" t="s">
        <v>35</v>
      </c>
      <c r="H1046" s="140"/>
      <c r="I1046" s="134"/>
      <c r="J1046" s="131"/>
    </row>
    <row r="1047" spans="1:12" s="122" customFormat="1">
      <c r="A1047" s="120">
        <f>IF(B1047=B1046,A1046,A1046+1)</f>
        <v>28</v>
      </c>
      <c r="B1047" t="str">
        <f>B1046</f>
        <v>Joel &amp; Lena's Book of Children's Poetry</v>
      </c>
      <c r="C1047" s="121"/>
      <c r="D1047" s="2">
        <v>44192</v>
      </c>
      <c r="E1047" s="160">
        <v>7.83</v>
      </c>
      <c r="F1047" s="145">
        <v>5</v>
      </c>
      <c r="G1047" s="145" t="s">
        <v>35</v>
      </c>
      <c r="H1047" s="140"/>
      <c r="I1047" s="134"/>
      <c r="J1047" s="131"/>
    </row>
    <row r="1048" spans="1:12" s="122" customFormat="1">
      <c r="A1048" s="120">
        <f>IF(B1048=B1047,A1047,A1047+1)</f>
        <v>28</v>
      </c>
      <c r="B1048" t="str">
        <f>B1047</f>
        <v>Joel &amp; Lena's Book of Children's Poetry</v>
      </c>
      <c r="C1048" s="121"/>
      <c r="D1048" s="2">
        <v>44199</v>
      </c>
      <c r="E1048" s="160">
        <v>7.83</v>
      </c>
      <c r="F1048" s="145">
        <v>5</v>
      </c>
      <c r="G1048" s="145" t="s">
        <v>35</v>
      </c>
      <c r="H1048" s="140"/>
      <c r="I1048" s="134"/>
      <c r="J1048" s="131"/>
    </row>
    <row r="1049" spans="1:12" s="122" customFormat="1" ht="15.5" customHeight="1">
      <c r="A1049" s="120">
        <f>IF(B1049=B1048,A1048,A1048+1)</f>
        <v>28</v>
      </c>
      <c r="B1049" t="str">
        <f>B1048</f>
        <v>Joel &amp; Lena's Book of Children's Poetry</v>
      </c>
      <c r="C1049" s="121"/>
      <c r="D1049" s="2">
        <v>44206</v>
      </c>
      <c r="E1049" s="160">
        <v>7.83</v>
      </c>
      <c r="F1049" s="145">
        <v>5</v>
      </c>
      <c r="G1049" s="145" t="s">
        <v>35</v>
      </c>
      <c r="H1049" s="140"/>
      <c r="I1049" s="134"/>
      <c r="J1049" s="131"/>
    </row>
    <row r="1050" spans="1:12" s="122" customFormat="1" ht="15.5" customHeight="1">
      <c r="A1050" s="120">
        <f>IF(B1050=B1049,A1049,A1049+1)</f>
        <v>28</v>
      </c>
      <c r="B1050" t="str">
        <f>B1049</f>
        <v>Joel &amp; Lena's Book of Children's Poetry</v>
      </c>
      <c r="C1050" s="121"/>
      <c r="D1050" s="2">
        <v>44213</v>
      </c>
      <c r="E1050" s="160">
        <v>7.83</v>
      </c>
      <c r="F1050" s="145">
        <v>5</v>
      </c>
      <c r="G1050" s="145" t="s">
        <v>35</v>
      </c>
      <c r="H1050" s="140"/>
      <c r="I1050" s="134"/>
      <c r="J1050" s="131"/>
    </row>
    <row r="1051" spans="1:12" s="122" customFormat="1" ht="15.5" customHeight="1">
      <c r="A1051" s="120">
        <f>IF(B1051=B1050,A1050,A1050+1)</f>
        <v>28</v>
      </c>
      <c r="B1051" t="str">
        <f>B1050</f>
        <v>Joel &amp; Lena's Book of Children's Poetry</v>
      </c>
      <c r="C1051" s="121"/>
      <c r="D1051" s="2">
        <v>44220</v>
      </c>
      <c r="E1051" s="160">
        <v>7.83</v>
      </c>
      <c r="F1051" s="145">
        <v>5</v>
      </c>
      <c r="G1051" s="145" t="s">
        <v>35</v>
      </c>
      <c r="H1051" s="140"/>
      <c r="I1051" s="134"/>
      <c r="J1051" s="131"/>
    </row>
    <row r="1052" spans="1:12" s="122" customFormat="1" ht="15.5" customHeight="1">
      <c r="A1052" s="120">
        <f>IF(B1052=B1051,A1051,A1051+1)</f>
        <v>28</v>
      </c>
      <c r="B1052" t="str">
        <f>B1051</f>
        <v>Joel &amp; Lena's Book of Children's Poetry</v>
      </c>
      <c r="C1052" s="121"/>
      <c r="D1052" s="2">
        <v>44227</v>
      </c>
      <c r="E1052" s="160">
        <v>7.83</v>
      </c>
      <c r="F1052" s="145">
        <v>5</v>
      </c>
      <c r="G1052" s="145" t="s">
        <v>35</v>
      </c>
      <c r="H1052" s="140"/>
      <c r="I1052" s="134"/>
      <c r="J1052" s="131"/>
    </row>
    <row r="1053" spans="1:12" s="122" customFormat="1" ht="15.5" customHeight="1">
      <c r="A1053" s="120">
        <f>IF(B1053=B1052,A1052,A1052+1)</f>
        <v>28</v>
      </c>
      <c r="B1053" t="str">
        <f>B1052</f>
        <v>Joel &amp; Lena's Book of Children's Poetry</v>
      </c>
      <c r="C1053" s="121"/>
      <c r="D1053" s="2">
        <v>44234</v>
      </c>
      <c r="E1053" s="160">
        <v>7.83</v>
      </c>
      <c r="F1053" s="145">
        <v>5</v>
      </c>
      <c r="G1053" s="145" t="s">
        <v>35</v>
      </c>
      <c r="H1053" s="140"/>
      <c r="I1053" s="134"/>
      <c r="J1053" s="131"/>
    </row>
    <row r="1054" spans="1:12" s="2" customFormat="1" ht="15.5" customHeight="1">
      <c r="A1054" s="120">
        <f>IF(B1054=B1053,A1053,A1053+1)</f>
        <v>28</v>
      </c>
      <c r="B1054" t="str">
        <f>B1053</f>
        <v>Joel &amp; Lena's Book of Children's Poetry</v>
      </c>
      <c r="D1054" s="2">
        <v>44241</v>
      </c>
      <c r="E1054" s="160">
        <v>7.83</v>
      </c>
      <c r="F1054" s="145">
        <v>5</v>
      </c>
      <c r="G1054" s="145" t="s">
        <v>35</v>
      </c>
      <c r="H1054" s="133"/>
      <c r="I1054" s="133"/>
      <c r="J1054" s="133"/>
    </row>
    <row r="1055" spans="1:12" s="122" customFormat="1">
      <c r="A1055" s="120">
        <f>IF(B1055=B1054,A1054,A1054+1)</f>
        <v>28</v>
      </c>
      <c r="B1055" t="str">
        <f>B1054</f>
        <v>Joel &amp; Lena's Book of Children's Poetry</v>
      </c>
      <c r="C1055" s="121"/>
      <c r="D1055" s="2">
        <v>44248</v>
      </c>
      <c r="E1055" s="160">
        <v>7.83</v>
      </c>
      <c r="F1055" s="133">
        <v>5</v>
      </c>
      <c r="G1055" s="140" t="s">
        <v>2106</v>
      </c>
      <c r="H1055" s="140"/>
      <c r="I1055" s="134"/>
      <c r="J1055" s="131"/>
    </row>
    <row r="1056" spans="1:12" s="15" customFormat="1" ht="15.5" customHeight="1">
      <c r="A1056" s="180">
        <v>28</v>
      </c>
      <c r="B1056" s="180" t="s">
        <v>24</v>
      </c>
      <c r="C1056"/>
      <c r="D1056" s="181">
        <v>44262</v>
      </c>
      <c r="E1056" s="182">
        <v>7.83</v>
      </c>
      <c r="F1056" s="180">
        <v>5</v>
      </c>
      <c r="G1056" s="139"/>
      <c r="H1056" s="180"/>
      <c r="I1056" s="139"/>
      <c r="J1056" s="139"/>
      <c r="K1056" s="1" t="s">
        <v>956</v>
      </c>
      <c r="L1056"/>
    </row>
    <row r="1057" spans="1:12">
      <c r="A1057" s="180">
        <v>28</v>
      </c>
      <c r="B1057" s="180" t="s">
        <v>24</v>
      </c>
      <c r="C1057" s="180"/>
      <c r="D1057" s="181">
        <v>44270</v>
      </c>
      <c r="E1057" s="182">
        <v>12.99</v>
      </c>
      <c r="F1057" s="180">
        <v>5</v>
      </c>
      <c r="H1057" s="180"/>
      <c r="I1057" s="1"/>
      <c r="K1057" s="1" t="s">
        <v>2567</v>
      </c>
    </row>
    <row r="1058" spans="1:12">
      <c r="A1058" s="180">
        <v>28</v>
      </c>
      <c r="B1058" s="180" t="s">
        <v>24</v>
      </c>
      <c r="C1058" s="180"/>
      <c r="D1058" s="181">
        <v>44276</v>
      </c>
      <c r="E1058" s="191">
        <v>12.93</v>
      </c>
      <c r="F1058" s="180">
        <v>5</v>
      </c>
      <c r="G1058" s="180"/>
      <c r="K1058" s="1" t="s">
        <v>2567</v>
      </c>
    </row>
    <row r="1059" spans="1:12">
      <c r="A1059" s="180">
        <v>28</v>
      </c>
      <c r="B1059" s="180" t="s">
        <v>24</v>
      </c>
      <c r="C1059" s="180"/>
      <c r="D1059" s="181">
        <v>44283</v>
      </c>
      <c r="E1059" s="182">
        <v>13.23</v>
      </c>
      <c r="F1059" s="180">
        <v>5</v>
      </c>
      <c r="G1059" s="180"/>
      <c r="K1059" s="1" t="s">
        <v>2567</v>
      </c>
    </row>
    <row r="1060" spans="1:12">
      <c r="A1060" s="180">
        <v>28</v>
      </c>
      <c r="B1060" s="180" t="s">
        <v>24</v>
      </c>
      <c r="C1060" s="180"/>
      <c r="D1060" s="181">
        <v>44290</v>
      </c>
      <c r="E1060" s="182">
        <v>13.18</v>
      </c>
      <c r="F1060" s="180">
        <v>5</v>
      </c>
      <c r="G1060" s="180"/>
      <c r="K1060" s="1" t="s">
        <v>2567</v>
      </c>
    </row>
    <row r="1061" spans="1:12">
      <c r="A1061" s="180">
        <v>28</v>
      </c>
      <c r="B1061" s="180" t="s">
        <v>24</v>
      </c>
      <c r="C1061" s="180"/>
      <c r="D1061" s="181">
        <v>44297</v>
      </c>
      <c r="E1061" s="182">
        <v>13.09</v>
      </c>
      <c r="F1061" s="180">
        <v>5</v>
      </c>
      <c r="G1061" s="180"/>
      <c r="H1061" s="180"/>
      <c r="K1061" s="1" t="s">
        <v>2567</v>
      </c>
    </row>
    <row r="1062" spans="1:12" s="122" customFormat="1">
      <c r="A1062" s="180">
        <v>28</v>
      </c>
      <c r="B1062" s="180" t="s">
        <v>24</v>
      </c>
      <c r="C1062" s="180"/>
      <c r="D1062" s="181">
        <v>44304</v>
      </c>
      <c r="E1062" s="182">
        <v>13.13</v>
      </c>
      <c r="F1062" s="180">
        <v>5</v>
      </c>
      <c r="G1062" s="180"/>
      <c r="H1062" s="139"/>
      <c r="I1062" s="139"/>
      <c r="J1062" s="139"/>
      <c r="K1062" s="1" t="s">
        <v>2567</v>
      </c>
      <c r="L1062"/>
    </row>
    <row r="1063" spans="1:12" s="122" customFormat="1">
      <c r="A1063" s="180">
        <v>28</v>
      </c>
      <c r="B1063" s="180" t="s">
        <v>24</v>
      </c>
      <c r="C1063" s="180"/>
      <c r="D1063" s="181">
        <v>44311</v>
      </c>
      <c r="E1063" s="182">
        <v>12.94</v>
      </c>
      <c r="F1063" s="180">
        <v>5</v>
      </c>
      <c r="G1063" s="180"/>
      <c r="H1063" s="139"/>
      <c r="I1063" s="139"/>
      <c r="J1063" s="139"/>
      <c r="K1063" s="1" t="s">
        <v>2567</v>
      </c>
      <c r="L1063"/>
    </row>
    <row r="1064" spans="1:12" s="122" customFormat="1">
      <c r="A1064" s="15">
        <v>29</v>
      </c>
      <c r="B1064" s="15" t="s">
        <v>742</v>
      </c>
      <c r="C1064" s="16">
        <v>43968</v>
      </c>
      <c r="D1064" s="16">
        <v>44127</v>
      </c>
      <c r="E1064" s="98"/>
      <c r="F1064" s="138" t="s">
        <v>35</v>
      </c>
      <c r="G1064" s="135">
        <v>433816</v>
      </c>
      <c r="H1064" s="147" t="s">
        <v>958</v>
      </c>
      <c r="I1064" s="135"/>
      <c r="J1064" s="147"/>
      <c r="K1064" s="79" t="s">
        <v>2135</v>
      </c>
      <c r="L1064" s="15"/>
    </row>
    <row r="1065" spans="1:12" s="122" customFormat="1" ht="15.5" customHeight="1">
      <c r="A1065" s="15">
        <f>A1064</f>
        <v>29</v>
      </c>
      <c r="B1065" t="str">
        <f>B1064</f>
        <v>Wite Out: Love and Work</v>
      </c>
      <c r="C1065"/>
      <c r="D1065" s="62">
        <v>44134</v>
      </c>
      <c r="E1065" s="103"/>
      <c r="F1065" s="145" t="s">
        <v>35</v>
      </c>
      <c r="G1065" s="141">
        <v>457669</v>
      </c>
      <c r="H1065" s="141">
        <v>1250</v>
      </c>
      <c r="I1065" s="145"/>
      <c r="J1065" s="148"/>
      <c r="K1065"/>
      <c r="L1065"/>
    </row>
    <row r="1066" spans="1:12" s="122" customFormat="1" ht="15.5" customHeight="1">
      <c r="A1066" s="15">
        <f>A1065</f>
        <v>29</v>
      </c>
      <c r="B1066" t="str">
        <f>B1065</f>
        <v>Wite Out: Love and Work</v>
      </c>
      <c r="C1066"/>
      <c r="D1066" s="62">
        <v>44147</v>
      </c>
      <c r="E1066" s="87"/>
      <c r="F1066" s="145" t="s">
        <v>35</v>
      </c>
      <c r="G1066" s="141">
        <v>472287</v>
      </c>
      <c r="H1066" s="141">
        <v>1320</v>
      </c>
      <c r="I1066" s="148"/>
      <c r="J1066" s="148"/>
      <c r="K1066"/>
      <c r="L1066"/>
    </row>
    <row r="1067" spans="1:12" s="122" customFormat="1" ht="15.5" customHeight="1">
      <c r="A1067" s="15">
        <f>A1066</f>
        <v>29</v>
      </c>
      <c r="B1067" t="str">
        <f>B1066</f>
        <v>Wite Out: Love and Work</v>
      </c>
      <c r="C1067"/>
      <c r="D1067" s="62">
        <v>44164</v>
      </c>
      <c r="E1067" s="87"/>
      <c r="F1067" s="145" t="s">
        <v>35</v>
      </c>
      <c r="G1067" s="141">
        <v>472553</v>
      </c>
      <c r="H1067" s="141">
        <v>1360</v>
      </c>
      <c r="I1067" s="148"/>
      <c r="J1067" s="148"/>
      <c r="K1067"/>
      <c r="L1067"/>
    </row>
    <row r="1068" spans="1:12" s="122" customFormat="1" ht="15.5" customHeight="1">
      <c r="A1068" s="15">
        <f>A1067</f>
        <v>29</v>
      </c>
      <c r="B1068" t="str">
        <f>B1067</f>
        <v>Wite Out: Love and Work</v>
      </c>
      <c r="C1068"/>
      <c r="D1068" s="62">
        <v>44171</v>
      </c>
      <c r="E1068" s="103">
        <v>29.38</v>
      </c>
      <c r="F1068" s="145">
        <v>5</v>
      </c>
      <c r="G1068" s="141">
        <v>478149</v>
      </c>
      <c r="H1068" s="141">
        <v>1388</v>
      </c>
      <c r="I1068" s="145"/>
      <c r="J1068" s="148"/>
      <c r="K1068"/>
      <c r="L1068"/>
    </row>
    <row r="1069" spans="1:12" s="122" customFormat="1" ht="15.5" customHeight="1">
      <c r="A1069" s="15">
        <f>A1068</f>
        <v>29</v>
      </c>
      <c r="B1069" t="str">
        <f>B1068</f>
        <v>Wite Out: Love and Work</v>
      </c>
      <c r="C1069"/>
      <c r="D1069" s="62">
        <v>44178</v>
      </c>
      <c r="E1069" s="103">
        <v>29.38</v>
      </c>
      <c r="F1069" s="145">
        <v>5</v>
      </c>
      <c r="G1069" s="133" t="s">
        <v>1920</v>
      </c>
      <c r="H1069" s="133" t="s">
        <v>1921</v>
      </c>
      <c r="I1069" s="145"/>
      <c r="J1069" s="148"/>
      <c r="K1069"/>
      <c r="L1069"/>
    </row>
    <row r="1070" spans="1:12" s="2" customFormat="1" ht="15.5" customHeight="1">
      <c r="A1070" s="120">
        <f>IF(B1070=B1069,A1069,A1069+1)</f>
        <v>29</v>
      </c>
      <c r="B1070" t="str">
        <f>B1069</f>
        <v>Wite Out: Love and Work</v>
      </c>
      <c r="C1070" s="121"/>
      <c r="D1070" s="2">
        <v>44185</v>
      </c>
      <c r="E1070" s="160">
        <v>29.38</v>
      </c>
      <c r="F1070" s="145">
        <v>5</v>
      </c>
      <c r="G1070" s="141">
        <v>505708</v>
      </c>
      <c r="H1070" s="141">
        <v>1473</v>
      </c>
      <c r="I1070" s="134"/>
      <c r="J1070" s="131"/>
      <c r="K1070" s="122"/>
      <c r="L1070" s="122"/>
    </row>
    <row r="1071" spans="1:12" s="122" customFormat="1">
      <c r="A1071" s="120">
        <f>IF(B1071=B1070,A1070,A1070+1)</f>
        <v>29</v>
      </c>
      <c r="B1071" t="str">
        <f>B1070</f>
        <v>Wite Out: Love and Work</v>
      </c>
      <c r="C1071" s="121"/>
      <c r="D1071" s="2">
        <v>44192</v>
      </c>
      <c r="E1071" s="160">
        <v>29.38</v>
      </c>
      <c r="F1071" s="145">
        <v>5</v>
      </c>
      <c r="G1071" s="141">
        <v>506585</v>
      </c>
      <c r="H1071" s="141">
        <v>1482</v>
      </c>
      <c r="I1071" s="134"/>
      <c r="J1071" s="131"/>
    </row>
    <row r="1072" spans="1:12" s="7" customFormat="1" ht="15.5" customHeight="1">
      <c r="A1072" s="120">
        <f>IF(B1072=B1071,A1071,A1071+1)</f>
        <v>29</v>
      </c>
      <c r="B1072" t="str">
        <f>B1071</f>
        <v>Wite Out: Love and Work</v>
      </c>
      <c r="C1072" s="121"/>
      <c r="D1072" s="2">
        <v>44199</v>
      </c>
      <c r="E1072" s="160">
        <v>29.38</v>
      </c>
      <c r="F1072" s="145">
        <v>5</v>
      </c>
      <c r="G1072" s="141">
        <v>514798</v>
      </c>
      <c r="H1072" s="141">
        <v>1506</v>
      </c>
      <c r="I1072" s="134"/>
      <c r="J1072" s="131"/>
      <c r="K1072" s="122"/>
      <c r="L1072" s="122"/>
    </row>
    <row r="1073" spans="1:12" s="15" customFormat="1" ht="15.5" customHeight="1">
      <c r="A1073" s="120">
        <f>IF(B1073=B1072,A1072,A1072+1)</f>
        <v>29</v>
      </c>
      <c r="B1073" t="str">
        <f>B1072</f>
        <v>Wite Out: Love and Work</v>
      </c>
      <c r="C1073" s="121"/>
      <c r="D1073" s="2">
        <v>44206</v>
      </c>
      <c r="E1073" s="160">
        <v>29.38</v>
      </c>
      <c r="F1073" s="145">
        <v>5</v>
      </c>
      <c r="G1073" s="141">
        <v>535169</v>
      </c>
      <c r="H1073" s="141">
        <v>1542</v>
      </c>
      <c r="I1073" s="134"/>
      <c r="J1073" s="131"/>
      <c r="K1073" s="122"/>
      <c r="L1073" s="122"/>
    </row>
    <row r="1074" spans="1:12">
      <c r="A1074" s="120">
        <f>IF(B1074=B1073,A1073,A1073+1)</f>
        <v>29</v>
      </c>
      <c r="B1074" t="str">
        <f>B1073</f>
        <v>Wite Out: Love and Work</v>
      </c>
      <c r="C1074" s="121"/>
      <c r="D1074" s="2">
        <v>44213</v>
      </c>
      <c r="E1074" s="160">
        <v>29.38</v>
      </c>
      <c r="F1074" s="145">
        <v>5</v>
      </c>
      <c r="G1074" s="141">
        <v>544153</v>
      </c>
      <c r="H1074" s="141">
        <v>1567</v>
      </c>
      <c r="I1074" s="134"/>
      <c r="J1074" s="131"/>
      <c r="K1074" s="122"/>
      <c r="L1074" s="122"/>
    </row>
    <row r="1075" spans="1:12">
      <c r="A1075" s="120">
        <f>IF(B1075=B1074,A1074,A1074+1)</f>
        <v>29</v>
      </c>
      <c r="B1075" t="str">
        <f>B1074</f>
        <v>Wite Out: Love and Work</v>
      </c>
      <c r="C1075" s="121"/>
      <c r="D1075" s="2">
        <v>44220</v>
      </c>
      <c r="E1075" s="160">
        <v>29.38</v>
      </c>
      <c r="F1075" s="145">
        <v>5</v>
      </c>
      <c r="G1075" s="141">
        <v>546266</v>
      </c>
      <c r="H1075" s="141">
        <v>1584</v>
      </c>
      <c r="I1075" s="134"/>
      <c r="J1075" s="131"/>
      <c r="K1075" s="122"/>
      <c r="L1075" s="122"/>
    </row>
    <row r="1076" spans="1:12">
      <c r="A1076" s="120">
        <f>IF(B1076=B1075,A1075,A1075+1)</f>
        <v>29</v>
      </c>
      <c r="B1076" t="str">
        <f>B1075</f>
        <v>Wite Out: Love and Work</v>
      </c>
      <c r="C1076" s="121"/>
      <c r="D1076" s="2">
        <v>44227</v>
      </c>
      <c r="E1076" s="160">
        <v>29.38</v>
      </c>
      <c r="F1076" s="145">
        <v>5</v>
      </c>
      <c r="G1076" s="141">
        <v>559842</v>
      </c>
      <c r="H1076" s="141">
        <v>1600</v>
      </c>
      <c r="I1076" s="134"/>
      <c r="J1076" s="131"/>
      <c r="K1076" s="122"/>
      <c r="L1076" s="122"/>
    </row>
    <row r="1077" spans="1:12">
      <c r="A1077" s="120">
        <f>IF(B1077=B1076,A1076,A1076+1)</f>
        <v>29</v>
      </c>
      <c r="B1077" t="str">
        <f>B1076</f>
        <v>Wite Out: Love and Work</v>
      </c>
      <c r="C1077" s="121"/>
      <c r="D1077" s="2">
        <v>44234</v>
      </c>
      <c r="E1077" s="160">
        <v>29.38</v>
      </c>
      <c r="F1077" s="145">
        <v>5</v>
      </c>
      <c r="G1077" s="141">
        <v>571117</v>
      </c>
      <c r="H1077" s="141">
        <v>1606</v>
      </c>
      <c r="I1077" s="134"/>
      <c r="J1077" s="131"/>
      <c r="K1077" s="122"/>
      <c r="L1077" s="122"/>
    </row>
    <row r="1078" spans="1:12">
      <c r="A1078" s="120">
        <f>IF(B1078=B1077,A1077,A1077+1)</f>
        <v>29</v>
      </c>
      <c r="B1078" t="str">
        <f>B1077</f>
        <v>Wite Out: Love and Work</v>
      </c>
      <c r="C1078" s="2"/>
      <c r="D1078" s="2">
        <v>44241</v>
      </c>
      <c r="E1078" s="160">
        <v>29.38</v>
      </c>
      <c r="F1078" s="145">
        <v>5</v>
      </c>
      <c r="G1078" s="141">
        <v>573083</v>
      </c>
      <c r="H1078" s="141">
        <v>1621</v>
      </c>
      <c r="I1078" s="133"/>
      <c r="J1078" s="133"/>
      <c r="K1078" s="2"/>
      <c r="L1078" s="2"/>
    </row>
    <row r="1079" spans="1:12" s="122" customFormat="1">
      <c r="A1079" s="120">
        <f>IF(B1079=B1078,A1078,A1078+1)</f>
        <v>29</v>
      </c>
      <c r="B1079" t="str">
        <f>B1078</f>
        <v>Wite Out: Love and Work</v>
      </c>
      <c r="C1079" s="121"/>
      <c r="D1079" s="2">
        <v>44248</v>
      </c>
      <c r="E1079" s="160">
        <v>29.38</v>
      </c>
      <c r="F1079" s="133">
        <v>5</v>
      </c>
      <c r="G1079" s="133" t="s">
        <v>2136</v>
      </c>
      <c r="H1079" s="140">
        <v>1654</v>
      </c>
      <c r="I1079" s="134"/>
      <c r="J1079" s="131"/>
    </row>
    <row r="1080" spans="1:12" s="122" customFormat="1">
      <c r="A1080" s="180">
        <v>29</v>
      </c>
      <c r="B1080" s="180" t="s">
        <v>742</v>
      </c>
      <c r="C1080"/>
      <c r="D1080" s="181">
        <v>44262</v>
      </c>
      <c r="E1080" s="182">
        <v>29.04</v>
      </c>
      <c r="F1080" s="180">
        <v>5</v>
      </c>
      <c r="G1080" s="139"/>
      <c r="H1080" s="180" t="s">
        <v>2228</v>
      </c>
      <c r="I1080" s="139"/>
      <c r="J1080" s="139"/>
      <c r="K1080" s="1" t="s">
        <v>957</v>
      </c>
      <c r="L1080"/>
    </row>
    <row r="1081" spans="1:12" s="122" customFormat="1">
      <c r="A1081" s="180">
        <v>29</v>
      </c>
      <c r="B1081" s="180" t="s">
        <v>742</v>
      </c>
      <c r="C1081" s="180"/>
      <c r="D1081" s="181">
        <v>44270</v>
      </c>
      <c r="E1081" s="182">
        <v>28.75</v>
      </c>
      <c r="F1081" s="180">
        <v>5</v>
      </c>
      <c r="G1081" s="139"/>
      <c r="H1081" s="180" t="s">
        <v>2621</v>
      </c>
      <c r="I1081" s="1"/>
      <c r="J1081" s="139"/>
      <c r="K1081" s="1" t="s">
        <v>957</v>
      </c>
      <c r="L1081"/>
    </row>
    <row r="1082" spans="1:12" s="122" customFormat="1" ht="15.5" customHeight="1">
      <c r="A1082" s="180">
        <v>29</v>
      </c>
      <c r="B1082" s="180" t="s">
        <v>742</v>
      </c>
      <c r="C1082" s="180"/>
      <c r="D1082" s="181">
        <v>44276</v>
      </c>
      <c r="E1082" s="191">
        <v>28.75</v>
      </c>
      <c r="F1082" s="180">
        <v>5</v>
      </c>
      <c r="G1082" s="180" t="s">
        <v>2907</v>
      </c>
      <c r="H1082" s="139"/>
      <c r="I1082" s="139"/>
      <c r="J1082" s="139"/>
      <c r="K1082" s="1" t="s">
        <v>957</v>
      </c>
      <c r="L1082"/>
    </row>
    <row r="1083" spans="1:12" s="122" customFormat="1" ht="15.5" customHeight="1">
      <c r="A1083" s="180">
        <v>29</v>
      </c>
      <c r="B1083" s="180" t="s">
        <v>742</v>
      </c>
      <c r="C1083" s="180"/>
      <c r="D1083" s="181">
        <v>44283</v>
      </c>
      <c r="E1083" s="182">
        <v>29.19</v>
      </c>
      <c r="F1083" s="180">
        <v>5</v>
      </c>
      <c r="G1083" s="180" t="s">
        <v>3107</v>
      </c>
      <c r="H1083" s="139"/>
      <c r="I1083" s="139"/>
      <c r="J1083" s="139"/>
      <c r="K1083" s="1" t="s">
        <v>957</v>
      </c>
      <c r="L1083"/>
    </row>
    <row r="1084" spans="1:12" s="122" customFormat="1" ht="15.5" customHeight="1">
      <c r="A1084" s="180">
        <v>29</v>
      </c>
      <c r="B1084" s="180" t="s">
        <v>742</v>
      </c>
      <c r="C1084" s="180"/>
      <c r="D1084" s="181">
        <v>44290</v>
      </c>
      <c r="E1084" s="182">
        <v>29.25</v>
      </c>
      <c r="F1084" s="180">
        <v>5</v>
      </c>
      <c r="G1084" s="180" t="s">
        <v>3300</v>
      </c>
      <c r="H1084" s="139"/>
      <c r="I1084" s="139"/>
      <c r="J1084" s="139"/>
      <c r="K1084" s="1" t="s">
        <v>957</v>
      </c>
      <c r="L1084"/>
    </row>
    <row r="1085" spans="1:12" s="122" customFormat="1" ht="15.5" customHeight="1">
      <c r="A1085" s="180">
        <v>29</v>
      </c>
      <c r="B1085" s="180" t="s">
        <v>742</v>
      </c>
      <c r="C1085" s="180"/>
      <c r="D1085" s="181">
        <v>44297</v>
      </c>
      <c r="E1085" s="182">
        <v>29.09</v>
      </c>
      <c r="F1085" s="180">
        <v>5</v>
      </c>
      <c r="G1085" s="180" t="s">
        <v>3482</v>
      </c>
      <c r="H1085" s="180"/>
      <c r="I1085" s="139"/>
      <c r="J1085" s="139"/>
      <c r="K1085" s="1" t="s">
        <v>957</v>
      </c>
      <c r="L1085"/>
    </row>
    <row r="1086" spans="1:12" s="122" customFormat="1" ht="15.5" customHeight="1">
      <c r="A1086" s="180">
        <v>29</v>
      </c>
      <c r="B1086" s="180" t="s">
        <v>742</v>
      </c>
      <c r="C1086" s="180"/>
      <c r="D1086" s="181">
        <v>44304</v>
      </c>
      <c r="E1086" s="182">
        <v>28.81</v>
      </c>
      <c r="F1086" s="180">
        <v>5</v>
      </c>
      <c r="G1086" s="180" t="s">
        <v>3666</v>
      </c>
      <c r="H1086" s="139"/>
      <c r="I1086" s="139"/>
      <c r="J1086" s="139"/>
      <c r="K1086" s="1" t="s">
        <v>957</v>
      </c>
      <c r="L1086"/>
    </row>
    <row r="1087" spans="1:12" s="2" customFormat="1" ht="15.5" customHeight="1">
      <c r="A1087" s="180">
        <v>29</v>
      </c>
      <c r="B1087" s="180" t="s">
        <v>742</v>
      </c>
      <c r="C1087" s="180"/>
      <c r="D1087" s="181">
        <v>44311</v>
      </c>
      <c r="E1087" s="182">
        <v>28.84</v>
      </c>
      <c r="F1087" s="180">
        <v>5</v>
      </c>
      <c r="G1087" s="180" t="s">
        <v>3890</v>
      </c>
      <c r="H1087" s="139"/>
      <c r="I1087" s="139"/>
      <c r="J1087" s="139"/>
      <c r="K1087" s="1" t="s">
        <v>957</v>
      </c>
      <c r="L1087"/>
    </row>
    <row r="1088" spans="1:12" s="122" customFormat="1">
      <c r="A1088" s="15">
        <v>30</v>
      </c>
      <c r="B1088" s="15" t="s">
        <v>743</v>
      </c>
      <c r="C1088" s="16">
        <v>43968</v>
      </c>
      <c r="D1088" s="16">
        <v>44127</v>
      </c>
      <c r="E1088" s="98"/>
      <c r="F1088" s="135">
        <v>5</v>
      </c>
      <c r="G1088" s="138" t="s">
        <v>35</v>
      </c>
      <c r="H1088" s="147"/>
      <c r="I1088" s="135"/>
      <c r="J1088" s="147"/>
      <c r="K1088" s="15" t="s">
        <v>959</v>
      </c>
      <c r="L1088" s="15"/>
    </row>
    <row r="1089" spans="1:12" s="15" customFormat="1" ht="15.5" customHeight="1">
      <c r="A1089" s="15">
        <f>A1088</f>
        <v>30</v>
      </c>
      <c r="B1089" t="str">
        <f>B1088</f>
        <v>The Gatewatch</v>
      </c>
      <c r="C1089"/>
      <c r="D1089" s="62">
        <v>44134</v>
      </c>
      <c r="E1089" s="103"/>
      <c r="F1089" s="145">
        <v>5</v>
      </c>
      <c r="G1089" s="145" t="s">
        <v>35</v>
      </c>
      <c r="H1089" s="148"/>
      <c r="I1089" s="145"/>
      <c r="J1089" s="148"/>
      <c r="K1089"/>
      <c r="L1089"/>
    </row>
    <row r="1090" spans="1:12">
      <c r="A1090" s="15">
        <f>A1089</f>
        <v>30</v>
      </c>
      <c r="B1090" t="str">
        <f>B1089</f>
        <v>The Gatewatch</v>
      </c>
      <c r="D1090" s="62">
        <v>44147</v>
      </c>
      <c r="E1090" s="87"/>
      <c r="F1090" s="145">
        <v>5</v>
      </c>
      <c r="G1090" s="145" t="s">
        <v>35</v>
      </c>
      <c r="H1090" s="148"/>
      <c r="I1090" s="148"/>
      <c r="J1090" s="148"/>
    </row>
    <row r="1091" spans="1:12">
      <c r="A1091" s="15">
        <f>A1090</f>
        <v>30</v>
      </c>
      <c r="B1091" t="str">
        <f>B1090</f>
        <v>The Gatewatch</v>
      </c>
      <c r="D1091" s="62">
        <v>44164</v>
      </c>
      <c r="E1091" s="87"/>
      <c r="F1091" s="145">
        <v>5</v>
      </c>
      <c r="G1091" s="145" t="s">
        <v>35</v>
      </c>
      <c r="H1091" s="148"/>
      <c r="I1091" s="148"/>
      <c r="J1091" s="148"/>
    </row>
    <row r="1092" spans="1:12">
      <c r="A1092" s="15">
        <f>A1091</f>
        <v>30</v>
      </c>
      <c r="B1092" t="str">
        <f>B1091</f>
        <v>The Gatewatch</v>
      </c>
      <c r="D1092" s="62">
        <v>44171</v>
      </c>
      <c r="E1092" s="103">
        <v>11.99</v>
      </c>
      <c r="F1092" s="145">
        <v>5</v>
      </c>
      <c r="G1092" s="145" t="s">
        <v>35</v>
      </c>
      <c r="H1092" s="148"/>
      <c r="I1092" s="145"/>
      <c r="J1092" s="148"/>
    </row>
    <row r="1093" spans="1:12">
      <c r="A1093" s="15">
        <f>A1092</f>
        <v>30</v>
      </c>
      <c r="B1093" t="str">
        <f>B1092</f>
        <v>The Gatewatch</v>
      </c>
      <c r="D1093" s="62">
        <v>44178</v>
      </c>
      <c r="E1093" s="103">
        <v>11.99</v>
      </c>
      <c r="F1093" s="145">
        <v>5</v>
      </c>
      <c r="G1093" s="145" t="s">
        <v>35</v>
      </c>
      <c r="H1093" s="148"/>
      <c r="I1093" s="145"/>
      <c r="J1093" s="148"/>
    </row>
    <row r="1094" spans="1:12">
      <c r="A1094" s="120">
        <f>IF(B1094=B1093,A1093,A1093+1)</f>
        <v>30</v>
      </c>
      <c r="B1094" t="str">
        <f>B1093</f>
        <v>The Gatewatch</v>
      </c>
      <c r="C1094" s="121"/>
      <c r="D1094" s="2">
        <v>44185</v>
      </c>
      <c r="E1094" s="160">
        <v>11.99</v>
      </c>
      <c r="F1094" s="145">
        <v>5</v>
      </c>
      <c r="G1094" s="145" t="s">
        <v>35</v>
      </c>
      <c r="H1094" s="140"/>
      <c r="I1094" s="134"/>
      <c r="J1094" s="131"/>
      <c r="K1094" s="122"/>
      <c r="L1094" s="122"/>
    </row>
    <row r="1095" spans="1:12" s="122" customFormat="1">
      <c r="A1095" s="120">
        <f>IF(B1095=B1094,A1094,A1094+1)</f>
        <v>30</v>
      </c>
      <c r="B1095" t="str">
        <f>B1094</f>
        <v>The Gatewatch</v>
      </c>
      <c r="C1095" s="121"/>
      <c r="D1095" s="2">
        <v>44192</v>
      </c>
      <c r="E1095" s="160">
        <v>11.99</v>
      </c>
      <c r="F1095" s="145">
        <v>5</v>
      </c>
      <c r="G1095" s="145" t="s">
        <v>35</v>
      </c>
      <c r="H1095" s="140"/>
      <c r="I1095" s="134"/>
      <c r="J1095" s="131"/>
    </row>
    <row r="1096" spans="1:12" s="122" customFormat="1">
      <c r="A1096" s="120">
        <f>IF(B1096=B1095,A1095,A1095+1)</f>
        <v>30</v>
      </c>
      <c r="B1096" t="str">
        <f>B1095</f>
        <v>The Gatewatch</v>
      </c>
      <c r="C1096" s="121"/>
      <c r="D1096" s="2">
        <v>44199</v>
      </c>
      <c r="E1096" s="160">
        <v>11.99</v>
      </c>
      <c r="F1096" s="145">
        <v>5</v>
      </c>
      <c r="G1096" s="145" t="s">
        <v>35</v>
      </c>
      <c r="H1096" s="140"/>
      <c r="I1096" s="134"/>
      <c r="J1096" s="131"/>
    </row>
    <row r="1097" spans="1:12" s="122" customFormat="1">
      <c r="A1097" s="120">
        <f>IF(B1097=B1096,A1096,A1096+1)</f>
        <v>30</v>
      </c>
      <c r="B1097" t="str">
        <f>B1096</f>
        <v>The Gatewatch</v>
      </c>
      <c r="C1097" s="121"/>
      <c r="D1097" s="2">
        <v>44206</v>
      </c>
      <c r="E1097" s="160">
        <v>11.99</v>
      </c>
      <c r="F1097" s="145">
        <v>5</v>
      </c>
      <c r="G1097" s="145" t="s">
        <v>35</v>
      </c>
      <c r="H1097" s="140"/>
      <c r="I1097" s="134"/>
      <c r="J1097" s="131"/>
    </row>
    <row r="1098" spans="1:12" s="122" customFormat="1" ht="15.5" customHeight="1">
      <c r="A1098" s="120">
        <f>IF(B1098=B1097,A1097,A1097+1)</f>
        <v>30</v>
      </c>
      <c r="B1098" t="str">
        <f>B1097</f>
        <v>The Gatewatch</v>
      </c>
      <c r="C1098" s="121"/>
      <c r="D1098" s="2">
        <v>44213</v>
      </c>
      <c r="E1098" s="160">
        <v>11.99</v>
      </c>
      <c r="F1098" s="145">
        <v>5</v>
      </c>
      <c r="G1098" s="145" t="s">
        <v>35</v>
      </c>
      <c r="H1098" s="140"/>
      <c r="I1098" s="134"/>
      <c r="J1098" s="131"/>
    </row>
    <row r="1099" spans="1:12" s="122" customFormat="1" ht="15.5" customHeight="1">
      <c r="A1099" s="120">
        <f>IF(B1099=B1098,A1098,A1098+1)</f>
        <v>30</v>
      </c>
      <c r="B1099" t="str">
        <f>B1098</f>
        <v>The Gatewatch</v>
      </c>
      <c r="C1099" s="121"/>
      <c r="D1099" s="2">
        <v>44220</v>
      </c>
      <c r="E1099" s="160">
        <v>11.99</v>
      </c>
      <c r="F1099" s="145">
        <v>5</v>
      </c>
      <c r="G1099" s="145" t="s">
        <v>35</v>
      </c>
      <c r="H1099" s="140"/>
      <c r="I1099" s="134"/>
      <c r="J1099" s="131"/>
    </row>
    <row r="1100" spans="1:12" s="122" customFormat="1" ht="15.5" customHeight="1">
      <c r="A1100" s="120">
        <f>IF(B1100=B1099,A1099,A1099+1)</f>
        <v>30</v>
      </c>
      <c r="B1100" t="str">
        <f>B1099</f>
        <v>The Gatewatch</v>
      </c>
      <c r="C1100" s="121"/>
      <c r="D1100" s="2">
        <v>44227</v>
      </c>
      <c r="E1100" s="160">
        <v>11.99</v>
      </c>
      <c r="F1100" s="145">
        <v>5</v>
      </c>
      <c r="G1100" s="145" t="s">
        <v>35</v>
      </c>
      <c r="H1100" s="140"/>
      <c r="I1100" s="134"/>
      <c r="J1100" s="131"/>
    </row>
    <row r="1101" spans="1:12" s="122" customFormat="1" ht="15.5" customHeight="1">
      <c r="A1101" s="120">
        <f>IF(B1101=B1100,A1100,A1100+1)</f>
        <v>30</v>
      </c>
      <c r="B1101" t="str">
        <f>B1100</f>
        <v>The Gatewatch</v>
      </c>
      <c r="C1101" s="121"/>
      <c r="D1101" s="2">
        <v>44234</v>
      </c>
      <c r="E1101" s="160">
        <v>11.99</v>
      </c>
      <c r="F1101" s="145">
        <v>5</v>
      </c>
      <c r="G1101" s="145" t="s">
        <v>35</v>
      </c>
      <c r="H1101" s="140"/>
      <c r="I1101" s="134"/>
      <c r="J1101" s="131"/>
    </row>
    <row r="1102" spans="1:12" s="122" customFormat="1" ht="15.5" customHeight="1">
      <c r="A1102" s="120">
        <f>IF(B1102=B1101,A1101,A1101+1)</f>
        <v>30</v>
      </c>
      <c r="B1102" t="str">
        <f>B1101</f>
        <v>The Gatewatch</v>
      </c>
      <c r="C1102" s="2"/>
      <c r="D1102" s="2">
        <v>44241</v>
      </c>
      <c r="E1102" s="160">
        <v>11.99</v>
      </c>
      <c r="F1102" s="145">
        <v>4.9000000000000004</v>
      </c>
      <c r="G1102" s="145" t="s">
        <v>35</v>
      </c>
      <c r="H1102" s="133"/>
      <c r="I1102" s="133"/>
      <c r="J1102" s="133"/>
      <c r="K1102" s="2"/>
      <c r="L1102" s="2"/>
    </row>
    <row r="1103" spans="1:12" s="2" customFormat="1" ht="15.5" customHeight="1">
      <c r="A1103" s="120">
        <f>IF(B1103=B1102,A1102,A1102+1)</f>
        <v>30</v>
      </c>
      <c r="B1103" t="str">
        <f>B1102</f>
        <v>The Gatewatch</v>
      </c>
      <c r="C1103" s="121"/>
      <c r="D1103" s="2">
        <v>44248</v>
      </c>
      <c r="E1103" s="160">
        <v>11.99</v>
      </c>
      <c r="F1103" s="133">
        <v>4.9000000000000004</v>
      </c>
      <c r="G1103" s="140" t="s">
        <v>2106</v>
      </c>
      <c r="H1103" s="140"/>
      <c r="I1103" s="134"/>
      <c r="J1103" s="131"/>
      <c r="K1103" s="122"/>
      <c r="L1103" s="122"/>
    </row>
    <row r="1104" spans="1:12" s="122" customFormat="1">
      <c r="A1104" s="180">
        <v>30</v>
      </c>
      <c r="B1104" s="180" t="s">
        <v>743</v>
      </c>
      <c r="C1104"/>
      <c r="D1104" s="181">
        <v>44262</v>
      </c>
      <c r="E1104" s="182">
        <v>11.99</v>
      </c>
      <c r="F1104" s="180">
        <v>4.9000000000000004</v>
      </c>
      <c r="G1104" s="139"/>
      <c r="H1104" s="180"/>
      <c r="I1104" s="139"/>
      <c r="J1104" s="139"/>
      <c r="K1104" s="1" t="s">
        <v>959</v>
      </c>
      <c r="L1104"/>
    </row>
    <row r="1105" spans="1:12" s="15" customFormat="1" ht="15.5" customHeight="1">
      <c r="A1105" s="180">
        <v>30</v>
      </c>
      <c r="B1105" s="180" t="s">
        <v>743</v>
      </c>
      <c r="C1105" s="180"/>
      <c r="D1105" s="181">
        <v>44270</v>
      </c>
      <c r="E1105" s="182">
        <v>28.63</v>
      </c>
      <c r="F1105" s="180">
        <v>4.9000000000000004</v>
      </c>
      <c r="G1105" s="139"/>
      <c r="H1105" s="180"/>
      <c r="I1105" s="1"/>
      <c r="J1105" s="139"/>
      <c r="K1105" s="1" t="s">
        <v>2568</v>
      </c>
      <c r="L1105"/>
    </row>
    <row r="1106" spans="1:12">
      <c r="A1106" s="180">
        <v>30</v>
      </c>
      <c r="B1106" s="180" t="s">
        <v>743</v>
      </c>
      <c r="C1106" s="180"/>
      <c r="D1106" s="181">
        <v>44276</v>
      </c>
      <c r="E1106" s="191">
        <v>28.42</v>
      </c>
      <c r="F1106" s="180">
        <v>4.9000000000000004</v>
      </c>
      <c r="G1106" s="180"/>
      <c r="K1106" s="1" t="s">
        <v>2568</v>
      </c>
    </row>
    <row r="1107" spans="1:12">
      <c r="A1107" s="180">
        <v>30</v>
      </c>
      <c r="B1107" s="180" t="s">
        <v>743</v>
      </c>
      <c r="C1107" s="180"/>
      <c r="D1107" s="181">
        <v>44283</v>
      </c>
      <c r="E1107" s="182">
        <v>28.47</v>
      </c>
      <c r="F1107" s="180">
        <v>4.9000000000000004</v>
      </c>
      <c r="G1107" s="180"/>
      <c r="K1107" s="1" t="s">
        <v>2568</v>
      </c>
    </row>
    <row r="1108" spans="1:12">
      <c r="A1108" s="180">
        <v>30</v>
      </c>
      <c r="B1108" s="180" t="s">
        <v>743</v>
      </c>
      <c r="C1108" s="180"/>
      <c r="D1108" s="181">
        <v>44290</v>
      </c>
      <c r="E1108" s="182">
        <v>28.75</v>
      </c>
      <c r="F1108" s="180">
        <v>4.9000000000000004</v>
      </c>
      <c r="G1108" s="180"/>
      <c r="K1108" s="1" t="s">
        <v>2568</v>
      </c>
    </row>
    <row r="1109" spans="1:12">
      <c r="A1109" s="180">
        <v>30</v>
      </c>
      <c r="B1109" s="180" t="s">
        <v>743</v>
      </c>
      <c r="C1109" s="180"/>
      <c r="D1109" s="181">
        <v>44297</v>
      </c>
      <c r="E1109" s="182">
        <v>28.84</v>
      </c>
      <c r="F1109" s="180">
        <v>4.9000000000000004</v>
      </c>
      <c r="G1109" s="180"/>
      <c r="H1109" s="180"/>
      <c r="K1109" s="1" t="s">
        <v>2568</v>
      </c>
    </row>
    <row r="1110" spans="1:12">
      <c r="A1110" s="180">
        <v>30</v>
      </c>
      <c r="B1110" s="180" t="s">
        <v>743</v>
      </c>
      <c r="C1110" s="180"/>
      <c r="D1110" s="181">
        <v>44304</v>
      </c>
      <c r="E1110" s="182">
        <v>28.8</v>
      </c>
      <c r="F1110" s="180">
        <v>4.9000000000000004</v>
      </c>
      <c r="G1110" s="180"/>
      <c r="K1110" s="1" t="s">
        <v>2568</v>
      </c>
    </row>
    <row r="1111" spans="1:12" s="122" customFormat="1">
      <c r="A1111" s="180">
        <v>30</v>
      </c>
      <c r="B1111" s="180" t="s">
        <v>743</v>
      </c>
      <c r="C1111" s="180"/>
      <c r="D1111" s="181">
        <v>44311</v>
      </c>
      <c r="E1111" s="182">
        <v>29.72</v>
      </c>
      <c r="F1111" s="180">
        <v>4.9000000000000004</v>
      </c>
      <c r="G1111" s="180"/>
      <c r="H1111" s="139"/>
      <c r="I1111" s="139"/>
      <c r="J1111" s="139"/>
      <c r="K1111" s="1" t="s">
        <v>2568</v>
      </c>
      <c r="L1111"/>
    </row>
    <row r="1112" spans="1:12" s="122" customFormat="1">
      <c r="A1112" s="15">
        <v>31</v>
      </c>
      <c r="B1112" s="15" t="s">
        <v>744</v>
      </c>
      <c r="C1112" s="16">
        <v>43967</v>
      </c>
      <c r="D1112" s="16">
        <v>44127</v>
      </c>
      <c r="E1112" s="98"/>
      <c r="F1112" s="135">
        <v>4</v>
      </c>
      <c r="G1112" s="135" t="s">
        <v>961</v>
      </c>
      <c r="H1112" s="147" t="s">
        <v>962</v>
      </c>
      <c r="I1112" s="135" t="s">
        <v>963</v>
      </c>
      <c r="J1112" s="147" t="s">
        <v>964</v>
      </c>
      <c r="K1112" s="15" t="s">
        <v>960</v>
      </c>
      <c r="L1112" s="15"/>
    </row>
    <row r="1113" spans="1:12" s="122" customFormat="1">
      <c r="A1113" s="15">
        <f>A1112</f>
        <v>31</v>
      </c>
      <c r="B1113" t="str">
        <f>B1112</f>
        <v>Good Night, Sweet Daddy-O: A historical crime thriller</v>
      </c>
      <c r="C1113"/>
      <c r="D1113" s="62">
        <v>44134</v>
      </c>
      <c r="E1113" s="103"/>
      <c r="F1113" s="145">
        <v>4</v>
      </c>
      <c r="G1113" s="141">
        <v>471207</v>
      </c>
      <c r="H1113" s="141">
        <v>1952</v>
      </c>
      <c r="I1113" s="141">
        <v>2776</v>
      </c>
      <c r="J1113" s="141">
        <v>5013</v>
      </c>
      <c r="K1113"/>
      <c r="L1113"/>
    </row>
    <row r="1114" spans="1:12" s="122" customFormat="1" ht="15.5" customHeight="1">
      <c r="A1114" s="15">
        <f>A1113</f>
        <v>31</v>
      </c>
      <c r="B1114" t="str">
        <f>B1113</f>
        <v>Good Night, Sweet Daddy-O: A historical crime thriller</v>
      </c>
      <c r="C1114"/>
      <c r="D1114" s="62">
        <v>44147</v>
      </c>
      <c r="E1114" s="87"/>
      <c r="F1114" s="145">
        <v>4</v>
      </c>
      <c r="G1114" s="141">
        <v>470390</v>
      </c>
      <c r="H1114" s="141">
        <v>1945</v>
      </c>
      <c r="I1114" s="141">
        <v>2773</v>
      </c>
      <c r="J1114" s="141">
        <v>5007</v>
      </c>
      <c r="K1114"/>
      <c r="L1114"/>
    </row>
    <row r="1115" spans="1:12" s="122" customFormat="1" ht="15.5" customHeight="1">
      <c r="A1115" s="15">
        <f>A1114</f>
        <v>31</v>
      </c>
      <c r="B1115" t="str">
        <f>B1114</f>
        <v>Good Night, Sweet Daddy-O: A historical crime thriller</v>
      </c>
      <c r="C1115"/>
      <c r="D1115" s="62">
        <v>44164</v>
      </c>
      <c r="E1115" s="87"/>
      <c r="F1115" s="145">
        <v>3.8</v>
      </c>
      <c r="G1115" s="141">
        <v>462107</v>
      </c>
      <c r="H1115" s="141">
        <v>1938</v>
      </c>
      <c r="I1115" s="141">
        <v>2771</v>
      </c>
      <c r="J1115" s="141">
        <v>4999</v>
      </c>
      <c r="K1115"/>
      <c r="L1115"/>
    </row>
    <row r="1116" spans="1:12" s="122" customFormat="1" ht="15.5" customHeight="1">
      <c r="A1116" s="15">
        <f>A1115</f>
        <v>31</v>
      </c>
      <c r="B1116" t="str">
        <f>B1115</f>
        <v>Good Night, Sweet Daddy-O: A historical crime thriller</v>
      </c>
      <c r="C1116"/>
      <c r="D1116" s="62">
        <v>44171</v>
      </c>
      <c r="E1116" s="103">
        <v>45.7</v>
      </c>
      <c r="F1116" s="145">
        <v>3.6</v>
      </c>
      <c r="G1116" s="141">
        <v>445540</v>
      </c>
      <c r="H1116" s="141">
        <v>1916</v>
      </c>
      <c r="I1116" s="141">
        <v>2770</v>
      </c>
      <c r="J1116" s="141">
        <v>4998</v>
      </c>
      <c r="K1116"/>
      <c r="L1116"/>
    </row>
    <row r="1117" spans="1:12" s="122" customFormat="1" ht="15.5" customHeight="1">
      <c r="A1117" s="15">
        <f>A1116</f>
        <v>31</v>
      </c>
      <c r="B1117" t="str">
        <f>B1116</f>
        <v>Good Night, Sweet Daddy-O: A historical crime thriller</v>
      </c>
      <c r="C1117"/>
      <c r="D1117" s="62">
        <v>44178</v>
      </c>
      <c r="E1117" s="103">
        <v>45.7</v>
      </c>
      <c r="F1117" s="145">
        <v>3.6</v>
      </c>
      <c r="G1117" s="133" t="s">
        <v>1922</v>
      </c>
      <c r="H1117" s="133" t="s">
        <v>1923</v>
      </c>
      <c r="I1117" s="131" t="s">
        <v>1924</v>
      </c>
      <c r="J1117" s="133" t="s">
        <v>1925</v>
      </c>
      <c r="K1117"/>
      <c r="L1117"/>
    </row>
    <row r="1118" spans="1:12" s="122" customFormat="1" ht="15.5" customHeight="1">
      <c r="A1118" s="120">
        <f>IF(B1118=B1117,A1117,A1117+1)</f>
        <v>31</v>
      </c>
      <c r="B1118" t="str">
        <f>B1117</f>
        <v>Good Night, Sweet Daddy-O: A historical crime thriller</v>
      </c>
      <c r="C1118" s="121"/>
      <c r="D1118" s="2">
        <v>44185</v>
      </c>
      <c r="E1118" s="160">
        <v>45.7</v>
      </c>
      <c r="F1118" s="145">
        <v>3.6</v>
      </c>
      <c r="G1118" s="141">
        <v>430869</v>
      </c>
      <c r="H1118" s="141">
        <v>1831</v>
      </c>
      <c r="I1118" s="141">
        <v>2665</v>
      </c>
      <c r="J1118" s="141">
        <v>4593</v>
      </c>
    </row>
    <row r="1119" spans="1:12" s="2" customFormat="1" ht="15.5" customHeight="1">
      <c r="A1119" s="120">
        <f>IF(B1119=B1118,A1118,A1118+1)</f>
        <v>31</v>
      </c>
      <c r="B1119" t="str">
        <f>B1118</f>
        <v>Good Night, Sweet Daddy-O: A historical crime thriller</v>
      </c>
      <c r="C1119" s="121"/>
      <c r="D1119" s="2">
        <v>44192</v>
      </c>
      <c r="E1119" s="160">
        <v>45.7</v>
      </c>
      <c r="F1119" s="145">
        <v>3.6</v>
      </c>
      <c r="G1119" s="141">
        <v>424336</v>
      </c>
      <c r="H1119" s="141">
        <v>1801</v>
      </c>
      <c r="I1119" s="141">
        <v>2645</v>
      </c>
      <c r="J1119" s="141">
        <v>4342</v>
      </c>
      <c r="K1119" s="122"/>
      <c r="L1119" s="122"/>
    </row>
    <row r="1120" spans="1:12" s="122" customFormat="1">
      <c r="A1120" s="120">
        <f>IF(B1120=B1119,A1119,A1119+1)</f>
        <v>31</v>
      </c>
      <c r="B1120" t="str">
        <f>B1119</f>
        <v>Good Night, Sweet Daddy-O: A historical crime thriller</v>
      </c>
      <c r="C1120" s="121"/>
      <c r="D1120" s="2">
        <v>44199</v>
      </c>
      <c r="E1120" s="160">
        <v>45.7</v>
      </c>
      <c r="F1120" s="145">
        <v>3.6</v>
      </c>
      <c r="G1120" s="141">
        <v>422762</v>
      </c>
      <c r="H1120" s="141">
        <v>1659</v>
      </c>
      <c r="I1120" s="141">
        <v>2474</v>
      </c>
      <c r="J1120" s="141">
        <v>4327</v>
      </c>
    </row>
    <row r="1121" spans="1:12" s="15" customFormat="1" ht="15.5" customHeight="1">
      <c r="A1121" s="120">
        <f>IF(B1121=B1120,A1120,A1120+1)</f>
        <v>31</v>
      </c>
      <c r="B1121" t="str">
        <f>B1120</f>
        <v>Good Night, Sweet Daddy-O: A historical crime thriller</v>
      </c>
      <c r="C1121" s="121"/>
      <c r="D1121" s="2">
        <v>44206</v>
      </c>
      <c r="E1121" s="160">
        <v>45.7</v>
      </c>
      <c r="F1121" s="145">
        <v>3.6</v>
      </c>
      <c r="G1121" s="141">
        <v>422683</v>
      </c>
      <c r="H1121" s="141">
        <v>1498</v>
      </c>
      <c r="I1121" s="141">
        <v>2394</v>
      </c>
      <c r="J1121" s="141">
        <v>3445</v>
      </c>
      <c r="K1121" s="122"/>
      <c r="L1121" s="122"/>
    </row>
    <row r="1122" spans="1:12">
      <c r="A1122" s="120">
        <f>IF(B1122=B1121,A1121,A1121+1)</f>
        <v>31</v>
      </c>
      <c r="B1122" t="str">
        <f>B1121</f>
        <v>Good Night, Sweet Daddy-O: A historical crime thriller</v>
      </c>
      <c r="C1122" s="121"/>
      <c r="D1122" s="2">
        <v>44213</v>
      </c>
      <c r="E1122" s="160">
        <v>45.7</v>
      </c>
      <c r="F1122" s="145">
        <v>3.6</v>
      </c>
      <c r="G1122" s="141">
        <v>334020</v>
      </c>
      <c r="H1122" s="141">
        <v>1468</v>
      </c>
      <c r="I1122" s="141">
        <v>2329</v>
      </c>
      <c r="J1122" s="141">
        <v>3303</v>
      </c>
      <c r="K1122" s="122"/>
      <c r="L1122" s="122"/>
    </row>
    <row r="1123" spans="1:12">
      <c r="A1123" s="120">
        <f>IF(B1123=B1122,A1122,A1122+1)</f>
        <v>31</v>
      </c>
      <c r="B1123" t="str">
        <f>B1122</f>
        <v>Good Night, Sweet Daddy-O: A historical crime thriller</v>
      </c>
      <c r="C1123" s="121"/>
      <c r="D1123" s="2">
        <v>44220</v>
      </c>
      <c r="E1123" s="160">
        <v>45.7</v>
      </c>
      <c r="F1123" s="145">
        <v>3.6</v>
      </c>
      <c r="G1123" s="141">
        <v>320391</v>
      </c>
      <c r="H1123" s="141">
        <v>1459</v>
      </c>
      <c r="I1123" s="141">
        <v>2049</v>
      </c>
      <c r="J1123" s="141">
        <v>2979</v>
      </c>
      <c r="K1123" s="122"/>
      <c r="L1123" s="122"/>
    </row>
    <row r="1124" spans="1:12">
      <c r="A1124" s="120">
        <f>IF(B1124=B1123,A1123,A1123+1)</f>
        <v>31</v>
      </c>
      <c r="B1124" t="str">
        <f>B1123</f>
        <v>Good Night, Sweet Daddy-O: A historical crime thriller</v>
      </c>
      <c r="C1124" s="121"/>
      <c r="D1124" s="2">
        <v>44227</v>
      </c>
      <c r="E1124" s="160">
        <v>45.7</v>
      </c>
      <c r="F1124" s="145">
        <v>3.6</v>
      </c>
      <c r="G1124" s="141">
        <v>302094</v>
      </c>
      <c r="H1124" s="141">
        <v>1439</v>
      </c>
      <c r="I1124" s="141">
        <v>1865</v>
      </c>
      <c r="J1124" s="141">
        <v>2919</v>
      </c>
      <c r="K1124" s="122"/>
      <c r="L1124" s="122"/>
    </row>
    <row r="1125" spans="1:12">
      <c r="A1125" s="120">
        <f>IF(B1125=B1124,A1124,A1124+1)</f>
        <v>31</v>
      </c>
      <c r="B1125" t="str">
        <f>B1124</f>
        <v>Good Night, Sweet Daddy-O: A historical crime thriller</v>
      </c>
      <c r="C1125" s="121"/>
      <c r="D1125" s="2">
        <v>44234</v>
      </c>
      <c r="E1125" s="160">
        <v>45.7</v>
      </c>
      <c r="F1125" s="145">
        <v>3.6</v>
      </c>
      <c r="G1125" s="141">
        <v>251617</v>
      </c>
      <c r="H1125" s="141">
        <v>1322</v>
      </c>
      <c r="I1125" s="141">
        <v>1755</v>
      </c>
      <c r="J1125" s="141">
        <v>2724</v>
      </c>
      <c r="K1125" s="122"/>
      <c r="L1125" s="122"/>
    </row>
    <row r="1126" spans="1:12">
      <c r="A1126" s="120">
        <f>IF(B1126=B1125,A1125,A1125+1)</f>
        <v>31</v>
      </c>
      <c r="B1126" t="str">
        <f>B1125</f>
        <v>Good Night, Sweet Daddy-O: A historical crime thriller</v>
      </c>
      <c r="C1126" s="2"/>
      <c r="D1126" s="2">
        <v>44241</v>
      </c>
      <c r="E1126" s="160">
        <v>45.7</v>
      </c>
      <c r="F1126" s="145">
        <v>3.6</v>
      </c>
      <c r="G1126" s="141">
        <v>237880</v>
      </c>
      <c r="H1126" s="141">
        <v>1292</v>
      </c>
      <c r="I1126" s="141">
        <v>1734</v>
      </c>
      <c r="J1126" s="141">
        <v>2713</v>
      </c>
      <c r="K1126" s="2"/>
      <c r="L1126" s="2"/>
    </row>
    <row r="1127" spans="1:12">
      <c r="A1127" s="120">
        <f>IF(B1127=B1126,A1126,A1126+1)</f>
        <v>31</v>
      </c>
      <c r="B1127" t="str">
        <f>B1126</f>
        <v>Good Night, Sweet Daddy-O: A historical crime thriller</v>
      </c>
      <c r="C1127" s="121"/>
      <c r="D1127" s="2">
        <v>44248</v>
      </c>
      <c r="E1127" s="160">
        <v>45.7</v>
      </c>
      <c r="F1127" s="133">
        <v>3.6</v>
      </c>
      <c r="G1127" s="133" t="s">
        <v>2137</v>
      </c>
      <c r="H1127" s="140">
        <v>1168</v>
      </c>
      <c r="I1127" s="134">
        <v>1712</v>
      </c>
      <c r="J1127" s="131">
        <v>2669</v>
      </c>
      <c r="K1127" s="122"/>
      <c r="L1127" s="122"/>
    </row>
    <row r="1128" spans="1:12" s="122" customFormat="1">
      <c r="A1128" s="180">
        <v>31</v>
      </c>
      <c r="B1128" s="180" t="s">
        <v>2229</v>
      </c>
      <c r="C1128"/>
      <c r="D1128" s="181">
        <v>44262</v>
      </c>
      <c r="E1128" s="182">
        <v>6.99</v>
      </c>
      <c r="F1128" s="180">
        <v>3.6</v>
      </c>
      <c r="G1128" s="139"/>
      <c r="H1128" s="180" t="s">
        <v>2230</v>
      </c>
      <c r="I1128" s="139"/>
      <c r="J1128" s="139"/>
      <c r="K1128" s="1" t="s">
        <v>960</v>
      </c>
      <c r="L1128"/>
    </row>
    <row r="1129" spans="1:12" s="122" customFormat="1">
      <c r="A1129" s="180">
        <v>31</v>
      </c>
      <c r="B1129" s="180" t="s">
        <v>2229</v>
      </c>
      <c r="C1129" s="180"/>
      <c r="D1129" s="181">
        <v>44270</v>
      </c>
      <c r="E1129" s="182">
        <v>27.03</v>
      </c>
      <c r="F1129" s="180">
        <v>3.6</v>
      </c>
      <c r="G1129" s="139"/>
      <c r="H1129" s="180"/>
      <c r="I1129" s="1"/>
      <c r="J1129" s="139"/>
      <c r="K1129" s="1" t="s">
        <v>2569</v>
      </c>
      <c r="L1129"/>
    </row>
    <row r="1130" spans="1:12" s="122" customFormat="1">
      <c r="A1130" s="180">
        <v>31</v>
      </c>
      <c r="B1130" s="180" t="s">
        <v>2229</v>
      </c>
      <c r="C1130" s="180"/>
      <c r="D1130" s="181">
        <v>44276</v>
      </c>
      <c r="E1130" s="191">
        <v>26.9</v>
      </c>
      <c r="F1130" s="180">
        <v>3.6</v>
      </c>
      <c r="G1130" s="180"/>
      <c r="H1130" s="139"/>
      <c r="I1130" s="139"/>
      <c r="J1130" s="139"/>
      <c r="K1130" s="1" t="s">
        <v>2569</v>
      </c>
      <c r="L1130"/>
    </row>
    <row r="1131" spans="1:12" s="122" customFormat="1" ht="15.5" customHeight="1">
      <c r="A1131" s="180">
        <v>31</v>
      </c>
      <c r="B1131" s="180" t="s">
        <v>2229</v>
      </c>
      <c r="C1131" s="180"/>
      <c r="D1131" s="181">
        <v>44283</v>
      </c>
      <c r="E1131" s="182">
        <v>27.52</v>
      </c>
      <c r="F1131" s="180">
        <v>3.6</v>
      </c>
      <c r="G1131" s="180"/>
      <c r="H1131" s="139"/>
      <c r="I1131" s="139"/>
      <c r="J1131" s="139"/>
      <c r="K1131" s="1" t="s">
        <v>2569</v>
      </c>
      <c r="L1131"/>
    </row>
    <row r="1132" spans="1:12" s="122" customFormat="1" ht="15.5" customHeight="1">
      <c r="A1132" s="180">
        <v>31</v>
      </c>
      <c r="B1132" s="180" t="s">
        <v>2229</v>
      </c>
      <c r="C1132" s="180"/>
      <c r="D1132" s="181">
        <v>44290</v>
      </c>
      <c r="E1132" s="182">
        <v>27.42</v>
      </c>
      <c r="F1132" s="180">
        <v>3.6</v>
      </c>
      <c r="G1132" s="180"/>
      <c r="H1132" s="139"/>
      <c r="I1132" s="139"/>
      <c r="J1132" s="139"/>
      <c r="K1132" s="1" t="s">
        <v>2569</v>
      </c>
      <c r="L1132"/>
    </row>
    <row r="1133" spans="1:12" s="122" customFormat="1" ht="15.5" customHeight="1">
      <c r="A1133" s="180">
        <v>31</v>
      </c>
      <c r="B1133" s="180" t="s">
        <v>2229</v>
      </c>
      <c r="C1133" s="180"/>
      <c r="D1133" s="181">
        <v>44297</v>
      </c>
      <c r="E1133" s="182">
        <v>27.27</v>
      </c>
      <c r="F1133" s="180">
        <v>3.6</v>
      </c>
      <c r="G1133" s="180"/>
      <c r="H1133" s="180"/>
      <c r="I1133" s="139"/>
      <c r="J1133" s="139"/>
      <c r="K1133" s="1" t="s">
        <v>2569</v>
      </c>
      <c r="L1133"/>
    </row>
    <row r="1134" spans="1:12" s="122" customFormat="1" ht="15.5" customHeight="1">
      <c r="A1134" s="180">
        <v>31</v>
      </c>
      <c r="B1134" s="180" t="s">
        <v>2229</v>
      </c>
      <c r="C1134" s="180"/>
      <c r="D1134" s="181">
        <v>44304</v>
      </c>
      <c r="E1134" s="182">
        <v>26.92</v>
      </c>
      <c r="F1134" s="180">
        <v>3.6</v>
      </c>
      <c r="G1134" s="180"/>
      <c r="H1134" s="139"/>
      <c r="I1134" s="139"/>
      <c r="J1134" s="139"/>
      <c r="K1134" s="1" t="s">
        <v>2569</v>
      </c>
      <c r="L1134"/>
    </row>
    <row r="1135" spans="1:12" s="122" customFormat="1" ht="15.5" customHeight="1">
      <c r="A1135" s="180">
        <v>31</v>
      </c>
      <c r="B1135" s="180" t="s">
        <v>2229</v>
      </c>
      <c r="C1135" s="180"/>
      <c r="D1135" s="181">
        <v>44311</v>
      </c>
      <c r="E1135" s="182">
        <v>25.05</v>
      </c>
      <c r="F1135" s="180">
        <v>3.6</v>
      </c>
      <c r="G1135" s="180"/>
      <c r="H1135" s="139"/>
      <c r="I1135" s="139"/>
      <c r="J1135" s="139"/>
      <c r="K1135" s="1" t="s">
        <v>2569</v>
      </c>
      <c r="L1135"/>
    </row>
    <row r="1136" spans="1:12" s="2" customFormat="1" ht="15.5" customHeight="1">
      <c r="A1136" s="15">
        <v>32</v>
      </c>
      <c r="B1136" s="15" t="s">
        <v>745</v>
      </c>
      <c r="C1136" s="15" t="s">
        <v>1120</v>
      </c>
      <c r="D1136" s="16">
        <v>44127</v>
      </c>
      <c r="E1136" s="98"/>
      <c r="F1136" s="135" t="s">
        <v>35</v>
      </c>
      <c r="G1136" s="138" t="s">
        <v>35</v>
      </c>
      <c r="H1136" s="147"/>
      <c r="I1136" s="135"/>
      <c r="J1136" s="147"/>
      <c r="K1136" s="15" t="s">
        <v>965</v>
      </c>
      <c r="L1136" s="15"/>
    </row>
    <row r="1137" spans="1:12" s="122" customFormat="1">
      <c r="A1137" s="15">
        <f>A1136</f>
        <v>32</v>
      </c>
      <c r="B1137" t="str">
        <f>B1136</f>
        <v>Historic Dunedin: A Photographic Journey</v>
      </c>
      <c r="C1137"/>
      <c r="D1137" s="62">
        <v>44134</v>
      </c>
      <c r="E1137" s="103"/>
      <c r="F1137" s="145" t="s">
        <v>35</v>
      </c>
      <c r="G1137" s="145" t="s">
        <v>35</v>
      </c>
      <c r="H1137" s="148"/>
      <c r="I1137" s="145"/>
      <c r="J1137" s="148"/>
      <c r="K1137"/>
      <c r="L1137"/>
    </row>
    <row r="1138" spans="1:12" s="15" customFormat="1" ht="15.5" customHeight="1">
      <c r="A1138" s="15">
        <f>A1137</f>
        <v>32</v>
      </c>
      <c r="B1138" t="str">
        <f>B1137</f>
        <v>Historic Dunedin: A Photographic Journey</v>
      </c>
      <c r="C1138"/>
      <c r="D1138" s="62">
        <v>44147</v>
      </c>
      <c r="E1138" s="87"/>
      <c r="F1138" s="145" t="s">
        <v>35</v>
      </c>
      <c r="G1138" s="145" t="s">
        <v>35</v>
      </c>
      <c r="H1138" s="148"/>
      <c r="I1138" s="148"/>
      <c r="J1138" s="148"/>
      <c r="K1138"/>
      <c r="L1138"/>
    </row>
    <row r="1139" spans="1:12">
      <c r="A1139" s="15">
        <f>A1138</f>
        <v>32</v>
      </c>
      <c r="B1139" t="str">
        <f>B1138</f>
        <v>Historic Dunedin: A Photographic Journey</v>
      </c>
      <c r="D1139" s="62">
        <v>44164</v>
      </c>
      <c r="E1139" s="87"/>
      <c r="F1139" s="145" t="s">
        <v>35</v>
      </c>
      <c r="G1139" s="145" t="s">
        <v>35</v>
      </c>
      <c r="H1139" s="148"/>
      <c r="I1139" s="148"/>
      <c r="J1139" s="148"/>
    </row>
    <row r="1140" spans="1:12">
      <c r="A1140" s="15">
        <f>A1139</f>
        <v>32</v>
      </c>
      <c r="B1140" t="str">
        <f>B1139</f>
        <v>Historic Dunedin: A Photographic Journey</v>
      </c>
      <c r="D1140" s="62">
        <v>44171</v>
      </c>
      <c r="E1140" s="103">
        <v>28.31</v>
      </c>
      <c r="F1140" s="145" t="s">
        <v>35</v>
      </c>
      <c r="G1140" s="145" t="s">
        <v>35</v>
      </c>
      <c r="H1140" s="148"/>
      <c r="I1140" s="145"/>
      <c r="J1140" s="148"/>
    </row>
    <row r="1141" spans="1:12">
      <c r="A1141" s="15">
        <f>A1140</f>
        <v>32</v>
      </c>
      <c r="B1141" t="str">
        <f>B1140</f>
        <v>Historic Dunedin: A Photographic Journey</v>
      </c>
      <c r="D1141" s="62">
        <v>44178</v>
      </c>
      <c r="E1141" s="103">
        <v>28.31</v>
      </c>
      <c r="F1141" s="145" t="s">
        <v>35</v>
      </c>
      <c r="G1141" s="145" t="s">
        <v>35</v>
      </c>
      <c r="H1141" s="148"/>
      <c r="I1141" s="145"/>
      <c r="J1141" s="148"/>
    </row>
    <row r="1142" spans="1:12">
      <c r="A1142" s="120">
        <f>IF(B1142=B1141,A1141,A1141+1)</f>
        <v>32</v>
      </c>
      <c r="B1142" t="str">
        <f>B1141</f>
        <v>Historic Dunedin: A Photographic Journey</v>
      </c>
      <c r="C1142" s="121"/>
      <c r="D1142" s="2">
        <v>44185</v>
      </c>
      <c r="E1142" s="160">
        <v>28.31</v>
      </c>
      <c r="F1142" s="145" t="s">
        <v>35</v>
      </c>
      <c r="G1142" s="145" t="s">
        <v>35</v>
      </c>
      <c r="H1142" s="140"/>
      <c r="I1142" s="134"/>
      <c r="J1142" s="131"/>
      <c r="K1142" s="122"/>
      <c r="L1142" s="122"/>
    </row>
    <row r="1143" spans="1:12">
      <c r="A1143" s="120">
        <f>IF(B1143=B1142,A1142,A1142+1)</f>
        <v>32</v>
      </c>
      <c r="B1143" t="str">
        <f>B1142</f>
        <v>Historic Dunedin: A Photographic Journey</v>
      </c>
      <c r="C1143" s="121"/>
      <c r="D1143" s="2">
        <v>44192</v>
      </c>
      <c r="E1143" s="160">
        <v>28.31</v>
      </c>
      <c r="F1143" s="145" t="s">
        <v>35</v>
      </c>
      <c r="G1143" s="145" t="s">
        <v>35</v>
      </c>
      <c r="H1143" s="140"/>
      <c r="I1143" s="134"/>
      <c r="J1143" s="131"/>
      <c r="K1143" s="122"/>
      <c r="L1143" s="122"/>
    </row>
    <row r="1144" spans="1:12" s="122" customFormat="1">
      <c r="A1144" s="120">
        <f>IF(B1144=B1143,A1143,A1143+1)</f>
        <v>32</v>
      </c>
      <c r="B1144" t="str">
        <f>B1143</f>
        <v>Historic Dunedin: A Photographic Journey</v>
      </c>
      <c r="C1144" s="121"/>
      <c r="D1144" s="2">
        <v>44199</v>
      </c>
      <c r="E1144" s="160">
        <v>28.31</v>
      </c>
      <c r="F1144" s="145" t="s">
        <v>35</v>
      </c>
      <c r="G1144" s="145" t="s">
        <v>35</v>
      </c>
      <c r="H1144" s="140"/>
      <c r="I1144" s="134"/>
      <c r="J1144" s="131"/>
    </row>
    <row r="1145" spans="1:12" s="122" customFormat="1">
      <c r="A1145" s="120">
        <f>IF(B1145=B1144,A1144,A1144+1)</f>
        <v>32</v>
      </c>
      <c r="B1145" t="str">
        <f>B1144</f>
        <v>Historic Dunedin: A Photographic Journey</v>
      </c>
      <c r="C1145" s="121"/>
      <c r="D1145" s="2">
        <v>44206</v>
      </c>
      <c r="E1145" s="160">
        <v>28.31</v>
      </c>
      <c r="F1145" s="145" t="s">
        <v>35</v>
      </c>
      <c r="G1145" s="145" t="s">
        <v>35</v>
      </c>
      <c r="H1145" s="140"/>
      <c r="I1145" s="134"/>
      <c r="J1145" s="131"/>
    </row>
    <row r="1146" spans="1:12" s="122" customFormat="1">
      <c r="A1146" s="120">
        <f>IF(B1146=B1145,A1145,A1145+1)</f>
        <v>32</v>
      </c>
      <c r="B1146" t="str">
        <f>B1145</f>
        <v>Historic Dunedin: A Photographic Journey</v>
      </c>
      <c r="C1146" s="121"/>
      <c r="D1146" s="2">
        <v>44213</v>
      </c>
      <c r="E1146" s="160">
        <v>28.31</v>
      </c>
      <c r="F1146" s="145" t="s">
        <v>35</v>
      </c>
      <c r="G1146" s="145" t="s">
        <v>35</v>
      </c>
      <c r="H1146" s="140"/>
      <c r="I1146" s="134"/>
      <c r="J1146" s="131"/>
    </row>
    <row r="1147" spans="1:12" s="122" customFormat="1" ht="15.5" customHeight="1">
      <c r="A1147" s="120">
        <f>IF(B1147=B1146,A1146,A1146+1)</f>
        <v>32</v>
      </c>
      <c r="B1147" t="str">
        <f>B1146</f>
        <v>Historic Dunedin: A Photographic Journey</v>
      </c>
      <c r="C1147" s="121"/>
      <c r="D1147" s="2">
        <v>44220</v>
      </c>
      <c r="E1147" s="160">
        <v>28.31</v>
      </c>
      <c r="F1147" s="145" t="s">
        <v>35</v>
      </c>
      <c r="G1147" s="145" t="s">
        <v>35</v>
      </c>
      <c r="H1147" s="140"/>
      <c r="I1147" s="134"/>
      <c r="J1147" s="131"/>
    </row>
    <row r="1148" spans="1:12" s="122" customFormat="1" ht="15.5" customHeight="1">
      <c r="A1148" s="120">
        <f>IF(B1148=B1147,A1147,A1147+1)</f>
        <v>32</v>
      </c>
      <c r="B1148" t="str">
        <f>B1147</f>
        <v>Historic Dunedin: A Photographic Journey</v>
      </c>
      <c r="C1148" s="121"/>
      <c r="D1148" s="2">
        <v>44227</v>
      </c>
      <c r="E1148" s="160">
        <v>28.31</v>
      </c>
      <c r="F1148" s="145" t="s">
        <v>35</v>
      </c>
      <c r="G1148" s="145" t="s">
        <v>35</v>
      </c>
      <c r="H1148" s="140"/>
      <c r="I1148" s="134"/>
      <c r="J1148" s="131"/>
    </row>
    <row r="1149" spans="1:12" s="122" customFormat="1" ht="15.5" customHeight="1">
      <c r="A1149" s="120">
        <f>IF(B1149=B1148,A1148,A1148+1)</f>
        <v>32</v>
      </c>
      <c r="B1149" t="str">
        <f>B1148</f>
        <v>Historic Dunedin: A Photographic Journey</v>
      </c>
      <c r="C1149" s="121"/>
      <c r="D1149" s="2">
        <v>44234</v>
      </c>
      <c r="E1149" s="160">
        <v>28.31</v>
      </c>
      <c r="F1149" s="145" t="s">
        <v>35</v>
      </c>
      <c r="G1149" s="145" t="s">
        <v>35</v>
      </c>
      <c r="H1149" s="140"/>
      <c r="I1149" s="134"/>
      <c r="J1149" s="131"/>
    </row>
    <row r="1150" spans="1:12" s="122" customFormat="1" ht="15.5" customHeight="1">
      <c r="A1150" s="120">
        <f>IF(B1150=B1149,A1149,A1149+1)</f>
        <v>32</v>
      </c>
      <c r="B1150" t="str">
        <f>B1149</f>
        <v>Historic Dunedin: A Photographic Journey</v>
      </c>
      <c r="C1150" s="2"/>
      <c r="D1150" s="2">
        <v>44241</v>
      </c>
      <c r="E1150" s="160">
        <v>28.31</v>
      </c>
      <c r="F1150" s="145" t="s">
        <v>35</v>
      </c>
      <c r="G1150" s="145" t="s">
        <v>35</v>
      </c>
      <c r="H1150" s="133"/>
      <c r="I1150" s="133"/>
      <c r="J1150" s="133"/>
      <c r="K1150" s="2"/>
      <c r="L1150" s="2"/>
    </row>
    <row r="1151" spans="1:12" s="122" customFormat="1" ht="15.5" customHeight="1">
      <c r="A1151" s="120">
        <f>IF(B1151=B1150,A1150,A1150+1)</f>
        <v>32</v>
      </c>
      <c r="B1151" t="str">
        <f>B1150</f>
        <v>Historic Dunedin: A Photographic Journey</v>
      </c>
      <c r="C1151" s="121"/>
      <c r="D1151" s="2">
        <v>44248</v>
      </c>
      <c r="E1151" s="160">
        <v>28.31</v>
      </c>
      <c r="F1151" s="133" t="s">
        <v>2106</v>
      </c>
      <c r="G1151" s="140" t="s">
        <v>2106</v>
      </c>
      <c r="H1151" s="140"/>
      <c r="I1151" s="134"/>
      <c r="J1151" s="131"/>
    </row>
    <row r="1152" spans="1:12" s="2" customFormat="1" ht="15.5" customHeight="1">
      <c r="A1152" s="180">
        <v>32</v>
      </c>
      <c r="B1152" s="180" t="s">
        <v>745</v>
      </c>
      <c r="C1152"/>
      <c r="D1152" s="181">
        <v>44262</v>
      </c>
      <c r="E1152" s="182">
        <v>25.96</v>
      </c>
      <c r="F1152" s="180" t="s">
        <v>2227</v>
      </c>
      <c r="G1152" s="139"/>
      <c r="H1152" s="180"/>
      <c r="I1152" s="139"/>
      <c r="J1152" s="139"/>
      <c r="K1152" s="1" t="s">
        <v>965</v>
      </c>
      <c r="L1152"/>
    </row>
    <row r="1153" spans="1:12" s="122" customFormat="1">
      <c r="A1153" s="180">
        <v>32</v>
      </c>
      <c r="B1153" s="180" t="s">
        <v>745</v>
      </c>
      <c r="C1153" s="180"/>
      <c r="D1153" s="181">
        <v>44270</v>
      </c>
      <c r="E1153" s="182">
        <v>25.84</v>
      </c>
      <c r="F1153" s="180"/>
      <c r="G1153" s="139"/>
      <c r="H1153" s="180"/>
      <c r="I1153" s="1"/>
      <c r="J1153" s="139"/>
      <c r="K1153" s="1" t="s">
        <v>965</v>
      </c>
      <c r="L1153"/>
    </row>
    <row r="1154" spans="1:12" s="15" customFormat="1" ht="15.5" customHeight="1">
      <c r="A1154" s="180">
        <v>32</v>
      </c>
      <c r="B1154" s="180" t="s">
        <v>745</v>
      </c>
      <c r="C1154" s="180"/>
      <c r="D1154" s="181">
        <v>44276</v>
      </c>
      <c r="E1154" s="191">
        <v>25.74</v>
      </c>
      <c r="F1154" s="180"/>
      <c r="G1154" s="180"/>
      <c r="H1154" s="139"/>
      <c r="I1154" s="139"/>
      <c r="J1154" s="139"/>
      <c r="K1154" s="1" t="s">
        <v>965</v>
      </c>
      <c r="L1154"/>
    </row>
    <row r="1155" spans="1:12">
      <c r="A1155" s="180">
        <v>32</v>
      </c>
      <c r="B1155" s="180" t="s">
        <v>745</v>
      </c>
      <c r="C1155" s="180"/>
      <c r="D1155" s="181">
        <v>44283</v>
      </c>
      <c r="E1155" s="182">
        <v>26.29</v>
      </c>
      <c r="F1155" s="180" t="s">
        <v>2227</v>
      </c>
      <c r="G1155" s="180"/>
      <c r="K1155" s="1" t="s">
        <v>965</v>
      </c>
    </row>
    <row r="1156" spans="1:12">
      <c r="A1156" s="180">
        <v>32</v>
      </c>
      <c r="B1156" s="180" t="s">
        <v>745</v>
      </c>
      <c r="C1156" s="180"/>
      <c r="D1156" s="181">
        <v>44290</v>
      </c>
      <c r="E1156" s="182">
        <v>26.19</v>
      </c>
      <c r="F1156" s="180"/>
      <c r="G1156" s="180"/>
      <c r="K1156" s="1" t="s">
        <v>965</v>
      </c>
    </row>
    <row r="1157" spans="1:12">
      <c r="A1157" s="180">
        <v>32</v>
      </c>
      <c r="B1157" s="180" t="s">
        <v>745</v>
      </c>
      <c r="C1157" s="180"/>
      <c r="D1157" s="181">
        <v>44297</v>
      </c>
      <c r="E1157" s="182">
        <v>26.01</v>
      </c>
      <c r="F1157" s="180"/>
      <c r="G1157" s="180"/>
      <c r="H1157" s="180"/>
      <c r="K1157" s="1" t="s">
        <v>965</v>
      </c>
    </row>
    <row r="1158" spans="1:12">
      <c r="A1158" s="180">
        <v>32</v>
      </c>
      <c r="B1158" s="180" t="s">
        <v>745</v>
      </c>
      <c r="C1158" s="180"/>
      <c r="D1158" s="181">
        <v>44304</v>
      </c>
      <c r="E1158" s="182">
        <v>25.72</v>
      </c>
      <c r="F1158" s="180"/>
      <c r="G1158" s="180"/>
      <c r="K1158" s="1" t="s">
        <v>965</v>
      </c>
    </row>
    <row r="1159" spans="1:12">
      <c r="A1159" s="180">
        <v>32</v>
      </c>
      <c r="B1159" s="180" t="s">
        <v>745</v>
      </c>
      <c r="C1159" s="180"/>
      <c r="D1159" s="181">
        <v>44311</v>
      </c>
      <c r="E1159" s="182">
        <v>25.81</v>
      </c>
      <c r="F1159" s="180"/>
      <c r="G1159" s="180"/>
      <c r="K1159" s="1" t="s">
        <v>965</v>
      </c>
    </row>
    <row r="1160" spans="1:12" s="122" customFormat="1">
      <c r="A1160" s="15">
        <v>33</v>
      </c>
      <c r="B1160" s="15" t="s">
        <v>746</v>
      </c>
      <c r="C1160" s="15" t="s">
        <v>1120</v>
      </c>
      <c r="D1160" s="16">
        <v>44127</v>
      </c>
      <c r="E1160" s="98"/>
      <c r="F1160" s="135">
        <v>5</v>
      </c>
      <c r="G1160" s="135">
        <v>73378</v>
      </c>
      <c r="H1160" s="147" t="s">
        <v>966</v>
      </c>
      <c r="I1160" s="135" t="s">
        <v>967</v>
      </c>
      <c r="J1160" s="147" t="s">
        <v>968</v>
      </c>
      <c r="K1160" s="15" t="s">
        <v>969</v>
      </c>
      <c r="L1160" s="15"/>
    </row>
    <row r="1161" spans="1:12" s="122" customFormat="1">
      <c r="A1161" s="15">
        <f>A1160</f>
        <v>33</v>
      </c>
      <c r="B1161" t="str">
        <f>B1160</f>
        <v>Dragon in the Mirror</v>
      </c>
      <c r="C1161"/>
      <c r="D1161" s="62">
        <v>44134</v>
      </c>
      <c r="E1161" s="103"/>
      <c r="F1161" s="145">
        <v>5</v>
      </c>
      <c r="G1161" s="141">
        <v>321410</v>
      </c>
      <c r="H1161" s="141">
        <v>2326</v>
      </c>
      <c r="I1161" s="141">
        <v>2266</v>
      </c>
      <c r="J1161" s="141">
        <v>5608</v>
      </c>
      <c r="K1161"/>
      <c r="L1161"/>
    </row>
    <row r="1162" spans="1:12" s="122" customFormat="1">
      <c r="A1162" s="15">
        <f>A1161</f>
        <v>33</v>
      </c>
      <c r="B1162" t="str">
        <f>B1161</f>
        <v>Dragon in the Mirror</v>
      </c>
      <c r="C1162"/>
      <c r="D1162" s="62">
        <v>44164</v>
      </c>
      <c r="E1162" s="87"/>
      <c r="F1162" s="145">
        <v>5</v>
      </c>
      <c r="G1162" s="141">
        <v>444582</v>
      </c>
      <c r="H1162" s="141">
        <v>3782</v>
      </c>
      <c r="I1162" s="141">
        <v>2345</v>
      </c>
      <c r="J1162" s="141">
        <v>7483</v>
      </c>
      <c r="K1162"/>
      <c r="L1162"/>
    </row>
    <row r="1163" spans="1:12" s="122" customFormat="1" ht="15.5" customHeight="1">
      <c r="A1163" s="15">
        <f>A1162</f>
        <v>33</v>
      </c>
      <c r="B1163" t="str">
        <f>B1162</f>
        <v>Dragon in the Mirror</v>
      </c>
      <c r="C1163"/>
      <c r="D1163" s="62">
        <v>44171</v>
      </c>
      <c r="E1163" s="103">
        <v>5.74</v>
      </c>
      <c r="F1163" s="145">
        <v>5</v>
      </c>
      <c r="G1163" s="141">
        <v>840853</v>
      </c>
      <c r="H1163" s="141">
        <v>3794</v>
      </c>
      <c r="I1163" s="141">
        <v>9874</v>
      </c>
      <c r="J1163" s="141">
        <v>7678</v>
      </c>
      <c r="K1163"/>
      <c r="L1163"/>
    </row>
    <row r="1164" spans="1:12" s="122" customFormat="1" ht="15.5" customHeight="1">
      <c r="A1164" s="15">
        <f>A1163</f>
        <v>33</v>
      </c>
      <c r="B1164" t="str">
        <f>B1163</f>
        <v>Dragon in the Mirror</v>
      </c>
      <c r="C1164"/>
      <c r="D1164" s="62">
        <v>44178</v>
      </c>
      <c r="E1164" s="103">
        <v>5.74</v>
      </c>
      <c r="F1164" s="145">
        <v>5</v>
      </c>
      <c r="G1164" s="133" t="s">
        <v>1912</v>
      </c>
      <c r="H1164" s="133" t="s">
        <v>1913</v>
      </c>
      <c r="I1164" s="131" t="s">
        <v>1914</v>
      </c>
      <c r="J1164" s="133" t="s">
        <v>1915</v>
      </c>
      <c r="K1164"/>
      <c r="L1164"/>
    </row>
    <row r="1165" spans="1:12" s="122" customFormat="1" ht="15.5" customHeight="1">
      <c r="A1165" s="120">
        <f>IF(B1165=B1164,A1164,A1164+1)</f>
        <v>33</v>
      </c>
      <c r="B1165" t="str">
        <f>B1164</f>
        <v>Dragon in the Mirror</v>
      </c>
      <c r="C1165" s="121"/>
      <c r="D1165" s="2">
        <v>44185</v>
      </c>
      <c r="E1165" s="160">
        <v>5.74</v>
      </c>
      <c r="F1165" s="145">
        <v>5</v>
      </c>
      <c r="G1165" s="141">
        <v>852847</v>
      </c>
      <c r="H1165" s="141">
        <v>9532</v>
      </c>
      <c r="I1165" s="141">
        <v>11927</v>
      </c>
      <c r="J1165" s="141">
        <v>12122</v>
      </c>
    </row>
    <row r="1166" spans="1:12" s="122" customFormat="1" ht="15.5" customHeight="1">
      <c r="A1166" s="120">
        <f>IF(B1166=B1165,A1165,A1165+1)</f>
        <v>33</v>
      </c>
      <c r="B1166" t="str">
        <f>B1165</f>
        <v>Dragon in the Mirror</v>
      </c>
      <c r="C1166" s="121"/>
      <c r="D1166" s="2">
        <v>44192</v>
      </c>
      <c r="E1166" s="160">
        <v>5.74</v>
      </c>
      <c r="F1166" s="145">
        <v>5</v>
      </c>
      <c r="G1166" s="141">
        <v>858242</v>
      </c>
      <c r="H1166" s="141">
        <v>9702</v>
      </c>
      <c r="I1166" s="141">
        <v>12065</v>
      </c>
      <c r="J1166" s="141">
        <v>12808</v>
      </c>
    </row>
    <row r="1167" spans="1:12" s="122" customFormat="1" ht="15.5" customHeight="1">
      <c r="A1167" s="120">
        <f>IF(B1167=B1166,A1166,A1166+1)</f>
        <v>33</v>
      </c>
      <c r="B1167" t="str">
        <f>B1166</f>
        <v>Dragon in the Mirror</v>
      </c>
      <c r="C1167" s="121"/>
      <c r="D1167" s="2">
        <v>44199</v>
      </c>
      <c r="E1167" s="160">
        <v>5.74</v>
      </c>
      <c r="F1167" s="145">
        <v>5</v>
      </c>
      <c r="G1167" s="141">
        <v>860753</v>
      </c>
      <c r="H1167" s="141">
        <v>9727</v>
      </c>
      <c r="I1167" s="141">
        <v>12255</v>
      </c>
      <c r="J1167" s="141">
        <v>12826</v>
      </c>
    </row>
    <row r="1168" spans="1:12" s="2" customFormat="1" ht="15.5" customHeight="1">
      <c r="A1168" s="120">
        <f>IF(B1168=B1167,A1167,A1167+1)</f>
        <v>33</v>
      </c>
      <c r="B1168" t="str">
        <f>B1167</f>
        <v>Dragon in the Mirror</v>
      </c>
      <c r="C1168" s="121"/>
      <c r="D1168" s="2">
        <v>44206</v>
      </c>
      <c r="E1168" s="160">
        <v>5.74</v>
      </c>
      <c r="F1168" s="145">
        <v>5</v>
      </c>
      <c r="G1168" s="141">
        <v>878690</v>
      </c>
      <c r="H1168" s="141">
        <v>9947</v>
      </c>
      <c r="I1168" s="141">
        <v>12356</v>
      </c>
      <c r="J1168" s="141">
        <v>12838</v>
      </c>
      <c r="K1168" s="122"/>
      <c r="L1168" s="122"/>
    </row>
    <row r="1169" spans="1:12" s="122" customFormat="1">
      <c r="A1169" s="120">
        <f>IF(B1169=B1168,A1168,A1168+1)</f>
        <v>33</v>
      </c>
      <c r="B1169" t="str">
        <f>B1168</f>
        <v>Dragon in the Mirror</v>
      </c>
      <c r="C1169" s="121"/>
      <c r="D1169" s="2">
        <v>44213</v>
      </c>
      <c r="E1169" s="160">
        <v>5.74</v>
      </c>
      <c r="F1169" s="145">
        <v>5</v>
      </c>
      <c r="G1169" s="141">
        <v>879826</v>
      </c>
      <c r="H1169" s="141">
        <v>10007</v>
      </c>
      <c r="I1169" s="141">
        <v>12730</v>
      </c>
      <c r="J1169" s="141">
        <v>12866</v>
      </c>
    </row>
    <row r="1170" spans="1:12" s="7" customFormat="1" ht="15.5" customHeight="1">
      <c r="A1170" s="120">
        <f>IF(B1170=B1169,A1169,A1169+1)</f>
        <v>33</v>
      </c>
      <c r="B1170" t="str">
        <f>B1169</f>
        <v>Dragon in the Mirror</v>
      </c>
      <c r="C1170" s="121"/>
      <c r="D1170" s="2">
        <v>44220</v>
      </c>
      <c r="E1170" s="160">
        <v>5.74</v>
      </c>
      <c r="F1170" s="145">
        <v>5</v>
      </c>
      <c r="G1170" s="141">
        <v>898378</v>
      </c>
      <c r="H1170" s="141">
        <v>10062</v>
      </c>
      <c r="I1170" s="141">
        <v>12991</v>
      </c>
      <c r="J1170" s="141">
        <v>13000</v>
      </c>
      <c r="K1170" s="122"/>
      <c r="L1170" s="122"/>
    </row>
    <row r="1171" spans="1:12" s="7" customFormat="1" ht="15.5" customHeight="1">
      <c r="A1171" s="120">
        <f>IF(B1171=B1170,A1170,A1170+1)</f>
        <v>33</v>
      </c>
      <c r="B1171" t="str">
        <f>B1170</f>
        <v>Dragon in the Mirror</v>
      </c>
      <c r="C1171" s="121"/>
      <c r="D1171" s="2">
        <v>44227</v>
      </c>
      <c r="E1171" s="160">
        <v>5.74</v>
      </c>
      <c r="F1171" s="145">
        <v>5</v>
      </c>
      <c r="G1171" s="141">
        <v>914597</v>
      </c>
      <c r="H1171" s="141">
        <v>10393</v>
      </c>
      <c r="I1171" s="141">
        <v>13059</v>
      </c>
      <c r="J1171" s="141">
        <v>13263</v>
      </c>
      <c r="K1171" s="122"/>
      <c r="L1171" s="122"/>
    </row>
    <row r="1172" spans="1:12" s="15" customFormat="1" ht="15.5" customHeight="1">
      <c r="A1172" s="120">
        <f>IF(B1172=B1171,A1171,A1171+1)</f>
        <v>33</v>
      </c>
      <c r="B1172" t="str">
        <f>B1171</f>
        <v>Dragon in the Mirror</v>
      </c>
      <c r="C1172" s="121"/>
      <c r="D1172" s="2">
        <v>44234</v>
      </c>
      <c r="E1172" s="160">
        <v>5.74</v>
      </c>
      <c r="F1172" s="145">
        <v>5</v>
      </c>
      <c r="G1172" s="141">
        <v>951985</v>
      </c>
      <c r="H1172" s="141">
        <v>10434</v>
      </c>
      <c r="I1172" s="141">
        <v>13195</v>
      </c>
      <c r="J1172" s="141">
        <v>13397</v>
      </c>
      <c r="K1172" s="122"/>
      <c r="L1172" s="122"/>
    </row>
    <row r="1173" spans="1:12">
      <c r="A1173" s="120">
        <f>IF(B1173=B1172,A1172,A1172+1)</f>
        <v>33</v>
      </c>
      <c r="B1173" t="str">
        <f>B1172</f>
        <v>Dragon in the Mirror</v>
      </c>
      <c r="C1173" s="2"/>
      <c r="D1173" s="2">
        <v>44241</v>
      </c>
      <c r="E1173" s="160">
        <v>5.74</v>
      </c>
      <c r="F1173" s="145">
        <v>5</v>
      </c>
      <c r="G1173" s="141">
        <v>974285</v>
      </c>
      <c r="H1173" s="141">
        <v>10732</v>
      </c>
      <c r="I1173" s="141">
        <v>13528</v>
      </c>
      <c r="J1173" s="141">
        <v>13684</v>
      </c>
      <c r="K1173" s="2"/>
      <c r="L1173" s="2"/>
    </row>
    <row r="1174" spans="1:12">
      <c r="A1174" s="120">
        <f>IF(B1174=B1173,A1173,A1173+1)</f>
        <v>33</v>
      </c>
      <c r="B1174" t="str">
        <f>B1173</f>
        <v>Dragon in the Mirror</v>
      </c>
      <c r="C1174" s="121"/>
      <c r="D1174" s="2">
        <v>44248</v>
      </c>
      <c r="E1174" s="160">
        <v>5.74</v>
      </c>
      <c r="F1174" s="133">
        <v>5</v>
      </c>
      <c r="G1174" s="133" t="s">
        <v>2133</v>
      </c>
      <c r="H1174" s="140">
        <v>10993</v>
      </c>
      <c r="I1174" s="134">
        <v>13578</v>
      </c>
      <c r="J1174" s="131">
        <v>13777</v>
      </c>
      <c r="K1174" s="122"/>
      <c r="L1174" s="122"/>
    </row>
    <row r="1175" spans="1:12">
      <c r="A1175" s="180">
        <v>33</v>
      </c>
      <c r="B1175" s="180" t="s">
        <v>746</v>
      </c>
      <c r="D1175" s="181">
        <v>44262</v>
      </c>
      <c r="E1175" s="182">
        <v>4.99</v>
      </c>
      <c r="F1175" s="180">
        <v>5</v>
      </c>
      <c r="H1175" s="180" t="s">
        <v>2225</v>
      </c>
      <c r="K1175" s="1" t="s">
        <v>969</v>
      </c>
    </row>
    <row r="1176" spans="1:12">
      <c r="A1176" s="180">
        <v>33</v>
      </c>
      <c r="B1176" s="180" t="s">
        <v>746</v>
      </c>
      <c r="C1176" s="180"/>
      <c r="D1176" s="181">
        <v>44270</v>
      </c>
      <c r="E1176" s="182">
        <v>21.64</v>
      </c>
      <c r="F1176" s="180">
        <v>5</v>
      </c>
      <c r="H1176" s="180"/>
      <c r="I1176" s="1"/>
      <c r="K1176" s="1" t="s">
        <v>2570</v>
      </c>
    </row>
    <row r="1177" spans="1:12">
      <c r="A1177" s="180">
        <v>33</v>
      </c>
      <c r="B1177" s="180" t="s">
        <v>746</v>
      </c>
      <c r="C1177" s="180"/>
      <c r="D1177" s="181">
        <v>44276</v>
      </c>
      <c r="E1177" s="191">
        <v>23.29</v>
      </c>
      <c r="F1177" s="180">
        <v>5</v>
      </c>
      <c r="G1177" s="180"/>
      <c r="K1177" s="1" t="s">
        <v>2570</v>
      </c>
    </row>
    <row r="1178" spans="1:12" s="122" customFormat="1">
      <c r="A1178" s="180">
        <v>33</v>
      </c>
      <c r="B1178" s="180" t="s">
        <v>746</v>
      </c>
      <c r="C1178" s="180"/>
      <c r="D1178" s="181">
        <v>44283</v>
      </c>
      <c r="E1178" s="182">
        <v>23.32</v>
      </c>
      <c r="F1178" s="180">
        <v>5</v>
      </c>
      <c r="G1178" s="180"/>
      <c r="H1178" s="139"/>
      <c r="I1178" s="139"/>
      <c r="J1178" s="139"/>
      <c r="K1178" s="1" t="s">
        <v>2570</v>
      </c>
      <c r="L1178"/>
    </row>
    <row r="1179" spans="1:12" s="122" customFormat="1">
      <c r="A1179" s="180">
        <v>33</v>
      </c>
      <c r="B1179" s="180" t="s">
        <v>746</v>
      </c>
      <c r="C1179" s="180"/>
      <c r="D1179" s="181">
        <v>44290</v>
      </c>
      <c r="E1179" s="182">
        <v>23.52</v>
      </c>
      <c r="F1179" s="180">
        <v>5</v>
      </c>
      <c r="G1179" s="180"/>
      <c r="H1179" s="139"/>
      <c r="I1179" s="139"/>
      <c r="J1179" s="139"/>
      <c r="K1179" s="1" t="s">
        <v>2570</v>
      </c>
      <c r="L1179"/>
    </row>
    <row r="1180" spans="1:12" s="122" customFormat="1">
      <c r="A1180" s="180">
        <v>33</v>
      </c>
      <c r="B1180" s="180" t="s">
        <v>746</v>
      </c>
      <c r="C1180" s="180"/>
      <c r="D1180" s="181">
        <v>44297</v>
      </c>
      <c r="E1180" s="182">
        <v>23.58</v>
      </c>
      <c r="F1180" s="180">
        <v>5</v>
      </c>
      <c r="G1180" s="180"/>
      <c r="H1180" s="180"/>
      <c r="I1180" s="139"/>
      <c r="J1180" s="139"/>
      <c r="K1180" s="1" t="s">
        <v>2570</v>
      </c>
      <c r="L1180"/>
    </row>
    <row r="1181" spans="1:12" s="122" customFormat="1" ht="15.5" customHeight="1">
      <c r="A1181" s="180">
        <v>33</v>
      </c>
      <c r="B1181" s="180" t="s">
        <v>746</v>
      </c>
      <c r="C1181" s="180"/>
      <c r="D1181" s="181">
        <v>44304</v>
      </c>
      <c r="E1181" s="182">
        <v>23.55</v>
      </c>
      <c r="F1181" s="180">
        <v>5</v>
      </c>
      <c r="G1181" s="180"/>
      <c r="H1181" s="139"/>
      <c r="I1181" s="139"/>
      <c r="J1181" s="139"/>
      <c r="K1181" s="1" t="s">
        <v>2570</v>
      </c>
      <c r="L1181"/>
    </row>
    <row r="1182" spans="1:12" s="122" customFormat="1" ht="15.5" customHeight="1">
      <c r="A1182" s="180">
        <v>33</v>
      </c>
      <c r="B1182" s="180" t="s">
        <v>746</v>
      </c>
      <c r="C1182" s="180"/>
      <c r="D1182" s="181">
        <v>44311</v>
      </c>
      <c r="E1182" s="182">
        <v>25.43</v>
      </c>
      <c r="F1182" s="180">
        <v>5</v>
      </c>
      <c r="G1182" s="180"/>
      <c r="H1182" s="139"/>
      <c r="I1182" s="139"/>
      <c r="J1182" s="139"/>
      <c r="K1182" s="1" t="s">
        <v>2570</v>
      </c>
      <c r="L1182"/>
    </row>
    <row r="1183" spans="1:12" s="122" customFormat="1" ht="15.5" customHeight="1">
      <c r="A1183" s="15">
        <v>34</v>
      </c>
      <c r="B1183" s="15" t="s">
        <v>747</v>
      </c>
      <c r="C1183" s="16">
        <v>43968</v>
      </c>
      <c r="D1183" s="16">
        <v>44127</v>
      </c>
      <c r="E1183" s="98"/>
      <c r="F1183" s="135" t="s">
        <v>35</v>
      </c>
      <c r="G1183" s="138" t="s">
        <v>35</v>
      </c>
      <c r="H1183" s="147"/>
      <c r="I1183" s="135"/>
      <c r="J1183" s="147"/>
      <c r="K1183" s="15" t="s">
        <v>970</v>
      </c>
      <c r="L1183" s="15"/>
    </row>
    <row r="1184" spans="1:12" s="122" customFormat="1" ht="15.5" customHeight="1">
      <c r="A1184" s="15">
        <f>A1183</f>
        <v>34</v>
      </c>
      <c r="B1184" t="str">
        <f>B1183</f>
        <v>I See A Flower</v>
      </c>
      <c r="C1184"/>
      <c r="D1184" s="62">
        <v>44134</v>
      </c>
      <c r="E1184" s="103"/>
      <c r="F1184" s="145" t="s">
        <v>35</v>
      </c>
      <c r="G1184" s="145" t="s">
        <v>35</v>
      </c>
      <c r="H1184" s="148"/>
      <c r="I1184" s="145"/>
      <c r="J1184" s="148"/>
      <c r="K1184"/>
      <c r="L1184"/>
    </row>
    <row r="1185" spans="1:12" s="122" customFormat="1" ht="15.5" customHeight="1">
      <c r="A1185" s="15">
        <f>A1184</f>
        <v>34</v>
      </c>
      <c r="B1185" t="str">
        <f>B1184</f>
        <v>I See A Flower</v>
      </c>
      <c r="C1185"/>
      <c r="D1185" s="62">
        <v>44147</v>
      </c>
      <c r="E1185" s="87"/>
      <c r="F1185" s="145" t="s">
        <v>35</v>
      </c>
      <c r="G1185" s="145" t="s">
        <v>35</v>
      </c>
      <c r="H1185" s="148"/>
      <c r="I1185" s="148"/>
      <c r="J1185" s="148"/>
      <c r="K1185"/>
      <c r="L1185"/>
    </row>
    <row r="1186" spans="1:12" s="2" customFormat="1" ht="15.5" customHeight="1">
      <c r="A1186" s="15">
        <f>A1185</f>
        <v>34</v>
      </c>
      <c r="B1186" t="str">
        <f>B1185</f>
        <v>I See A Flower</v>
      </c>
      <c r="C1186"/>
      <c r="D1186" s="62">
        <v>44164</v>
      </c>
      <c r="E1186" s="87"/>
      <c r="F1186" s="145" t="s">
        <v>35</v>
      </c>
      <c r="G1186" s="145" t="s">
        <v>35</v>
      </c>
      <c r="H1186" s="148"/>
      <c r="I1186" s="148"/>
      <c r="J1186" s="148"/>
      <c r="K1186"/>
      <c r="L1186"/>
    </row>
    <row r="1187" spans="1:12" s="122" customFormat="1">
      <c r="A1187" s="15">
        <f>A1186</f>
        <v>34</v>
      </c>
      <c r="B1187" t="str">
        <f>B1186</f>
        <v>I See A Flower</v>
      </c>
      <c r="C1187"/>
      <c r="D1187" s="62">
        <v>44171</v>
      </c>
      <c r="E1187" s="103">
        <v>26.78</v>
      </c>
      <c r="F1187" s="145">
        <v>5</v>
      </c>
      <c r="G1187" s="145" t="s">
        <v>72</v>
      </c>
      <c r="H1187" s="148"/>
      <c r="I1187" s="145"/>
      <c r="J1187" s="148"/>
      <c r="K1187"/>
      <c r="L1187"/>
    </row>
    <row r="1188" spans="1:12" s="15" customFormat="1" ht="15.5" customHeight="1">
      <c r="A1188" s="15">
        <f>A1187</f>
        <v>34</v>
      </c>
      <c r="B1188" t="str">
        <f>B1187</f>
        <v>I See A Flower</v>
      </c>
      <c r="C1188"/>
      <c r="D1188" s="62">
        <v>44178</v>
      </c>
      <c r="E1188" s="103">
        <v>26.78</v>
      </c>
      <c r="F1188" s="145">
        <v>5</v>
      </c>
      <c r="G1188" s="145" t="s">
        <v>72</v>
      </c>
      <c r="H1188" s="148"/>
      <c r="I1188" s="145"/>
      <c r="J1188" s="148"/>
      <c r="K1188"/>
      <c r="L1188"/>
    </row>
    <row r="1189" spans="1:12">
      <c r="A1189" s="120">
        <f>IF(B1189=B1188,A1188,A1188+1)</f>
        <v>34</v>
      </c>
      <c r="B1189" t="str">
        <f>B1188</f>
        <v>I See A Flower</v>
      </c>
      <c r="C1189" s="121"/>
      <c r="D1189" s="2">
        <v>44185</v>
      </c>
      <c r="E1189" s="160">
        <v>26.78</v>
      </c>
      <c r="F1189" s="145">
        <v>5</v>
      </c>
      <c r="G1189" s="145" t="s">
        <v>72</v>
      </c>
      <c r="H1189" s="140"/>
      <c r="I1189" s="134"/>
      <c r="J1189" s="131"/>
      <c r="K1189" s="122"/>
      <c r="L1189" s="122"/>
    </row>
    <row r="1190" spans="1:12">
      <c r="A1190" s="120">
        <f>IF(B1190=B1189,A1189,A1189+1)</f>
        <v>34</v>
      </c>
      <c r="B1190" t="str">
        <f>B1189</f>
        <v>I See A Flower</v>
      </c>
      <c r="C1190" s="121"/>
      <c r="D1190" s="2">
        <v>44192</v>
      </c>
      <c r="E1190" s="160">
        <v>26.78</v>
      </c>
      <c r="F1190" s="145">
        <v>5</v>
      </c>
      <c r="G1190" s="145" t="s">
        <v>72</v>
      </c>
      <c r="H1190" s="140"/>
      <c r="I1190" s="134"/>
      <c r="J1190" s="131"/>
      <c r="K1190" s="122"/>
      <c r="L1190" s="122"/>
    </row>
    <row r="1191" spans="1:12">
      <c r="A1191" s="120">
        <f>IF(B1191=B1190,A1190,A1190+1)</f>
        <v>34</v>
      </c>
      <c r="B1191" t="str">
        <f>B1190</f>
        <v>I See A Flower</v>
      </c>
      <c r="C1191" s="121"/>
      <c r="D1191" s="2">
        <v>44199</v>
      </c>
      <c r="E1191" s="160">
        <v>26.78</v>
      </c>
      <c r="F1191" s="145">
        <v>5</v>
      </c>
      <c r="G1191" s="145" t="s">
        <v>72</v>
      </c>
      <c r="H1191" s="140"/>
      <c r="I1191" s="134"/>
      <c r="J1191" s="131"/>
      <c r="K1191" s="122"/>
      <c r="L1191" s="122"/>
    </row>
    <row r="1192" spans="1:12">
      <c r="A1192" s="120">
        <f>IF(B1192=B1191,A1191,A1191+1)</f>
        <v>34</v>
      </c>
      <c r="B1192" t="str">
        <f>B1191</f>
        <v>I See A Flower</v>
      </c>
      <c r="C1192" s="121"/>
      <c r="D1192" s="2">
        <v>44206</v>
      </c>
      <c r="E1192" s="160">
        <v>26.78</v>
      </c>
      <c r="F1192" s="145">
        <v>5</v>
      </c>
      <c r="G1192" s="145" t="s">
        <v>72</v>
      </c>
      <c r="H1192" s="140"/>
      <c r="I1192" s="134"/>
      <c r="J1192" s="131"/>
      <c r="K1192" s="122"/>
      <c r="L1192" s="122"/>
    </row>
    <row r="1193" spans="1:12">
      <c r="A1193" s="120">
        <f>IF(B1193=B1192,A1192,A1192+1)</f>
        <v>34</v>
      </c>
      <c r="B1193" t="str">
        <f>B1192</f>
        <v>I See A Flower</v>
      </c>
      <c r="C1193" s="121"/>
      <c r="D1193" s="2">
        <v>44213</v>
      </c>
      <c r="E1193" s="160">
        <v>26.78</v>
      </c>
      <c r="F1193" s="133">
        <v>4.5</v>
      </c>
      <c r="G1193" s="145" t="s">
        <v>72</v>
      </c>
      <c r="H1193" s="140"/>
      <c r="I1193" s="134"/>
      <c r="J1193" s="131"/>
      <c r="K1193" s="122"/>
      <c r="L1193" s="122"/>
    </row>
    <row r="1194" spans="1:12" s="122" customFormat="1">
      <c r="A1194" s="120">
        <f>IF(B1194=B1193,A1193,A1193+1)</f>
        <v>34</v>
      </c>
      <c r="B1194" t="str">
        <f>B1193</f>
        <v>I See A Flower</v>
      </c>
      <c r="C1194" s="121"/>
      <c r="D1194" s="2">
        <v>44220</v>
      </c>
      <c r="E1194" s="160">
        <v>26.78</v>
      </c>
      <c r="F1194" s="133">
        <v>4.5</v>
      </c>
      <c r="G1194" s="145" t="s">
        <v>72</v>
      </c>
      <c r="H1194" s="140"/>
      <c r="I1194" s="134"/>
      <c r="J1194" s="131"/>
    </row>
    <row r="1195" spans="1:12" s="122" customFormat="1">
      <c r="A1195" s="120">
        <f>IF(B1195=B1194,A1194,A1194+1)</f>
        <v>34</v>
      </c>
      <c r="B1195" t="str">
        <f>B1194</f>
        <v>I See A Flower</v>
      </c>
      <c r="C1195" s="121"/>
      <c r="D1195" s="2">
        <v>44227</v>
      </c>
      <c r="E1195" s="160">
        <v>26.78</v>
      </c>
      <c r="F1195" s="133">
        <v>4.5</v>
      </c>
      <c r="G1195" s="145" t="s">
        <v>72</v>
      </c>
      <c r="H1195" s="140"/>
      <c r="I1195" s="134"/>
      <c r="J1195" s="131"/>
    </row>
    <row r="1196" spans="1:12" s="122" customFormat="1">
      <c r="A1196" s="120">
        <f>IF(B1196=B1195,A1195,A1195+1)</f>
        <v>34</v>
      </c>
      <c r="B1196" t="str">
        <f>B1195</f>
        <v>I See A Flower</v>
      </c>
      <c r="C1196" s="121"/>
      <c r="D1196" s="2">
        <v>44234</v>
      </c>
      <c r="E1196" s="160">
        <v>26.78</v>
      </c>
      <c r="F1196" s="133">
        <v>4.5</v>
      </c>
      <c r="G1196" s="145" t="s">
        <v>72</v>
      </c>
      <c r="H1196" s="140"/>
      <c r="I1196" s="134"/>
      <c r="J1196" s="131"/>
    </row>
    <row r="1197" spans="1:12" s="122" customFormat="1" ht="15.5" customHeight="1">
      <c r="A1197" s="120">
        <f>IF(B1197=B1196,A1196,A1196+1)</f>
        <v>34</v>
      </c>
      <c r="B1197" t="str">
        <f>B1196</f>
        <v>I See A Flower</v>
      </c>
      <c r="C1197" s="2"/>
      <c r="D1197" s="2">
        <v>44241</v>
      </c>
      <c r="E1197" s="160">
        <v>26.78</v>
      </c>
      <c r="F1197" s="133">
        <v>4.5</v>
      </c>
      <c r="G1197" s="145" t="s">
        <v>72</v>
      </c>
      <c r="H1197" s="133"/>
      <c r="I1197" s="133"/>
      <c r="J1197" s="133"/>
      <c r="K1197" s="2"/>
      <c r="L1197" s="2"/>
    </row>
    <row r="1198" spans="1:12" s="122" customFormat="1" ht="15.5" customHeight="1">
      <c r="A1198" s="120">
        <f>IF(B1198=B1197,A1197,A1197+1)</f>
        <v>34</v>
      </c>
      <c r="B1198" t="str">
        <f>B1197</f>
        <v>I See A Flower</v>
      </c>
      <c r="C1198" s="121"/>
      <c r="D1198" s="2">
        <v>44248</v>
      </c>
      <c r="E1198" s="160">
        <v>26.78</v>
      </c>
      <c r="F1198" s="133">
        <v>4.5</v>
      </c>
      <c r="G1198" s="140" t="s">
        <v>2106</v>
      </c>
      <c r="H1198" s="140"/>
      <c r="I1198" s="134"/>
      <c r="J1198" s="131"/>
    </row>
    <row r="1199" spans="1:12" s="122" customFormat="1" ht="15.5" customHeight="1">
      <c r="A1199" s="180">
        <v>34</v>
      </c>
      <c r="B1199" s="180" t="s">
        <v>747</v>
      </c>
      <c r="C1199"/>
      <c r="D1199" s="181">
        <v>44262</v>
      </c>
      <c r="E1199" s="182">
        <v>22.27</v>
      </c>
      <c r="F1199" s="180">
        <v>4.5</v>
      </c>
      <c r="G1199" s="139"/>
      <c r="H1199" s="180"/>
      <c r="I1199" s="139"/>
      <c r="J1199" s="139"/>
      <c r="K1199" s="1" t="s">
        <v>970</v>
      </c>
      <c r="L1199"/>
    </row>
    <row r="1200" spans="1:12" s="122" customFormat="1" ht="15.5" customHeight="1">
      <c r="A1200" s="180">
        <v>34</v>
      </c>
      <c r="B1200" s="180" t="s">
        <v>747</v>
      </c>
      <c r="C1200" s="180"/>
      <c r="D1200" s="181">
        <v>44270</v>
      </c>
      <c r="E1200" s="182">
        <v>25.04</v>
      </c>
      <c r="F1200" s="180">
        <v>4.5</v>
      </c>
      <c r="G1200" s="139"/>
      <c r="H1200" s="180"/>
      <c r="I1200" s="1"/>
      <c r="J1200" s="139"/>
      <c r="K1200" s="1" t="s">
        <v>970</v>
      </c>
      <c r="L1200"/>
    </row>
    <row r="1201" spans="1:12" s="122" customFormat="1" ht="15.5" customHeight="1">
      <c r="A1201" s="180">
        <v>34</v>
      </c>
      <c r="B1201" s="180" t="s">
        <v>747</v>
      </c>
      <c r="C1201" s="180"/>
      <c r="D1201" s="181">
        <v>44276</v>
      </c>
      <c r="E1201" s="191">
        <v>24.86</v>
      </c>
      <c r="F1201" s="180">
        <v>4.5</v>
      </c>
      <c r="G1201" s="180"/>
      <c r="H1201" s="139"/>
      <c r="I1201" s="139"/>
      <c r="J1201" s="139"/>
      <c r="K1201" s="1" t="s">
        <v>970</v>
      </c>
      <c r="L1201"/>
    </row>
    <row r="1202" spans="1:12" s="2" customFormat="1" ht="15.5" customHeight="1">
      <c r="A1202" s="180">
        <v>34</v>
      </c>
      <c r="B1202" s="180" t="s">
        <v>747</v>
      </c>
      <c r="C1202" s="180"/>
      <c r="D1202" s="181">
        <v>44283</v>
      </c>
      <c r="E1202" s="182">
        <v>24.9</v>
      </c>
      <c r="F1202" s="180">
        <v>4.5</v>
      </c>
      <c r="G1202" s="180"/>
      <c r="H1202" s="139"/>
      <c r="I1202" s="139"/>
      <c r="J1202" s="139"/>
      <c r="K1202" s="1" t="s">
        <v>970</v>
      </c>
      <c r="L1202"/>
    </row>
    <row r="1203" spans="1:12" s="122" customFormat="1">
      <c r="A1203" s="180">
        <v>34</v>
      </c>
      <c r="B1203" s="180" t="s">
        <v>747</v>
      </c>
      <c r="C1203" s="180"/>
      <c r="D1203" s="181">
        <v>44290</v>
      </c>
      <c r="E1203" s="182">
        <v>25.15</v>
      </c>
      <c r="F1203" s="180">
        <v>4.5</v>
      </c>
      <c r="G1203" s="180"/>
      <c r="H1203" s="139"/>
      <c r="I1203" s="139"/>
      <c r="J1203" s="139"/>
      <c r="K1203" s="1" t="s">
        <v>970</v>
      </c>
      <c r="L1203"/>
    </row>
    <row r="1204" spans="1:12" s="15" customFormat="1" ht="15.5" customHeight="1">
      <c r="A1204" s="180">
        <v>34</v>
      </c>
      <c r="B1204" s="180" t="s">
        <v>747</v>
      </c>
      <c r="C1204" s="180"/>
      <c r="D1204" s="181">
        <v>44297</v>
      </c>
      <c r="E1204" s="182">
        <v>25.22</v>
      </c>
      <c r="F1204" s="180">
        <v>4.5</v>
      </c>
      <c r="G1204" s="180"/>
      <c r="H1204" s="180"/>
      <c r="I1204" s="139"/>
      <c r="J1204" s="139"/>
      <c r="K1204" s="1" t="s">
        <v>970</v>
      </c>
      <c r="L1204"/>
    </row>
    <row r="1205" spans="1:12">
      <c r="A1205" s="180">
        <v>34</v>
      </c>
      <c r="B1205" s="180" t="s">
        <v>747</v>
      </c>
      <c r="C1205" s="180"/>
      <c r="D1205" s="181">
        <v>44304</v>
      </c>
      <c r="E1205" s="182">
        <v>25.19</v>
      </c>
      <c r="F1205" s="180">
        <v>4.5</v>
      </c>
      <c r="G1205" s="180"/>
      <c r="K1205" s="1" t="s">
        <v>970</v>
      </c>
    </row>
    <row r="1206" spans="1:12">
      <c r="A1206" s="180">
        <v>34</v>
      </c>
      <c r="B1206" s="180" t="s">
        <v>747</v>
      </c>
      <c r="C1206" s="180"/>
      <c r="D1206" s="181">
        <v>44311</v>
      </c>
      <c r="E1206" s="182">
        <v>22.54</v>
      </c>
      <c r="F1206" s="180">
        <v>4.5</v>
      </c>
      <c r="G1206" s="180"/>
      <c r="K1206" s="1" t="s">
        <v>970</v>
      </c>
    </row>
    <row r="1207" spans="1:12">
      <c r="A1207" s="15">
        <v>35</v>
      </c>
      <c r="B1207" s="15" t="s">
        <v>748</v>
      </c>
      <c r="C1207" s="15" t="s">
        <v>1120</v>
      </c>
      <c r="D1207" s="16">
        <v>44127</v>
      </c>
      <c r="E1207" s="98"/>
      <c r="F1207" s="135" t="s">
        <v>35</v>
      </c>
      <c r="G1207" s="138" t="s">
        <v>35</v>
      </c>
      <c r="H1207" s="147"/>
      <c r="I1207" s="135"/>
      <c r="J1207" s="147"/>
      <c r="K1207" s="15" t="s">
        <v>971</v>
      </c>
      <c r="L1207" s="15"/>
    </row>
    <row r="1208" spans="1:12">
      <c r="A1208" s="15">
        <f>A1207</f>
        <v>35</v>
      </c>
      <c r="B1208" t="str">
        <f>B1207</f>
        <v>Lions Devils and Lambs (Lions and Lambs)</v>
      </c>
      <c r="D1208" s="62">
        <v>44134</v>
      </c>
      <c r="E1208" s="103"/>
      <c r="F1208" s="145" t="s">
        <v>72</v>
      </c>
      <c r="G1208" s="145" t="s">
        <v>72</v>
      </c>
      <c r="H1208" s="148"/>
      <c r="I1208" s="145"/>
      <c r="J1208" s="148"/>
    </row>
    <row r="1209" spans="1:12">
      <c r="A1209" s="15">
        <f>A1208</f>
        <v>35</v>
      </c>
      <c r="B1209" t="str">
        <f>B1208</f>
        <v>Lions Devils and Lambs (Lions and Lambs)</v>
      </c>
      <c r="D1209" s="62">
        <v>44147</v>
      </c>
      <c r="E1209" s="87"/>
      <c r="F1209" s="145" t="s">
        <v>72</v>
      </c>
      <c r="G1209" s="145" t="s">
        <v>72</v>
      </c>
      <c r="H1209" s="148"/>
      <c r="I1209" s="148"/>
      <c r="J1209" s="148"/>
    </row>
    <row r="1210" spans="1:12" s="122" customFormat="1">
      <c r="A1210" s="15">
        <f>A1209</f>
        <v>35</v>
      </c>
      <c r="B1210" t="str">
        <f>B1209</f>
        <v>Lions Devils and Lambs (Lions and Lambs)</v>
      </c>
      <c r="C1210"/>
      <c r="D1210" s="62">
        <v>44164</v>
      </c>
      <c r="E1210" s="87"/>
      <c r="F1210" s="145" t="s">
        <v>72</v>
      </c>
      <c r="G1210" s="145" t="s">
        <v>72</v>
      </c>
      <c r="H1210" s="148"/>
      <c r="I1210" s="148"/>
      <c r="J1210" s="148"/>
      <c r="K1210"/>
      <c r="L1210"/>
    </row>
    <row r="1211" spans="1:12" s="122" customFormat="1">
      <c r="A1211" s="15">
        <f>A1210</f>
        <v>35</v>
      </c>
      <c r="B1211" t="str">
        <f>B1210</f>
        <v>Lions Devils and Lambs (Lions and Lambs)</v>
      </c>
      <c r="C1211"/>
      <c r="D1211" s="62">
        <v>44171</v>
      </c>
      <c r="E1211" s="103">
        <v>19.91</v>
      </c>
      <c r="F1211" s="145" t="s">
        <v>72</v>
      </c>
      <c r="G1211" s="145" t="s">
        <v>72</v>
      </c>
      <c r="H1211" s="148"/>
      <c r="I1211" s="145"/>
      <c r="J1211" s="148"/>
      <c r="K1211"/>
      <c r="L1211"/>
    </row>
    <row r="1212" spans="1:12" s="122" customFormat="1">
      <c r="A1212" s="15">
        <f>A1211</f>
        <v>35</v>
      </c>
      <c r="B1212" t="str">
        <f>B1211</f>
        <v>Lions Devils and Lambs (Lions and Lambs)</v>
      </c>
      <c r="C1212"/>
      <c r="D1212" s="62">
        <v>44178</v>
      </c>
      <c r="E1212" s="103">
        <v>19.91</v>
      </c>
      <c r="F1212" s="145" t="s">
        <v>72</v>
      </c>
      <c r="G1212" s="145" t="s">
        <v>72</v>
      </c>
      <c r="H1212" s="148"/>
      <c r="I1212" s="145"/>
      <c r="J1212" s="148"/>
      <c r="K1212"/>
      <c r="L1212"/>
    </row>
    <row r="1213" spans="1:12" s="122" customFormat="1" ht="15.5" customHeight="1">
      <c r="A1213" s="120">
        <f>IF(B1213=B1212,A1212,A1212+1)</f>
        <v>35</v>
      </c>
      <c r="B1213" t="str">
        <f>B1212</f>
        <v>Lions Devils and Lambs (Lions and Lambs)</v>
      </c>
      <c r="C1213" s="121"/>
      <c r="D1213" s="2">
        <v>44185</v>
      </c>
      <c r="E1213" s="160">
        <v>19.91</v>
      </c>
      <c r="F1213" s="145" t="s">
        <v>72</v>
      </c>
      <c r="G1213" s="145" t="s">
        <v>72</v>
      </c>
      <c r="H1213" s="140"/>
      <c r="I1213" s="134"/>
      <c r="J1213" s="131"/>
    </row>
    <row r="1214" spans="1:12" s="122" customFormat="1" ht="15.5" customHeight="1">
      <c r="A1214" s="120">
        <f>IF(B1214=B1213,A1213,A1213+1)</f>
        <v>35</v>
      </c>
      <c r="B1214" t="str">
        <f>B1213</f>
        <v>Lions Devils and Lambs (Lions and Lambs)</v>
      </c>
      <c r="C1214" s="121"/>
      <c r="D1214" s="2">
        <v>44192</v>
      </c>
      <c r="E1214" s="160">
        <v>19.91</v>
      </c>
      <c r="F1214" s="145" t="s">
        <v>72</v>
      </c>
      <c r="G1214" s="145" t="s">
        <v>72</v>
      </c>
      <c r="H1214" s="140"/>
      <c r="I1214" s="134"/>
      <c r="J1214" s="131"/>
    </row>
    <row r="1215" spans="1:12" s="122" customFormat="1" ht="15.5" customHeight="1">
      <c r="A1215" s="120">
        <f>IF(B1215=B1214,A1214,A1214+1)</f>
        <v>35</v>
      </c>
      <c r="B1215" t="str">
        <f>B1214</f>
        <v>Lions Devils and Lambs (Lions and Lambs)</v>
      </c>
      <c r="C1215" s="121"/>
      <c r="D1215" s="2">
        <v>44199</v>
      </c>
      <c r="E1215" s="160">
        <v>19.91</v>
      </c>
      <c r="F1215" s="145" t="s">
        <v>72</v>
      </c>
      <c r="G1215" s="145" t="s">
        <v>72</v>
      </c>
      <c r="H1215" s="140"/>
      <c r="I1215" s="134"/>
      <c r="J1215" s="131"/>
    </row>
    <row r="1216" spans="1:12" s="122" customFormat="1" ht="15.5" customHeight="1">
      <c r="A1216" s="120">
        <f>IF(B1216=B1215,A1215,A1215+1)</f>
        <v>35</v>
      </c>
      <c r="B1216" t="str">
        <f>B1215</f>
        <v>Lions Devils and Lambs (Lions and Lambs)</v>
      </c>
      <c r="C1216" s="121"/>
      <c r="D1216" s="2">
        <v>44206</v>
      </c>
      <c r="E1216" s="160">
        <v>19.91</v>
      </c>
      <c r="F1216" s="145" t="s">
        <v>72</v>
      </c>
      <c r="G1216" s="145" t="s">
        <v>72</v>
      </c>
      <c r="H1216" s="140"/>
      <c r="I1216" s="134"/>
      <c r="J1216" s="131"/>
    </row>
    <row r="1217" spans="1:12" s="122" customFormat="1" ht="15.5" customHeight="1">
      <c r="A1217" s="120">
        <f>IF(B1217=B1216,A1216,A1216+1)</f>
        <v>35</v>
      </c>
      <c r="B1217" t="str">
        <f>B1216</f>
        <v>Lions Devils and Lambs (Lions and Lambs)</v>
      </c>
      <c r="C1217" s="121"/>
      <c r="D1217" s="2">
        <v>44213</v>
      </c>
      <c r="E1217" s="160">
        <v>19.91</v>
      </c>
      <c r="F1217" s="145" t="s">
        <v>72</v>
      </c>
      <c r="G1217" s="145" t="s">
        <v>72</v>
      </c>
      <c r="H1217" s="140"/>
      <c r="I1217" s="134"/>
      <c r="J1217" s="131"/>
    </row>
    <row r="1218" spans="1:12" s="2" customFormat="1" ht="15.5" customHeight="1">
      <c r="A1218" s="120">
        <f>IF(B1218=B1217,A1217,A1217+1)</f>
        <v>35</v>
      </c>
      <c r="B1218" t="str">
        <f>B1217</f>
        <v>Lions Devils and Lambs (Lions and Lambs)</v>
      </c>
      <c r="C1218" s="121"/>
      <c r="D1218" s="2">
        <v>44220</v>
      </c>
      <c r="E1218" s="160">
        <v>19.91</v>
      </c>
      <c r="F1218" s="145" t="s">
        <v>72</v>
      </c>
      <c r="G1218" s="145" t="s">
        <v>72</v>
      </c>
      <c r="H1218" s="140"/>
      <c r="I1218" s="134"/>
      <c r="J1218" s="131"/>
      <c r="K1218" s="122"/>
      <c r="L1218" s="122"/>
    </row>
    <row r="1219" spans="1:12" s="122" customFormat="1">
      <c r="A1219" s="120">
        <f>IF(B1219=B1218,A1218,A1218+1)</f>
        <v>35</v>
      </c>
      <c r="B1219" t="str">
        <f>B1218</f>
        <v>Lions Devils and Lambs (Lions and Lambs)</v>
      </c>
      <c r="C1219" s="121"/>
      <c r="D1219" s="2">
        <v>44227</v>
      </c>
      <c r="E1219" s="160">
        <v>19.91</v>
      </c>
      <c r="F1219" s="145" t="s">
        <v>72</v>
      </c>
      <c r="G1219" s="145" t="s">
        <v>72</v>
      </c>
      <c r="H1219" s="140"/>
      <c r="I1219" s="134"/>
      <c r="J1219" s="131"/>
    </row>
    <row r="1220" spans="1:12" s="15" customFormat="1" ht="15.5" customHeight="1">
      <c r="A1220" s="120">
        <f>IF(B1220=B1219,A1219,A1219+1)</f>
        <v>35</v>
      </c>
      <c r="B1220" t="str">
        <f>B1219</f>
        <v>Lions Devils and Lambs (Lions and Lambs)</v>
      </c>
      <c r="C1220" s="121"/>
      <c r="D1220" s="2">
        <v>44234</v>
      </c>
      <c r="E1220" s="160">
        <v>19.91</v>
      </c>
      <c r="F1220" s="145" t="s">
        <v>72</v>
      </c>
      <c r="G1220" s="145" t="s">
        <v>72</v>
      </c>
      <c r="H1220" s="140"/>
      <c r="I1220" s="134"/>
      <c r="J1220" s="131"/>
      <c r="K1220" s="122"/>
      <c r="L1220" s="122"/>
    </row>
    <row r="1221" spans="1:12">
      <c r="A1221" s="120">
        <f>IF(B1221=B1220,A1220,A1220+1)</f>
        <v>35</v>
      </c>
      <c r="B1221" t="str">
        <f>B1220</f>
        <v>Lions Devils and Lambs (Lions and Lambs)</v>
      </c>
      <c r="C1221" s="2"/>
      <c r="D1221" s="2">
        <v>44241</v>
      </c>
      <c r="E1221" s="160">
        <v>19.91</v>
      </c>
      <c r="F1221" s="145" t="s">
        <v>72</v>
      </c>
      <c r="G1221" s="145" t="s">
        <v>72</v>
      </c>
      <c r="H1221" s="133"/>
      <c r="I1221" s="133"/>
      <c r="J1221" s="133"/>
      <c r="K1221" s="2"/>
      <c r="L1221" s="2"/>
    </row>
    <row r="1222" spans="1:12" ht="12.5" customHeight="1">
      <c r="A1222" s="120">
        <f>IF(B1222=B1221,A1221,A1221+1)</f>
        <v>35</v>
      </c>
      <c r="B1222" t="str">
        <f>B1221</f>
        <v>Lions Devils and Lambs (Lions and Lambs)</v>
      </c>
      <c r="C1222" s="121"/>
      <c r="D1222" s="2">
        <v>44248</v>
      </c>
      <c r="E1222" s="160">
        <v>19.91</v>
      </c>
      <c r="F1222" s="133" t="s">
        <v>2106</v>
      </c>
      <c r="G1222" s="140" t="s">
        <v>2106</v>
      </c>
      <c r="H1222" s="140"/>
      <c r="I1222" s="134"/>
      <c r="J1222" s="131"/>
      <c r="K1222" s="122"/>
      <c r="L1222" s="122"/>
    </row>
    <row r="1223" spans="1:12" ht="12.5" customHeight="1">
      <c r="A1223" s="180">
        <v>35</v>
      </c>
      <c r="B1223" s="180" t="s">
        <v>748</v>
      </c>
      <c r="D1223" s="181">
        <v>44262</v>
      </c>
      <c r="E1223" s="182">
        <v>4.4000000000000004</v>
      </c>
      <c r="F1223" s="180" t="s">
        <v>2227</v>
      </c>
      <c r="H1223" s="180"/>
      <c r="K1223" s="1" t="s">
        <v>971</v>
      </c>
    </row>
    <row r="1224" spans="1:12" ht="14" customHeight="1">
      <c r="A1224" s="180">
        <v>35</v>
      </c>
      <c r="B1224" s="180" t="s">
        <v>748</v>
      </c>
      <c r="C1224" s="180"/>
      <c r="D1224" s="181">
        <v>44270</v>
      </c>
      <c r="E1224" s="182">
        <v>20.76</v>
      </c>
      <c r="F1224" s="180"/>
      <c r="H1224" s="180"/>
      <c r="I1224" s="1"/>
      <c r="K1224" s="1" t="s">
        <v>2571</v>
      </c>
    </row>
    <row r="1225" spans="1:12" s="122" customFormat="1">
      <c r="A1225" s="180">
        <v>35</v>
      </c>
      <c r="B1225" s="180" t="s">
        <v>748</v>
      </c>
      <c r="C1225" s="180"/>
      <c r="D1225" s="181">
        <v>44276</v>
      </c>
      <c r="E1225" s="191">
        <v>20.56</v>
      </c>
      <c r="F1225" s="180"/>
      <c r="G1225" s="180"/>
      <c r="H1225" s="139"/>
      <c r="I1225" s="139"/>
      <c r="J1225" s="139"/>
      <c r="K1225" s="1" t="s">
        <v>2571</v>
      </c>
      <c r="L1225"/>
    </row>
    <row r="1226" spans="1:12" s="122" customFormat="1">
      <c r="A1226" s="180">
        <v>35</v>
      </c>
      <c r="B1226" s="180" t="s">
        <v>748</v>
      </c>
      <c r="C1226" s="180"/>
      <c r="D1226" s="181">
        <v>44283</v>
      </c>
      <c r="E1226" s="182">
        <v>21.15</v>
      </c>
      <c r="F1226" s="180" t="s">
        <v>2227</v>
      </c>
      <c r="G1226" s="180"/>
      <c r="H1226" s="139"/>
      <c r="I1226" s="139"/>
      <c r="J1226" s="139"/>
      <c r="K1226" s="1" t="s">
        <v>2571</v>
      </c>
      <c r="L1226"/>
    </row>
    <row r="1227" spans="1:12" s="122" customFormat="1">
      <c r="A1227" s="180">
        <v>35</v>
      </c>
      <c r="B1227" s="180" t="s">
        <v>748</v>
      </c>
      <c r="C1227" s="180"/>
      <c r="D1227" s="181">
        <v>44290</v>
      </c>
      <c r="E1227" s="182">
        <v>21.07</v>
      </c>
      <c r="F1227" s="180"/>
      <c r="G1227" s="180"/>
      <c r="H1227" s="139"/>
      <c r="I1227" s="139"/>
      <c r="J1227" s="139"/>
      <c r="K1227" s="1" t="s">
        <v>2571</v>
      </c>
      <c r="L1227"/>
    </row>
    <row r="1228" spans="1:12" s="122" customFormat="1" ht="15.5" customHeight="1">
      <c r="A1228" s="180">
        <v>35</v>
      </c>
      <c r="B1228" s="180" t="s">
        <v>748</v>
      </c>
      <c r="C1228" s="180"/>
      <c r="D1228" s="181">
        <v>44297</v>
      </c>
      <c r="E1228" s="182">
        <v>20.95</v>
      </c>
      <c r="F1228" s="180"/>
      <c r="G1228" s="180"/>
      <c r="H1228" s="180"/>
      <c r="I1228" s="139"/>
      <c r="J1228" s="139"/>
      <c r="K1228" s="1" t="s">
        <v>2571</v>
      </c>
      <c r="L1228"/>
    </row>
    <row r="1229" spans="1:12" s="122" customFormat="1" ht="15.5" customHeight="1">
      <c r="A1229" s="180">
        <v>35</v>
      </c>
      <c r="B1229" s="180" t="s">
        <v>748</v>
      </c>
      <c r="C1229" s="180"/>
      <c r="D1229" s="181">
        <v>44304</v>
      </c>
      <c r="E1229" s="182">
        <v>30.27</v>
      </c>
      <c r="F1229" s="180"/>
      <c r="G1229" s="180"/>
      <c r="H1229" s="139"/>
      <c r="I1229" s="139"/>
      <c r="J1229" s="139"/>
      <c r="K1229" s="1" t="s">
        <v>2571</v>
      </c>
      <c r="L1229"/>
    </row>
    <row r="1230" spans="1:12" s="122" customFormat="1" ht="15.5" customHeight="1">
      <c r="A1230" s="180">
        <v>35</v>
      </c>
      <c r="B1230" s="180" t="s">
        <v>748</v>
      </c>
      <c r="C1230" s="180"/>
      <c r="D1230" s="181">
        <v>44311</v>
      </c>
      <c r="E1230" s="182">
        <v>30.83</v>
      </c>
      <c r="F1230" s="180"/>
      <c r="G1230" s="180"/>
      <c r="H1230" s="139"/>
      <c r="I1230" s="139"/>
      <c r="J1230" s="139"/>
      <c r="K1230" s="1" t="s">
        <v>2571</v>
      </c>
      <c r="L1230"/>
    </row>
    <row r="1231" spans="1:12" s="122" customFormat="1" ht="15.5" customHeight="1">
      <c r="A1231" s="15">
        <v>36</v>
      </c>
      <c r="B1231" s="15" t="s">
        <v>749</v>
      </c>
      <c r="C1231" s="16">
        <v>43968</v>
      </c>
      <c r="D1231" s="16">
        <v>44127</v>
      </c>
      <c r="E1231" s="98"/>
      <c r="F1231" s="135" t="s">
        <v>35</v>
      </c>
      <c r="G1231" s="138" t="s">
        <v>35</v>
      </c>
      <c r="H1231" s="147"/>
      <c r="I1231" s="135"/>
      <c r="J1231" s="147"/>
      <c r="K1231" s="15" t="s">
        <v>972</v>
      </c>
      <c r="L1231" s="15"/>
    </row>
    <row r="1232" spans="1:12" s="122" customFormat="1" ht="15.5" customHeight="1">
      <c r="A1232" s="15">
        <f>A1231</f>
        <v>36</v>
      </c>
      <c r="B1232" t="str">
        <f>B1231</f>
        <v>Memorias de Avelina Torras Serratacó (Spanish Edition)</v>
      </c>
      <c r="C1232"/>
      <c r="D1232" s="62">
        <v>44134</v>
      </c>
      <c r="E1232" s="103"/>
      <c r="F1232" s="148" t="s">
        <v>2181</v>
      </c>
      <c r="G1232" s="148" t="s">
        <v>2181</v>
      </c>
      <c r="H1232" s="148"/>
      <c r="I1232" s="145"/>
      <c r="J1232" s="148"/>
      <c r="K1232"/>
      <c r="L1232"/>
    </row>
    <row r="1233" spans="1:12" s="2" customFormat="1" ht="15.5" customHeight="1">
      <c r="A1233" s="15">
        <f>A1232</f>
        <v>36</v>
      </c>
      <c r="B1233" t="str">
        <f>B1232</f>
        <v>Memorias de Avelina Torras Serratacó (Spanish Edition)</v>
      </c>
      <c r="C1233"/>
      <c r="D1233" s="62">
        <v>44147</v>
      </c>
      <c r="E1233" s="87"/>
      <c r="F1233" s="148" t="s">
        <v>2181</v>
      </c>
      <c r="G1233" s="148" t="s">
        <v>2181</v>
      </c>
      <c r="H1233" s="148"/>
      <c r="I1233" s="148"/>
      <c r="J1233" s="148"/>
      <c r="K1233"/>
      <c r="L1233"/>
    </row>
    <row r="1234" spans="1:12" s="122" customFormat="1">
      <c r="A1234" s="15">
        <f>A1233</f>
        <v>36</v>
      </c>
      <c r="B1234" t="str">
        <f>B1233</f>
        <v>Memorias de Avelina Torras Serratacó (Spanish Edition)</v>
      </c>
      <c r="C1234"/>
      <c r="D1234" s="62">
        <v>44164</v>
      </c>
      <c r="E1234" s="87"/>
      <c r="F1234" s="148" t="s">
        <v>2181</v>
      </c>
      <c r="G1234" s="148" t="s">
        <v>2181</v>
      </c>
      <c r="H1234" s="148"/>
      <c r="I1234" s="148"/>
      <c r="J1234" s="148"/>
      <c r="K1234"/>
      <c r="L1234"/>
    </row>
    <row r="1235" spans="1:12" s="15" customFormat="1" ht="15.5" customHeight="1">
      <c r="A1235" s="15">
        <f>A1234</f>
        <v>36</v>
      </c>
      <c r="B1235" t="str">
        <f>B1234</f>
        <v>Memorias de Avelina Torras Serratacó (Spanish Edition)</v>
      </c>
      <c r="C1235"/>
      <c r="D1235" s="62">
        <v>44171</v>
      </c>
      <c r="E1235" s="103"/>
      <c r="F1235" s="148" t="s">
        <v>2181</v>
      </c>
      <c r="G1235" s="148" t="s">
        <v>2181</v>
      </c>
      <c r="H1235" s="148"/>
      <c r="I1235" s="145"/>
      <c r="J1235" s="148"/>
      <c r="K1235"/>
      <c r="L1235"/>
    </row>
    <row r="1236" spans="1:12">
      <c r="A1236" s="15">
        <f>A1235</f>
        <v>36</v>
      </c>
      <c r="B1236" t="str">
        <f>B1235</f>
        <v>Memorias de Avelina Torras Serratacó (Spanish Edition)</v>
      </c>
      <c r="D1236" s="62">
        <v>44178</v>
      </c>
      <c r="E1236" s="103">
        <v>28.7</v>
      </c>
      <c r="F1236" s="148" t="s">
        <v>2181</v>
      </c>
      <c r="G1236" s="148" t="s">
        <v>2181</v>
      </c>
      <c r="H1236" s="148"/>
      <c r="I1236" s="145"/>
      <c r="J1236" s="148"/>
    </row>
    <row r="1237" spans="1:12">
      <c r="A1237" s="120">
        <f>IF(B1237=B1236,A1236,A1236+1)</f>
        <v>36</v>
      </c>
      <c r="B1237" t="str">
        <f>B1236</f>
        <v>Memorias de Avelina Torras Serratacó (Spanish Edition)</v>
      </c>
      <c r="C1237" s="121"/>
      <c r="D1237" s="2">
        <v>44185</v>
      </c>
      <c r="E1237" s="160">
        <v>28.7</v>
      </c>
      <c r="F1237" s="148" t="s">
        <v>2181</v>
      </c>
      <c r="G1237" s="148" t="s">
        <v>2181</v>
      </c>
      <c r="H1237" s="140"/>
      <c r="I1237" s="134"/>
      <c r="J1237" s="131"/>
      <c r="K1237" s="122"/>
      <c r="L1237" s="122"/>
    </row>
    <row r="1238" spans="1:12">
      <c r="A1238" s="120">
        <f>IF(B1238=B1237,A1237,A1237+1)</f>
        <v>36</v>
      </c>
      <c r="B1238" t="str">
        <f>B1237</f>
        <v>Memorias de Avelina Torras Serratacó (Spanish Edition)</v>
      </c>
      <c r="C1238" s="121"/>
      <c r="D1238" s="2">
        <v>44192</v>
      </c>
      <c r="E1238" s="160">
        <v>28.7</v>
      </c>
      <c r="F1238" s="148" t="s">
        <v>2181</v>
      </c>
      <c r="G1238" s="148" t="s">
        <v>2181</v>
      </c>
      <c r="H1238" s="140"/>
      <c r="I1238" s="134"/>
      <c r="J1238" s="131"/>
      <c r="K1238" s="122"/>
      <c r="L1238" s="122"/>
    </row>
    <row r="1239" spans="1:12">
      <c r="A1239" s="120">
        <f>IF(B1239=B1238,A1238,A1238+1)</f>
        <v>36</v>
      </c>
      <c r="B1239" t="str">
        <f>B1238</f>
        <v>Memorias de Avelina Torras Serratacó (Spanish Edition)</v>
      </c>
      <c r="C1239" s="121"/>
      <c r="D1239" s="2">
        <v>44199</v>
      </c>
      <c r="E1239" s="160">
        <v>28.7</v>
      </c>
      <c r="F1239" s="148" t="s">
        <v>2181</v>
      </c>
      <c r="G1239" s="148" t="s">
        <v>2181</v>
      </c>
      <c r="H1239" s="140"/>
      <c r="I1239" s="134"/>
      <c r="J1239" s="131"/>
      <c r="K1239" s="122"/>
      <c r="L1239" s="122"/>
    </row>
    <row r="1240" spans="1:12">
      <c r="A1240" s="120">
        <f>IF(B1240=B1239,A1239,A1239+1)</f>
        <v>36</v>
      </c>
      <c r="B1240" t="str">
        <f>B1239</f>
        <v>Memorias de Avelina Torras Serratacó (Spanish Edition)</v>
      </c>
      <c r="C1240" s="121"/>
      <c r="D1240" s="2">
        <v>44206</v>
      </c>
      <c r="E1240" s="160">
        <v>28.7</v>
      </c>
      <c r="F1240" s="148" t="s">
        <v>2181</v>
      </c>
      <c r="G1240" s="148" t="s">
        <v>2181</v>
      </c>
      <c r="H1240" s="140"/>
      <c r="I1240" s="134"/>
      <c r="J1240" s="131"/>
      <c r="K1240" s="122"/>
      <c r="L1240" s="122"/>
    </row>
    <row r="1241" spans="1:12" s="122" customFormat="1">
      <c r="A1241" s="120">
        <f>IF(B1241=B1240,A1240,A1240+1)</f>
        <v>36</v>
      </c>
      <c r="B1241" t="str">
        <f>B1240</f>
        <v>Memorias de Avelina Torras Serratacó (Spanish Edition)</v>
      </c>
      <c r="C1241" s="121"/>
      <c r="D1241" s="2">
        <v>44213</v>
      </c>
      <c r="E1241" s="160">
        <v>28.7</v>
      </c>
      <c r="F1241" s="148" t="s">
        <v>2181</v>
      </c>
      <c r="G1241" s="148" t="s">
        <v>2181</v>
      </c>
      <c r="H1241" s="140"/>
      <c r="I1241" s="134"/>
      <c r="J1241" s="131"/>
    </row>
    <row r="1242" spans="1:12" s="122" customFormat="1">
      <c r="A1242" s="120">
        <f>IF(B1242=B1241,A1241,A1241+1)</f>
        <v>36</v>
      </c>
      <c r="B1242" t="str">
        <f>B1241</f>
        <v>Memorias de Avelina Torras Serratacó (Spanish Edition)</v>
      </c>
      <c r="C1242" s="121"/>
      <c r="D1242" s="2">
        <v>44220</v>
      </c>
      <c r="E1242" s="160">
        <v>28.7</v>
      </c>
      <c r="F1242" s="148" t="s">
        <v>2181</v>
      </c>
      <c r="G1242" s="148" t="s">
        <v>2181</v>
      </c>
      <c r="H1242" s="140"/>
      <c r="I1242" s="134"/>
      <c r="J1242" s="131"/>
    </row>
    <row r="1243" spans="1:12" s="122" customFormat="1">
      <c r="A1243" s="120">
        <f>IF(B1243=B1242,A1242,A1242+1)</f>
        <v>36</v>
      </c>
      <c r="B1243" t="str">
        <f>B1242</f>
        <v>Memorias de Avelina Torras Serratacó (Spanish Edition)</v>
      </c>
      <c r="C1243" s="121"/>
      <c r="D1243" s="2">
        <v>44227</v>
      </c>
      <c r="E1243" s="160">
        <v>28.7</v>
      </c>
      <c r="F1243" s="148">
        <v>5</v>
      </c>
      <c r="G1243" s="148" t="s">
        <v>2181</v>
      </c>
      <c r="H1243" s="140"/>
      <c r="I1243" s="134"/>
      <c r="J1243" s="131"/>
    </row>
    <row r="1244" spans="1:12" s="122" customFormat="1" ht="15.5" customHeight="1">
      <c r="A1244" s="120">
        <f>IF(B1244=B1243,A1243,A1243+1)</f>
        <v>36</v>
      </c>
      <c r="B1244" t="str">
        <f>B1243</f>
        <v>Memorias de Avelina Torras Serratacó (Spanish Edition)</v>
      </c>
      <c r="C1244" s="121"/>
      <c r="D1244" s="2">
        <v>44234</v>
      </c>
      <c r="E1244" s="160">
        <v>28.7</v>
      </c>
      <c r="F1244" s="133">
        <v>5</v>
      </c>
      <c r="G1244" s="148" t="s">
        <v>2181</v>
      </c>
      <c r="H1244" s="140"/>
      <c r="I1244" s="134"/>
      <c r="J1244" s="131"/>
    </row>
    <row r="1245" spans="1:12" s="122" customFormat="1" ht="15.5" customHeight="1">
      <c r="A1245" s="120">
        <f>IF(B1245=B1244,A1244,A1244+1)</f>
        <v>36</v>
      </c>
      <c r="B1245" t="str">
        <f>B1244</f>
        <v>Memorias de Avelina Torras Serratacó (Spanish Edition)</v>
      </c>
      <c r="C1245" s="2"/>
      <c r="D1245" s="2">
        <v>44241</v>
      </c>
      <c r="E1245" s="160">
        <v>28.7</v>
      </c>
      <c r="F1245" s="148">
        <v>5</v>
      </c>
      <c r="G1245" s="148" t="s">
        <v>2181</v>
      </c>
      <c r="H1245" s="133"/>
      <c r="I1245" s="133"/>
      <c r="J1245" s="133"/>
      <c r="K1245" s="2"/>
      <c r="L1245" s="2"/>
    </row>
    <row r="1246" spans="1:12" s="122" customFormat="1" ht="15.5" customHeight="1">
      <c r="A1246" s="120">
        <f>IF(B1246=B1245,A1245,A1245+1)</f>
        <v>36</v>
      </c>
      <c r="B1246" t="str">
        <f>B1245</f>
        <v>Memorias de Avelina Torras Serratacó (Spanish Edition)</v>
      </c>
      <c r="C1246" s="121"/>
      <c r="D1246" s="2">
        <v>44248</v>
      </c>
      <c r="E1246" s="160">
        <v>28.7</v>
      </c>
      <c r="F1246" s="133">
        <v>5</v>
      </c>
      <c r="G1246" s="140" t="s">
        <v>2106</v>
      </c>
      <c r="H1246" s="140"/>
      <c r="I1246" s="134"/>
      <c r="J1246" s="131"/>
    </row>
    <row r="1247" spans="1:12" s="122" customFormat="1" ht="15.5" customHeight="1">
      <c r="A1247" s="180">
        <v>36</v>
      </c>
      <c r="B1247" s="180" t="s">
        <v>749</v>
      </c>
      <c r="C1247"/>
      <c r="D1247" s="181">
        <v>44262</v>
      </c>
      <c r="E1247" s="182">
        <v>27.97</v>
      </c>
      <c r="F1247" s="180">
        <v>5</v>
      </c>
      <c r="G1247" s="139"/>
      <c r="H1247" s="180"/>
      <c r="I1247" s="139"/>
      <c r="J1247" s="139"/>
      <c r="K1247" s="1" t="s">
        <v>972</v>
      </c>
      <c r="L1247"/>
    </row>
    <row r="1248" spans="1:12" s="122" customFormat="1" ht="15.5" customHeight="1">
      <c r="A1248" s="180">
        <v>36</v>
      </c>
      <c r="B1248" s="180" t="s">
        <v>749</v>
      </c>
      <c r="C1248" s="180"/>
      <c r="D1248" s="181">
        <v>44270</v>
      </c>
      <c r="E1248" s="182">
        <v>28.33</v>
      </c>
      <c r="F1248" s="180">
        <v>5</v>
      </c>
      <c r="G1248" s="139"/>
      <c r="H1248" s="180"/>
      <c r="I1248" s="1"/>
      <c r="J1248" s="139"/>
      <c r="K1248" s="1" t="s">
        <v>972</v>
      </c>
      <c r="L1248"/>
    </row>
    <row r="1249" spans="1:12" s="2" customFormat="1" ht="15.5" customHeight="1">
      <c r="A1249" s="180">
        <v>36</v>
      </c>
      <c r="B1249" s="180" t="s">
        <v>749</v>
      </c>
      <c r="C1249" s="180"/>
      <c r="D1249" s="181">
        <v>44276</v>
      </c>
      <c r="E1249" s="191">
        <v>28.24</v>
      </c>
      <c r="F1249" s="180">
        <v>5</v>
      </c>
      <c r="G1249" s="180"/>
      <c r="H1249" s="139"/>
      <c r="I1249" s="139"/>
      <c r="J1249" s="139"/>
      <c r="K1249" s="1" t="s">
        <v>972</v>
      </c>
      <c r="L1249"/>
    </row>
    <row r="1250" spans="1:12" s="122" customFormat="1">
      <c r="A1250" s="180">
        <v>36</v>
      </c>
      <c r="B1250" s="180" t="s">
        <v>749</v>
      </c>
      <c r="C1250" s="180"/>
      <c r="D1250" s="181">
        <v>44283</v>
      </c>
      <c r="E1250" s="182">
        <v>28.85</v>
      </c>
      <c r="F1250" s="180">
        <v>5</v>
      </c>
      <c r="G1250" s="180"/>
      <c r="H1250" s="139"/>
      <c r="I1250" s="139"/>
      <c r="J1250" s="139"/>
      <c r="K1250" s="1" t="s">
        <v>972</v>
      </c>
      <c r="L1250"/>
    </row>
    <row r="1251" spans="1:12" s="15" customFormat="1" ht="15.5" customHeight="1">
      <c r="A1251" s="180">
        <v>36</v>
      </c>
      <c r="B1251" s="180" t="s">
        <v>749</v>
      </c>
      <c r="C1251" s="180"/>
      <c r="D1251" s="181">
        <v>44290</v>
      </c>
      <c r="E1251" s="182">
        <v>28.74</v>
      </c>
      <c r="F1251" s="180">
        <v>5</v>
      </c>
      <c r="G1251" s="180"/>
      <c r="H1251" s="139"/>
      <c r="I1251" s="139"/>
      <c r="J1251" s="139"/>
      <c r="K1251" s="1" t="s">
        <v>972</v>
      </c>
      <c r="L1251"/>
    </row>
    <row r="1252" spans="1:12">
      <c r="A1252" s="180">
        <v>36</v>
      </c>
      <c r="B1252" s="180" t="s">
        <v>749</v>
      </c>
      <c r="C1252" s="180"/>
      <c r="D1252" s="181">
        <v>44297</v>
      </c>
      <c r="E1252" s="182">
        <v>28.73</v>
      </c>
      <c r="F1252" s="180">
        <v>5</v>
      </c>
      <c r="G1252" s="180"/>
      <c r="H1252" s="180"/>
      <c r="K1252" s="1" t="s">
        <v>972</v>
      </c>
    </row>
    <row r="1253" spans="1:12">
      <c r="A1253" s="180">
        <v>36</v>
      </c>
      <c r="B1253" s="180" t="s">
        <v>749</v>
      </c>
      <c r="C1253" s="180"/>
      <c r="D1253" s="181">
        <v>44304</v>
      </c>
      <c r="E1253" s="182">
        <v>28.32</v>
      </c>
      <c r="F1253" s="180">
        <v>5</v>
      </c>
      <c r="G1253" s="180"/>
      <c r="K1253" s="1" t="s">
        <v>972</v>
      </c>
    </row>
    <row r="1254" spans="1:12">
      <c r="A1254" s="180">
        <v>36</v>
      </c>
      <c r="B1254" s="180" t="s">
        <v>749</v>
      </c>
      <c r="C1254" s="180"/>
      <c r="D1254" s="181">
        <v>44311</v>
      </c>
      <c r="E1254" s="182">
        <v>28.32</v>
      </c>
      <c r="F1254" s="180">
        <v>5</v>
      </c>
      <c r="G1254" s="180"/>
      <c r="K1254" s="1" t="s">
        <v>972</v>
      </c>
    </row>
    <row r="1255" spans="1:12">
      <c r="A1255" s="7">
        <v>37</v>
      </c>
      <c r="B1255" s="7" t="s">
        <v>750</v>
      </c>
      <c r="C1255" s="7" t="s">
        <v>151</v>
      </c>
      <c r="D1255" s="28">
        <v>44127</v>
      </c>
      <c r="E1255" s="162"/>
      <c r="F1255" s="143" t="s">
        <v>151</v>
      </c>
      <c r="G1255" s="143" t="s">
        <v>151</v>
      </c>
      <c r="H1255" s="143" t="s">
        <v>151</v>
      </c>
      <c r="I1255" s="143" t="s">
        <v>151</v>
      </c>
      <c r="J1255" s="143" t="s">
        <v>151</v>
      </c>
      <c r="K1255" s="7"/>
      <c r="L1255" s="7"/>
    </row>
    <row r="1256" spans="1:12">
      <c r="A1256" s="15">
        <f>A1255</f>
        <v>37</v>
      </c>
      <c r="B1256" t="str">
        <f>B1255</f>
        <v>My Thoughts On Prayer</v>
      </c>
      <c r="D1256" s="62">
        <v>44134</v>
      </c>
      <c r="E1256" s="103"/>
      <c r="F1256" s="145"/>
      <c r="G1256" s="145"/>
      <c r="H1256" s="148"/>
      <c r="I1256" s="145"/>
      <c r="J1256" s="148"/>
      <c r="K1256" s="69" t="s">
        <v>151</v>
      </c>
    </row>
    <row r="1257" spans="1:12" s="122" customFormat="1">
      <c r="A1257" s="15">
        <v>38</v>
      </c>
      <c r="B1257" s="15" t="s">
        <v>751</v>
      </c>
      <c r="C1257" s="15" t="s">
        <v>1120</v>
      </c>
      <c r="D1257" s="16">
        <v>44127</v>
      </c>
      <c r="E1257" s="98"/>
      <c r="F1257" s="135">
        <v>5</v>
      </c>
      <c r="G1257" s="135">
        <v>492414</v>
      </c>
      <c r="H1257" s="147" t="s">
        <v>973</v>
      </c>
      <c r="I1257" s="135" t="s">
        <v>974</v>
      </c>
      <c r="J1257" s="147" t="s">
        <v>975</v>
      </c>
      <c r="K1257" s="15" t="s">
        <v>976</v>
      </c>
      <c r="L1257" s="15"/>
    </row>
    <row r="1258" spans="1:12" s="122" customFormat="1">
      <c r="A1258" s="15">
        <f>A1257</f>
        <v>38</v>
      </c>
      <c r="B1258" t="str">
        <f>B1257</f>
        <v>The Flameweaver Saga: The Complete Quartet</v>
      </c>
      <c r="C1258"/>
      <c r="D1258" s="62">
        <v>44134</v>
      </c>
      <c r="E1258" s="103"/>
      <c r="F1258" s="145">
        <v>5</v>
      </c>
      <c r="G1258" s="141">
        <v>493357</v>
      </c>
      <c r="H1258" s="141">
        <v>4833</v>
      </c>
      <c r="I1258" s="141">
        <v>6360</v>
      </c>
      <c r="J1258" s="141">
        <v>8061</v>
      </c>
      <c r="K1258"/>
      <c r="L1258"/>
    </row>
    <row r="1259" spans="1:12" s="122" customFormat="1">
      <c r="A1259" s="15">
        <f>A1258</f>
        <v>38</v>
      </c>
      <c r="B1259" t="str">
        <f>B1258</f>
        <v>The Flameweaver Saga: The Complete Quartet</v>
      </c>
      <c r="C1259"/>
      <c r="D1259" s="62">
        <v>44147</v>
      </c>
      <c r="E1259" s="87"/>
      <c r="F1259" s="145">
        <v>5</v>
      </c>
      <c r="G1259" s="141">
        <v>497335</v>
      </c>
      <c r="H1259" s="141">
        <v>4905</v>
      </c>
      <c r="I1259" s="141">
        <v>6481</v>
      </c>
      <c r="J1259" s="141">
        <v>8086</v>
      </c>
      <c r="K1259"/>
      <c r="L1259"/>
    </row>
    <row r="1260" spans="1:12" s="122" customFormat="1" ht="15.5" customHeight="1">
      <c r="A1260" s="15">
        <f>A1259</f>
        <v>38</v>
      </c>
      <c r="B1260" t="str">
        <f>B1259</f>
        <v>The Flameweaver Saga: The Complete Quartet</v>
      </c>
      <c r="C1260"/>
      <c r="D1260" s="62">
        <v>44164</v>
      </c>
      <c r="E1260" s="87"/>
      <c r="F1260" s="145">
        <v>5</v>
      </c>
      <c r="G1260" s="141">
        <v>514435</v>
      </c>
      <c r="H1260" s="141">
        <v>4958</v>
      </c>
      <c r="I1260" s="141">
        <v>6645</v>
      </c>
      <c r="J1260" s="141">
        <v>8236</v>
      </c>
      <c r="K1260"/>
      <c r="L1260"/>
    </row>
    <row r="1261" spans="1:12" s="122" customFormat="1" ht="15.5" customHeight="1">
      <c r="A1261" s="15">
        <f>A1260</f>
        <v>38</v>
      </c>
      <c r="B1261" t="str">
        <f>B1260</f>
        <v>The Flameweaver Saga: The Complete Quartet</v>
      </c>
      <c r="C1261"/>
      <c r="D1261" s="62">
        <v>44171</v>
      </c>
      <c r="E1261" s="103">
        <v>34.72</v>
      </c>
      <c r="F1261" s="145">
        <v>5</v>
      </c>
      <c r="G1261" s="141">
        <v>522985</v>
      </c>
      <c r="H1261" s="141">
        <v>4987</v>
      </c>
      <c r="I1261" s="141">
        <v>6821</v>
      </c>
      <c r="J1261" s="141">
        <v>8346</v>
      </c>
      <c r="K1261"/>
      <c r="L1261"/>
    </row>
    <row r="1262" spans="1:12" s="122" customFormat="1" ht="15.5" customHeight="1">
      <c r="A1262" s="15">
        <f>A1261</f>
        <v>38</v>
      </c>
      <c r="B1262" t="str">
        <f>B1261</f>
        <v>The Flameweaver Saga: The Complete Quartet</v>
      </c>
      <c r="C1262"/>
      <c r="D1262" s="62">
        <v>44178</v>
      </c>
      <c r="E1262" s="103">
        <v>34.72</v>
      </c>
      <c r="F1262" s="145">
        <v>5</v>
      </c>
      <c r="G1262" s="133" t="s">
        <v>1926</v>
      </c>
      <c r="H1262" s="133" t="s">
        <v>1927</v>
      </c>
      <c r="I1262" s="131" t="s">
        <v>1928</v>
      </c>
      <c r="J1262" s="133" t="s">
        <v>1929</v>
      </c>
      <c r="K1262"/>
      <c r="L1262"/>
    </row>
    <row r="1263" spans="1:12" s="122" customFormat="1" ht="15.5" customHeight="1">
      <c r="A1263" s="120">
        <f>IF(B1263=B1262,A1262,A1262+1)</f>
        <v>38</v>
      </c>
      <c r="B1263" t="str">
        <f>B1262</f>
        <v>The Flameweaver Saga: The Complete Quartet</v>
      </c>
      <c r="C1263" s="121"/>
      <c r="D1263" s="2">
        <v>44185</v>
      </c>
      <c r="E1263" s="160">
        <v>34.72</v>
      </c>
      <c r="F1263" s="145">
        <v>5</v>
      </c>
      <c r="G1263" s="141">
        <v>439127</v>
      </c>
      <c r="H1263" s="141">
        <v>4847</v>
      </c>
      <c r="I1263" s="141">
        <v>6730</v>
      </c>
      <c r="J1263" s="141">
        <v>8439</v>
      </c>
    </row>
    <row r="1264" spans="1:12" s="122" customFormat="1" ht="15.5" customHeight="1">
      <c r="A1264" s="120">
        <f>IF(B1264=B1263,A1263,A1263+1)</f>
        <v>38</v>
      </c>
      <c r="B1264" t="str">
        <f>B1263</f>
        <v>The Flameweaver Saga: The Complete Quartet</v>
      </c>
      <c r="C1264" s="121"/>
      <c r="D1264" s="2">
        <v>44192</v>
      </c>
      <c r="E1264" s="160">
        <v>34.72</v>
      </c>
      <c r="F1264" s="145">
        <v>5</v>
      </c>
      <c r="G1264" s="141">
        <v>430854</v>
      </c>
      <c r="H1264" s="141">
        <v>4837</v>
      </c>
      <c r="I1264" s="141">
        <v>6680</v>
      </c>
      <c r="J1264" s="141">
        <v>7968</v>
      </c>
    </row>
    <row r="1265" spans="1:12" s="2" customFormat="1" ht="15.5" customHeight="1">
      <c r="A1265" s="120">
        <f>IF(B1265=B1264,A1264,A1264+1)</f>
        <v>38</v>
      </c>
      <c r="B1265" t="str">
        <f>B1264</f>
        <v>The Flameweaver Saga: The Complete Quartet</v>
      </c>
      <c r="C1265" s="121"/>
      <c r="D1265" s="2">
        <v>44199</v>
      </c>
      <c r="E1265" s="160">
        <v>34.72</v>
      </c>
      <c r="F1265" s="145">
        <v>5</v>
      </c>
      <c r="G1265" s="141">
        <v>406207</v>
      </c>
      <c r="H1265" s="141">
        <v>4671</v>
      </c>
      <c r="I1265" s="141">
        <v>6554</v>
      </c>
      <c r="J1265" s="141">
        <v>7641</v>
      </c>
      <c r="K1265" s="122"/>
      <c r="L1265" s="122"/>
    </row>
    <row r="1266" spans="1:12" s="122" customFormat="1">
      <c r="A1266" s="120">
        <f>IF(B1266=B1265,A1265,A1265+1)</f>
        <v>38</v>
      </c>
      <c r="B1266" t="str">
        <f>B1265</f>
        <v>The Flameweaver Saga: The Complete Quartet</v>
      </c>
      <c r="C1266" s="121"/>
      <c r="D1266" s="2">
        <v>44206</v>
      </c>
      <c r="E1266" s="160">
        <v>34.72</v>
      </c>
      <c r="F1266" s="145">
        <v>5</v>
      </c>
      <c r="G1266" s="141">
        <v>404331</v>
      </c>
      <c r="H1266" s="141">
        <v>4155</v>
      </c>
      <c r="I1266" s="141">
        <v>5978</v>
      </c>
      <c r="J1266" s="141">
        <v>6532</v>
      </c>
    </row>
    <row r="1267" spans="1:12" s="15" customFormat="1" ht="15.5" customHeight="1">
      <c r="A1267" s="120">
        <f>IF(B1267=B1266,A1266,A1266+1)</f>
        <v>38</v>
      </c>
      <c r="B1267" t="str">
        <f>B1266</f>
        <v>The Flameweaver Saga: The Complete Quartet</v>
      </c>
      <c r="C1267" s="121"/>
      <c r="D1267" s="2">
        <v>44213</v>
      </c>
      <c r="E1267" s="160">
        <v>34.72</v>
      </c>
      <c r="F1267" s="133">
        <v>4.5</v>
      </c>
      <c r="G1267" s="141">
        <v>389264</v>
      </c>
      <c r="H1267" s="141">
        <v>4105</v>
      </c>
      <c r="I1267" s="141">
        <v>4342</v>
      </c>
      <c r="J1267" s="141">
        <v>6204</v>
      </c>
      <c r="K1267" s="122"/>
      <c r="L1267" s="122"/>
    </row>
    <row r="1268" spans="1:12">
      <c r="A1268" s="120">
        <f>IF(B1268=B1267,A1267,A1267+1)</f>
        <v>38</v>
      </c>
      <c r="B1268" t="str">
        <f>B1267</f>
        <v>The Flameweaver Saga: The Complete Quartet</v>
      </c>
      <c r="C1268" s="121"/>
      <c r="D1268" s="2">
        <v>44220</v>
      </c>
      <c r="E1268" s="160">
        <v>34.72</v>
      </c>
      <c r="F1268" s="133">
        <v>4.5</v>
      </c>
      <c r="G1268" s="141">
        <v>373532</v>
      </c>
      <c r="H1268" s="141">
        <v>3718</v>
      </c>
      <c r="I1268" s="141">
        <v>3724</v>
      </c>
      <c r="J1268" s="141">
        <v>4646</v>
      </c>
      <c r="K1268" s="122"/>
      <c r="L1268" s="122"/>
    </row>
    <row r="1269" spans="1:12">
      <c r="A1269" s="120">
        <f>IF(B1269=B1268,A1268,A1268+1)</f>
        <v>38</v>
      </c>
      <c r="B1269" t="str">
        <f>B1268</f>
        <v>The Flameweaver Saga: The Complete Quartet</v>
      </c>
      <c r="C1269" s="121"/>
      <c r="D1269" s="2">
        <v>44227</v>
      </c>
      <c r="E1269" s="160">
        <v>34.72</v>
      </c>
      <c r="F1269" s="133">
        <v>4.5</v>
      </c>
      <c r="G1269" s="141">
        <v>331880</v>
      </c>
      <c r="H1269" s="141">
        <v>3507</v>
      </c>
      <c r="I1269" s="141">
        <v>3537</v>
      </c>
      <c r="J1269" s="141">
        <v>4456</v>
      </c>
      <c r="K1269" s="122"/>
      <c r="L1269" s="122"/>
    </row>
    <row r="1270" spans="1:12">
      <c r="A1270" s="120">
        <f>IF(B1270=B1269,A1269,A1269+1)</f>
        <v>38</v>
      </c>
      <c r="B1270" t="str">
        <f>B1269</f>
        <v>The Flameweaver Saga: The Complete Quartet</v>
      </c>
      <c r="C1270" s="121"/>
      <c r="D1270" s="2">
        <v>44234</v>
      </c>
      <c r="E1270" s="160">
        <v>34.72</v>
      </c>
      <c r="F1270" s="133">
        <v>4.5</v>
      </c>
      <c r="G1270" s="141">
        <v>186486</v>
      </c>
      <c r="H1270" s="141">
        <v>2613</v>
      </c>
      <c r="I1270" s="141">
        <v>3168</v>
      </c>
      <c r="J1270" s="141">
        <v>4427</v>
      </c>
      <c r="K1270" s="122"/>
      <c r="L1270" s="122"/>
    </row>
    <row r="1271" spans="1:12">
      <c r="A1271" s="120">
        <f>IF(B1271=B1270,A1270,A1270+1)</f>
        <v>38</v>
      </c>
      <c r="B1271" t="str">
        <f>B1270</f>
        <v>The Flameweaver Saga: The Complete Quartet</v>
      </c>
      <c r="C1271" s="2"/>
      <c r="D1271" s="2">
        <v>44241</v>
      </c>
      <c r="E1271" s="160">
        <v>34.72</v>
      </c>
      <c r="F1271" s="133">
        <v>4.5</v>
      </c>
      <c r="G1271" s="141">
        <v>174029</v>
      </c>
      <c r="H1271" s="141">
        <v>2548</v>
      </c>
      <c r="I1271" s="141">
        <v>2628</v>
      </c>
      <c r="J1271" s="141">
        <v>4247</v>
      </c>
      <c r="K1271" s="2"/>
      <c r="L1271" s="2"/>
    </row>
    <row r="1272" spans="1:12">
      <c r="A1272" s="120">
        <f>IF(B1272=B1271,A1271,A1271+1)</f>
        <v>38</v>
      </c>
      <c r="B1272" t="str">
        <f>B1271</f>
        <v>The Flameweaver Saga: The Complete Quartet</v>
      </c>
      <c r="C1272" s="121"/>
      <c r="D1272" s="2">
        <v>44248</v>
      </c>
      <c r="E1272" s="160">
        <v>34.72</v>
      </c>
      <c r="F1272" s="133">
        <v>4.5</v>
      </c>
      <c r="G1272" s="133" t="s">
        <v>2138</v>
      </c>
      <c r="H1272" s="140">
        <v>2408</v>
      </c>
      <c r="I1272" s="134">
        <v>2579</v>
      </c>
      <c r="J1272" s="131">
        <v>3849</v>
      </c>
      <c r="K1272" s="122"/>
      <c r="L1272" s="122"/>
    </row>
    <row r="1273" spans="1:12" s="122" customFormat="1">
      <c r="A1273" s="180">
        <v>38</v>
      </c>
      <c r="B1273" s="180" t="s">
        <v>751</v>
      </c>
      <c r="C1273"/>
      <c r="D1273" s="181">
        <v>44262</v>
      </c>
      <c r="E1273" s="182">
        <v>6.99</v>
      </c>
      <c r="F1273" s="180">
        <v>4.5</v>
      </c>
      <c r="G1273" s="139"/>
      <c r="H1273" s="180" t="s">
        <v>2231</v>
      </c>
      <c r="I1273" s="139"/>
      <c r="J1273" s="139"/>
      <c r="K1273" s="1" t="s">
        <v>976</v>
      </c>
      <c r="L1273"/>
    </row>
    <row r="1274" spans="1:12" s="122" customFormat="1">
      <c r="A1274" s="180">
        <v>38</v>
      </c>
      <c r="B1274" s="180" t="s">
        <v>751</v>
      </c>
      <c r="C1274" s="180"/>
      <c r="D1274" s="181">
        <v>44270</v>
      </c>
      <c r="E1274" s="182">
        <v>34.28</v>
      </c>
      <c r="F1274" s="180">
        <v>4.5</v>
      </c>
      <c r="G1274" s="139"/>
      <c r="H1274" s="180"/>
      <c r="I1274" s="1"/>
      <c r="J1274" s="139"/>
      <c r="K1274" s="1" t="s">
        <v>2572</v>
      </c>
      <c r="L1274"/>
    </row>
    <row r="1275" spans="1:12" s="122" customFormat="1">
      <c r="A1275" s="180">
        <v>38</v>
      </c>
      <c r="B1275" s="180" t="s">
        <v>751</v>
      </c>
      <c r="C1275" s="180"/>
      <c r="D1275" s="181">
        <v>44276</v>
      </c>
      <c r="E1275" s="191">
        <v>34.17</v>
      </c>
      <c r="F1275" s="180">
        <v>4.5</v>
      </c>
      <c r="G1275" s="180"/>
      <c r="H1275" s="139"/>
      <c r="I1275" s="139"/>
      <c r="J1275" s="139"/>
      <c r="K1275" s="1" t="s">
        <v>2572</v>
      </c>
      <c r="L1275"/>
    </row>
    <row r="1276" spans="1:12" s="122" customFormat="1" ht="15.5" customHeight="1">
      <c r="A1276" s="180">
        <v>38</v>
      </c>
      <c r="B1276" s="180" t="s">
        <v>751</v>
      </c>
      <c r="C1276" s="180"/>
      <c r="D1276" s="181">
        <v>44283</v>
      </c>
      <c r="E1276" s="182">
        <v>34.909999999999997</v>
      </c>
      <c r="F1276" s="180">
        <v>4.5</v>
      </c>
      <c r="G1276" s="180"/>
      <c r="H1276" s="139"/>
      <c r="I1276" s="139"/>
      <c r="J1276" s="139"/>
      <c r="K1276" s="1" t="s">
        <v>2572</v>
      </c>
      <c r="L1276"/>
    </row>
    <row r="1277" spans="1:12" s="122" customFormat="1" ht="15.5" customHeight="1">
      <c r="A1277" s="180">
        <v>38</v>
      </c>
      <c r="B1277" s="180" t="s">
        <v>751</v>
      </c>
      <c r="C1277" s="180"/>
      <c r="D1277" s="181">
        <v>44290</v>
      </c>
      <c r="E1277" s="182">
        <v>34.78</v>
      </c>
      <c r="F1277" s="180">
        <v>4.5</v>
      </c>
      <c r="G1277" s="180"/>
      <c r="H1277" s="139"/>
      <c r="I1277" s="139"/>
      <c r="J1277" s="139"/>
      <c r="K1277" s="1" t="s">
        <v>2572</v>
      </c>
      <c r="L1277"/>
    </row>
    <row r="1278" spans="1:12" s="122" customFormat="1" ht="15.5" customHeight="1">
      <c r="A1278" s="180">
        <v>38</v>
      </c>
      <c r="B1278" s="180" t="s">
        <v>751</v>
      </c>
      <c r="C1278" s="180"/>
      <c r="D1278" s="181">
        <v>44297</v>
      </c>
      <c r="E1278" s="182">
        <v>34.58</v>
      </c>
      <c r="F1278" s="180">
        <v>4.5</v>
      </c>
      <c r="G1278" s="180"/>
      <c r="H1278" s="180"/>
      <c r="I1278" s="139"/>
      <c r="J1278" s="139"/>
      <c r="K1278" s="1" t="s">
        <v>2572</v>
      </c>
      <c r="L1278"/>
    </row>
    <row r="1279" spans="1:12" s="122" customFormat="1" ht="15.5" customHeight="1">
      <c r="A1279" s="180">
        <v>38</v>
      </c>
      <c r="B1279" s="180" t="s">
        <v>751</v>
      </c>
      <c r="C1279" s="180"/>
      <c r="D1279" s="181">
        <v>44304</v>
      </c>
      <c r="E1279" s="182">
        <v>34.14</v>
      </c>
      <c r="F1279" s="180">
        <v>4.5</v>
      </c>
      <c r="G1279" s="180"/>
      <c r="H1279" s="139"/>
      <c r="I1279" s="139"/>
      <c r="J1279" s="139"/>
      <c r="K1279" s="1" t="s">
        <v>2572</v>
      </c>
      <c r="L1279"/>
    </row>
    <row r="1280" spans="1:12" s="122" customFormat="1" ht="15.5" customHeight="1">
      <c r="A1280" s="180">
        <v>38</v>
      </c>
      <c r="B1280" s="180" t="s">
        <v>751</v>
      </c>
      <c r="C1280" s="180"/>
      <c r="D1280" s="181">
        <v>44311</v>
      </c>
      <c r="E1280" s="182">
        <v>34.26</v>
      </c>
      <c r="F1280" s="180">
        <v>4.5</v>
      </c>
      <c r="G1280" s="180"/>
      <c r="H1280" s="139"/>
      <c r="I1280" s="139"/>
      <c r="J1280" s="139"/>
      <c r="K1280" s="1" t="s">
        <v>2572</v>
      </c>
      <c r="L1280"/>
    </row>
    <row r="1281" spans="1:12" s="2" customFormat="1" ht="15.5" customHeight="1">
      <c r="A1281" s="15">
        <v>39</v>
      </c>
      <c r="B1281" s="15" t="s">
        <v>752</v>
      </c>
      <c r="C1281" s="15" t="s">
        <v>1120</v>
      </c>
      <c r="D1281" s="16">
        <v>44127</v>
      </c>
      <c r="E1281" s="98"/>
      <c r="F1281" s="135">
        <v>5</v>
      </c>
      <c r="G1281" s="135">
        <v>492414</v>
      </c>
      <c r="H1281" s="147" t="s">
        <v>973</v>
      </c>
      <c r="I1281" s="135" t="s">
        <v>974</v>
      </c>
      <c r="J1281" s="147" t="s">
        <v>975</v>
      </c>
      <c r="K1281" s="15" t="s">
        <v>1178</v>
      </c>
      <c r="L1281" s="15"/>
    </row>
    <row r="1282" spans="1:12" s="122" customFormat="1">
      <c r="A1282" s="15">
        <f>A1281</f>
        <v>39</v>
      </c>
      <c r="B1282" t="str">
        <f>B1281</f>
        <v>The Teachings of Denver C. Snuffer, Jr. Volume 3: Archives Edition 8.5 X 11 in</v>
      </c>
      <c r="C1282"/>
      <c r="D1282" s="62">
        <v>44134</v>
      </c>
      <c r="E1282" s="103"/>
      <c r="F1282" s="145">
        <v>5</v>
      </c>
      <c r="G1282" s="145" t="s">
        <v>72</v>
      </c>
      <c r="H1282" s="145"/>
      <c r="I1282" s="145"/>
      <c r="J1282" s="145"/>
      <c r="K1282"/>
      <c r="L1282"/>
    </row>
    <row r="1283" spans="1:12" s="15" customFormat="1" ht="15.5" customHeight="1">
      <c r="A1283" s="15">
        <f>A1282</f>
        <v>39</v>
      </c>
      <c r="B1283" t="str">
        <f>B1282</f>
        <v>The Teachings of Denver C. Snuffer, Jr. Volume 3: Archives Edition 8.5 X 11 in</v>
      </c>
      <c r="C1283"/>
      <c r="D1283" s="62">
        <v>44147</v>
      </c>
      <c r="E1283" s="87"/>
      <c r="F1283" s="145">
        <v>5</v>
      </c>
      <c r="G1283" s="145" t="s">
        <v>72</v>
      </c>
      <c r="H1283" s="145"/>
      <c r="I1283" s="145"/>
      <c r="J1283" s="145"/>
      <c r="K1283"/>
      <c r="L1283"/>
    </row>
    <row r="1284" spans="1:12">
      <c r="A1284" s="15">
        <f>A1283</f>
        <v>39</v>
      </c>
      <c r="B1284" t="str">
        <f>B1283</f>
        <v>The Teachings of Denver C. Snuffer, Jr. Volume 3: Archives Edition 8.5 X 11 in</v>
      </c>
      <c r="D1284" s="62">
        <v>44164</v>
      </c>
      <c r="E1284" s="87"/>
      <c r="F1284" s="145">
        <v>5</v>
      </c>
      <c r="G1284" s="145" t="s">
        <v>72</v>
      </c>
      <c r="H1284" s="145"/>
      <c r="I1284" s="145"/>
      <c r="J1284" s="145"/>
    </row>
    <row r="1285" spans="1:12">
      <c r="A1285" s="15">
        <f>A1284</f>
        <v>39</v>
      </c>
      <c r="B1285" t="str">
        <f>B1284</f>
        <v>The Teachings of Denver C. Snuffer, Jr. Volume 3: Archives Edition 8.5 X 11 in</v>
      </c>
      <c r="D1285" s="62">
        <v>44171</v>
      </c>
      <c r="E1285" s="103">
        <v>13.78</v>
      </c>
      <c r="F1285" s="145">
        <v>5</v>
      </c>
      <c r="G1285" s="145" t="s">
        <v>72</v>
      </c>
      <c r="H1285" s="145"/>
      <c r="I1285" s="145"/>
      <c r="J1285" s="145"/>
    </row>
    <row r="1286" spans="1:12">
      <c r="A1286" s="15">
        <f>A1285</f>
        <v>39</v>
      </c>
      <c r="B1286" t="str">
        <f>B1285</f>
        <v>The Teachings of Denver C. Snuffer, Jr. Volume 3: Archives Edition 8.5 X 11 in</v>
      </c>
      <c r="D1286" s="62">
        <v>44178</v>
      </c>
      <c r="E1286" s="103">
        <v>13.78</v>
      </c>
      <c r="F1286" s="145">
        <v>5</v>
      </c>
      <c r="G1286" s="145" t="s">
        <v>72</v>
      </c>
      <c r="H1286" s="145"/>
      <c r="I1286" s="145"/>
      <c r="J1286" s="145"/>
    </row>
    <row r="1287" spans="1:12">
      <c r="A1287" s="120">
        <f>IF(B1287=B1286,A1286,A1286+1)</f>
        <v>39</v>
      </c>
      <c r="B1287" t="str">
        <f>B1286</f>
        <v>The Teachings of Denver C. Snuffer, Jr. Volume 3: Archives Edition 8.5 X 11 in</v>
      </c>
      <c r="C1287" s="121"/>
      <c r="D1287" s="2">
        <v>44185</v>
      </c>
      <c r="E1287" s="160">
        <v>13.78</v>
      </c>
      <c r="F1287" s="145">
        <v>5</v>
      </c>
      <c r="G1287" s="145" t="s">
        <v>72</v>
      </c>
      <c r="H1287" s="140"/>
      <c r="I1287" s="134"/>
      <c r="J1287" s="131"/>
      <c r="K1287" s="122"/>
      <c r="L1287" s="122"/>
    </row>
    <row r="1288" spans="1:12">
      <c r="A1288" s="120">
        <f>IF(B1288=B1287,A1287,A1287+1)</f>
        <v>39</v>
      </c>
      <c r="B1288" t="str">
        <f>B1287</f>
        <v>The Teachings of Denver C. Snuffer, Jr. Volume 3: Archives Edition 8.5 X 11 in</v>
      </c>
      <c r="C1288" s="121"/>
      <c r="D1288" s="2">
        <v>44192</v>
      </c>
      <c r="E1288" s="160">
        <v>13.78</v>
      </c>
      <c r="F1288" s="145">
        <v>5</v>
      </c>
      <c r="G1288" s="145" t="s">
        <v>72</v>
      </c>
      <c r="H1288" s="140"/>
      <c r="I1288" s="134"/>
      <c r="J1288" s="131"/>
      <c r="K1288" s="122"/>
      <c r="L1288" s="122"/>
    </row>
    <row r="1289" spans="1:12" s="122" customFormat="1">
      <c r="A1289" s="120">
        <f>IF(B1289=B1288,A1288,A1288+1)</f>
        <v>39</v>
      </c>
      <c r="B1289" t="str">
        <f>B1288</f>
        <v>The Teachings of Denver C. Snuffer, Jr. Volume 3: Archives Edition 8.5 X 11 in</v>
      </c>
      <c r="C1289" s="121"/>
      <c r="D1289" s="2">
        <v>44199</v>
      </c>
      <c r="E1289" s="160">
        <v>13.78</v>
      </c>
      <c r="F1289" s="145">
        <v>5</v>
      </c>
      <c r="G1289" s="145" t="s">
        <v>72</v>
      </c>
      <c r="H1289" s="140"/>
      <c r="I1289" s="134"/>
      <c r="J1289" s="131"/>
    </row>
    <row r="1290" spans="1:12" s="122" customFormat="1">
      <c r="A1290" s="120">
        <f>IF(B1290=B1289,A1289,A1289+1)</f>
        <v>39</v>
      </c>
      <c r="B1290" t="str">
        <f>B1289</f>
        <v>The Teachings of Denver C. Snuffer, Jr. Volume 3: Archives Edition 8.5 X 11 in</v>
      </c>
      <c r="C1290" s="121"/>
      <c r="D1290" s="2">
        <v>44206</v>
      </c>
      <c r="E1290" s="160">
        <v>13.78</v>
      </c>
      <c r="F1290" s="145">
        <v>5</v>
      </c>
      <c r="G1290" s="145" t="s">
        <v>72</v>
      </c>
      <c r="H1290" s="140"/>
      <c r="I1290" s="134"/>
      <c r="J1290" s="131"/>
    </row>
    <row r="1291" spans="1:12" s="122" customFormat="1">
      <c r="A1291" s="120">
        <f>IF(B1291=B1290,A1290,A1290+1)</f>
        <v>39</v>
      </c>
      <c r="B1291" t="str">
        <f>B1290</f>
        <v>The Teachings of Denver C. Snuffer, Jr. Volume 3: Archives Edition 8.5 X 11 in</v>
      </c>
      <c r="C1291" s="121"/>
      <c r="D1291" s="2">
        <v>44213</v>
      </c>
      <c r="E1291" s="160">
        <v>13.78</v>
      </c>
      <c r="F1291" s="145">
        <v>5</v>
      </c>
      <c r="G1291" s="145" t="s">
        <v>72</v>
      </c>
      <c r="H1291" s="140"/>
      <c r="I1291" s="134"/>
      <c r="J1291" s="131"/>
    </row>
    <row r="1292" spans="1:12" s="122" customFormat="1" ht="15.5" customHeight="1">
      <c r="A1292" s="120">
        <f>IF(B1292=B1291,A1291,A1291+1)</f>
        <v>39</v>
      </c>
      <c r="B1292" t="str">
        <f>B1291</f>
        <v>The Teachings of Denver C. Snuffer, Jr. Volume 3: Archives Edition 8.5 X 11 in</v>
      </c>
      <c r="C1292" s="121"/>
      <c r="D1292" s="2">
        <v>44220</v>
      </c>
      <c r="E1292" s="160">
        <v>13.78</v>
      </c>
      <c r="F1292" s="145">
        <v>5</v>
      </c>
      <c r="G1292" s="145" t="s">
        <v>72</v>
      </c>
      <c r="H1292" s="140"/>
      <c r="I1292" s="134"/>
      <c r="J1292" s="131"/>
    </row>
    <row r="1293" spans="1:12" s="122" customFormat="1" ht="15.5" customHeight="1">
      <c r="A1293" s="120">
        <f>IF(B1293=B1292,A1292,A1292+1)</f>
        <v>39</v>
      </c>
      <c r="B1293" t="str">
        <f>B1292</f>
        <v>The Teachings of Denver C. Snuffer, Jr. Volume 3: Archives Edition 8.5 X 11 in</v>
      </c>
      <c r="C1293" s="121"/>
      <c r="D1293" s="2">
        <v>44227</v>
      </c>
      <c r="E1293" s="160">
        <v>13.78</v>
      </c>
      <c r="F1293" s="145">
        <v>5</v>
      </c>
      <c r="G1293" s="145" t="s">
        <v>72</v>
      </c>
      <c r="H1293" s="140"/>
      <c r="I1293" s="134"/>
      <c r="J1293" s="131"/>
    </row>
    <row r="1294" spans="1:12" s="122" customFormat="1" ht="15.5" customHeight="1">
      <c r="A1294" s="120">
        <f>IF(B1294=B1293,A1293,A1293+1)</f>
        <v>39</v>
      </c>
      <c r="B1294" t="str">
        <f>B1293</f>
        <v>The Teachings of Denver C. Snuffer, Jr. Volume 3: Archives Edition 8.5 X 11 in</v>
      </c>
      <c r="C1294" s="121"/>
      <c r="D1294" s="2">
        <v>44234</v>
      </c>
      <c r="E1294" s="160">
        <v>13.78</v>
      </c>
      <c r="F1294" s="145">
        <v>5</v>
      </c>
      <c r="G1294" s="145" t="s">
        <v>72</v>
      </c>
      <c r="H1294" s="140"/>
      <c r="I1294" s="134"/>
      <c r="J1294" s="131"/>
    </row>
    <row r="1295" spans="1:12" s="122" customFormat="1" ht="15.5" customHeight="1">
      <c r="A1295" s="120">
        <f>IF(B1295=B1294,A1294,A1294+1)</f>
        <v>39</v>
      </c>
      <c r="B1295" t="str">
        <f>B1294</f>
        <v>The Teachings of Denver C. Snuffer, Jr. Volume 3: Archives Edition 8.5 X 11 in</v>
      </c>
      <c r="C1295" s="2"/>
      <c r="D1295" s="2">
        <v>44241</v>
      </c>
      <c r="E1295" s="160">
        <v>13.78</v>
      </c>
      <c r="F1295" s="145">
        <v>5</v>
      </c>
      <c r="G1295" s="145" t="s">
        <v>72</v>
      </c>
      <c r="H1295" s="133"/>
      <c r="I1295" s="133"/>
      <c r="J1295" s="133"/>
      <c r="K1295" s="2"/>
      <c r="L1295" s="2"/>
    </row>
    <row r="1296" spans="1:12" s="122" customFormat="1" ht="15.5" customHeight="1">
      <c r="A1296" s="120">
        <f>IF(B1296=B1295,A1295,A1295+1)</f>
        <v>39</v>
      </c>
      <c r="B1296" t="str">
        <f>B1295</f>
        <v>The Teachings of Denver C. Snuffer, Jr. Volume 3: Archives Edition 8.5 X 11 in</v>
      </c>
      <c r="C1296" s="121"/>
      <c r="D1296" s="2">
        <v>44248</v>
      </c>
      <c r="E1296" s="160">
        <v>13.78</v>
      </c>
      <c r="F1296" s="133">
        <v>5</v>
      </c>
      <c r="G1296" s="140" t="s">
        <v>2106</v>
      </c>
      <c r="H1296" s="140"/>
      <c r="I1296" s="134"/>
      <c r="J1296" s="131"/>
    </row>
    <row r="1297" spans="1:12" s="2" customFormat="1" ht="15.5" customHeight="1">
      <c r="A1297" s="15">
        <f>A1296</f>
        <v>39</v>
      </c>
      <c r="B1297" t="str">
        <f>B1296</f>
        <v>The Teachings of Denver C. Snuffer, Jr. Volume 3: Archives Edition 8.5 X 11 in</v>
      </c>
      <c r="C1297"/>
      <c r="D1297" s="8">
        <v>43978</v>
      </c>
      <c r="E1297" s="113"/>
      <c r="F1297" s="145" t="s">
        <v>174</v>
      </c>
      <c r="G1297" s="140" t="s">
        <v>174</v>
      </c>
      <c r="H1297" s="140"/>
      <c r="I1297" s="140"/>
      <c r="J1297" s="140"/>
      <c r="K1297" s="10"/>
      <c r="L1297"/>
    </row>
    <row r="1298" spans="1:12" s="122" customFormat="1">
      <c r="A1298" s="15">
        <f>A1297</f>
        <v>39</v>
      </c>
      <c r="B1298" t="str">
        <f>B1297</f>
        <v>The Teachings of Denver C. Snuffer, Jr. Volume 3: Archives Edition 8.5 X 11 in</v>
      </c>
      <c r="C1298"/>
      <c r="D1298" s="8">
        <v>43984</v>
      </c>
      <c r="E1298" s="113"/>
      <c r="F1298" s="145" t="s">
        <v>174</v>
      </c>
      <c r="G1298" s="140" t="s">
        <v>174</v>
      </c>
      <c r="H1298" s="140"/>
      <c r="I1298" s="140"/>
      <c r="J1298" s="140"/>
      <c r="K1298" s="10"/>
      <c r="L1298"/>
    </row>
    <row r="1299" spans="1:12" s="15" customFormat="1" ht="15.5" customHeight="1">
      <c r="A1299" s="15">
        <f>A1298</f>
        <v>39</v>
      </c>
      <c r="B1299" t="str">
        <f>B1298</f>
        <v>The Teachings of Denver C. Snuffer, Jr. Volume 3: Archives Edition 8.5 X 11 in</v>
      </c>
      <c r="C1299"/>
      <c r="D1299" s="8">
        <v>43992</v>
      </c>
      <c r="E1299" s="113"/>
      <c r="F1299" s="145" t="s">
        <v>174</v>
      </c>
      <c r="G1299" s="140" t="s">
        <v>174</v>
      </c>
      <c r="H1299" s="140"/>
      <c r="I1299" s="140"/>
      <c r="J1299" s="140"/>
      <c r="K1299" s="10"/>
      <c r="L1299"/>
    </row>
    <row r="1300" spans="1:12">
      <c r="A1300" s="15">
        <f>A1299</f>
        <v>39</v>
      </c>
      <c r="B1300" t="str">
        <f>B1299</f>
        <v>The Teachings of Denver C. Snuffer, Jr. Volume 3: Archives Edition 8.5 X 11 in</v>
      </c>
      <c r="D1300" s="8">
        <v>44000</v>
      </c>
      <c r="F1300" s="145" t="s">
        <v>174</v>
      </c>
      <c r="G1300" s="140" t="s">
        <v>174</v>
      </c>
      <c r="H1300" s="140"/>
      <c r="I1300" s="140"/>
      <c r="J1300" s="140"/>
      <c r="K1300" s="10"/>
    </row>
    <row r="1301" spans="1:12" s="10" customFormat="1">
      <c r="A1301" s="15">
        <f>A1300</f>
        <v>39</v>
      </c>
      <c r="B1301" t="str">
        <f>B1300</f>
        <v>The Teachings of Denver C. Snuffer, Jr. Volume 3: Archives Edition 8.5 X 11 in</v>
      </c>
      <c r="C1301"/>
      <c r="D1301" s="8">
        <v>44006</v>
      </c>
      <c r="E1301" s="113"/>
      <c r="F1301" s="145" t="s">
        <v>174</v>
      </c>
      <c r="G1301" s="140" t="s">
        <v>174</v>
      </c>
      <c r="H1301" s="140"/>
      <c r="I1301" s="140"/>
      <c r="J1301" s="140"/>
      <c r="L1301"/>
    </row>
    <row r="1302" spans="1:12" s="10" customFormat="1">
      <c r="A1302" s="7">
        <v>40</v>
      </c>
      <c r="B1302" s="7" t="s">
        <v>753</v>
      </c>
      <c r="C1302" s="68" t="s">
        <v>151</v>
      </c>
      <c r="D1302" s="28">
        <v>44127</v>
      </c>
      <c r="E1302" s="162"/>
      <c r="F1302" s="143"/>
      <c r="G1302" s="143"/>
      <c r="H1302" s="149"/>
      <c r="I1302" s="143"/>
      <c r="J1302" s="149"/>
      <c r="K1302" s="68" t="s">
        <v>151</v>
      </c>
      <c r="L1302" s="68" t="s">
        <v>151</v>
      </c>
    </row>
    <row r="1303" spans="1:12" s="10" customFormat="1">
      <c r="A1303" s="15">
        <f>A1302</f>
        <v>40</v>
      </c>
      <c r="B1303" t="str">
        <f>B1302</f>
        <v>EASY COLORING BOOK FOR ADULTS</v>
      </c>
      <c r="C1303"/>
      <c r="D1303" s="62">
        <v>44134</v>
      </c>
      <c r="E1303" s="103"/>
      <c r="F1303" s="145"/>
      <c r="G1303" s="145"/>
      <c r="H1303" s="148"/>
      <c r="I1303" s="145"/>
      <c r="J1303" s="148"/>
      <c r="K1303"/>
      <c r="L1303"/>
    </row>
    <row r="1304" spans="1:12" s="10" customFormat="1">
      <c r="A1304" s="15">
        <v>41</v>
      </c>
      <c r="B1304" s="15" t="s">
        <v>754</v>
      </c>
      <c r="C1304" s="15" t="s">
        <v>1120</v>
      </c>
      <c r="D1304" s="16">
        <v>44127</v>
      </c>
      <c r="E1304" s="98"/>
      <c r="F1304" s="135">
        <v>5</v>
      </c>
      <c r="G1304" s="138" t="s">
        <v>35</v>
      </c>
      <c r="H1304" s="147"/>
      <c r="I1304" s="135"/>
      <c r="J1304" s="147"/>
      <c r="K1304" s="15" t="s">
        <v>977</v>
      </c>
      <c r="L1304" s="15"/>
    </row>
    <row r="1305" spans="1:12" s="122" customFormat="1">
      <c r="A1305" s="15">
        <f>A1304</f>
        <v>41</v>
      </c>
      <c r="B1305" t="str">
        <f>B1304</f>
        <v>The HAUNTING of JOSIAH KASH</v>
      </c>
      <c r="C1305"/>
      <c r="D1305" s="62">
        <v>44134</v>
      </c>
      <c r="E1305" s="103"/>
      <c r="F1305" s="145">
        <v>5</v>
      </c>
      <c r="G1305" s="145" t="s">
        <v>72</v>
      </c>
      <c r="H1305" s="148"/>
      <c r="I1305" s="145"/>
      <c r="J1305" s="148"/>
      <c r="K1305"/>
      <c r="L1305"/>
    </row>
    <row r="1306" spans="1:12" s="122" customFormat="1">
      <c r="A1306" s="15">
        <f>A1305</f>
        <v>41</v>
      </c>
      <c r="B1306" t="str">
        <f>B1305</f>
        <v>The HAUNTING of JOSIAH KASH</v>
      </c>
      <c r="C1306"/>
      <c r="D1306" s="62">
        <v>44147</v>
      </c>
      <c r="E1306" s="87"/>
      <c r="F1306" s="145">
        <v>5</v>
      </c>
      <c r="G1306" s="145" t="s">
        <v>2181</v>
      </c>
      <c r="H1306" s="148"/>
      <c r="I1306" s="148"/>
      <c r="J1306" s="148"/>
      <c r="K1306"/>
      <c r="L1306"/>
    </row>
    <row r="1307" spans="1:12" s="122" customFormat="1">
      <c r="A1307" s="15">
        <f>A1306</f>
        <v>41</v>
      </c>
      <c r="B1307" t="str">
        <f>B1306</f>
        <v>The HAUNTING of JOSIAH KASH</v>
      </c>
      <c r="C1307"/>
      <c r="D1307" s="62">
        <v>44164</v>
      </c>
      <c r="E1307" s="87"/>
      <c r="F1307" s="145">
        <v>5</v>
      </c>
      <c r="G1307" s="145" t="s">
        <v>72</v>
      </c>
      <c r="H1307" s="148"/>
      <c r="I1307" s="148"/>
      <c r="J1307" s="148"/>
      <c r="K1307"/>
      <c r="L1307"/>
    </row>
    <row r="1308" spans="1:12" s="122" customFormat="1" ht="15.5" customHeight="1">
      <c r="A1308" s="15">
        <f>A1307</f>
        <v>41</v>
      </c>
      <c r="B1308" t="str">
        <f>B1307</f>
        <v>The HAUNTING of JOSIAH KASH</v>
      </c>
      <c r="C1308"/>
      <c r="D1308" s="62">
        <v>44171</v>
      </c>
      <c r="E1308" s="103">
        <v>25.58</v>
      </c>
      <c r="F1308" s="145">
        <v>5</v>
      </c>
      <c r="G1308" s="145" t="s">
        <v>2181</v>
      </c>
      <c r="H1308" s="148"/>
      <c r="I1308" s="145"/>
      <c r="J1308" s="148"/>
      <c r="K1308"/>
      <c r="L1308"/>
    </row>
    <row r="1309" spans="1:12" s="122" customFormat="1" ht="15.5" customHeight="1">
      <c r="A1309" s="15">
        <f>A1308</f>
        <v>41</v>
      </c>
      <c r="B1309" t="str">
        <f>B1308</f>
        <v>The HAUNTING of JOSIAH KASH</v>
      </c>
      <c r="C1309"/>
      <c r="D1309" s="62">
        <v>44178</v>
      </c>
      <c r="E1309" s="103">
        <v>25.58</v>
      </c>
      <c r="F1309" s="145">
        <v>5</v>
      </c>
      <c r="G1309" s="145" t="s">
        <v>72</v>
      </c>
      <c r="H1309" s="148"/>
      <c r="I1309" s="145"/>
      <c r="J1309" s="148"/>
      <c r="K1309"/>
      <c r="L1309"/>
    </row>
    <row r="1310" spans="1:12" s="122" customFormat="1" ht="15.5" customHeight="1">
      <c r="A1310" s="120">
        <f>IF(B1310=B1309,A1309,A1309+1)</f>
        <v>41</v>
      </c>
      <c r="B1310" t="str">
        <f>B1309</f>
        <v>The HAUNTING of JOSIAH KASH</v>
      </c>
      <c r="C1310" s="121"/>
      <c r="D1310" s="2">
        <v>44185</v>
      </c>
      <c r="E1310" s="160">
        <v>25.58</v>
      </c>
      <c r="F1310" s="145">
        <v>5</v>
      </c>
      <c r="G1310" s="145" t="s">
        <v>2181</v>
      </c>
      <c r="H1310" s="140"/>
      <c r="I1310" s="134"/>
      <c r="J1310" s="131"/>
    </row>
    <row r="1311" spans="1:12" s="122" customFormat="1" ht="15.5" customHeight="1">
      <c r="A1311" s="120">
        <f>IF(B1311=B1310,A1310,A1310+1)</f>
        <v>41</v>
      </c>
      <c r="B1311" t="str">
        <f>B1310</f>
        <v>The HAUNTING of JOSIAH KASH</v>
      </c>
      <c r="C1311" s="121"/>
      <c r="D1311" s="2">
        <v>44192</v>
      </c>
      <c r="E1311" s="160">
        <v>25.58</v>
      </c>
      <c r="F1311" s="145">
        <v>5</v>
      </c>
      <c r="G1311" s="145" t="s">
        <v>72</v>
      </c>
      <c r="H1311" s="140"/>
      <c r="I1311" s="134"/>
      <c r="J1311" s="131"/>
    </row>
    <row r="1312" spans="1:12" s="122" customFormat="1" ht="15.5" customHeight="1">
      <c r="A1312" s="120">
        <f>IF(B1312=B1311,A1311,A1311+1)</f>
        <v>41</v>
      </c>
      <c r="B1312" t="str">
        <f>B1311</f>
        <v>The HAUNTING of JOSIAH KASH</v>
      </c>
      <c r="C1312" s="121"/>
      <c r="D1312" s="2">
        <v>44199</v>
      </c>
      <c r="E1312" s="160">
        <v>25.58</v>
      </c>
      <c r="F1312" s="145">
        <v>5</v>
      </c>
      <c r="G1312" s="145" t="s">
        <v>2181</v>
      </c>
      <c r="H1312" s="140"/>
      <c r="I1312" s="134"/>
      <c r="J1312" s="131"/>
    </row>
    <row r="1313" spans="1:12" s="2" customFormat="1" ht="15.5" customHeight="1">
      <c r="A1313" s="120">
        <f>IF(B1313=B1312,A1312,A1312+1)</f>
        <v>41</v>
      </c>
      <c r="B1313" t="str">
        <f>B1312</f>
        <v>The HAUNTING of JOSIAH KASH</v>
      </c>
      <c r="C1313" s="121"/>
      <c r="D1313" s="2">
        <v>44206</v>
      </c>
      <c r="E1313" s="160">
        <v>25.58</v>
      </c>
      <c r="F1313" s="145">
        <v>5</v>
      </c>
      <c r="G1313" s="145" t="s">
        <v>72</v>
      </c>
      <c r="H1313" s="140"/>
      <c r="I1313" s="134"/>
      <c r="J1313" s="131"/>
      <c r="K1313" s="122"/>
      <c r="L1313" s="122"/>
    </row>
    <row r="1314" spans="1:12" s="122" customFormat="1">
      <c r="A1314" s="120">
        <f>IF(B1314=B1313,A1313,A1313+1)</f>
        <v>41</v>
      </c>
      <c r="B1314" t="str">
        <f>B1313</f>
        <v>The HAUNTING of JOSIAH KASH</v>
      </c>
      <c r="C1314" s="121"/>
      <c r="D1314" s="2">
        <v>44213</v>
      </c>
      <c r="E1314" s="160">
        <v>25.58</v>
      </c>
      <c r="F1314" s="145">
        <v>5</v>
      </c>
      <c r="G1314" s="145" t="s">
        <v>2181</v>
      </c>
      <c r="H1314" s="140"/>
      <c r="I1314" s="134"/>
      <c r="J1314" s="131"/>
    </row>
    <row r="1315" spans="1:12" s="10" customFormat="1">
      <c r="A1315" s="120">
        <f>IF(B1315=B1314,A1314,A1314+1)</f>
        <v>41</v>
      </c>
      <c r="B1315" t="str">
        <f>B1314</f>
        <v>The HAUNTING of JOSIAH KASH</v>
      </c>
      <c r="C1315" s="121"/>
      <c r="D1315" s="2">
        <v>44220</v>
      </c>
      <c r="E1315" s="160">
        <v>25.58</v>
      </c>
      <c r="F1315" s="145">
        <v>5</v>
      </c>
      <c r="G1315" s="145" t="s">
        <v>72</v>
      </c>
      <c r="H1315" s="140"/>
      <c r="I1315" s="134"/>
      <c r="J1315" s="131"/>
      <c r="K1315" s="122"/>
      <c r="L1315" s="122"/>
    </row>
    <row r="1316" spans="1:12" s="10" customFormat="1">
      <c r="A1316" s="120">
        <f>IF(B1316=B1315,A1315,A1315+1)</f>
        <v>41</v>
      </c>
      <c r="B1316" t="str">
        <f>B1315</f>
        <v>The HAUNTING of JOSIAH KASH</v>
      </c>
      <c r="C1316" s="121"/>
      <c r="D1316" s="2">
        <v>44227</v>
      </c>
      <c r="E1316" s="160">
        <v>25.58</v>
      </c>
      <c r="F1316" s="145">
        <v>5</v>
      </c>
      <c r="G1316" s="145" t="s">
        <v>2181</v>
      </c>
      <c r="H1316" s="140"/>
      <c r="I1316" s="134"/>
      <c r="J1316" s="131"/>
      <c r="K1316" s="122"/>
      <c r="L1316" s="122"/>
    </row>
    <row r="1317" spans="1:12" s="10" customFormat="1">
      <c r="A1317" s="120">
        <f>IF(B1317=B1316,A1316,A1316+1)</f>
        <v>41</v>
      </c>
      <c r="B1317" t="str">
        <f>B1316</f>
        <v>The HAUNTING of JOSIAH KASH</v>
      </c>
      <c r="C1317" s="121"/>
      <c r="D1317" s="2">
        <v>44234</v>
      </c>
      <c r="E1317" s="160">
        <v>25.58</v>
      </c>
      <c r="F1317" s="145">
        <v>5</v>
      </c>
      <c r="G1317" s="145" t="s">
        <v>72</v>
      </c>
      <c r="H1317" s="140"/>
      <c r="I1317" s="134"/>
      <c r="J1317" s="131"/>
      <c r="K1317" s="122"/>
      <c r="L1317" s="122"/>
    </row>
    <row r="1318" spans="1:12" s="10" customFormat="1">
      <c r="A1318" s="120">
        <f>IF(B1318=B1317,A1317,A1317+1)</f>
        <v>41</v>
      </c>
      <c r="B1318" t="str">
        <f>B1317</f>
        <v>The HAUNTING of JOSIAH KASH</v>
      </c>
      <c r="C1318" s="2"/>
      <c r="D1318" s="2">
        <v>44241</v>
      </c>
      <c r="E1318" s="160">
        <v>25.58</v>
      </c>
      <c r="F1318" s="145">
        <v>5</v>
      </c>
      <c r="G1318" s="145" t="s">
        <v>2181</v>
      </c>
      <c r="H1318" s="133"/>
      <c r="I1318" s="133"/>
      <c r="J1318" s="133"/>
      <c r="K1318" s="2"/>
      <c r="L1318" s="2"/>
    </row>
    <row r="1319" spans="1:12" s="10" customFormat="1">
      <c r="A1319" s="120">
        <f>IF(B1319=B1318,A1318,A1318+1)</f>
        <v>41</v>
      </c>
      <c r="B1319" t="str">
        <f>B1318</f>
        <v>The HAUNTING of JOSIAH KASH</v>
      </c>
      <c r="C1319" s="121"/>
      <c r="D1319" s="2">
        <v>44248</v>
      </c>
      <c r="E1319" s="160">
        <v>25.58</v>
      </c>
      <c r="F1319" s="133">
        <v>5</v>
      </c>
      <c r="G1319" s="140" t="s">
        <v>2106</v>
      </c>
      <c r="H1319" s="140"/>
      <c r="I1319" s="134"/>
      <c r="J1319" s="131"/>
      <c r="K1319" s="122"/>
      <c r="L1319" s="122"/>
    </row>
    <row r="1320" spans="1:12" s="10" customFormat="1">
      <c r="A1320" s="180">
        <v>41</v>
      </c>
      <c r="B1320" s="180" t="s">
        <v>754</v>
      </c>
      <c r="C1320"/>
      <c r="D1320" s="181">
        <v>44262</v>
      </c>
      <c r="E1320" s="182"/>
      <c r="F1320" s="180">
        <v>4.2</v>
      </c>
      <c r="G1320" s="139"/>
      <c r="H1320" s="180"/>
      <c r="I1320" s="139"/>
      <c r="J1320" s="139"/>
      <c r="K1320" s="1" t="s">
        <v>977</v>
      </c>
      <c r="L1320"/>
    </row>
    <row r="1321" spans="1:12" s="10" customFormat="1">
      <c r="A1321" s="180">
        <v>41</v>
      </c>
      <c r="B1321" s="180" t="s">
        <v>754</v>
      </c>
      <c r="C1321" s="180"/>
      <c r="D1321" s="181">
        <v>44270</v>
      </c>
      <c r="E1321" s="182">
        <v>25.25</v>
      </c>
      <c r="F1321" s="180">
        <v>4.2</v>
      </c>
      <c r="G1321" s="139"/>
      <c r="H1321" s="180"/>
      <c r="I1321" s="1"/>
      <c r="J1321" s="139"/>
      <c r="K1321" s="1" t="s">
        <v>2573</v>
      </c>
      <c r="L1321"/>
    </row>
    <row r="1322" spans="1:12" s="10" customFormat="1">
      <c r="A1322" s="180">
        <v>41</v>
      </c>
      <c r="B1322" s="180" t="s">
        <v>754</v>
      </c>
      <c r="C1322" s="180"/>
      <c r="D1322" s="181">
        <v>44276</v>
      </c>
      <c r="E1322" s="191">
        <v>25.01</v>
      </c>
      <c r="F1322" s="180">
        <v>4.2</v>
      </c>
      <c r="G1322" s="180"/>
      <c r="H1322" s="139"/>
      <c r="I1322" s="139"/>
      <c r="J1322" s="139"/>
      <c r="K1322" s="1" t="s">
        <v>2573</v>
      </c>
      <c r="L1322"/>
    </row>
    <row r="1323" spans="1:12" s="10" customFormat="1">
      <c r="A1323" s="180">
        <v>41</v>
      </c>
      <c r="B1323" s="180" t="s">
        <v>754</v>
      </c>
      <c r="C1323" s="180"/>
      <c r="D1323" s="181">
        <v>44283</v>
      </c>
      <c r="E1323" s="180"/>
      <c r="F1323" s="180">
        <v>4.2</v>
      </c>
      <c r="G1323" s="180"/>
      <c r="H1323" s="139"/>
      <c r="I1323" s="139"/>
      <c r="J1323" s="139"/>
      <c r="K1323" s="1" t="s">
        <v>2573</v>
      </c>
      <c r="L1323"/>
    </row>
    <row r="1324" spans="1:12" s="10" customFormat="1">
      <c r="A1324" s="180">
        <v>41</v>
      </c>
      <c r="B1324" s="180" t="s">
        <v>754</v>
      </c>
      <c r="C1324" s="180"/>
      <c r="D1324" s="181">
        <v>44290</v>
      </c>
      <c r="E1324" s="180"/>
      <c r="F1324" s="180">
        <v>4.2</v>
      </c>
      <c r="G1324" s="180"/>
      <c r="H1324" s="139"/>
      <c r="I1324" s="139"/>
      <c r="J1324" s="139"/>
      <c r="K1324" s="1" t="s">
        <v>2573</v>
      </c>
      <c r="L1324"/>
    </row>
    <row r="1325" spans="1:12" s="10" customFormat="1">
      <c r="A1325" s="180">
        <v>41</v>
      </c>
      <c r="B1325" s="180" t="s">
        <v>754</v>
      </c>
      <c r="C1325" s="180"/>
      <c r="D1325" s="181">
        <v>44297</v>
      </c>
      <c r="E1325" s="180"/>
      <c r="F1325" s="180">
        <v>4.2</v>
      </c>
      <c r="G1325" s="180"/>
      <c r="H1325" s="180"/>
      <c r="I1325" s="139"/>
      <c r="J1325" s="139"/>
      <c r="K1325" s="1" t="s">
        <v>2573</v>
      </c>
      <c r="L1325"/>
    </row>
    <row r="1326" spans="1:12">
      <c r="A1326" s="180">
        <v>41</v>
      </c>
      <c r="B1326" s="180" t="s">
        <v>754</v>
      </c>
      <c r="C1326" s="180"/>
      <c r="D1326" s="181">
        <v>44304</v>
      </c>
      <c r="E1326" s="180"/>
      <c r="F1326" s="180">
        <v>4.2</v>
      </c>
      <c r="G1326" s="180"/>
      <c r="K1326" s="1" t="s">
        <v>2573</v>
      </c>
    </row>
    <row r="1327" spans="1:12">
      <c r="A1327" s="180">
        <v>41</v>
      </c>
      <c r="B1327" s="180" t="s">
        <v>754</v>
      </c>
      <c r="C1327" s="180"/>
      <c r="D1327" s="181">
        <v>44311</v>
      </c>
      <c r="E1327" s="180"/>
      <c r="F1327" s="180">
        <v>4.2</v>
      </c>
      <c r="G1327" s="180"/>
      <c r="K1327" s="1" t="s">
        <v>2573</v>
      </c>
    </row>
    <row r="1328" spans="1:12">
      <c r="A1328" s="15">
        <v>42</v>
      </c>
      <c r="B1328" s="15" t="s">
        <v>755</v>
      </c>
      <c r="C1328" s="16">
        <v>43968</v>
      </c>
      <c r="D1328" s="16">
        <v>44127</v>
      </c>
      <c r="E1328" s="98"/>
      <c r="F1328" s="135">
        <v>5</v>
      </c>
      <c r="G1328" s="138" t="s">
        <v>35</v>
      </c>
      <c r="H1328" s="147"/>
      <c r="I1328" s="135"/>
      <c r="J1328" s="147"/>
      <c r="K1328" s="15" t="s">
        <v>978</v>
      </c>
      <c r="L1328" s="15"/>
    </row>
    <row r="1329" spans="1:12">
      <c r="A1329" s="15">
        <f>A1328</f>
        <v>42</v>
      </c>
      <c r="B1329" t="str">
        <f>B1328</f>
        <v>Trace and Color with Birds</v>
      </c>
      <c r="D1329" s="62">
        <v>44134</v>
      </c>
      <c r="E1329" s="103"/>
      <c r="F1329" s="145" t="s">
        <v>151</v>
      </c>
      <c r="G1329" s="145" t="s">
        <v>151</v>
      </c>
      <c r="H1329" s="145" t="s">
        <v>151</v>
      </c>
      <c r="I1329" s="145" t="s">
        <v>151</v>
      </c>
      <c r="J1329" s="145" t="s">
        <v>151</v>
      </c>
    </row>
    <row r="1330" spans="1:12">
      <c r="A1330" s="15">
        <f>A1329</f>
        <v>42</v>
      </c>
      <c r="B1330" t="str">
        <f>B1329</f>
        <v>Trace and Color with Birds</v>
      </c>
      <c r="D1330" s="62">
        <v>44147</v>
      </c>
      <c r="E1330" s="87"/>
      <c r="F1330" s="145"/>
      <c r="G1330" s="145"/>
      <c r="H1330" s="145"/>
      <c r="I1330" s="145"/>
      <c r="J1330" s="145"/>
    </row>
    <row r="1331" spans="1:12">
      <c r="A1331" s="15">
        <f>A1330</f>
        <v>42</v>
      </c>
      <c r="B1331" t="str">
        <f>B1330</f>
        <v>Trace and Color with Birds</v>
      </c>
      <c r="D1331" s="62">
        <v>44164</v>
      </c>
      <c r="E1331" s="87"/>
      <c r="F1331" s="145"/>
      <c r="G1331" s="145"/>
      <c r="H1331" s="145"/>
      <c r="I1331" s="145"/>
      <c r="J1331" s="145"/>
    </row>
    <row r="1332" spans="1:12">
      <c r="A1332" s="15">
        <f>A1331</f>
        <v>42</v>
      </c>
      <c r="B1332" t="str">
        <f>B1331</f>
        <v>Trace and Color with Birds</v>
      </c>
      <c r="D1332" s="62">
        <v>44171</v>
      </c>
      <c r="E1332" s="103">
        <v>16.739999999999998</v>
      </c>
      <c r="F1332" s="145">
        <v>5</v>
      </c>
      <c r="G1332" s="145" t="s">
        <v>72</v>
      </c>
      <c r="H1332" s="145"/>
      <c r="I1332" s="145"/>
      <c r="J1332" s="145"/>
    </row>
    <row r="1333" spans="1:12">
      <c r="A1333" s="15">
        <f>A1332</f>
        <v>42</v>
      </c>
      <c r="B1333" t="str">
        <f>B1332</f>
        <v>Trace and Color with Birds</v>
      </c>
      <c r="D1333" s="62">
        <v>44178</v>
      </c>
      <c r="E1333" s="103">
        <v>16.739999999999998</v>
      </c>
      <c r="F1333" s="145">
        <v>5</v>
      </c>
      <c r="G1333" s="145" t="s">
        <v>72</v>
      </c>
      <c r="H1333" s="145"/>
      <c r="I1333" s="145"/>
      <c r="J1333" s="145"/>
    </row>
    <row r="1334" spans="1:12">
      <c r="A1334" s="120">
        <f>IF(B1334=B1333,A1333,A1333+1)</f>
        <v>42</v>
      </c>
      <c r="B1334" t="str">
        <f>B1333</f>
        <v>Trace and Color with Birds</v>
      </c>
      <c r="C1334" s="121"/>
      <c r="D1334" s="2">
        <v>44185</v>
      </c>
      <c r="E1334" s="160">
        <v>16.739999999999998</v>
      </c>
      <c r="F1334" s="145">
        <v>5</v>
      </c>
      <c r="G1334" s="145" t="s">
        <v>72</v>
      </c>
      <c r="H1334" s="140"/>
      <c r="I1334" s="134"/>
      <c r="J1334" s="131"/>
      <c r="K1334" s="122"/>
      <c r="L1334" s="122"/>
    </row>
    <row r="1335" spans="1:12">
      <c r="A1335" s="120">
        <f>IF(B1335=B1334,A1334,A1334+1)</f>
        <v>42</v>
      </c>
      <c r="B1335" t="str">
        <f>B1334</f>
        <v>Trace and Color with Birds</v>
      </c>
      <c r="C1335" s="121"/>
      <c r="D1335" s="2">
        <v>44192</v>
      </c>
      <c r="E1335" s="160">
        <v>16.739999999999998</v>
      </c>
      <c r="F1335" s="145">
        <v>5</v>
      </c>
      <c r="G1335" s="145" t="s">
        <v>72</v>
      </c>
      <c r="H1335" s="140"/>
      <c r="I1335" s="134"/>
      <c r="J1335" s="131"/>
      <c r="K1335" s="122"/>
      <c r="L1335" s="122"/>
    </row>
    <row r="1336" spans="1:12">
      <c r="A1336" s="120">
        <f>IF(B1336=B1335,A1335,A1335+1)</f>
        <v>42</v>
      </c>
      <c r="B1336" t="str">
        <f>B1335</f>
        <v>Trace and Color with Birds</v>
      </c>
      <c r="C1336" s="121"/>
      <c r="D1336" s="2">
        <v>44199</v>
      </c>
      <c r="E1336" s="160">
        <v>16.739999999999998</v>
      </c>
      <c r="F1336" s="145">
        <v>5</v>
      </c>
      <c r="G1336" s="145" t="s">
        <v>72</v>
      </c>
      <c r="H1336" s="140"/>
      <c r="I1336" s="134"/>
      <c r="J1336" s="131"/>
      <c r="K1336" s="122"/>
      <c r="L1336" s="122"/>
    </row>
    <row r="1337" spans="1:12">
      <c r="A1337" s="120">
        <f>IF(B1337=B1336,A1336,A1336+1)</f>
        <v>42</v>
      </c>
      <c r="B1337" t="str">
        <f>B1336</f>
        <v>Trace and Color with Birds</v>
      </c>
      <c r="C1337" s="121"/>
      <c r="D1337" s="2">
        <v>44206</v>
      </c>
      <c r="E1337" s="160">
        <v>16.739999999999998</v>
      </c>
      <c r="F1337" s="145">
        <v>5</v>
      </c>
      <c r="G1337" s="145" t="s">
        <v>72</v>
      </c>
      <c r="H1337" s="140"/>
      <c r="I1337" s="134"/>
      <c r="J1337" s="131"/>
      <c r="K1337" s="122"/>
      <c r="L1337" s="122"/>
    </row>
    <row r="1338" spans="1:12">
      <c r="A1338" s="120">
        <f>IF(B1338=B1337,A1337,A1337+1)</f>
        <v>42</v>
      </c>
      <c r="B1338" t="str">
        <f>B1337</f>
        <v>Trace and Color with Birds</v>
      </c>
      <c r="C1338" s="121"/>
      <c r="D1338" s="2">
        <v>44213</v>
      </c>
      <c r="E1338" s="160">
        <v>16.739999999999998</v>
      </c>
      <c r="F1338" s="145">
        <v>5</v>
      </c>
      <c r="G1338" s="145" t="s">
        <v>72</v>
      </c>
      <c r="H1338" s="140"/>
      <c r="I1338" s="134"/>
      <c r="J1338" s="131"/>
      <c r="K1338" s="122"/>
      <c r="L1338" s="122"/>
    </row>
    <row r="1339" spans="1:12">
      <c r="A1339" s="120">
        <f>IF(B1339=B1338,A1338,A1338+1)</f>
        <v>42</v>
      </c>
      <c r="B1339" t="str">
        <f>B1338</f>
        <v>Trace and Color with Birds</v>
      </c>
      <c r="C1339" s="121"/>
      <c r="D1339" s="2">
        <v>44220</v>
      </c>
      <c r="E1339" s="160">
        <v>16.739999999999998</v>
      </c>
      <c r="F1339" s="145">
        <v>5</v>
      </c>
      <c r="G1339" s="145" t="s">
        <v>72</v>
      </c>
      <c r="H1339" s="140"/>
      <c r="I1339" s="134"/>
      <c r="J1339" s="131"/>
      <c r="K1339" s="122"/>
      <c r="L1339" s="122"/>
    </row>
    <row r="1340" spans="1:12">
      <c r="A1340" s="120">
        <f>IF(B1340=B1339,A1339,A1339+1)</f>
        <v>42</v>
      </c>
      <c r="B1340" t="str">
        <f>B1339</f>
        <v>Trace and Color with Birds</v>
      </c>
      <c r="C1340" s="121"/>
      <c r="D1340" s="2">
        <v>44227</v>
      </c>
      <c r="E1340" s="160">
        <v>16.739999999999998</v>
      </c>
      <c r="F1340" s="145">
        <v>5</v>
      </c>
      <c r="G1340" s="145" t="s">
        <v>72</v>
      </c>
      <c r="H1340" s="140"/>
      <c r="I1340" s="134"/>
      <c r="J1340" s="131"/>
      <c r="K1340" s="122"/>
      <c r="L1340" s="122"/>
    </row>
    <row r="1341" spans="1:12">
      <c r="A1341" s="120">
        <f>IF(B1341=B1340,A1340,A1340+1)</f>
        <v>42</v>
      </c>
      <c r="B1341" t="str">
        <f>B1340</f>
        <v>Trace and Color with Birds</v>
      </c>
      <c r="C1341" s="121"/>
      <c r="D1341" s="2">
        <v>44234</v>
      </c>
      <c r="E1341" s="160">
        <v>16.739999999999998</v>
      </c>
      <c r="F1341" s="145">
        <v>5</v>
      </c>
      <c r="G1341" s="145" t="s">
        <v>72</v>
      </c>
      <c r="H1341" s="140"/>
      <c r="I1341" s="134"/>
      <c r="J1341" s="131"/>
      <c r="K1341" s="122"/>
      <c r="L1341" s="122"/>
    </row>
    <row r="1342" spans="1:12">
      <c r="A1342" s="120">
        <f>IF(B1342=B1341,A1341,A1341+1)</f>
        <v>42</v>
      </c>
      <c r="B1342" t="str">
        <f>B1341</f>
        <v>Trace and Color with Birds</v>
      </c>
      <c r="C1342" s="2"/>
      <c r="D1342" s="2">
        <v>44241</v>
      </c>
      <c r="E1342" s="160">
        <v>16.739999999999998</v>
      </c>
      <c r="F1342" s="145">
        <v>5</v>
      </c>
      <c r="G1342" s="145" t="s">
        <v>72</v>
      </c>
      <c r="H1342" s="133"/>
      <c r="I1342" s="133"/>
      <c r="J1342" s="133"/>
      <c r="K1342" s="2"/>
      <c r="L1342" s="2"/>
    </row>
    <row r="1343" spans="1:12">
      <c r="A1343" s="120">
        <f>IF(B1343=B1342,A1342,A1342+1)</f>
        <v>42</v>
      </c>
      <c r="B1343" t="str">
        <f>B1342</f>
        <v>Trace and Color with Birds</v>
      </c>
      <c r="C1343" s="121"/>
      <c r="D1343" s="2">
        <v>44248</v>
      </c>
      <c r="E1343" s="160">
        <v>16.739999999999998</v>
      </c>
      <c r="F1343" s="133">
        <v>5</v>
      </c>
      <c r="G1343" s="140" t="s">
        <v>2106</v>
      </c>
      <c r="H1343" s="140"/>
      <c r="I1343" s="134"/>
      <c r="J1343" s="131"/>
      <c r="K1343" s="122"/>
      <c r="L1343" s="122"/>
    </row>
    <row r="1344" spans="1:12">
      <c r="A1344" s="180">
        <v>42</v>
      </c>
      <c r="B1344" s="180" t="s">
        <v>755</v>
      </c>
      <c r="D1344" s="181">
        <v>44262</v>
      </c>
      <c r="E1344" s="182">
        <v>12.82</v>
      </c>
      <c r="F1344" s="180">
        <v>5</v>
      </c>
      <c r="H1344" s="180"/>
      <c r="K1344" s="1" t="s">
        <v>978</v>
      </c>
    </row>
    <row r="1345" spans="1:12">
      <c r="A1345" s="180">
        <v>42</v>
      </c>
      <c r="B1345" s="180" t="s">
        <v>755</v>
      </c>
      <c r="C1345" s="180"/>
      <c r="D1345" s="181">
        <v>44270</v>
      </c>
      <c r="E1345" s="182">
        <v>12.98</v>
      </c>
      <c r="F1345" s="180">
        <v>5</v>
      </c>
      <c r="H1345" s="180"/>
      <c r="I1345" s="1"/>
      <c r="K1345" s="1" t="s">
        <v>978</v>
      </c>
    </row>
    <row r="1346" spans="1:12">
      <c r="A1346" s="180">
        <v>42</v>
      </c>
      <c r="B1346" s="180" t="s">
        <v>755</v>
      </c>
      <c r="C1346" s="180"/>
      <c r="D1346" s="181">
        <v>44276</v>
      </c>
      <c r="E1346" s="191">
        <v>12.85</v>
      </c>
      <c r="F1346" s="180">
        <v>5</v>
      </c>
      <c r="G1346" s="180"/>
      <c r="K1346" s="1" t="s">
        <v>978</v>
      </c>
    </row>
    <row r="1347" spans="1:12">
      <c r="A1347" s="180">
        <v>42</v>
      </c>
      <c r="B1347" s="180" t="s">
        <v>755</v>
      </c>
      <c r="C1347" s="180"/>
      <c r="D1347" s="181">
        <v>44283</v>
      </c>
      <c r="E1347" s="182">
        <v>13.22</v>
      </c>
      <c r="F1347" s="180">
        <v>5</v>
      </c>
      <c r="G1347" s="180"/>
      <c r="K1347" s="1" t="s">
        <v>978</v>
      </c>
    </row>
    <row r="1348" spans="1:12">
      <c r="A1348" s="180">
        <v>42</v>
      </c>
      <c r="B1348" s="180" t="s">
        <v>755</v>
      </c>
      <c r="C1348" s="180"/>
      <c r="D1348" s="181">
        <v>44290</v>
      </c>
      <c r="E1348" s="182">
        <v>13.17</v>
      </c>
      <c r="F1348" s="180">
        <v>5</v>
      </c>
      <c r="G1348" s="180"/>
      <c r="K1348" s="1" t="s">
        <v>978</v>
      </c>
    </row>
    <row r="1349" spans="1:12">
      <c r="A1349" s="180">
        <v>42</v>
      </c>
      <c r="B1349" s="180" t="s">
        <v>755</v>
      </c>
      <c r="C1349" s="180"/>
      <c r="D1349" s="181">
        <v>44297</v>
      </c>
      <c r="E1349" s="182">
        <v>13.08</v>
      </c>
      <c r="F1349" s="180">
        <v>5</v>
      </c>
      <c r="G1349" s="180"/>
      <c r="H1349" s="180"/>
      <c r="K1349" s="1" t="s">
        <v>978</v>
      </c>
    </row>
    <row r="1350" spans="1:12">
      <c r="A1350" s="180">
        <v>42</v>
      </c>
      <c r="B1350" s="180" t="s">
        <v>755</v>
      </c>
      <c r="C1350" s="180"/>
      <c r="D1350" s="181">
        <v>44304</v>
      </c>
      <c r="E1350" s="182">
        <v>12.98</v>
      </c>
      <c r="F1350" s="180">
        <v>5</v>
      </c>
      <c r="G1350" s="180"/>
      <c r="K1350" s="1" t="s">
        <v>978</v>
      </c>
    </row>
    <row r="1351" spans="1:12">
      <c r="A1351" s="180">
        <v>42</v>
      </c>
      <c r="B1351" s="180" t="s">
        <v>755</v>
      </c>
      <c r="C1351" s="180"/>
      <c r="D1351" s="181">
        <v>44311</v>
      </c>
      <c r="E1351" s="182">
        <v>12.98</v>
      </c>
      <c r="F1351" s="180">
        <v>5</v>
      </c>
      <c r="G1351" s="180"/>
      <c r="K1351" s="1" t="s">
        <v>978</v>
      </c>
    </row>
    <row r="1352" spans="1:12">
      <c r="A1352" s="7">
        <v>43</v>
      </c>
      <c r="B1352" s="7" t="s">
        <v>756</v>
      </c>
      <c r="C1352" s="68" t="s">
        <v>151</v>
      </c>
      <c r="D1352" s="28">
        <v>44127</v>
      </c>
      <c r="E1352" s="162"/>
      <c r="F1352" s="143"/>
      <c r="G1352" s="143"/>
      <c r="H1352" s="149"/>
      <c r="I1352" s="143"/>
      <c r="J1352" s="149"/>
      <c r="K1352" s="68" t="s">
        <v>151</v>
      </c>
      <c r="L1352" s="68" t="s">
        <v>151</v>
      </c>
    </row>
    <row r="1353" spans="1:12">
      <c r="A1353" s="15">
        <v>44</v>
      </c>
      <c r="B1353" s="15" t="s">
        <v>842</v>
      </c>
      <c r="C1353" s="15" t="s">
        <v>1120</v>
      </c>
      <c r="D1353" s="16">
        <v>44127</v>
      </c>
      <c r="E1353" s="98"/>
      <c r="F1353" s="138" t="s">
        <v>35</v>
      </c>
      <c r="G1353" s="138" t="s">
        <v>35</v>
      </c>
      <c r="H1353" s="147"/>
      <c r="I1353" s="135"/>
      <c r="J1353" s="147"/>
      <c r="K1353" s="15" t="s">
        <v>979</v>
      </c>
      <c r="L1353" s="15"/>
    </row>
    <row r="1354" spans="1:12">
      <c r="A1354" s="15">
        <f>A1353</f>
        <v>44</v>
      </c>
      <c r="B1354" t="str">
        <f>B1353</f>
        <v>Cacciatore College Cookbook: Quick, Easy, and Budget Friendly Recipes for the New Cook</v>
      </c>
      <c r="D1354" s="62">
        <v>44134</v>
      </c>
      <c r="E1354" s="103"/>
      <c r="F1354" s="145" t="s">
        <v>72</v>
      </c>
      <c r="G1354" s="145" t="s">
        <v>72</v>
      </c>
      <c r="H1354" s="148"/>
      <c r="I1354" s="145"/>
      <c r="J1354" s="148"/>
    </row>
    <row r="1355" spans="1:12">
      <c r="A1355" s="15">
        <f>A1354</f>
        <v>44</v>
      </c>
      <c r="B1355" t="str">
        <f>B1354</f>
        <v>Cacciatore College Cookbook: Quick, Easy, and Budget Friendly Recipes for the New Cook</v>
      </c>
      <c r="D1355" s="62">
        <v>44147</v>
      </c>
      <c r="E1355" s="87"/>
      <c r="F1355" s="145" t="s">
        <v>72</v>
      </c>
      <c r="G1355" s="145" t="s">
        <v>72</v>
      </c>
      <c r="H1355" s="148"/>
      <c r="I1355" s="148"/>
      <c r="J1355" s="148"/>
    </row>
    <row r="1356" spans="1:12">
      <c r="A1356" s="15">
        <f>A1355</f>
        <v>44</v>
      </c>
      <c r="B1356" t="str">
        <f>B1355</f>
        <v>Cacciatore College Cookbook: Quick, Easy, and Budget Friendly Recipes for the New Cook</v>
      </c>
      <c r="D1356" s="62">
        <v>44164</v>
      </c>
      <c r="E1356" s="87"/>
      <c r="F1356" s="145" t="s">
        <v>72</v>
      </c>
      <c r="G1356" s="145" t="s">
        <v>72</v>
      </c>
      <c r="H1356" s="148"/>
      <c r="I1356" s="148"/>
      <c r="J1356" s="148"/>
    </row>
    <row r="1357" spans="1:12">
      <c r="A1357" s="15">
        <f>A1356</f>
        <v>44</v>
      </c>
      <c r="B1357" t="str">
        <f>B1356</f>
        <v>Cacciatore College Cookbook: Quick, Easy, and Budget Friendly Recipes for the New Cook</v>
      </c>
      <c r="D1357" s="62">
        <v>44171</v>
      </c>
      <c r="E1357" s="103">
        <v>27.72</v>
      </c>
      <c r="F1357" s="145" t="s">
        <v>72</v>
      </c>
      <c r="G1357" s="145" t="s">
        <v>72</v>
      </c>
      <c r="H1357" s="148"/>
      <c r="I1357" s="145"/>
      <c r="J1357" s="148"/>
    </row>
    <row r="1358" spans="1:12">
      <c r="A1358" s="15">
        <f>A1357</f>
        <v>44</v>
      </c>
      <c r="B1358" t="str">
        <f>B1357</f>
        <v>Cacciatore College Cookbook: Quick, Easy, and Budget Friendly Recipes for the New Cook</v>
      </c>
      <c r="D1358" s="62">
        <v>44178</v>
      </c>
      <c r="E1358" s="103">
        <v>27.72</v>
      </c>
      <c r="F1358" s="145">
        <v>5</v>
      </c>
      <c r="G1358" s="145" t="s">
        <v>72</v>
      </c>
      <c r="H1358" s="148"/>
      <c r="I1358" s="145"/>
      <c r="J1358" s="148"/>
    </row>
    <row r="1359" spans="1:12">
      <c r="A1359" s="120">
        <f>IF(B1359=B1358,A1358,A1358+1)</f>
        <v>44</v>
      </c>
      <c r="B1359" t="str">
        <f>B1358</f>
        <v>Cacciatore College Cookbook: Quick, Easy, and Budget Friendly Recipes for the New Cook</v>
      </c>
      <c r="C1359" s="121"/>
      <c r="D1359" s="2">
        <v>44185</v>
      </c>
      <c r="E1359" s="160">
        <v>27.72</v>
      </c>
      <c r="F1359" s="145">
        <v>5</v>
      </c>
      <c r="G1359" s="145" t="s">
        <v>72</v>
      </c>
      <c r="H1359" s="140"/>
      <c r="I1359" s="134"/>
      <c r="J1359" s="131"/>
      <c r="K1359" s="122"/>
      <c r="L1359" s="122"/>
    </row>
    <row r="1360" spans="1:12">
      <c r="A1360" s="120">
        <f>IF(B1360=B1359,A1359,A1359+1)</f>
        <v>44</v>
      </c>
      <c r="B1360" t="str">
        <f>B1359</f>
        <v>Cacciatore College Cookbook: Quick, Easy, and Budget Friendly Recipes for the New Cook</v>
      </c>
      <c r="C1360" s="121"/>
      <c r="D1360" s="2">
        <v>44192</v>
      </c>
      <c r="E1360" s="160">
        <v>27.72</v>
      </c>
      <c r="F1360" s="145">
        <v>5</v>
      </c>
      <c r="G1360" s="145" t="s">
        <v>72</v>
      </c>
      <c r="H1360" s="140"/>
      <c r="I1360" s="134"/>
      <c r="J1360" s="131"/>
      <c r="K1360" s="122"/>
      <c r="L1360" s="122"/>
    </row>
    <row r="1361" spans="1:12">
      <c r="A1361" s="120">
        <f>IF(B1361=B1360,A1360,A1360+1)</f>
        <v>44</v>
      </c>
      <c r="B1361" t="str">
        <f>B1360</f>
        <v>Cacciatore College Cookbook: Quick, Easy, and Budget Friendly Recipes for the New Cook</v>
      </c>
      <c r="C1361" s="121"/>
      <c r="D1361" s="2">
        <v>44199</v>
      </c>
      <c r="E1361" s="160">
        <v>27.72</v>
      </c>
      <c r="F1361" s="145">
        <v>5</v>
      </c>
      <c r="G1361" s="145" t="s">
        <v>72</v>
      </c>
      <c r="H1361" s="140"/>
      <c r="I1361" s="134"/>
      <c r="J1361" s="131"/>
      <c r="K1361" s="122"/>
      <c r="L1361" s="122"/>
    </row>
    <row r="1362" spans="1:12">
      <c r="A1362" s="120">
        <f>IF(B1362=B1361,A1361,A1361+1)</f>
        <v>44</v>
      </c>
      <c r="B1362" t="str">
        <f>B1361</f>
        <v>Cacciatore College Cookbook: Quick, Easy, and Budget Friendly Recipes for the New Cook</v>
      </c>
      <c r="C1362" s="121"/>
      <c r="D1362" s="2">
        <v>44206</v>
      </c>
      <c r="E1362" s="160">
        <v>27.72</v>
      </c>
      <c r="F1362" s="145">
        <v>5</v>
      </c>
      <c r="G1362" s="145" t="s">
        <v>72</v>
      </c>
      <c r="H1362" s="140"/>
      <c r="I1362" s="134"/>
      <c r="J1362" s="131"/>
      <c r="K1362" s="122"/>
      <c r="L1362" s="122"/>
    </row>
    <row r="1363" spans="1:12">
      <c r="A1363" s="120">
        <f>IF(B1363=B1362,A1362,A1362+1)</f>
        <v>44</v>
      </c>
      <c r="B1363" t="str">
        <f>B1362</f>
        <v>Cacciatore College Cookbook: Quick, Easy, and Budget Friendly Recipes for the New Cook</v>
      </c>
      <c r="C1363" s="121"/>
      <c r="D1363" s="2">
        <v>44213</v>
      </c>
      <c r="E1363" s="160">
        <v>27.72</v>
      </c>
      <c r="F1363" s="133">
        <v>3.5</v>
      </c>
      <c r="G1363" s="145" t="s">
        <v>72</v>
      </c>
      <c r="H1363" s="140"/>
      <c r="I1363" s="134"/>
      <c r="J1363" s="131"/>
      <c r="K1363" s="122"/>
      <c r="L1363" s="122"/>
    </row>
    <row r="1364" spans="1:12">
      <c r="A1364" s="120">
        <f>IF(B1364=B1363,A1363,A1363+1)</f>
        <v>44</v>
      </c>
      <c r="B1364" t="str">
        <f>B1363</f>
        <v>Cacciatore College Cookbook: Quick, Easy, and Budget Friendly Recipes for the New Cook</v>
      </c>
      <c r="C1364" s="121"/>
      <c r="D1364" s="2">
        <v>44220</v>
      </c>
      <c r="E1364" s="160">
        <v>27.72</v>
      </c>
      <c r="F1364" s="133">
        <v>3.5</v>
      </c>
      <c r="G1364" s="145" t="s">
        <v>72</v>
      </c>
      <c r="H1364" s="140"/>
      <c r="I1364" s="134"/>
      <c r="J1364" s="131"/>
      <c r="K1364" s="122"/>
      <c r="L1364" s="122"/>
    </row>
    <row r="1365" spans="1:12">
      <c r="A1365" s="120">
        <f>IF(B1365=B1364,A1364,A1364+1)</f>
        <v>44</v>
      </c>
      <c r="B1365" t="str">
        <f>B1364</f>
        <v>Cacciatore College Cookbook: Quick, Easy, and Budget Friendly Recipes for the New Cook</v>
      </c>
      <c r="C1365" s="121"/>
      <c r="D1365" s="2">
        <v>44227</v>
      </c>
      <c r="E1365" s="160">
        <v>27.72</v>
      </c>
      <c r="F1365" s="133">
        <v>3.5</v>
      </c>
      <c r="G1365" s="145" t="s">
        <v>72</v>
      </c>
      <c r="H1365" s="140"/>
      <c r="I1365" s="134"/>
      <c r="J1365" s="131"/>
      <c r="K1365" s="122"/>
      <c r="L1365" s="122"/>
    </row>
    <row r="1366" spans="1:12">
      <c r="A1366" s="120">
        <f>IF(B1366=B1365,A1365,A1365+1)</f>
        <v>44</v>
      </c>
      <c r="B1366" t="str">
        <f>B1365</f>
        <v>Cacciatore College Cookbook: Quick, Easy, and Budget Friendly Recipes for the New Cook</v>
      </c>
      <c r="C1366" s="121"/>
      <c r="D1366" s="2">
        <v>44234</v>
      </c>
      <c r="E1366" s="160">
        <v>27.72</v>
      </c>
      <c r="F1366" s="133">
        <v>3.5</v>
      </c>
      <c r="G1366" s="145" t="s">
        <v>72</v>
      </c>
      <c r="H1366" s="140"/>
      <c r="I1366" s="134"/>
      <c r="J1366" s="131"/>
      <c r="K1366" s="122"/>
      <c r="L1366" s="122"/>
    </row>
    <row r="1367" spans="1:12">
      <c r="A1367" s="120">
        <f>IF(B1367=B1366,A1366,A1366+1)</f>
        <v>44</v>
      </c>
      <c r="B1367" t="str">
        <f>B1366</f>
        <v>Cacciatore College Cookbook: Quick, Easy, and Budget Friendly Recipes for the New Cook</v>
      </c>
      <c r="C1367" s="2"/>
      <c r="D1367" s="2">
        <v>44241</v>
      </c>
      <c r="E1367" s="160">
        <v>27.72</v>
      </c>
      <c r="F1367" s="133">
        <v>3.5</v>
      </c>
      <c r="G1367" s="145" t="s">
        <v>72</v>
      </c>
      <c r="H1367" s="133"/>
      <c r="I1367" s="133"/>
      <c r="J1367" s="133"/>
      <c r="K1367" s="2"/>
      <c r="L1367" s="2"/>
    </row>
    <row r="1368" spans="1:12">
      <c r="A1368" s="120">
        <f>IF(B1368=B1367,A1367,A1367+1)</f>
        <v>44</v>
      </c>
      <c r="B1368" t="str">
        <f>B1367</f>
        <v>Cacciatore College Cookbook: Quick, Easy, and Budget Friendly Recipes for the New Cook</v>
      </c>
      <c r="C1368" s="121"/>
      <c r="D1368" s="2">
        <v>44248</v>
      </c>
      <c r="E1368" s="160">
        <v>27.72</v>
      </c>
      <c r="F1368" s="133">
        <v>3.5</v>
      </c>
      <c r="G1368" s="140" t="s">
        <v>2106</v>
      </c>
      <c r="H1368" s="140"/>
      <c r="I1368" s="134"/>
      <c r="J1368" s="131"/>
      <c r="K1368" s="122"/>
      <c r="L1368" s="122"/>
    </row>
    <row r="1369" spans="1:12">
      <c r="A1369" s="180">
        <v>44</v>
      </c>
      <c r="B1369" s="180" t="s">
        <v>2232</v>
      </c>
      <c r="D1369" s="181">
        <v>44262</v>
      </c>
      <c r="E1369" s="182">
        <v>4.68</v>
      </c>
      <c r="F1369" s="180">
        <v>3.5</v>
      </c>
      <c r="H1369" s="180"/>
      <c r="K1369" s="1" t="s">
        <v>979</v>
      </c>
    </row>
    <row r="1370" spans="1:12">
      <c r="A1370" s="180">
        <v>44</v>
      </c>
      <c r="B1370" s="180" t="s">
        <v>2232</v>
      </c>
      <c r="C1370" s="180"/>
      <c r="D1370" s="181">
        <v>44270</v>
      </c>
      <c r="E1370" s="182">
        <v>27.01</v>
      </c>
      <c r="F1370" s="180">
        <v>3.5</v>
      </c>
      <c r="H1370" s="180"/>
      <c r="I1370" s="1"/>
      <c r="K1370" s="1" t="s">
        <v>2574</v>
      </c>
    </row>
    <row r="1371" spans="1:12">
      <c r="A1371" s="180">
        <v>44</v>
      </c>
      <c r="B1371" s="180" t="s">
        <v>2232</v>
      </c>
      <c r="C1371" s="180"/>
      <c r="D1371" s="181">
        <v>44276</v>
      </c>
      <c r="E1371" s="191">
        <v>26.87</v>
      </c>
      <c r="F1371" s="180">
        <v>3.5</v>
      </c>
      <c r="G1371" s="180"/>
      <c r="K1371" s="1" t="s">
        <v>2574</v>
      </c>
    </row>
    <row r="1372" spans="1:12">
      <c r="A1372" s="180">
        <v>44</v>
      </c>
      <c r="B1372" s="180" t="s">
        <v>2232</v>
      </c>
      <c r="C1372" s="180"/>
      <c r="D1372" s="181">
        <v>44283</v>
      </c>
      <c r="E1372" s="182">
        <v>27.42</v>
      </c>
      <c r="F1372" s="180">
        <v>3.5</v>
      </c>
      <c r="G1372" s="180"/>
      <c r="K1372" s="1" t="s">
        <v>2574</v>
      </c>
    </row>
    <row r="1373" spans="1:12">
      <c r="A1373" s="180">
        <v>44</v>
      </c>
      <c r="B1373" s="180" t="s">
        <v>2232</v>
      </c>
      <c r="C1373" s="180"/>
      <c r="D1373" s="181">
        <v>44290</v>
      </c>
      <c r="E1373" s="182">
        <v>27.32</v>
      </c>
      <c r="F1373" s="180">
        <v>3.5</v>
      </c>
      <c r="G1373" s="180"/>
      <c r="K1373" s="1" t="s">
        <v>2574</v>
      </c>
    </row>
    <row r="1374" spans="1:12">
      <c r="A1374" s="180">
        <v>44</v>
      </c>
      <c r="B1374" s="180" t="s">
        <v>2232</v>
      </c>
      <c r="C1374" s="180"/>
      <c r="D1374" s="181">
        <v>44297</v>
      </c>
      <c r="E1374" s="182">
        <v>27.15</v>
      </c>
      <c r="F1374" s="180">
        <v>3.5</v>
      </c>
      <c r="G1374" s="180"/>
      <c r="H1374" s="180"/>
      <c r="K1374" s="1" t="s">
        <v>2574</v>
      </c>
    </row>
    <row r="1375" spans="1:12">
      <c r="A1375" s="180">
        <v>44</v>
      </c>
      <c r="B1375" s="180" t="s">
        <v>2232</v>
      </c>
      <c r="C1375" s="180"/>
      <c r="D1375" s="181">
        <v>44304</v>
      </c>
      <c r="E1375" s="182">
        <v>26.89</v>
      </c>
      <c r="F1375" s="180">
        <v>3.5</v>
      </c>
      <c r="G1375" s="180"/>
      <c r="K1375" s="1" t="s">
        <v>2574</v>
      </c>
    </row>
    <row r="1376" spans="1:12">
      <c r="A1376" s="180">
        <v>44</v>
      </c>
      <c r="B1376" s="180" t="s">
        <v>2232</v>
      </c>
      <c r="C1376" s="180"/>
      <c r="D1376" s="181">
        <v>44311</v>
      </c>
      <c r="E1376" s="182">
        <v>26.74</v>
      </c>
      <c r="F1376" s="180">
        <v>3.5</v>
      </c>
      <c r="G1376" s="180"/>
      <c r="K1376" s="1" t="s">
        <v>2574</v>
      </c>
    </row>
    <row r="1377" spans="1:12">
      <c r="A1377" s="15">
        <v>45</v>
      </c>
      <c r="B1377" s="15" t="s">
        <v>757</v>
      </c>
      <c r="C1377" s="15" t="s">
        <v>1120</v>
      </c>
      <c r="D1377" s="16">
        <v>44127</v>
      </c>
      <c r="E1377" s="98"/>
      <c r="F1377" s="138" t="s">
        <v>35</v>
      </c>
      <c r="G1377" s="138" t="s">
        <v>35</v>
      </c>
      <c r="H1377" s="147"/>
      <c r="I1377" s="135"/>
      <c r="J1377" s="147"/>
      <c r="K1377" s="15" t="s">
        <v>980</v>
      </c>
      <c r="L1377" s="15"/>
    </row>
    <row r="1378" spans="1:12">
      <c r="A1378" s="15">
        <f>A1377</f>
        <v>45</v>
      </c>
      <c r="B1378" t="str">
        <f>B1377</f>
        <v>The Noni Saga: Entry Two: Odyssey</v>
      </c>
      <c r="D1378" s="62">
        <v>44134</v>
      </c>
      <c r="E1378" s="103"/>
      <c r="F1378" s="145" t="s">
        <v>72</v>
      </c>
      <c r="G1378" s="145" t="s">
        <v>72</v>
      </c>
      <c r="H1378" s="148"/>
      <c r="I1378" s="145"/>
      <c r="J1378" s="148"/>
    </row>
    <row r="1379" spans="1:12">
      <c r="A1379" s="15">
        <f>A1378</f>
        <v>45</v>
      </c>
      <c r="B1379" t="str">
        <f>B1378</f>
        <v>The Noni Saga: Entry Two: Odyssey</v>
      </c>
      <c r="D1379" s="62">
        <v>44147</v>
      </c>
      <c r="E1379" s="87"/>
      <c r="F1379" s="145" t="s">
        <v>72</v>
      </c>
      <c r="G1379" s="145" t="s">
        <v>72</v>
      </c>
      <c r="H1379" s="148"/>
      <c r="I1379" s="148"/>
      <c r="J1379" s="148"/>
    </row>
    <row r="1380" spans="1:12">
      <c r="A1380" s="15">
        <f>A1379</f>
        <v>45</v>
      </c>
      <c r="B1380" t="str">
        <f>B1379</f>
        <v>The Noni Saga: Entry Two: Odyssey</v>
      </c>
      <c r="D1380" s="62">
        <v>44164</v>
      </c>
      <c r="E1380" s="87"/>
      <c r="F1380" s="145" t="s">
        <v>72</v>
      </c>
      <c r="G1380" s="145" t="s">
        <v>72</v>
      </c>
      <c r="H1380" s="148"/>
      <c r="I1380" s="148"/>
      <c r="J1380" s="148"/>
    </row>
    <row r="1381" spans="1:12">
      <c r="A1381" s="15">
        <f>A1380</f>
        <v>45</v>
      </c>
      <c r="B1381" t="str">
        <f>B1380</f>
        <v>The Noni Saga: Entry Two: Odyssey</v>
      </c>
      <c r="D1381" s="62">
        <v>44171</v>
      </c>
      <c r="E1381" s="103">
        <v>53</v>
      </c>
      <c r="F1381" s="145" t="s">
        <v>72</v>
      </c>
      <c r="G1381" s="145" t="s">
        <v>72</v>
      </c>
      <c r="H1381" s="148"/>
      <c r="I1381" s="145"/>
      <c r="J1381" s="148"/>
    </row>
    <row r="1382" spans="1:12">
      <c r="A1382" s="15">
        <f>A1381</f>
        <v>45</v>
      </c>
      <c r="B1382" t="str">
        <f>B1381</f>
        <v>The Noni Saga: Entry Two: Odyssey</v>
      </c>
      <c r="D1382" s="62">
        <v>44178</v>
      </c>
      <c r="E1382" s="103">
        <v>53</v>
      </c>
      <c r="F1382" s="145">
        <v>5</v>
      </c>
      <c r="G1382" s="145" t="s">
        <v>72</v>
      </c>
      <c r="H1382" s="148"/>
      <c r="I1382" s="145"/>
      <c r="J1382" s="148"/>
    </row>
    <row r="1383" spans="1:12">
      <c r="A1383" s="120">
        <f>IF(B1383=B1382,A1382,A1382+1)</f>
        <v>45</v>
      </c>
      <c r="B1383" t="str">
        <f>B1382</f>
        <v>The Noni Saga: Entry Two: Odyssey</v>
      </c>
      <c r="C1383" s="121"/>
      <c r="D1383" s="2">
        <v>44185</v>
      </c>
      <c r="E1383" s="160">
        <v>53</v>
      </c>
      <c r="F1383" s="145">
        <v>5</v>
      </c>
      <c r="G1383" s="145" t="s">
        <v>72</v>
      </c>
      <c r="H1383" s="140"/>
      <c r="I1383" s="134"/>
      <c r="J1383" s="131"/>
      <c r="K1383" s="122"/>
      <c r="L1383" s="122"/>
    </row>
    <row r="1384" spans="1:12">
      <c r="A1384" s="120">
        <f>IF(B1384=B1383,A1383,A1383+1)</f>
        <v>45</v>
      </c>
      <c r="B1384" t="str">
        <f>B1383</f>
        <v>The Noni Saga: Entry Two: Odyssey</v>
      </c>
      <c r="C1384" s="121"/>
      <c r="D1384" s="2">
        <v>44192</v>
      </c>
      <c r="E1384" s="160">
        <v>53</v>
      </c>
      <c r="F1384" s="145">
        <v>5</v>
      </c>
      <c r="G1384" s="145" t="s">
        <v>72</v>
      </c>
      <c r="H1384" s="140"/>
      <c r="I1384" s="134"/>
      <c r="J1384" s="131"/>
      <c r="K1384" s="122"/>
      <c r="L1384" s="122"/>
    </row>
    <row r="1385" spans="1:12">
      <c r="A1385" s="120">
        <f>IF(B1385=B1384,A1384,A1384+1)</f>
        <v>45</v>
      </c>
      <c r="B1385" t="str">
        <f>B1384</f>
        <v>The Noni Saga: Entry Two: Odyssey</v>
      </c>
      <c r="C1385" s="121"/>
      <c r="D1385" s="2">
        <v>44199</v>
      </c>
      <c r="E1385" s="160">
        <v>53</v>
      </c>
      <c r="F1385" s="145">
        <v>5</v>
      </c>
      <c r="G1385" s="145" t="s">
        <v>72</v>
      </c>
      <c r="H1385" s="140"/>
      <c r="I1385" s="134"/>
      <c r="J1385" s="131"/>
      <c r="K1385" s="122"/>
      <c r="L1385" s="122"/>
    </row>
    <row r="1386" spans="1:12">
      <c r="A1386" s="120">
        <f>IF(B1386=B1385,A1385,A1385+1)</f>
        <v>45</v>
      </c>
      <c r="B1386" t="str">
        <f>B1385</f>
        <v>The Noni Saga: Entry Two: Odyssey</v>
      </c>
      <c r="C1386" s="121"/>
      <c r="D1386" s="2">
        <v>44206</v>
      </c>
      <c r="E1386" s="160">
        <v>53</v>
      </c>
      <c r="F1386" s="133" t="s">
        <v>2181</v>
      </c>
      <c r="G1386" s="145" t="s">
        <v>72</v>
      </c>
      <c r="H1386" s="140"/>
      <c r="I1386" s="134"/>
      <c r="J1386" s="131"/>
      <c r="K1386" s="122"/>
      <c r="L1386" s="122"/>
    </row>
    <row r="1387" spans="1:12">
      <c r="A1387" s="120">
        <f>IF(B1387=B1386,A1386,A1386+1)</f>
        <v>45</v>
      </c>
      <c r="B1387" t="str">
        <f>B1386</f>
        <v>The Noni Saga: Entry Two: Odyssey</v>
      </c>
      <c r="C1387" s="121"/>
      <c r="D1387" s="2">
        <v>44213</v>
      </c>
      <c r="E1387" s="160">
        <v>53</v>
      </c>
      <c r="F1387" s="133" t="s">
        <v>2181</v>
      </c>
      <c r="G1387" s="145" t="s">
        <v>72</v>
      </c>
      <c r="H1387" s="140"/>
      <c r="I1387" s="134"/>
      <c r="J1387" s="131"/>
      <c r="K1387" s="122"/>
      <c r="L1387" s="122"/>
    </row>
    <row r="1388" spans="1:12">
      <c r="A1388" s="120">
        <f>IF(B1388=B1387,A1387,A1387+1)</f>
        <v>45</v>
      </c>
      <c r="B1388" t="str">
        <f>B1387</f>
        <v>The Noni Saga: Entry Two: Odyssey</v>
      </c>
      <c r="C1388" s="121"/>
      <c r="D1388" s="2">
        <v>44220</v>
      </c>
      <c r="E1388" s="160">
        <v>53</v>
      </c>
      <c r="F1388" s="133" t="s">
        <v>2181</v>
      </c>
      <c r="G1388" s="145" t="s">
        <v>72</v>
      </c>
      <c r="H1388" s="140"/>
      <c r="I1388" s="134"/>
      <c r="J1388" s="131"/>
      <c r="K1388" s="122"/>
      <c r="L1388" s="122"/>
    </row>
    <row r="1389" spans="1:12">
      <c r="A1389" s="120">
        <f>IF(B1389=B1388,A1388,A1388+1)</f>
        <v>45</v>
      </c>
      <c r="B1389" t="str">
        <f>B1388</f>
        <v>The Noni Saga: Entry Two: Odyssey</v>
      </c>
      <c r="C1389" s="121"/>
      <c r="D1389" s="2">
        <v>44227</v>
      </c>
      <c r="E1389" s="160">
        <v>53</v>
      </c>
      <c r="F1389" s="133" t="s">
        <v>2181</v>
      </c>
      <c r="G1389" s="145" t="s">
        <v>72</v>
      </c>
      <c r="H1389" s="140"/>
      <c r="I1389" s="134"/>
      <c r="J1389" s="131"/>
      <c r="K1389" s="122"/>
      <c r="L1389" s="122"/>
    </row>
    <row r="1390" spans="1:12">
      <c r="A1390" s="120">
        <f>IF(B1390=B1389,A1389,A1389+1)</f>
        <v>45</v>
      </c>
      <c r="B1390" t="str">
        <f>B1389</f>
        <v>The Noni Saga: Entry Two: Odyssey</v>
      </c>
      <c r="C1390" s="121"/>
      <c r="D1390" s="2">
        <v>44234</v>
      </c>
      <c r="E1390" s="160">
        <v>53</v>
      </c>
      <c r="F1390" s="133" t="s">
        <v>2181</v>
      </c>
      <c r="G1390" s="145" t="s">
        <v>72</v>
      </c>
      <c r="H1390" s="140"/>
      <c r="I1390" s="134"/>
      <c r="J1390" s="131"/>
      <c r="K1390" s="122"/>
      <c r="L1390" s="122"/>
    </row>
    <row r="1391" spans="1:12">
      <c r="A1391" s="120">
        <f>IF(B1391=B1390,A1390,A1390+1)</f>
        <v>45</v>
      </c>
      <c r="B1391" t="str">
        <f>B1390</f>
        <v>The Noni Saga: Entry Two: Odyssey</v>
      </c>
      <c r="C1391" s="2"/>
      <c r="D1391" s="2">
        <v>44241</v>
      </c>
      <c r="E1391" s="160">
        <v>53</v>
      </c>
      <c r="F1391" s="133" t="s">
        <v>2181</v>
      </c>
      <c r="G1391" s="145" t="s">
        <v>72</v>
      </c>
      <c r="H1391" s="133"/>
      <c r="I1391" s="133"/>
      <c r="J1391" s="133"/>
      <c r="K1391" s="2"/>
      <c r="L1391" s="2"/>
    </row>
    <row r="1392" spans="1:12">
      <c r="A1392" s="120">
        <f>IF(B1392=B1391,A1391,A1391+1)</f>
        <v>45</v>
      </c>
      <c r="B1392" t="str">
        <f>B1391</f>
        <v>The Noni Saga: Entry Two: Odyssey</v>
      </c>
      <c r="C1392" s="121"/>
      <c r="D1392" s="2">
        <v>44248</v>
      </c>
      <c r="E1392" s="160">
        <v>53</v>
      </c>
      <c r="F1392" s="133" t="s">
        <v>2106</v>
      </c>
      <c r="G1392" s="140" t="s">
        <v>2106</v>
      </c>
      <c r="H1392" s="140"/>
      <c r="I1392" s="134"/>
      <c r="J1392" s="131"/>
      <c r="K1392" s="122"/>
      <c r="L1392" s="122"/>
    </row>
    <row r="1393" spans="1:12">
      <c r="A1393" s="180">
        <v>45</v>
      </c>
      <c r="B1393" s="180" t="s">
        <v>757</v>
      </c>
      <c r="D1393" s="181">
        <v>44262</v>
      </c>
      <c r="E1393" s="182">
        <v>5.5</v>
      </c>
      <c r="F1393" s="180" t="s">
        <v>2227</v>
      </c>
      <c r="H1393" s="180"/>
      <c r="K1393" s="1" t="s">
        <v>980</v>
      </c>
    </row>
    <row r="1394" spans="1:12">
      <c r="A1394" s="180">
        <v>45</v>
      </c>
      <c r="B1394" s="180" t="s">
        <v>757</v>
      </c>
      <c r="C1394" s="180"/>
      <c r="D1394" s="181">
        <v>44270</v>
      </c>
      <c r="E1394" s="182">
        <v>22.31</v>
      </c>
      <c r="F1394" s="180"/>
      <c r="H1394" s="180"/>
      <c r="I1394" s="1"/>
      <c r="K1394" s="1" t="s">
        <v>2575</v>
      </c>
    </row>
    <row r="1395" spans="1:12">
      <c r="A1395" s="180">
        <v>45</v>
      </c>
      <c r="B1395" s="180" t="s">
        <v>757</v>
      </c>
      <c r="C1395" s="180"/>
      <c r="D1395" s="181">
        <v>44276</v>
      </c>
      <c r="E1395" s="191">
        <v>22.24</v>
      </c>
      <c r="F1395" s="180"/>
      <c r="G1395" s="180"/>
      <c r="K1395" s="1" t="s">
        <v>2575</v>
      </c>
    </row>
    <row r="1396" spans="1:12">
      <c r="A1396" s="180">
        <v>45</v>
      </c>
      <c r="B1396" s="180" t="s">
        <v>757</v>
      </c>
      <c r="C1396" s="180"/>
      <c r="D1396" s="181">
        <v>44283</v>
      </c>
      <c r="E1396" s="182">
        <v>22.72</v>
      </c>
      <c r="F1396" s="180" t="s">
        <v>2227</v>
      </c>
      <c r="G1396" s="180"/>
      <c r="K1396" s="1" t="s">
        <v>2575</v>
      </c>
    </row>
    <row r="1397" spans="1:12">
      <c r="A1397" s="180">
        <v>45</v>
      </c>
      <c r="B1397" s="180" t="s">
        <v>757</v>
      </c>
      <c r="C1397" s="180"/>
      <c r="D1397" s="181">
        <v>44290</v>
      </c>
      <c r="E1397" s="182">
        <v>22.63</v>
      </c>
      <c r="F1397" s="180"/>
      <c r="G1397" s="180"/>
      <c r="K1397" s="1" t="s">
        <v>2575</v>
      </c>
    </row>
    <row r="1398" spans="1:12">
      <c r="A1398" s="180">
        <v>45</v>
      </c>
      <c r="B1398" s="180" t="s">
        <v>757</v>
      </c>
      <c r="C1398" s="180"/>
      <c r="D1398" s="181">
        <v>44297</v>
      </c>
      <c r="E1398" s="182">
        <v>22.48</v>
      </c>
      <c r="F1398" s="180"/>
      <c r="G1398" s="180"/>
      <c r="H1398" s="180"/>
      <c r="K1398" s="1" t="s">
        <v>2575</v>
      </c>
    </row>
    <row r="1399" spans="1:12">
      <c r="A1399" s="180">
        <v>45</v>
      </c>
      <c r="B1399" s="180" t="s">
        <v>757</v>
      </c>
      <c r="C1399" s="180"/>
      <c r="D1399" s="181">
        <v>44304</v>
      </c>
      <c r="E1399" s="182">
        <v>22.22</v>
      </c>
      <c r="F1399" s="180"/>
      <c r="G1399" s="180"/>
      <c r="K1399" s="1" t="s">
        <v>2575</v>
      </c>
    </row>
    <row r="1400" spans="1:12">
      <c r="A1400" s="180">
        <v>45</v>
      </c>
      <c r="B1400" s="180" t="s">
        <v>757</v>
      </c>
      <c r="C1400" s="180"/>
      <c r="D1400" s="181">
        <v>44311</v>
      </c>
      <c r="E1400" s="182">
        <v>22.3</v>
      </c>
      <c r="F1400" s="180"/>
      <c r="G1400" s="180"/>
      <c r="K1400" s="1" t="s">
        <v>2575</v>
      </c>
    </row>
    <row r="1401" spans="1:12">
      <c r="A1401" s="15">
        <v>46</v>
      </c>
      <c r="B1401" s="15" t="s">
        <v>758</v>
      </c>
      <c r="C1401" s="16">
        <v>43968</v>
      </c>
      <c r="D1401" s="16">
        <v>44127</v>
      </c>
      <c r="E1401" s="98"/>
      <c r="F1401" s="138" t="s">
        <v>35</v>
      </c>
      <c r="G1401" s="138" t="s">
        <v>35</v>
      </c>
      <c r="H1401" s="147"/>
      <c r="I1401" s="135"/>
      <c r="J1401" s="147"/>
      <c r="K1401" s="15" t="s">
        <v>981</v>
      </c>
      <c r="L1401" s="15"/>
    </row>
    <row r="1402" spans="1:12">
      <c r="A1402" s="15">
        <f>A1401</f>
        <v>46</v>
      </c>
      <c r="B1402" t="str">
        <f>B1401</f>
        <v>Mays's Day: Memories of May 31st, 1964 (and the entire month of May)</v>
      </c>
      <c r="D1402" s="62">
        <v>44134</v>
      </c>
      <c r="E1402" s="103"/>
      <c r="F1402" s="145" t="s">
        <v>72</v>
      </c>
      <c r="G1402" s="145" t="s">
        <v>72</v>
      </c>
      <c r="H1402" s="148"/>
      <c r="I1402" s="145"/>
      <c r="J1402" s="148"/>
    </row>
    <row r="1403" spans="1:12">
      <c r="A1403" s="15">
        <f>A1402</f>
        <v>46</v>
      </c>
      <c r="B1403" t="str">
        <f>B1402</f>
        <v>Mays's Day: Memories of May 31st, 1964 (and the entire month of May)</v>
      </c>
      <c r="D1403" s="62">
        <v>44147</v>
      </c>
      <c r="E1403" s="87"/>
      <c r="F1403" s="145" t="s">
        <v>72</v>
      </c>
      <c r="G1403" s="145" t="s">
        <v>72</v>
      </c>
      <c r="H1403" s="148"/>
      <c r="I1403" s="148"/>
      <c r="J1403" s="148"/>
    </row>
    <row r="1404" spans="1:12">
      <c r="A1404" s="15">
        <f>A1403</f>
        <v>46</v>
      </c>
      <c r="B1404" t="str">
        <f>B1403</f>
        <v>Mays's Day: Memories of May 31st, 1964 (and the entire month of May)</v>
      </c>
      <c r="D1404" s="62">
        <v>44164</v>
      </c>
      <c r="E1404" s="87"/>
      <c r="F1404" s="145" t="s">
        <v>72</v>
      </c>
      <c r="G1404" s="145" t="s">
        <v>72</v>
      </c>
      <c r="H1404" s="148"/>
      <c r="I1404" s="148"/>
      <c r="J1404" s="148"/>
    </row>
    <row r="1405" spans="1:12">
      <c r="A1405" s="15">
        <f>A1404</f>
        <v>46</v>
      </c>
      <c r="B1405" t="str">
        <f>B1404</f>
        <v>Mays's Day: Memories of May 31st, 1964 (and the entire month of May)</v>
      </c>
      <c r="D1405" s="62">
        <v>44171</v>
      </c>
      <c r="E1405" s="103">
        <v>36.24</v>
      </c>
      <c r="F1405" s="145" t="s">
        <v>72</v>
      </c>
      <c r="G1405" s="145" t="s">
        <v>72</v>
      </c>
      <c r="H1405" s="148"/>
      <c r="I1405" s="145"/>
      <c r="J1405" s="148"/>
    </row>
    <row r="1406" spans="1:12">
      <c r="A1406" s="15">
        <f>A1405</f>
        <v>46</v>
      </c>
      <c r="B1406" t="str">
        <f>B1405</f>
        <v>Mays's Day: Memories of May 31st, 1964 (and the entire month of May)</v>
      </c>
      <c r="D1406" s="62">
        <v>44178</v>
      </c>
      <c r="E1406" s="103">
        <v>36.24</v>
      </c>
      <c r="F1406" s="145" t="s">
        <v>72</v>
      </c>
      <c r="G1406" s="145" t="s">
        <v>72</v>
      </c>
      <c r="H1406" s="148"/>
      <c r="I1406" s="145"/>
      <c r="J1406" s="148"/>
    </row>
    <row r="1407" spans="1:12">
      <c r="A1407" s="120">
        <f>IF(B1407=B1406,A1406,A1406+1)</f>
        <v>46</v>
      </c>
      <c r="B1407" t="str">
        <f>B1406</f>
        <v>Mays's Day: Memories of May 31st, 1964 (and the entire month of May)</v>
      </c>
      <c r="C1407" s="121"/>
      <c r="D1407" s="2">
        <v>44185</v>
      </c>
      <c r="E1407" s="160">
        <v>36.24</v>
      </c>
      <c r="F1407" s="145" t="s">
        <v>72</v>
      </c>
      <c r="G1407" s="145" t="s">
        <v>72</v>
      </c>
      <c r="H1407" s="140"/>
      <c r="I1407" s="134"/>
      <c r="J1407" s="131"/>
      <c r="K1407" s="122"/>
      <c r="L1407" s="122"/>
    </row>
    <row r="1408" spans="1:12">
      <c r="A1408" s="120">
        <f>IF(B1408=B1407,A1407,A1407+1)</f>
        <v>46</v>
      </c>
      <c r="B1408" t="str">
        <f>B1407</f>
        <v>Mays's Day: Memories of May 31st, 1964 (and the entire month of May)</v>
      </c>
      <c r="C1408" s="121"/>
      <c r="D1408" s="2">
        <v>44192</v>
      </c>
      <c r="E1408" s="160">
        <v>36.24</v>
      </c>
      <c r="F1408" s="145" t="s">
        <v>72</v>
      </c>
      <c r="G1408" s="145" t="s">
        <v>72</v>
      </c>
      <c r="H1408" s="140"/>
      <c r="I1408" s="134"/>
      <c r="J1408" s="131"/>
      <c r="K1408" s="122"/>
      <c r="L1408" s="122"/>
    </row>
    <row r="1409" spans="1:12">
      <c r="A1409" s="120">
        <f>IF(B1409=B1408,A1408,A1408+1)</f>
        <v>46</v>
      </c>
      <c r="B1409" t="str">
        <f>B1408</f>
        <v>Mays's Day: Memories of May 31st, 1964 (and the entire month of May)</v>
      </c>
      <c r="C1409" s="121"/>
      <c r="D1409" s="2">
        <v>44199</v>
      </c>
      <c r="E1409" s="160">
        <v>36.24</v>
      </c>
      <c r="F1409" s="145" t="s">
        <v>72</v>
      </c>
      <c r="G1409" s="145" t="s">
        <v>72</v>
      </c>
      <c r="H1409" s="140"/>
      <c r="I1409" s="134"/>
      <c r="J1409" s="131"/>
      <c r="K1409" s="122"/>
      <c r="L1409" s="122"/>
    </row>
    <row r="1410" spans="1:12">
      <c r="A1410" s="120">
        <f>IF(B1410=B1409,A1409,A1409+1)</f>
        <v>46</v>
      </c>
      <c r="B1410" t="str">
        <f>B1409</f>
        <v>Mays's Day: Memories of May 31st, 1964 (and the entire month of May)</v>
      </c>
      <c r="C1410" s="121"/>
      <c r="D1410" s="2">
        <v>44206</v>
      </c>
      <c r="E1410" s="160">
        <v>36.24</v>
      </c>
      <c r="F1410" s="145" t="s">
        <v>72</v>
      </c>
      <c r="G1410" s="145" t="s">
        <v>72</v>
      </c>
      <c r="H1410" s="140"/>
      <c r="I1410" s="134"/>
      <c r="J1410" s="131"/>
      <c r="K1410" s="122"/>
      <c r="L1410" s="122"/>
    </row>
    <row r="1411" spans="1:12">
      <c r="A1411" s="120">
        <f>IF(B1411=B1410,A1410,A1410+1)</f>
        <v>46</v>
      </c>
      <c r="B1411" t="str">
        <f>B1410</f>
        <v>Mays's Day: Memories of May 31st, 1964 (and the entire month of May)</v>
      </c>
      <c r="C1411" s="121"/>
      <c r="D1411" s="2">
        <v>44213</v>
      </c>
      <c r="E1411" s="160">
        <v>36.24</v>
      </c>
      <c r="F1411" s="145" t="s">
        <v>72</v>
      </c>
      <c r="G1411" s="145" t="s">
        <v>72</v>
      </c>
      <c r="H1411" s="140"/>
      <c r="I1411" s="134"/>
      <c r="J1411" s="131"/>
      <c r="K1411" s="122"/>
      <c r="L1411" s="122"/>
    </row>
    <row r="1412" spans="1:12">
      <c r="A1412" s="120">
        <f>IF(B1412=B1411,A1411,A1411+1)</f>
        <v>46</v>
      </c>
      <c r="B1412" t="str">
        <f>B1411</f>
        <v>Mays's Day: Memories of May 31st, 1964 (and the entire month of May)</v>
      </c>
      <c r="C1412" s="121"/>
      <c r="D1412" s="2">
        <v>44220</v>
      </c>
      <c r="E1412" s="160">
        <v>36.24</v>
      </c>
      <c r="F1412" s="145" t="s">
        <v>72</v>
      </c>
      <c r="G1412" s="145" t="s">
        <v>72</v>
      </c>
      <c r="H1412" s="140"/>
      <c r="I1412" s="134"/>
      <c r="J1412" s="131"/>
      <c r="K1412" s="122"/>
      <c r="L1412" s="122"/>
    </row>
    <row r="1413" spans="1:12">
      <c r="A1413" s="120">
        <f>IF(B1413=B1412,A1412,A1412+1)</f>
        <v>46</v>
      </c>
      <c r="B1413" t="str">
        <f>B1412</f>
        <v>Mays's Day: Memories of May 31st, 1964 (and the entire month of May)</v>
      </c>
      <c r="C1413" s="121"/>
      <c r="D1413" s="2">
        <v>44227</v>
      </c>
      <c r="E1413" s="160">
        <v>36.24</v>
      </c>
      <c r="F1413" s="145" t="s">
        <v>72</v>
      </c>
      <c r="G1413" s="145" t="s">
        <v>72</v>
      </c>
      <c r="H1413" s="140"/>
      <c r="I1413" s="134"/>
      <c r="J1413" s="131"/>
      <c r="K1413" s="122"/>
      <c r="L1413" s="122"/>
    </row>
    <row r="1414" spans="1:12">
      <c r="A1414" s="120">
        <f>IF(B1414=B1413,A1413,A1413+1)</f>
        <v>46</v>
      </c>
      <c r="B1414" t="str">
        <f>B1413</f>
        <v>Mays's Day: Memories of May 31st, 1964 (and the entire month of May)</v>
      </c>
      <c r="C1414" s="121"/>
      <c r="D1414" s="2">
        <v>44234</v>
      </c>
      <c r="E1414" s="160">
        <v>36.24</v>
      </c>
      <c r="F1414" s="145" t="s">
        <v>72</v>
      </c>
      <c r="G1414" s="145" t="s">
        <v>72</v>
      </c>
      <c r="H1414" s="140"/>
      <c r="I1414" s="134"/>
      <c r="J1414" s="131"/>
      <c r="K1414" s="122"/>
      <c r="L1414" s="122"/>
    </row>
    <row r="1415" spans="1:12">
      <c r="A1415" s="120">
        <f>IF(B1415=B1414,A1414,A1414+1)</f>
        <v>46</v>
      </c>
      <c r="B1415" t="str">
        <f>B1414</f>
        <v>Mays's Day: Memories of May 31st, 1964 (and the entire month of May)</v>
      </c>
      <c r="C1415" s="2"/>
      <c r="D1415" s="2">
        <v>44241</v>
      </c>
      <c r="E1415" s="160">
        <v>36.24</v>
      </c>
      <c r="F1415" s="145" t="s">
        <v>72</v>
      </c>
      <c r="G1415" s="145" t="s">
        <v>72</v>
      </c>
      <c r="H1415" s="133"/>
      <c r="I1415" s="133"/>
      <c r="J1415" s="133"/>
      <c r="K1415" s="2"/>
      <c r="L1415" s="2"/>
    </row>
    <row r="1416" spans="1:12">
      <c r="A1416" s="120">
        <f>IF(B1416=B1415,A1415,A1415+1)</f>
        <v>46</v>
      </c>
      <c r="B1416" t="str">
        <f>B1415</f>
        <v>Mays's Day: Memories of May 31st, 1964 (and the entire month of May)</v>
      </c>
      <c r="C1416" s="121"/>
      <c r="D1416" s="2">
        <v>44248</v>
      </c>
      <c r="E1416" s="160">
        <v>36.24</v>
      </c>
      <c r="F1416" s="133" t="s">
        <v>2106</v>
      </c>
      <c r="G1416" s="140" t="s">
        <v>2106</v>
      </c>
      <c r="H1416" s="140"/>
      <c r="I1416" s="134"/>
      <c r="J1416" s="131"/>
      <c r="K1416" s="122"/>
      <c r="L1416" s="122"/>
    </row>
    <row r="1417" spans="1:12">
      <c r="A1417" s="180">
        <v>46</v>
      </c>
      <c r="B1417" s="180" t="s">
        <v>2233</v>
      </c>
      <c r="D1417" s="181">
        <v>44262</v>
      </c>
      <c r="E1417" s="182">
        <v>31.84</v>
      </c>
      <c r="F1417" s="180" t="s">
        <v>2227</v>
      </c>
      <c r="H1417" s="180"/>
      <c r="K1417" s="1" t="s">
        <v>981</v>
      </c>
    </row>
    <row r="1418" spans="1:12">
      <c r="A1418" s="180">
        <v>46</v>
      </c>
      <c r="B1418" s="180" t="s">
        <v>2233</v>
      </c>
      <c r="C1418" s="180"/>
      <c r="D1418" s="181">
        <v>44270</v>
      </c>
      <c r="E1418" s="182">
        <v>31.89</v>
      </c>
      <c r="F1418" s="180"/>
      <c r="H1418" s="180"/>
      <c r="I1418" s="1"/>
      <c r="K1418" s="1" t="s">
        <v>981</v>
      </c>
    </row>
    <row r="1419" spans="1:12">
      <c r="A1419" s="180">
        <v>46</v>
      </c>
      <c r="B1419" s="180" t="s">
        <v>2233</v>
      </c>
      <c r="C1419" s="180"/>
      <c r="D1419" s="181">
        <v>44276</v>
      </c>
      <c r="E1419" s="191">
        <v>31.66</v>
      </c>
      <c r="F1419" s="180"/>
      <c r="G1419" s="180"/>
      <c r="K1419" s="1" t="s">
        <v>981</v>
      </c>
    </row>
    <row r="1420" spans="1:12">
      <c r="A1420" s="180">
        <v>46</v>
      </c>
      <c r="B1420" s="180" t="s">
        <v>2233</v>
      </c>
      <c r="C1420" s="180"/>
      <c r="D1420" s="181">
        <v>44283</v>
      </c>
      <c r="E1420" s="182">
        <v>31.72</v>
      </c>
      <c r="F1420" s="180" t="s">
        <v>2227</v>
      </c>
      <c r="G1420" s="180"/>
      <c r="K1420" s="1" t="s">
        <v>981</v>
      </c>
    </row>
    <row r="1421" spans="1:12">
      <c r="A1421" s="180">
        <v>46</v>
      </c>
      <c r="B1421" s="180" t="s">
        <v>2233</v>
      </c>
      <c r="C1421" s="180"/>
      <c r="D1421" s="181">
        <v>44290</v>
      </c>
      <c r="E1421" s="182">
        <v>32.03</v>
      </c>
      <c r="F1421" s="180"/>
      <c r="G1421" s="180"/>
      <c r="K1421" s="1" t="s">
        <v>981</v>
      </c>
    </row>
    <row r="1422" spans="1:12">
      <c r="A1422" s="180">
        <v>46</v>
      </c>
      <c r="B1422" s="180" t="s">
        <v>2233</v>
      </c>
      <c r="C1422" s="180"/>
      <c r="D1422" s="181">
        <v>44297</v>
      </c>
      <c r="E1422" s="182">
        <v>32.119999999999997</v>
      </c>
      <c r="F1422" s="180"/>
      <c r="G1422" s="180"/>
      <c r="H1422" s="180"/>
      <c r="K1422" s="1" t="s">
        <v>981</v>
      </c>
    </row>
    <row r="1423" spans="1:12">
      <c r="A1423" s="180">
        <v>46</v>
      </c>
      <c r="B1423" s="180" t="s">
        <v>2233</v>
      </c>
      <c r="C1423" s="180"/>
      <c r="D1423" s="181">
        <v>44304</v>
      </c>
      <c r="E1423" s="182">
        <v>32.08</v>
      </c>
      <c r="F1423" s="180"/>
      <c r="G1423" s="180"/>
      <c r="K1423" s="1" t="s">
        <v>981</v>
      </c>
    </row>
    <row r="1424" spans="1:12">
      <c r="A1424" s="180">
        <v>46</v>
      </c>
      <c r="B1424" s="180" t="s">
        <v>2233</v>
      </c>
      <c r="C1424" s="180"/>
      <c r="D1424" s="181">
        <v>44311</v>
      </c>
      <c r="E1424" s="182">
        <v>33.65</v>
      </c>
      <c r="F1424" s="180"/>
      <c r="G1424" s="180"/>
      <c r="K1424" s="1" t="s">
        <v>981</v>
      </c>
    </row>
    <row r="1425" spans="1:12">
      <c r="A1425" s="15">
        <v>47</v>
      </c>
      <c r="B1425" s="15" t="s">
        <v>759</v>
      </c>
      <c r="C1425" s="15" t="s">
        <v>1120</v>
      </c>
      <c r="D1425" s="16">
        <v>44127</v>
      </c>
      <c r="E1425" s="98"/>
      <c r="F1425" s="135"/>
      <c r="G1425" s="138"/>
      <c r="H1425" s="147"/>
      <c r="I1425" s="135"/>
      <c r="J1425" s="147"/>
      <c r="K1425" s="15" t="s">
        <v>982</v>
      </c>
      <c r="L1425" s="15"/>
    </row>
    <row r="1426" spans="1:12">
      <c r="A1426" s="15">
        <f>A1425</f>
        <v>47</v>
      </c>
      <c r="B1426" t="str">
        <f>B1425</f>
        <v>Summer's Lie (Maggie Dunn Books)</v>
      </c>
      <c r="D1426" s="62">
        <v>44134</v>
      </c>
      <c r="E1426" s="103"/>
      <c r="F1426" s="145" t="s">
        <v>72</v>
      </c>
      <c r="G1426" s="145" t="s">
        <v>72</v>
      </c>
      <c r="H1426" s="148"/>
      <c r="I1426" s="145"/>
      <c r="J1426" s="148"/>
    </row>
    <row r="1427" spans="1:12">
      <c r="A1427" s="15">
        <f>A1426</f>
        <v>47</v>
      </c>
      <c r="B1427" t="str">
        <f>B1426</f>
        <v>Summer's Lie (Maggie Dunn Books)</v>
      </c>
      <c r="D1427" s="62">
        <v>44134</v>
      </c>
      <c r="E1427" s="103"/>
      <c r="F1427" s="145" t="s">
        <v>72</v>
      </c>
      <c r="G1427" s="145" t="s">
        <v>72</v>
      </c>
      <c r="H1427" s="148"/>
      <c r="I1427" s="145"/>
      <c r="J1427" s="148"/>
    </row>
    <row r="1428" spans="1:12">
      <c r="A1428" s="15">
        <f>A1427</f>
        <v>47</v>
      </c>
      <c r="B1428" t="str">
        <f>B1427</f>
        <v>Summer's Lie (Maggie Dunn Books)</v>
      </c>
      <c r="D1428" s="62">
        <v>44147</v>
      </c>
      <c r="E1428" s="87"/>
      <c r="F1428" s="145" t="s">
        <v>72</v>
      </c>
      <c r="G1428" s="145" t="s">
        <v>72</v>
      </c>
      <c r="H1428" s="148"/>
      <c r="I1428" s="148"/>
      <c r="J1428" s="148"/>
    </row>
    <row r="1429" spans="1:12">
      <c r="A1429" s="15">
        <f>A1428</f>
        <v>47</v>
      </c>
      <c r="B1429" t="str">
        <f>B1428</f>
        <v>Summer's Lie (Maggie Dunn Books)</v>
      </c>
      <c r="D1429" s="62">
        <v>44164</v>
      </c>
      <c r="E1429" s="87"/>
      <c r="F1429" s="145" t="s">
        <v>72</v>
      </c>
      <c r="G1429" s="145" t="s">
        <v>72</v>
      </c>
      <c r="H1429" s="148"/>
      <c r="I1429" s="148"/>
      <c r="J1429" s="148"/>
    </row>
    <row r="1430" spans="1:12">
      <c r="A1430" s="15">
        <f>A1429</f>
        <v>47</v>
      </c>
      <c r="B1430" t="str">
        <f>B1429</f>
        <v>Summer's Lie (Maggie Dunn Books)</v>
      </c>
      <c r="D1430" s="62">
        <v>44171</v>
      </c>
      <c r="E1430" s="103">
        <v>17.18</v>
      </c>
      <c r="F1430" s="145">
        <v>5</v>
      </c>
      <c r="G1430" s="145" t="s">
        <v>72</v>
      </c>
      <c r="H1430" s="148"/>
      <c r="I1430" s="145"/>
      <c r="J1430" s="148"/>
    </row>
    <row r="1431" spans="1:12">
      <c r="A1431" s="15">
        <f>A1430</f>
        <v>47</v>
      </c>
      <c r="B1431" t="str">
        <f>B1430</f>
        <v>Summer's Lie (Maggie Dunn Books)</v>
      </c>
      <c r="D1431" s="62">
        <v>44178</v>
      </c>
      <c r="E1431" s="103">
        <v>17.18</v>
      </c>
      <c r="F1431" s="145">
        <v>5</v>
      </c>
      <c r="G1431" s="145" t="s">
        <v>72</v>
      </c>
      <c r="H1431" s="148"/>
      <c r="I1431" s="145"/>
      <c r="J1431" s="148"/>
    </row>
    <row r="1432" spans="1:12">
      <c r="A1432" s="120">
        <f>IF(B1432=B1431,A1431,A1431+1)</f>
        <v>47</v>
      </c>
      <c r="B1432" t="str">
        <f>B1431</f>
        <v>Summer's Lie (Maggie Dunn Books)</v>
      </c>
      <c r="C1432" s="121"/>
      <c r="D1432" s="2">
        <v>44185</v>
      </c>
      <c r="E1432" s="160">
        <v>17.18</v>
      </c>
      <c r="F1432" s="145">
        <v>5</v>
      </c>
      <c r="G1432" s="145" t="s">
        <v>72</v>
      </c>
      <c r="H1432" s="140"/>
      <c r="I1432" s="134"/>
      <c r="J1432" s="131"/>
      <c r="K1432" s="122"/>
      <c r="L1432" s="122"/>
    </row>
    <row r="1433" spans="1:12">
      <c r="A1433" s="120">
        <f>IF(B1433=B1432,A1432,A1432+1)</f>
        <v>47</v>
      </c>
      <c r="B1433" t="str">
        <f>B1432</f>
        <v>Summer's Lie (Maggie Dunn Books)</v>
      </c>
      <c r="C1433" s="121"/>
      <c r="D1433" s="2">
        <v>44192</v>
      </c>
      <c r="E1433" s="160">
        <v>17.18</v>
      </c>
      <c r="F1433" s="145">
        <v>5</v>
      </c>
      <c r="G1433" s="145" t="s">
        <v>72</v>
      </c>
      <c r="H1433" s="140"/>
      <c r="I1433" s="134"/>
      <c r="J1433" s="131"/>
      <c r="K1433" s="122"/>
      <c r="L1433" s="122"/>
    </row>
    <row r="1434" spans="1:12">
      <c r="A1434" s="120">
        <f>IF(B1434=B1433,A1433,A1433+1)</f>
        <v>47</v>
      </c>
      <c r="B1434" t="str">
        <f>B1433</f>
        <v>Summer's Lie (Maggie Dunn Books)</v>
      </c>
      <c r="C1434" s="121"/>
      <c r="D1434" s="2">
        <v>44199</v>
      </c>
      <c r="E1434" s="160">
        <v>17.18</v>
      </c>
      <c r="F1434" s="145">
        <v>5</v>
      </c>
      <c r="G1434" s="145" t="s">
        <v>72</v>
      </c>
      <c r="H1434" s="140"/>
      <c r="I1434" s="134"/>
      <c r="J1434" s="131"/>
      <c r="K1434" s="122"/>
      <c r="L1434" s="122"/>
    </row>
    <row r="1435" spans="1:12">
      <c r="A1435" s="120">
        <f>IF(B1435=B1434,A1434,A1434+1)</f>
        <v>47</v>
      </c>
      <c r="B1435" t="str">
        <f>B1434</f>
        <v>Summer's Lie (Maggie Dunn Books)</v>
      </c>
      <c r="C1435" s="121"/>
      <c r="D1435" s="2">
        <v>44206</v>
      </c>
      <c r="E1435" s="160">
        <v>17.18</v>
      </c>
      <c r="F1435" s="145">
        <v>5</v>
      </c>
      <c r="G1435" s="145" t="s">
        <v>72</v>
      </c>
      <c r="H1435" s="140"/>
      <c r="I1435" s="134"/>
      <c r="J1435" s="131"/>
      <c r="K1435" s="122"/>
      <c r="L1435" s="122"/>
    </row>
    <row r="1436" spans="1:12">
      <c r="A1436" s="120">
        <f>IF(B1436=B1435,A1435,A1435+1)</f>
        <v>47</v>
      </c>
      <c r="B1436" t="str">
        <f>B1435</f>
        <v>Summer's Lie (Maggie Dunn Books)</v>
      </c>
      <c r="C1436" s="121"/>
      <c r="D1436" s="2">
        <v>44213</v>
      </c>
      <c r="E1436" s="160">
        <v>17.18</v>
      </c>
      <c r="F1436" s="145">
        <v>5</v>
      </c>
      <c r="G1436" s="145" t="s">
        <v>72</v>
      </c>
      <c r="H1436" s="140"/>
      <c r="I1436" s="134"/>
      <c r="J1436" s="131"/>
      <c r="K1436" s="122"/>
      <c r="L1436" s="122"/>
    </row>
    <row r="1437" spans="1:12">
      <c r="A1437" s="120">
        <f>IF(B1437=B1436,A1436,A1436+1)</f>
        <v>47</v>
      </c>
      <c r="B1437" t="str">
        <f>B1436</f>
        <v>Summer's Lie (Maggie Dunn Books)</v>
      </c>
      <c r="C1437" s="121"/>
      <c r="D1437" s="2">
        <v>44220</v>
      </c>
      <c r="E1437" s="160">
        <v>17.18</v>
      </c>
      <c r="F1437" s="145">
        <v>5</v>
      </c>
      <c r="G1437" s="145" t="s">
        <v>72</v>
      </c>
      <c r="H1437" s="140"/>
      <c r="I1437" s="134"/>
      <c r="J1437" s="131"/>
      <c r="K1437" s="122"/>
      <c r="L1437" s="122"/>
    </row>
    <row r="1438" spans="1:12">
      <c r="A1438" s="120">
        <f>IF(B1438=B1437,A1437,A1437+1)</f>
        <v>47</v>
      </c>
      <c r="B1438" t="str">
        <f>B1437</f>
        <v>Summer's Lie (Maggie Dunn Books)</v>
      </c>
      <c r="C1438" s="121"/>
      <c r="D1438" s="2">
        <v>44227</v>
      </c>
      <c r="E1438" s="160">
        <v>17.18</v>
      </c>
      <c r="F1438" s="145">
        <v>5</v>
      </c>
      <c r="G1438" s="145" t="s">
        <v>72</v>
      </c>
      <c r="H1438" s="140"/>
      <c r="I1438" s="134"/>
      <c r="J1438" s="131"/>
      <c r="K1438" s="122"/>
      <c r="L1438" s="122"/>
    </row>
    <row r="1439" spans="1:12">
      <c r="A1439" s="120">
        <f>IF(B1439=B1438,A1438,A1438+1)</f>
        <v>47</v>
      </c>
      <c r="B1439" t="str">
        <f>B1438</f>
        <v>Summer's Lie (Maggie Dunn Books)</v>
      </c>
      <c r="C1439" s="121"/>
      <c r="D1439" s="2">
        <v>44234</v>
      </c>
      <c r="E1439" s="160">
        <v>17.18</v>
      </c>
      <c r="F1439" s="145">
        <v>5</v>
      </c>
      <c r="G1439" s="145" t="s">
        <v>72</v>
      </c>
      <c r="H1439" s="140"/>
      <c r="I1439" s="134"/>
      <c r="J1439" s="131"/>
      <c r="K1439" s="122"/>
      <c r="L1439" s="122"/>
    </row>
    <row r="1440" spans="1:12">
      <c r="A1440" s="120">
        <f>IF(B1440=B1439,A1439,A1439+1)</f>
        <v>47</v>
      </c>
      <c r="B1440" t="str">
        <f>B1439</f>
        <v>Summer's Lie (Maggie Dunn Books)</v>
      </c>
      <c r="C1440" s="2"/>
      <c r="D1440" s="2">
        <v>44241</v>
      </c>
      <c r="E1440" s="160">
        <v>17.18</v>
      </c>
      <c r="F1440" s="145">
        <v>5</v>
      </c>
      <c r="G1440" s="145" t="s">
        <v>72</v>
      </c>
      <c r="H1440" s="133"/>
      <c r="I1440" s="133"/>
      <c r="J1440" s="133"/>
      <c r="K1440" s="2"/>
      <c r="L1440" s="2"/>
    </row>
    <row r="1441" spans="1:12">
      <c r="A1441" s="120">
        <f>IF(B1441=B1440,A1440,A1440+1)</f>
        <v>47</v>
      </c>
      <c r="B1441" t="str">
        <f>B1440</f>
        <v>Summer's Lie (Maggie Dunn Books)</v>
      </c>
      <c r="C1441" s="121"/>
      <c r="D1441" s="2">
        <v>44248</v>
      </c>
      <c r="E1441" s="160">
        <v>17.18</v>
      </c>
      <c r="F1441" s="133">
        <v>5</v>
      </c>
      <c r="G1441" s="140" t="s">
        <v>2106</v>
      </c>
      <c r="H1441" s="140"/>
      <c r="I1441" s="134"/>
      <c r="J1441" s="131"/>
      <c r="K1441" s="122"/>
      <c r="L1441" s="122"/>
    </row>
    <row r="1442" spans="1:12">
      <c r="A1442" s="180">
        <v>47</v>
      </c>
      <c r="B1442" s="180" t="s">
        <v>759</v>
      </c>
      <c r="D1442" s="181">
        <v>44262</v>
      </c>
      <c r="E1442" s="182">
        <v>4.67</v>
      </c>
      <c r="F1442" s="180">
        <v>5</v>
      </c>
      <c r="H1442" s="180"/>
      <c r="K1442" s="1" t="s">
        <v>982</v>
      </c>
    </row>
    <row r="1443" spans="1:12">
      <c r="A1443" s="180">
        <v>47</v>
      </c>
      <c r="B1443" s="180" t="s">
        <v>759</v>
      </c>
      <c r="C1443" s="180"/>
      <c r="D1443" s="181">
        <v>44270</v>
      </c>
      <c r="E1443" s="182">
        <v>20.260000000000002</v>
      </c>
      <c r="F1443" s="180">
        <v>5</v>
      </c>
      <c r="H1443" s="180"/>
      <c r="I1443" s="1"/>
      <c r="K1443" s="1" t="s">
        <v>2576</v>
      </c>
    </row>
    <row r="1444" spans="1:12">
      <c r="A1444" s="180">
        <v>47</v>
      </c>
      <c r="B1444" s="180" t="s">
        <v>759</v>
      </c>
      <c r="C1444" s="180"/>
      <c r="D1444" s="181">
        <v>44276</v>
      </c>
      <c r="E1444" s="191">
        <v>20.260000000000002</v>
      </c>
      <c r="F1444" s="180">
        <v>5</v>
      </c>
      <c r="G1444" s="180"/>
      <c r="K1444" s="1" t="s">
        <v>2576</v>
      </c>
    </row>
    <row r="1445" spans="1:12">
      <c r="A1445" s="180">
        <v>47</v>
      </c>
      <c r="B1445" s="180" t="s">
        <v>759</v>
      </c>
      <c r="C1445" s="180"/>
      <c r="D1445" s="181">
        <v>44283</v>
      </c>
      <c r="E1445" s="182">
        <v>20.260000000000002</v>
      </c>
      <c r="F1445" s="180">
        <v>5</v>
      </c>
      <c r="G1445" s="180"/>
      <c r="K1445" s="1" t="s">
        <v>2576</v>
      </c>
    </row>
    <row r="1446" spans="1:12">
      <c r="A1446" s="180">
        <v>47</v>
      </c>
      <c r="B1446" s="180" t="s">
        <v>759</v>
      </c>
      <c r="C1446" s="180"/>
      <c r="D1446" s="181">
        <v>44290</v>
      </c>
      <c r="E1446" s="182">
        <v>20.6</v>
      </c>
      <c r="F1446" s="180">
        <v>5</v>
      </c>
      <c r="G1446" s="180"/>
      <c r="K1446" s="1" t="s">
        <v>2576</v>
      </c>
    </row>
    <row r="1447" spans="1:12">
      <c r="A1447" s="180">
        <v>47</v>
      </c>
      <c r="B1447" s="180" t="s">
        <v>759</v>
      </c>
      <c r="C1447" s="180"/>
      <c r="D1447" s="181">
        <v>44297</v>
      </c>
      <c r="E1447" s="182">
        <v>20.6</v>
      </c>
      <c r="F1447" s="180">
        <v>5</v>
      </c>
      <c r="G1447" s="180"/>
      <c r="H1447" s="180"/>
      <c r="K1447" s="1" t="s">
        <v>2576</v>
      </c>
    </row>
    <row r="1448" spans="1:12">
      <c r="A1448" s="180">
        <v>47</v>
      </c>
      <c r="B1448" s="180" t="s">
        <v>759</v>
      </c>
      <c r="C1448" s="180"/>
      <c r="D1448" s="181">
        <v>44304</v>
      </c>
      <c r="E1448" s="182">
        <v>20.57</v>
      </c>
      <c r="F1448" s="180">
        <v>5</v>
      </c>
      <c r="G1448" s="180"/>
      <c r="K1448" s="1" t="s">
        <v>2576</v>
      </c>
    </row>
    <row r="1449" spans="1:12">
      <c r="A1449" s="180">
        <v>47</v>
      </c>
      <c r="B1449" s="180" t="s">
        <v>759</v>
      </c>
      <c r="C1449" s="180"/>
      <c r="D1449" s="181">
        <v>44311</v>
      </c>
      <c r="E1449" s="182">
        <v>20.57</v>
      </c>
      <c r="F1449" s="180">
        <v>5</v>
      </c>
      <c r="G1449" s="180"/>
      <c r="K1449" s="1" t="s">
        <v>2576</v>
      </c>
    </row>
    <row r="1450" spans="1:12">
      <c r="A1450" s="15">
        <v>48</v>
      </c>
      <c r="B1450" s="15" t="s">
        <v>760</v>
      </c>
      <c r="C1450" s="15" t="s">
        <v>1120</v>
      </c>
      <c r="D1450" s="16">
        <v>44127</v>
      </c>
      <c r="E1450" s="98"/>
      <c r="F1450" s="135">
        <v>4.7</v>
      </c>
      <c r="G1450" s="138" t="s">
        <v>35</v>
      </c>
      <c r="H1450" s="138"/>
      <c r="I1450" s="138"/>
      <c r="J1450" s="138"/>
      <c r="K1450" s="15" t="s">
        <v>983</v>
      </c>
      <c r="L1450" s="15"/>
    </row>
    <row r="1451" spans="1:12">
      <c r="A1451" s="15">
        <f>A1450</f>
        <v>48</v>
      </c>
      <c r="B1451" t="str">
        <f>B1450</f>
        <v>Inherently Unequal: The Betrayal of Equal Rights by the Supreme Court, 1865-1903</v>
      </c>
      <c r="D1451" s="89">
        <v>44134</v>
      </c>
      <c r="E1451" s="117"/>
      <c r="F1451" s="145">
        <v>4.7</v>
      </c>
      <c r="G1451" s="145" t="s">
        <v>72</v>
      </c>
      <c r="H1451" s="145"/>
      <c r="I1451" s="145"/>
      <c r="J1451" s="145"/>
    </row>
    <row r="1452" spans="1:12">
      <c r="A1452" s="15">
        <f>A1451</f>
        <v>48</v>
      </c>
      <c r="B1452" t="str">
        <f>B1451</f>
        <v>Inherently Unequal: The Betrayal of Equal Rights by the Supreme Court, 1865-1903</v>
      </c>
      <c r="D1452" s="62">
        <v>44147</v>
      </c>
      <c r="E1452" s="87"/>
      <c r="F1452" s="145">
        <v>4.7</v>
      </c>
      <c r="G1452" s="145" t="s">
        <v>72</v>
      </c>
      <c r="H1452" s="145"/>
      <c r="I1452" s="145"/>
      <c r="J1452" s="145"/>
    </row>
    <row r="1453" spans="1:12">
      <c r="A1453" s="15">
        <f>A1452</f>
        <v>48</v>
      </c>
      <c r="B1453" t="str">
        <f>B1452</f>
        <v>Inherently Unequal: The Betrayal of Equal Rights by the Supreme Court, 1865-1903</v>
      </c>
      <c r="D1453" s="89">
        <v>44164</v>
      </c>
      <c r="E1453" s="89"/>
      <c r="F1453" s="145">
        <v>4.7</v>
      </c>
      <c r="G1453" s="145" t="s">
        <v>72</v>
      </c>
      <c r="H1453" s="145"/>
      <c r="I1453" s="145"/>
      <c r="J1453" s="145"/>
    </row>
    <row r="1454" spans="1:12">
      <c r="A1454" s="15">
        <f>A1453</f>
        <v>48</v>
      </c>
      <c r="B1454" t="str">
        <f>B1453</f>
        <v>Inherently Unequal: The Betrayal of Equal Rights by the Supreme Court, 1865-1903</v>
      </c>
      <c r="D1454" s="89">
        <v>44171</v>
      </c>
      <c r="E1454" s="117">
        <v>20.260000000000002</v>
      </c>
      <c r="F1454" s="145">
        <v>4.8</v>
      </c>
      <c r="G1454" s="145" t="s">
        <v>72</v>
      </c>
      <c r="H1454" s="145"/>
      <c r="I1454" s="145"/>
      <c r="J1454" s="145"/>
    </row>
    <row r="1455" spans="1:12">
      <c r="A1455" s="15">
        <f>A1454</f>
        <v>48</v>
      </c>
      <c r="B1455" t="str">
        <f>B1454</f>
        <v>Inherently Unequal: The Betrayal of Equal Rights by the Supreme Court, 1865-1903</v>
      </c>
      <c r="D1455" s="89">
        <v>44178</v>
      </c>
      <c r="E1455" s="117">
        <v>20.260000000000002</v>
      </c>
      <c r="F1455" s="145">
        <v>4.8</v>
      </c>
      <c r="G1455" s="145" t="s">
        <v>72</v>
      </c>
      <c r="H1455" s="145"/>
      <c r="I1455" s="145"/>
      <c r="J1455" s="145"/>
    </row>
    <row r="1456" spans="1:12">
      <c r="A1456" s="120">
        <f>IF(B1456=B1455,A1455,A1455+1)</f>
        <v>48</v>
      </c>
      <c r="B1456" t="str">
        <f>B1455</f>
        <v>Inherently Unequal: The Betrayal of Equal Rights by the Supreme Court, 1865-1903</v>
      </c>
      <c r="C1456" s="121"/>
      <c r="D1456" s="2">
        <v>44185</v>
      </c>
      <c r="E1456" s="160">
        <v>20.260000000000002</v>
      </c>
      <c r="F1456" s="145">
        <v>4.8</v>
      </c>
      <c r="G1456" s="145" t="s">
        <v>72</v>
      </c>
      <c r="H1456" s="140"/>
      <c r="I1456" s="134"/>
      <c r="J1456" s="131"/>
      <c r="K1456" s="122"/>
      <c r="L1456" s="122"/>
    </row>
    <row r="1457" spans="1:12">
      <c r="A1457" s="120">
        <f>IF(B1457=B1456,A1456,A1456+1)</f>
        <v>48</v>
      </c>
      <c r="B1457" t="str">
        <f>B1456</f>
        <v>Inherently Unequal: The Betrayal of Equal Rights by the Supreme Court, 1865-1903</v>
      </c>
      <c r="C1457" s="121"/>
      <c r="D1457" s="2">
        <v>44192</v>
      </c>
      <c r="E1457" s="160">
        <v>20.260000000000002</v>
      </c>
      <c r="F1457" s="145">
        <v>4.8</v>
      </c>
      <c r="G1457" s="145" t="s">
        <v>72</v>
      </c>
      <c r="H1457" s="140"/>
      <c r="I1457" s="134"/>
      <c r="J1457" s="131"/>
      <c r="K1457" s="122"/>
      <c r="L1457" s="122"/>
    </row>
    <row r="1458" spans="1:12">
      <c r="A1458" s="120">
        <f>IF(B1458=B1457,A1457,A1457+1)</f>
        <v>48</v>
      </c>
      <c r="B1458" t="str">
        <f>B1457</f>
        <v>Inherently Unequal: The Betrayal of Equal Rights by the Supreme Court, 1865-1903</v>
      </c>
      <c r="C1458" s="121"/>
      <c r="D1458" s="2">
        <v>44199</v>
      </c>
      <c r="E1458" s="160">
        <v>20.260000000000002</v>
      </c>
      <c r="F1458" s="145">
        <v>4.8</v>
      </c>
      <c r="G1458" s="145" t="s">
        <v>72</v>
      </c>
      <c r="H1458" s="140"/>
      <c r="I1458" s="134"/>
      <c r="J1458" s="131"/>
      <c r="K1458" s="122"/>
      <c r="L1458" s="122"/>
    </row>
    <row r="1459" spans="1:12">
      <c r="A1459" s="120">
        <f>IF(B1459=B1458,A1458,A1458+1)</f>
        <v>48</v>
      </c>
      <c r="B1459" t="str">
        <f>B1458</f>
        <v>Inherently Unequal: The Betrayal of Equal Rights by the Supreme Court, 1865-1903</v>
      </c>
      <c r="C1459" s="121"/>
      <c r="D1459" s="2">
        <v>44206</v>
      </c>
      <c r="E1459" s="160">
        <v>20.260000000000002</v>
      </c>
      <c r="F1459" s="145">
        <v>4.8</v>
      </c>
      <c r="G1459" s="145" t="s">
        <v>72</v>
      </c>
      <c r="H1459" s="140"/>
      <c r="I1459" s="134"/>
      <c r="J1459" s="131"/>
      <c r="K1459" s="122"/>
      <c r="L1459" s="122"/>
    </row>
    <row r="1460" spans="1:12">
      <c r="A1460" s="120">
        <f>IF(B1460=B1459,A1459,A1459+1)</f>
        <v>48</v>
      </c>
      <c r="B1460" t="str">
        <f>B1459</f>
        <v>Inherently Unequal: The Betrayal of Equal Rights by the Supreme Court, 1865-1903</v>
      </c>
      <c r="C1460" s="121"/>
      <c r="D1460" s="2">
        <v>44213</v>
      </c>
      <c r="E1460" s="160">
        <v>20.260000000000002</v>
      </c>
      <c r="F1460" s="145">
        <v>4.8</v>
      </c>
      <c r="G1460" s="145" t="s">
        <v>72</v>
      </c>
      <c r="H1460" s="140"/>
      <c r="I1460" s="134"/>
      <c r="J1460" s="131"/>
      <c r="K1460" s="122"/>
      <c r="L1460" s="122"/>
    </row>
    <row r="1461" spans="1:12">
      <c r="A1461" s="120">
        <f>IF(B1461=B1460,A1460,A1460+1)</f>
        <v>48</v>
      </c>
      <c r="B1461" t="str">
        <f>B1460</f>
        <v>Inherently Unequal: The Betrayal of Equal Rights by the Supreme Court, 1865-1903</v>
      </c>
      <c r="C1461" s="121"/>
      <c r="D1461" s="2">
        <v>44220</v>
      </c>
      <c r="E1461" s="160">
        <v>20.260000000000002</v>
      </c>
      <c r="F1461" s="145">
        <v>4.8</v>
      </c>
      <c r="G1461" s="145" t="s">
        <v>72</v>
      </c>
      <c r="H1461" s="140"/>
      <c r="I1461" s="134"/>
      <c r="J1461" s="131"/>
      <c r="K1461" s="122"/>
      <c r="L1461" s="122"/>
    </row>
    <row r="1462" spans="1:12">
      <c r="A1462" s="120">
        <f>IF(B1462=B1461,A1461,A1461+1)</f>
        <v>48</v>
      </c>
      <c r="B1462" t="str">
        <f>B1461</f>
        <v>Inherently Unequal: The Betrayal of Equal Rights by the Supreme Court, 1865-1903</v>
      </c>
      <c r="C1462" s="121"/>
      <c r="D1462" s="2">
        <v>44227</v>
      </c>
      <c r="E1462" s="160">
        <v>20.260000000000002</v>
      </c>
      <c r="F1462" s="133">
        <v>4.7</v>
      </c>
      <c r="G1462" s="145" t="s">
        <v>72</v>
      </c>
      <c r="H1462" s="140"/>
      <c r="I1462" s="134"/>
      <c r="J1462" s="131"/>
      <c r="K1462" s="122"/>
      <c r="L1462" s="122"/>
    </row>
    <row r="1463" spans="1:12">
      <c r="A1463" s="120">
        <f>IF(B1463=B1462,A1462,A1462+1)</f>
        <v>48</v>
      </c>
      <c r="B1463" t="str">
        <f>B1462</f>
        <v>Inherently Unequal: The Betrayal of Equal Rights by the Supreme Court, 1865-1903</v>
      </c>
      <c r="C1463" s="121"/>
      <c r="D1463" s="2">
        <v>44234</v>
      </c>
      <c r="E1463" s="160">
        <v>20.260000000000002</v>
      </c>
      <c r="F1463" s="133">
        <v>4.7</v>
      </c>
      <c r="G1463" s="145" t="s">
        <v>72</v>
      </c>
      <c r="H1463" s="140"/>
      <c r="I1463" s="134"/>
      <c r="J1463" s="131"/>
      <c r="K1463" s="122"/>
      <c r="L1463" s="122"/>
    </row>
    <row r="1464" spans="1:12">
      <c r="A1464" s="120">
        <f>IF(B1464=B1463,A1463,A1463+1)</f>
        <v>48</v>
      </c>
      <c r="B1464" t="str">
        <f>B1463</f>
        <v>Inherently Unequal: The Betrayal of Equal Rights by the Supreme Court, 1865-1903</v>
      </c>
      <c r="C1464" s="2"/>
      <c r="D1464" s="2">
        <v>44241</v>
      </c>
      <c r="E1464" s="160">
        <v>20.260000000000002</v>
      </c>
      <c r="F1464" s="133">
        <v>4.7</v>
      </c>
      <c r="G1464" s="145" t="s">
        <v>72</v>
      </c>
      <c r="H1464" s="133"/>
      <c r="I1464" s="133"/>
      <c r="J1464" s="133"/>
      <c r="K1464" s="2"/>
      <c r="L1464" s="2"/>
    </row>
    <row r="1465" spans="1:12">
      <c r="A1465" s="120">
        <f>IF(B1465=B1464,A1464,A1464+1)</f>
        <v>48</v>
      </c>
      <c r="B1465" t="str">
        <f>B1464</f>
        <v>Inherently Unequal: The Betrayal of Equal Rights by the Supreme Court, 1865-1903</v>
      </c>
      <c r="C1465" s="121"/>
      <c r="D1465" s="2">
        <v>44248</v>
      </c>
      <c r="E1465" s="160">
        <v>20.260000000000002</v>
      </c>
      <c r="F1465" s="133">
        <v>4.7</v>
      </c>
      <c r="G1465" s="140" t="s">
        <v>2106</v>
      </c>
      <c r="H1465" s="140"/>
      <c r="I1465" s="134"/>
      <c r="J1465" s="131"/>
      <c r="K1465" s="122"/>
      <c r="L1465" s="122"/>
    </row>
    <row r="1466" spans="1:12">
      <c r="A1466" s="180">
        <v>48</v>
      </c>
      <c r="B1466" s="180" t="s">
        <v>2234</v>
      </c>
      <c r="D1466" s="181">
        <v>44262</v>
      </c>
      <c r="E1466" s="182">
        <v>3.99</v>
      </c>
      <c r="F1466" s="180">
        <v>4.7</v>
      </c>
      <c r="H1466" s="180"/>
      <c r="K1466" s="1" t="s">
        <v>983</v>
      </c>
    </row>
    <row r="1467" spans="1:12">
      <c r="A1467" s="180">
        <v>48</v>
      </c>
      <c r="B1467" s="180" t="s">
        <v>2234</v>
      </c>
      <c r="C1467" s="180"/>
      <c r="D1467" s="181">
        <v>44270</v>
      </c>
      <c r="E1467" s="182">
        <v>21.54</v>
      </c>
      <c r="F1467" s="180">
        <v>4.5999999999999996</v>
      </c>
      <c r="H1467" s="180"/>
      <c r="I1467" s="1"/>
      <c r="K1467" s="1" t="s">
        <v>2577</v>
      </c>
    </row>
    <row r="1468" spans="1:12">
      <c r="A1468" s="180">
        <v>48</v>
      </c>
      <c r="B1468" s="180" t="s">
        <v>2234</v>
      </c>
      <c r="C1468" s="180"/>
      <c r="D1468" s="181">
        <v>44276</v>
      </c>
      <c r="E1468" s="191">
        <v>21.59</v>
      </c>
      <c r="F1468" s="180">
        <v>4.7</v>
      </c>
      <c r="G1468" s="180"/>
      <c r="K1468" s="1" t="s">
        <v>2577</v>
      </c>
    </row>
    <row r="1469" spans="1:12">
      <c r="A1469" s="180">
        <v>48</v>
      </c>
      <c r="B1469" s="180" t="s">
        <v>2234</v>
      </c>
      <c r="C1469" s="180"/>
      <c r="D1469" s="181">
        <v>44283</v>
      </c>
      <c r="E1469" s="182">
        <v>22.05</v>
      </c>
      <c r="F1469" s="180">
        <v>4.7</v>
      </c>
      <c r="G1469" s="180"/>
      <c r="K1469" s="1" t="s">
        <v>2577</v>
      </c>
    </row>
    <row r="1470" spans="1:12">
      <c r="A1470" s="180">
        <v>48</v>
      </c>
      <c r="B1470" s="180" t="s">
        <v>2234</v>
      </c>
      <c r="C1470" s="180"/>
      <c r="D1470" s="181">
        <v>44290</v>
      </c>
      <c r="E1470" s="182">
        <v>21.97</v>
      </c>
      <c r="F1470" s="180">
        <v>4.7</v>
      </c>
      <c r="G1470" s="180"/>
      <c r="K1470" s="1" t="s">
        <v>2577</v>
      </c>
    </row>
    <row r="1471" spans="1:12">
      <c r="A1471" s="180">
        <v>48</v>
      </c>
      <c r="B1471" s="180" t="s">
        <v>2234</v>
      </c>
      <c r="C1471" s="180"/>
      <c r="D1471" s="181">
        <v>44297</v>
      </c>
      <c r="E1471" s="182">
        <v>21.85</v>
      </c>
      <c r="F1471" s="180">
        <v>4.7</v>
      </c>
      <c r="G1471" s="180"/>
      <c r="H1471" s="180"/>
      <c r="K1471" s="1" t="s">
        <v>2577</v>
      </c>
    </row>
    <row r="1472" spans="1:12">
      <c r="A1472" s="180">
        <v>48</v>
      </c>
      <c r="B1472" s="180" t="s">
        <v>2234</v>
      </c>
      <c r="C1472" s="180"/>
      <c r="D1472" s="181">
        <v>44304</v>
      </c>
      <c r="E1472" s="182">
        <v>21.65</v>
      </c>
      <c r="F1472" s="180">
        <v>4.5999999999999996</v>
      </c>
      <c r="G1472" s="180"/>
      <c r="K1472" s="1" t="s">
        <v>2577</v>
      </c>
    </row>
    <row r="1473" spans="1:12">
      <c r="A1473" s="180">
        <v>48</v>
      </c>
      <c r="B1473" s="180" t="s">
        <v>2234</v>
      </c>
      <c r="C1473" s="180"/>
      <c r="D1473" s="181">
        <v>44311</v>
      </c>
      <c r="E1473" s="182">
        <v>21.57</v>
      </c>
      <c r="F1473" s="180">
        <v>4.5999999999999996</v>
      </c>
      <c r="G1473" s="180"/>
      <c r="K1473" s="1" t="s">
        <v>2577</v>
      </c>
    </row>
    <row r="1474" spans="1:12">
      <c r="A1474" s="15">
        <v>49</v>
      </c>
      <c r="B1474" s="15" t="s">
        <v>761</v>
      </c>
      <c r="C1474" s="16">
        <v>42236</v>
      </c>
      <c r="D1474" s="16">
        <v>44127</v>
      </c>
      <c r="E1474" s="98"/>
      <c r="F1474" s="135">
        <v>4.7</v>
      </c>
      <c r="G1474" s="138">
        <v>911</v>
      </c>
      <c r="H1474" s="147" t="s">
        <v>1015</v>
      </c>
      <c r="I1474" s="135" t="s">
        <v>1016</v>
      </c>
      <c r="J1474" s="147"/>
      <c r="K1474" s="77" t="s">
        <v>1014</v>
      </c>
      <c r="L1474" s="53"/>
    </row>
    <row r="1475" spans="1:12">
      <c r="A1475" s="15">
        <f>A1474</f>
        <v>49</v>
      </c>
      <c r="B1475" t="str">
        <f>B1474</f>
        <v>Legacy</v>
      </c>
      <c r="D1475" s="62">
        <v>44134</v>
      </c>
      <c r="E1475" s="103"/>
      <c r="F1475" s="145" t="s">
        <v>151</v>
      </c>
      <c r="G1475" s="145" t="s">
        <v>151</v>
      </c>
      <c r="H1475" s="145" t="s">
        <v>151</v>
      </c>
      <c r="I1475" s="145" t="s">
        <v>151</v>
      </c>
      <c r="J1475" s="145" t="s">
        <v>151</v>
      </c>
    </row>
    <row r="1476" spans="1:12">
      <c r="A1476" s="15">
        <f>A1475</f>
        <v>49</v>
      </c>
      <c r="B1476" t="str">
        <f>B1475</f>
        <v>Legacy</v>
      </c>
      <c r="D1476" s="62">
        <v>44147</v>
      </c>
      <c r="E1476" s="87"/>
      <c r="F1476" s="133">
        <v>4.7</v>
      </c>
      <c r="G1476" s="145"/>
      <c r="H1476" s="145"/>
      <c r="I1476" s="145"/>
      <c r="J1476" s="145"/>
    </row>
    <row r="1477" spans="1:12">
      <c r="A1477" s="15">
        <f>A1476</f>
        <v>49</v>
      </c>
      <c r="B1477" t="str">
        <f>B1476</f>
        <v>Legacy</v>
      </c>
      <c r="D1477" s="62">
        <v>44164</v>
      </c>
      <c r="E1477" s="87"/>
      <c r="F1477" s="133">
        <v>4.7</v>
      </c>
      <c r="G1477" s="145"/>
      <c r="H1477" s="145"/>
      <c r="I1477" s="145"/>
      <c r="J1477" s="145"/>
    </row>
    <row r="1478" spans="1:12">
      <c r="A1478" s="15">
        <f>A1477</f>
        <v>49</v>
      </c>
      <c r="B1478" t="str">
        <f>B1477</f>
        <v>Legacy</v>
      </c>
      <c r="D1478" s="62">
        <v>44171</v>
      </c>
      <c r="E1478" s="103">
        <v>30.69</v>
      </c>
      <c r="F1478" s="133">
        <v>4.7</v>
      </c>
      <c r="G1478" s="145"/>
      <c r="H1478" s="145"/>
      <c r="I1478" s="145"/>
      <c r="J1478" s="145"/>
    </row>
    <row r="1479" spans="1:12">
      <c r="A1479" s="15">
        <f>A1478</f>
        <v>49</v>
      </c>
      <c r="B1479" t="str">
        <f>B1478</f>
        <v>Legacy</v>
      </c>
      <c r="D1479" s="62">
        <v>44178</v>
      </c>
      <c r="E1479" s="103">
        <v>30.69</v>
      </c>
      <c r="F1479" s="133">
        <v>4.7</v>
      </c>
      <c r="G1479" s="133" t="s">
        <v>1930</v>
      </c>
      <c r="H1479" s="133" t="s">
        <v>1931</v>
      </c>
      <c r="I1479" s="131" t="s">
        <v>1932</v>
      </c>
      <c r="J1479" s="145"/>
    </row>
    <row r="1480" spans="1:12">
      <c r="A1480" s="120">
        <f>IF(B1480=B1479,A1479,A1479+1)</f>
        <v>49</v>
      </c>
      <c r="B1480" t="str">
        <f>B1479</f>
        <v>Legacy</v>
      </c>
      <c r="C1480" s="121"/>
      <c r="D1480" s="2">
        <v>44185</v>
      </c>
      <c r="E1480" s="160">
        <v>30.69</v>
      </c>
      <c r="F1480" s="133">
        <v>4.7</v>
      </c>
      <c r="G1480" s="141">
        <v>250</v>
      </c>
      <c r="H1480" s="141">
        <v>6</v>
      </c>
      <c r="I1480" s="141">
        <v>40</v>
      </c>
      <c r="J1480" s="131"/>
      <c r="K1480" s="122"/>
      <c r="L1480" s="122"/>
    </row>
    <row r="1481" spans="1:12">
      <c r="A1481" s="120">
        <f>IF(B1481=B1480,A1480,A1480+1)</f>
        <v>49</v>
      </c>
      <c r="B1481" t="str">
        <f>B1480</f>
        <v>Legacy</v>
      </c>
      <c r="C1481" s="121"/>
      <c r="D1481" s="2">
        <v>44192</v>
      </c>
      <c r="E1481" s="160">
        <v>30.69</v>
      </c>
      <c r="F1481" s="133">
        <v>4.7</v>
      </c>
      <c r="G1481" s="141">
        <v>266</v>
      </c>
      <c r="H1481" s="141">
        <v>6</v>
      </c>
      <c r="I1481" s="141">
        <v>41</v>
      </c>
      <c r="J1481" s="131"/>
      <c r="K1481" s="122"/>
      <c r="L1481" s="122"/>
    </row>
    <row r="1482" spans="1:12">
      <c r="A1482" s="120">
        <f>IF(B1482=B1481,A1481,A1481+1)</f>
        <v>49</v>
      </c>
      <c r="B1482" t="str">
        <f>B1481</f>
        <v>Legacy</v>
      </c>
      <c r="C1482" s="121"/>
      <c r="D1482" s="2">
        <v>44199</v>
      </c>
      <c r="E1482" s="160">
        <v>30.69</v>
      </c>
      <c r="F1482" s="133">
        <v>4.7</v>
      </c>
      <c r="G1482" s="141">
        <v>274</v>
      </c>
      <c r="H1482" s="141">
        <v>6</v>
      </c>
      <c r="I1482" s="141">
        <v>43</v>
      </c>
      <c r="J1482" s="131"/>
      <c r="K1482" s="122"/>
      <c r="L1482" s="122"/>
    </row>
    <row r="1483" spans="1:12">
      <c r="A1483" s="120">
        <f>IF(B1483=B1482,A1482,A1482+1)</f>
        <v>49</v>
      </c>
      <c r="B1483" t="str">
        <f>B1482</f>
        <v>Legacy</v>
      </c>
      <c r="C1483" s="121"/>
      <c r="D1483" s="2">
        <v>44206</v>
      </c>
      <c r="E1483" s="160">
        <v>30.69</v>
      </c>
      <c r="F1483" s="133">
        <v>4.7</v>
      </c>
      <c r="G1483" s="141">
        <v>305</v>
      </c>
      <c r="H1483" s="141">
        <v>6</v>
      </c>
      <c r="I1483" s="141">
        <v>45</v>
      </c>
      <c r="J1483" s="131"/>
      <c r="K1483" s="122"/>
      <c r="L1483" s="122"/>
    </row>
    <row r="1484" spans="1:12">
      <c r="A1484" s="120">
        <f>IF(B1484=B1483,A1483,A1483+1)</f>
        <v>49</v>
      </c>
      <c r="B1484" t="str">
        <f>B1483</f>
        <v>Legacy</v>
      </c>
      <c r="C1484" s="121"/>
      <c r="D1484" s="2">
        <v>44213</v>
      </c>
      <c r="E1484" s="160">
        <v>30.69</v>
      </c>
      <c r="F1484" s="133">
        <v>4.7</v>
      </c>
      <c r="G1484" s="141">
        <v>319</v>
      </c>
      <c r="H1484" s="141">
        <v>6</v>
      </c>
      <c r="I1484" s="141">
        <v>50</v>
      </c>
      <c r="J1484" s="131"/>
      <c r="K1484" s="122"/>
      <c r="L1484" s="122"/>
    </row>
    <row r="1485" spans="1:12">
      <c r="A1485" s="120">
        <f>IF(B1485=B1484,A1484,A1484+1)</f>
        <v>49</v>
      </c>
      <c r="B1485" t="str">
        <f>B1484</f>
        <v>Legacy</v>
      </c>
      <c r="C1485" s="121"/>
      <c r="D1485" s="2">
        <v>44220</v>
      </c>
      <c r="E1485" s="160">
        <v>30.69</v>
      </c>
      <c r="F1485" s="133">
        <v>4.7</v>
      </c>
      <c r="G1485" s="141">
        <v>324</v>
      </c>
      <c r="H1485" s="141">
        <v>7</v>
      </c>
      <c r="I1485" s="141">
        <v>55</v>
      </c>
      <c r="J1485" s="131"/>
      <c r="K1485" s="122"/>
      <c r="L1485" s="122"/>
    </row>
    <row r="1486" spans="1:12">
      <c r="A1486" s="120">
        <f>IF(B1486=B1485,A1485,A1485+1)</f>
        <v>49</v>
      </c>
      <c r="B1486" t="str">
        <f>B1485</f>
        <v>Legacy</v>
      </c>
      <c r="C1486" s="121"/>
      <c r="D1486" s="2">
        <v>44227</v>
      </c>
      <c r="E1486" s="160">
        <v>30.69</v>
      </c>
      <c r="F1486" s="133">
        <v>4.7</v>
      </c>
      <c r="G1486" s="141">
        <v>342</v>
      </c>
      <c r="H1486" s="141">
        <v>7</v>
      </c>
      <c r="I1486" s="141">
        <v>56</v>
      </c>
      <c r="J1486" s="131"/>
      <c r="K1486" s="122"/>
      <c r="L1486" s="122"/>
    </row>
    <row r="1487" spans="1:12">
      <c r="A1487" s="120">
        <f>IF(B1487=B1486,A1486,A1486+1)</f>
        <v>49</v>
      </c>
      <c r="B1487" t="str">
        <f>B1486</f>
        <v>Legacy</v>
      </c>
      <c r="C1487" s="121"/>
      <c r="D1487" s="2">
        <v>44234</v>
      </c>
      <c r="E1487" s="160">
        <v>30.69</v>
      </c>
      <c r="F1487" s="133">
        <v>4.7</v>
      </c>
      <c r="G1487" s="141">
        <v>348</v>
      </c>
      <c r="H1487" s="141">
        <v>7</v>
      </c>
      <c r="I1487" s="141">
        <v>59</v>
      </c>
      <c r="J1487" s="131"/>
      <c r="K1487" s="122"/>
      <c r="L1487" s="122"/>
    </row>
    <row r="1488" spans="1:12">
      <c r="A1488" s="120">
        <f>IF(B1488=B1487,A1487,A1487+1)</f>
        <v>49</v>
      </c>
      <c r="B1488" t="str">
        <f>B1487</f>
        <v>Legacy</v>
      </c>
      <c r="C1488" s="2"/>
      <c r="D1488" s="2">
        <v>44241</v>
      </c>
      <c r="E1488" s="160">
        <v>30.69</v>
      </c>
      <c r="F1488" s="133">
        <v>4.7</v>
      </c>
      <c r="G1488" s="141">
        <v>351</v>
      </c>
      <c r="H1488" s="141">
        <v>7</v>
      </c>
      <c r="I1488" s="141">
        <v>59</v>
      </c>
      <c r="J1488" s="133"/>
      <c r="K1488" s="2"/>
      <c r="L1488" s="2"/>
    </row>
    <row r="1489" spans="1:12">
      <c r="A1489" s="120">
        <f>IF(B1489=B1488,A1488,A1488+1)</f>
        <v>49</v>
      </c>
      <c r="B1489" t="str">
        <f>B1488</f>
        <v>Legacy</v>
      </c>
      <c r="C1489" s="121"/>
      <c r="D1489" s="2">
        <v>44248</v>
      </c>
      <c r="E1489" s="160">
        <v>30.69</v>
      </c>
      <c r="F1489" s="133">
        <v>4.7</v>
      </c>
      <c r="G1489" s="140">
        <v>364</v>
      </c>
      <c r="H1489" s="140">
        <v>7</v>
      </c>
      <c r="I1489" s="134">
        <v>61</v>
      </c>
      <c r="J1489" s="131"/>
      <c r="K1489" s="122"/>
      <c r="L1489" s="122"/>
    </row>
    <row r="1490" spans="1:12">
      <c r="A1490" s="180">
        <v>49</v>
      </c>
      <c r="B1490" s="180" t="s">
        <v>761</v>
      </c>
      <c r="D1490" s="181">
        <v>44262</v>
      </c>
      <c r="E1490" s="182">
        <v>27.31</v>
      </c>
      <c r="F1490" s="180">
        <v>4.7</v>
      </c>
      <c r="H1490" s="180" t="s">
        <v>2235</v>
      </c>
      <c r="K1490" s="1" t="s">
        <v>1014</v>
      </c>
    </row>
    <row r="1491" spans="1:12">
      <c r="A1491" s="180">
        <v>49</v>
      </c>
      <c r="B1491" s="180" t="s">
        <v>761</v>
      </c>
      <c r="C1491" s="180"/>
      <c r="D1491" s="181">
        <v>44270</v>
      </c>
      <c r="E1491" s="182">
        <v>25.96</v>
      </c>
      <c r="F1491" s="180">
        <v>4.7</v>
      </c>
      <c r="H1491" s="180" t="s">
        <v>2622</v>
      </c>
      <c r="I1491" s="1"/>
      <c r="K1491" s="1" t="s">
        <v>1014</v>
      </c>
    </row>
    <row r="1492" spans="1:12">
      <c r="A1492" s="180">
        <v>49</v>
      </c>
      <c r="B1492" s="180" t="s">
        <v>761</v>
      </c>
      <c r="C1492" s="180"/>
      <c r="D1492" s="181">
        <v>44276</v>
      </c>
      <c r="E1492" s="191">
        <v>26.36</v>
      </c>
      <c r="F1492" s="180">
        <v>4.7</v>
      </c>
      <c r="G1492" s="180" t="s">
        <v>2908</v>
      </c>
      <c r="K1492" s="1" t="s">
        <v>1014</v>
      </c>
    </row>
    <row r="1493" spans="1:12">
      <c r="A1493" s="180">
        <v>49</v>
      </c>
      <c r="B1493" s="180" t="s">
        <v>761</v>
      </c>
      <c r="C1493" s="180"/>
      <c r="D1493" s="181">
        <v>44283</v>
      </c>
      <c r="E1493" s="182">
        <v>26.42</v>
      </c>
      <c r="F1493" s="180">
        <v>4.7</v>
      </c>
      <c r="G1493" s="180" t="s">
        <v>3108</v>
      </c>
      <c r="K1493" s="1" t="s">
        <v>1014</v>
      </c>
    </row>
    <row r="1494" spans="1:12">
      <c r="A1494" s="180">
        <v>49</v>
      </c>
      <c r="B1494" s="180" t="s">
        <v>761</v>
      </c>
      <c r="C1494" s="180"/>
      <c r="D1494" s="181">
        <v>44290</v>
      </c>
      <c r="E1494" s="182">
        <v>26.53</v>
      </c>
      <c r="F1494" s="180">
        <v>4.7</v>
      </c>
      <c r="G1494" s="180" t="s">
        <v>3301</v>
      </c>
      <c r="K1494" s="1" t="s">
        <v>1014</v>
      </c>
    </row>
    <row r="1495" spans="1:12">
      <c r="A1495" s="180">
        <v>49</v>
      </c>
      <c r="B1495" s="180" t="s">
        <v>761</v>
      </c>
      <c r="C1495" s="180"/>
      <c r="D1495" s="181">
        <v>44297</v>
      </c>
      <c r="E1495" s="182">
        <v>26.49</v>
      </c>
      <c r="F1495" s="180">
        <v>4.7</v>
      </c>
      <c r="G1495" s="180" t="s">
        <v>3483</v>
      </c>
      <c r="H1495" s="180"/>
      <c r="K1495" s="1" t="s">
        <v>1014</v>
      </c>
    </row>
    <row r="1496" spans="1:12">
      <c r="A1496" s="180">
        <v>49</v>
      </c>
      <c r="B1496" s="180" t="s">
        <v>761</v>
      </c>
      <c r="C1496" s="180"/>
      <c r="D1496" s="181">
        <v>44304</v>
      </c>
      <c r="E1496" s="182">
        <v>23.92</v>
      </c>
      <c r="F1496" s="180">
        <v>4.7</v>
      </c>
      <c r="G1496" s="180" t="s">
        <v>3667</v>
      </c>
      <c r="K1496" s="1" t="s">
        <v>1014</v>
      </c>
    </row>
    <row r="1497" spans="1:12">
      <c r="A1497" s="180">
        <v>49</v>
      </c>
      <c r="B1497" s="180" t="s">
        <v>761</v>
      </c>
      <c r="C1497" s="180"/>
      <c r="D1497" s="181">
        <v>44311</v>
      </c>
      <c r="E1497" s="182">
        <v>23.95</v>
      </c>
      <c r="F1497" s="180">
        <v>4.7</v>
      </c>
      <c r="G1497" s="180" t="s">
        <v>3891</v>
      </c>
      <c r="K1497" s="1" t="s">
        <v>1014</v>
      </c>
    </row>
    <row r="1498" spans="1:12">
      <c r="A1498" s="7">
        <v>50</v>
      </c>
      <c r="B1498" s="7" t="s">
        <v>762</v>
      </c>
      <c r="C1498" s="68" t="s">
        <v>151</v>
      </c>
      <c r="D1498" s="28">
        <v>44127</v>
      </c>
      <c r="E1498" s="162"/>
      <c r="F1498" s="143" t="s">
        <v>151</v>
      </c>
      <c r="G1498" s="143" t="s">
        <v>151</v>
      </c>
      <c r="H1498" s="143" t="s">
        <v>151</v>
      </c>
      <c r="I1498" s="143" t="s">
        <v>151</v>
      </c>
      <c r="J1498" s="143" t="s">
        <v>151</v>
      </c>
      <c r="K1498" s="68" t="s">
        <v>151</v>
      </c>
      <c r="L1498" s="68"/>
    </row>
    <row r="1499" spans="1:12">
      <c r="A1499" s="7">
        <v>51</v>
      </c>
      <c r="B1499" s="7" t="s">
        <v>763</v>
      </c>
      <c r="C1499" s="68" t="s">
        <v>151</v>
      </c>
      <c r="D1499" s="28">
        <v>44127</v>
      </c>
      <c r="E1499" s="162"/>
      <c r="F1499" s="143" t="s">
        <v>151</v>
      </c>
      <c r="G1499" s="143" t="s">
        <v>151</v>
      </c>
      <c r="H1499" s="143" t="s">
        <v>151</v>
      </c>
      <c r="I1499" s="143" t="s">
        <v>151</v>
      </c>
      <c r="J1499" s="143" t="s">
        <v>151</v>
      </c>
      <c r="K1499" s="68" t="s">
        <v>151</v>
      </c>
      <c r="L1499" s="68"/>
    </row>
    <row r="1500" spans="1:12">
      <c r="A1500" s="15">
        <v>52</v>
      </c>
      <c r="B1500" s="15" t="s">
        <v>764</v>
      </c>
      <c r="C1500" s="15" t="s">
        <v>1120</v>
      </c>
      <c r="D1500" s="16">
        <v>44127</v>
      </c>
      <c r="E1500" s="98"/>
      <c r="F1500" s="138" t="s">
        <v>35</v>
      </c>
      <c r="G1500" s="138" t="s">
        <v>35</v>
      </c>
      <c r="H1500" s="147"/>
      <c r="I1500" s="135"/>
      <c r="J1500" s="147"/>
      <c r="K1500" s="15" t="s">
        <v>984</v>
      </c>
      <c r="L1500" s="15"/>
    </row>
    <row r="1501" spans="1:12">
      <c r="A1501" s="15">
        <f>A1500</f>
        <v>52</v>
      </c>
      <c r="B1501" t="str">
        <f>B1500</f>
        <v>Understanding Vaccines In The 21st Century For Latter Day Saints</v>
      </c>
      <c r="D1501" s="62">
        <v>44134</v>
      </c>
      <c r="E1501" s="103"/>
      <c r="F1501" s="145" t="s">
        <v>72</v>
      </c>
      <c r="G1501" s="145" t="s">
        <v>72</v>
      </c>
      <c r="H1501" s="148"/>
      <c r="I1501" s="145"/>
      <c r="J1501" s="148"/>
    </row>
    <row r="1502" spans="1:12">
      <c r="A1502" s="15">
        <f>A1501</f>
        <v>52</v>
      </c>
      <c r="B1502" t="str">
        <f>B1501</f>
        <v>Understanding Vaccines In The 21st Century For Latter Day Saints</v>
      </c>
      <c r="D1502" s="62">
        <v>44147</v>
      </c>
      <c r="E1502" s="87"/>
      <c r="F1502" s="145" t="s">
        <v>72</v>
      </c>
      <c r="G1502" s="145" t="s">
        <v>72</v>
      </c>
      <c r="H1502" s="148"/>
      <c r="I1502" s="148"/>
      <c r="J1502" s="148"/>
    </row>
    <row r="1503" spans="1:12">
      <c r="A1503" s="15">
        <f>A1502</f>
        <v>52</v>
      </c>
      <c r="B1503" t="str">
        <f>B1502</f>
        <v>Understanding Vaccines In The 21st Century For Latter Day Saints</v>
      </c>
      <c r="D1503" s="62">
        <v>44164</v>
      </c>
      <c r="E1503" s="87"/>
      <c r="F1503" s="145" t="s">
        <v>72</v>
      </c>
      <c r="G1503" s="145" t="s">
        <v>72</v>
      </c>
      <c r="H1503" s="148"/>
      <c r="I1503" s="148"/>
      <c r="J1503" s="148"/>
    </row>
    <row r="1504" spans="1:12">
      <c r="A1504" s="15">
        <f>A1503</f>
        <v>52</v>
      </c>
      <c r="B1504" t="str">
        <f>B1503</f>
        <v>Understanding Vaccines In The 21st Century For Latter Day Saints</v>
      </c>
      <c r="D1504" s="62">
        <v>44171</v>
      </c>
      <c r="E1504" s="103">
        <v>27.42</v>
      </c>
      <c r="F1504" s="145" t="s">
        <v>72</v>
      </c>
      <c r="G1504" s="145" t="s">
        <v>72</v>
      </c>
      <c r="H1504" s="148"/>
      <c r="I1504" s="145"/>
      <c r="J1504" s="148"/>
    </row>
    <row r="1505" spans="1:12">
      <c r="A1505" s="15">
        <f>A1504</f>
        <v>52</v>
      </c>
      <c r="B1505" t="str">
        <f>B1504</f>
        <v>Understanding Vaccines In The 21st Century For Latter Day Saints</v>
      </c>
      <c r="D1505" s="62">
        <v>44178</v>
      </c>
      <c r="E1505" s="103">
        <v>27.42</v>
      </c>
      <c r="F1505" s="145" t="s">
        <v>72</v>
      </c>
      <c r="G1505" s="145" t="s">
        <v>72</v>
      </c>
      <c r="H1505" s="148"/>
      <c r="I1505" s="145"/>
      <c r="J1505" s="148"/>
    </row>
    <row r="1506" spans="1:12">
      <c r="A1506" s="120">
        <f>IF(B1506=B1505,A1505,A1505+1)</f>
        <v>52</v>
      </c>
      <c r="B1506" t="str">
        <f>B1505</f>
        <v>Understanding Vaccines In The 21st Century For Latter Day Saints</v>
      </c>
      <c r="C1506" s="121"/>
      <c r="D1506" s="2">
        <v>44185</v>
      </c>
      <c r="E1506" s="160">
        <v>27.42</v>
      </c>
      <c r="F1506" s="145" t="s">
        <v>72</v>
      </c>
      <c r="G1506" s="145" t="s">
        <v>72</v>
      </c>
      <c r="H1506" s="140"/>
      <c r="I1506" s="134"/>
      <c r="J1506" s="131"/>
      <c r="K1506" s="122"/>
      <c r="L1506" s="122"/>
    </row>
    <row r="1507" spans="1:12">
      <c r="A1507" s="120">
        <f>IF(B1507=B1506,A1506,A1506+1)</f>
        <v>52</v>
      </c>
      <c r="B1507" t="str">
        <f>B1506</f>
        <v>Understanding Vaccines In The 21st Century For Latter Day Saints</v>
      </c>
      <c r="C1507" s="121"/>
      <c r="D1507" s="2">
        <v>44192</v>
      </c>
      <c r="E1507" s="160">
        <v>27.42</v>
      </c>
      <c r="F1507" s="145" t="s">
        <v>72</v>
      </c>
      <c r="G1507" s="145" t="s">
        <v>72</v>
      </c>
      <c r="H1507" s="140"/>
      <c r="I1507" s="134"/>
      <c r="J1507" s="131"/>
      <c r="K1507" s="122"/>
      <c r="L1507" s="122"/>
    </row>
    <row r="1508" spans="1:12">
      <c r="A1508" s="120">
        <f>IF(B1508=B1507,A1507,A1507+1)</f>
        <v>52</v>
      </c>
      <c r="B1508" t="str">
        <f>B1507</f>
        <v>Understanding Vaccines In The 21st Century For Latter Day Saints</v>
      </c>
      <c r="C1508" s="121"/>
      <c r="D1508" s="2">
        <v>44199</v>
      </c>
      <c r="E1508" s="160">
        <v>27.42</v>
      </c>
      <c r="F1508" s="133">
        <v>5</v>
      </c>
      <c r="G1508" s="145" t="s">
        <v>72</v>
      </c>
      <c r="H1508" s="140"/>
      <c r="I1508" s="134"/>
      <c r="J1508" s="131"/>
      <c r="K1508" s="122"/>
      <c r="L1508" s="122"/>
    </row>
    <row r="1509" spans="1:12">
      <c r="A1509" s="120">
        <f>IF(B1509=B1508,A1508,A1508+1)</f>
        <v>52</v>
      </c>
      <c r="B1509" t="str">
        <f>B1508</f>
        <v>Understanding Vaccines In The 21st Century For Latter Day Saints</v>
      </c>
      <c r="C1509" s="121"/>
      <c r="D1509" s="2">
        <v>44206</v>
      </c>
      <c r="E1509" s="160">
        <v>27.42</v>
      </c>
      <c r="F1509" s="133">
        <v>5</v>
      </c>
      <c r="G1509" s="145" t="s">
        <v>72</v>
      </c>
      <c r="H1509" s="140"/>
      <c r="I1509" s="134"/>
      <c r="J1509" s="131"/>
      <c r="K1509" s="122"/>
      <c r="L1509" s="122"/>
    </row>
    <row r="1510" spans="1:12">
      <c r="A1510" s="120">
        <f>IF(B1510=B1509,A1509,A1509+1)</f>
        <v>52</v>
      </c>
      <c r="B1510" t="str">
        <f>B1509</f>
        <v>Understanding Vaccines In The 21st Century For Latter Day Saints</v>
      </c>
      <c r="C1510" s="121"/>
      <c r="D1510" s="2">
        <v>44213</v>
      </c>
      <c r="E1510" s="160">
        <v>27.42</v>
      </c>
      <c r="F1510" s="133">
        <v>5</v>
      </c>
      <c r="G1510" s="145" t="s">
        <v>72</v>
      </c>
      <c r="H1510" s="140"/>
      <c r="I1510" s="134"/>
      <c r="J1510" s="131"/>
      <c r="K1510" s="122"/>
      <c r="L1510" s="122"/>
    </row>
    <row r="1511" spans="1:12">
      <c r="A1511" s="120">
        <f>IF(B1511=B1510,A1510,A1510+1)</f>
        <v>52</v>
      </c>
      <c r="B1511" t="str">
        <f>B1510</f>
        <v>Understanding Vaccines In The 21st Century For Latter Day Saints</v>
      </c>
      <c r="C1511" s="121"/>
      <c r="D1511" s="2">
        <v>44220</v>
      </c>
      <c r="E1511" s="160">
        <v>27.42</v>
      </c>
      <c r="F1511" s="133">
        <v>5</v>
      </c>
      <c r="G1511" s="145" t="s">
        <v>72</v>
      </c>
      <c r="H1511" s="140"/>
      <c r="I1511" s="134"/>
      <c r="J1511" s="131"/>
      <c r="K1511" s="122"/>
      <c r="L1511" s="122"/>
    </row>
    <row r="1512" spans="1:12">
      <c r="A1512" s="120">
        <f>IF(B1512=B1511,A1511,A1511+1)</f>
        <v>52</v>
      </c>
      <c r="B1512" t="str">
        <f>B1511</f>
        <v>Understanding Vaccines In The 21st Century For Latter Day Saints</v>
      </c>
      <c r="C1512" s="121"/>
      <c r="D1512" s="2">
        <v>44227</v>
      </c>
      <c r="E1512" s="160">
        <v>27.42</v>
      </c>
      <c r="F1512" s="133">
        <v>5</v>
      </c>
      <c r="G1512" s="145" t="s">
        <v>72</v>
      </c>
      <c r="H1512" s="140"/>
      <c r="I1512" s="134"/>
      <c r="J1512" s="131"/>
      <c r="K1512" s="122"/>
      <c r="L1512" s="122"/>
    </row>
    <row r="1513" spans="1:12">
      <c r="A1513" s="120">
        <f>IF(B1513=B1512,A1512,A1512+1)</f>
        <v>52</v>
      </c>
      <c r="B1513" t="str">
        <f>B1512</f>
        <v>Understanding Vaccines In The 21st Century For Latter Day Saints</v>
      </c>
      <c r="C1513" s="121"/>
      <c r="D1513" s="2">
        <v>44234</v>
      </c>
      <c r="E1513" s="160">
        <v>27.42</v>
      </c>
      <c r="F1513" s="133">
        <v>5</v>
      </c>
      <c r="G1513" s="145" t="s">
        <v>72</v>
      </c>
      <c r="H1513" s="140"/>
      <c r="I1513" s="134"/>
      <c r="J1513" s="131"/>
      <c r="K1513" s="122"/>
      <c r="L1513" s="122"/>
    </row>
    <row r="1514" spans="1:12">
      <c r="A1514" s="120">
        <f>IF(B1514=B1513,A1513,A1513+1)</f>
        <v>52</v>
      </c>
      <c r="B1514" t="str">
        <f>B1513</f>
        <v>Understanding Vaccines In The 21st Century For Latter Day Saints</v>
      </c>
      <c r="C1514" s="2"/>
      <c r="D1514" s="2">
        <v>44241</v>
      </c>
      <c r="E1514" s="160">
        <v>27.42</v>
      </c>
      <c r="F1514" s="133">
        <v>5</v>
      </c>
      <c r="G1514" s="145" t="s">
        <v>72</v>
      </c>
      <c r="H1514" s="133"/>
      <c r="I1514" s="133"/>
      <c r="J1514" s="133"/>
      <c r="K1514" s="2"/>
      <c r="L1514" s="2"/>
    </row>
    <row r="1515" spans="1:12">
      <c r="A1515" s="120">
        <f>IF(B1515=B1514,A1514,A1514+1)</f>
        <v>52</v>
      </c>
      <c r="B1515" t="str">
        <f>B1514</f>
        <v>Understanding Vaccines In The 21st Century For Latter Day Saints</v>
      </c>
      <c r="C1515" s="121"/>
      <c r="D1515" s="2">
        <v>44248</v>
      </c>
      <c r="E1515" s="160">
        <v>27.42</v>
      </c>
      <c r="F1515" s="133">
        <v>5</v>
      </c>
      <c r="G1515" s="140" t="s">
        <v>2106</v>
      </c>
      <c r="H1515" s="140"/>
      <c r="I1515" s="134"/>
      <c r="J1515" s="131"/>
      <c r="K1515" s="122"/>
      <c r="L1515" s="122"/>
    </row>
    <row r="1516" spans="1:12">
      <c r="A1516" s="180">
        <v>52</v>
      </c>
      <c r="B1516" s="180" t="s">
        <v>764</v>
      </c>
      <c r="D1516" s="181">
        <v>44262</v>
      </c>
      <c r="E1516" s="182">
        <v>11.99</v>
      </c>
      <c r="F1516" s="180">
        <v>5</v>
      </c>
      <c r="H1516" s="180"/>
      <c r="K1516" s="1" t="s">
        <v>984</v>
      </c>
    </row>
    <row r="1517" spans="1:12">
      <c r="A1517" s="180">
        <v>52</v>
      </c>
      <c r="B1517" s="180" t="s">
        <v>764</v>
      </c>
      <c r="C1517" s="180"/>
      <c r="D1517" s="181">
        <v>44270</v>
      </c>
      <c r="E1517" s="182">
        <v>27.07</v>
      </c>
      <c r="F1517" s="180">
        <v>5</v>
      </c>
      <c r="H1517" s="180"/>
      <c r="I1517" s="1"/>
      <c r="K1517" s="1" t="s">
        <v>2578</v>
      </c>
    </row>
    <row r="1518" spans="1:12">
      <c r="A1518" s="180">
        <v>52</v>
      </c>
      <c r="B1518" s="180" t="s">
        <v>764</v>
      </c>
      <c r="C1518" s="180"/>
      <c r="D1518" s="181">
        <v>44276</v>
      </c>
      <c r="E1518" s="191">
        <v>26.99</v>
      </c>
      <c r="F1518" s="180">
        <v>5</v>
      </c>
      <c r="G1518" s="180"/>
      <c r="K1518" s="1" t="s">
        <v>2578</v>
      </c>
    </row>
    <row r="1519" spans="1:12">
      <c r="A1519" s="180">
        <v>52</v>
      </c>
      <c r="B1519" s="180" t="s">
        <v>764</v>
      </c>
      <c r="C1519" s="180"/>
      <c r="D1519" s="181">
        <v>44283</v>
      </c>
      <c r="E1519" s="182">
        <v>27.58</v>
      </c>
      <c r="F1519" s="180">
        <v>5</v>
      </c>
      <c r="G1519" s="180"/>
      <c r="K1519" s="1" t="s">
        <v>2578</v>
      </c>
    </row>
    <row r="1520" spans="1:12">
      <c r="A1520" s="180">
        <v>52</v>
      </c>
      <c r="B1520" s="180" t="s">
        <v>764</v>
      </c>
      <c r="C1520" s="180"/>
      <c r="D1520" s="181">
        <v>44290</v>
      </c>
      <c r="E1520" s="182">
        <v>27.47</v>
      </c>
      <c r="F1520" s="180">
        <v>5</v>
      </c>
      <c r="G1520" s="180"/>
      <c r="K1520" s="1" t="s">
        <v>2578</v>
      </c>
    </row>
    <row r="1521" spans="1:12">
      <c r="A1521" s="180">
        <v>52</v>
      </c>
      <c r="B1521" s="180" t="s">
        <v>764</v>
      </c>
      <c r="C1521" s="180"/>
      <c r="D1521" s="181">
        <v>44297</v>
      </c>
      <c r="E1521" s="182">
        <v>27.28</v>
      </c>
      <c r="F1521" s="180">
        <v>5</v>
      </c>
      <c r="G1521" s="180"/>
      <c r="H1521" s="180"/>
      <c r="K1521" s="1" t="s">
        <v>2578</v>
      </c>
    </row>
    <row r="1522" spans="1:12">
      <c r="A1522" s="180">
        <v>52</v>
      </c>
      <c r="B1522" s="180" t="s">
        <v>764</v>
      </c>
      <c r="C1522" s="180"/>
      <c r="D1522" s="181">
        <v>44304</v>
      </c>
      <c r="E1522" s="182">
        <v>26.97</v>
      </c>
      <c r="F1522" s="180">
        <v>5</v>
      </c>
      <c r="G1522" s="180"/>
      <c r="K1522" s="1" t="s">
        <v>2578</v>
      </c>
    </row>
    <row r="1523" spans="1:12">
      <c r="A1523" s="180">
        <v>52</v>
      </c>
      <c r="B1523" s="180" t="s">
        <v>764</v>
      </c>
      <c r="C1523" s="180"/>
      <c r="D1523" s="181">
        <v>44311</v>
      </c>
      <c r="E1523" s="182">
        <v>26.98</v>
      </c>
      <c r="F1523" s="180">
        <v>5</v>
      </c>
      <c r="G1523" s="180"/>
      <c r="K1523" s="1" t="s">
        <v>2578</v>
      </c>
    </row>
    <row r="1524" spans="1:12">
      <c r="A1524" s="15">
        <v>53</v>
      </c>
      <c r="B1524" s="15" t="s">
        <v>765</v>
      </c>
      <c r="C1524" s="15" t="s">
        <v>1120</v>
      </c>
      <c r="D1524" s="16">
        <v>44127</v>
      </c>
      <c r="E1524" s="98"/>
      <c r="F1524" s="135">
        <v>5</v>
      </c>
      <c r="G1524" s="138" t="s">
        <v>35</v>
      </c>
      <c r="H1524" s="147"/>
      <c r="I1524" s="135"/>
      <c r="J1524" s="147"/>
      <c r="K1524" s="15" t="s">
        <v>985</v>
      </c>
      <c r="L1524" s="15"/>
    </row>
    <row r="1525" spans="1:12">
      <c r="A1525" s="15">
        <f>A1524</f>
        <v>53</v>
      </c>
      <c r="B1525" t="str">
        <f>B1524</f>
        <v>A Coffee Date with Myself</v>
      </c>
      <c r="D1525" s="62">
        <v>44134</v>
      </c>
      <c r="E1525" s="103"/>
      <c r="F1525" s="145">
        <v>5</v>
      </c>
      <c r="G1525" s="145" t="s">
        <v>72</v>
      </c>
      <c r="H1525" s="148"/>
      <c r="I1525" s="145"/>
      <c r="J1525" s="148"/>
    </row>
    <row r="1526" spans="1:12">
      <c r="A1526" s="15">
        <f>A1525</f>
        <v>53</v>
      </c>
      <c r="B1526" t="str">
        <f>B1525</f>
        <v>A Coffee Date with Myself</v>
      </c>
      <c r="D1526" s="62">
        <v>44147</v>
      </c>
      <c r="E1526" s="87"/>
      <c r="F1526" s="145">
        <v>5</v>
      </c>
      <c r="G1526" s="145" t="s">
        <v>72</v>
      </c>
      <c r="H1526" s="148"/>
      <c r="I1526" s="148"/>
      <c r="J1526" s="148"/>
    </row>
    <row r="1527" spans="1:12">
      <c r="A1527" s="15">
        <f>A1526</f>
        <v>53</v>
      </c>
      <c r="B1527" t="str">
        <f>B1526</f>
        <v>A Coffee Date with Myself</v>
      </c>
      <c r="D1527" s="62">
        <v>44164</v>
      </c>
      <c r="E1527" s="87"/>
      <c r="F1527" s="145">
        <v>5</v>
      </c>
      <c r="G1527" s="145" t="s">
        <v>72</v>
      </c>
      <c r="H1527" s="148"/>
      <c r="I1527" s="148"/>
      <c r="J1527" s="148"/>
    </row>
    <row r="1528" spans="1:12">
      <c r="A1528" s="15">
        <f>A1527</f>
        <v>53</v>
      </c>
      <c r="B1528" t="str">
        <f>B1527</f>
        <v>A Coffee Date with Myself</v>
      </c>
      <c r="D1528" s="62">
        <v>44171</v>
      </c>
      <c r="E1528" s="103">
        <v>21.92</v>
      </c>
      <c r="F1528" s="145">
        <v>5</v>
      </c>
      <c r="G1528" s="145" t="s">
        <v>72</v>
      </c>
      <c r="H1528" s="148"/>
      <c r="I1528" s="145"/>
      <c r="J1528" s="148"/>
    </row>
    <row r="1529" spans="1:12">
      <c r="A1529" s="15">
        <f>A1528</f>
        <v>53</v>
      </c>
      <c r="B1529" t="str">
        <f>B1528</f>
        <v>A Coffee Date with Myself</v>
      </c>
      <c r="D1529" s="62">
        <v>44178</v>
      </c>
      <c r="E1529" s="103">
        <v>21.92</v>
      </c>
      <c r="F1529" s="145">
        <v>5</v>
      </c>
      <c r="G1529" s="145" t="s">
        <v>72</v>
      </c>
      <c r="H1529" s="148"/>
      <c r="I1529" s="145"/>
      <c r="J1529" s="148"/>
    </row>
    <row r="1530" spans="1:12">
      <c r="A1530" s="120">
        <f>IF(B1530=B1529,A1529,A1529+1)</f>
        <v>53</v>
      </c>
      <c r="B1530" t="str">
        <f>B1529</f>
        <v>A Coffee Date with Myself</v>
      </c>
      <c r="C1530" s="121"/>
      <c r="D1530" s="2">
        <v>44185</v>
      </c>
      <c r="E1530" s="160">
        <v>21.92</v>
      </c>
      <c r="F1530" s="145">
        <v>5</v>
      </c>
      <c r="G1530" s="145" t="s">
        <v>72</v>
      </c>
      <c r="H1530" s="140"/>
      <c r="I1530" s="134"/>
      <c r="J1530" s="131"/>
      <c r="K1530" s="122"/>
      <c r="L1530" s="122"/>
    </row>
    <row r="1531" spans="1:12">
      <c r="A1531" s="120">
        <f>IF(B1531=B1530,A1530,A1530+1)</f>
        <v>53</v>
      </c>
      <c r="B1531" t="str">
        <f>B1530</f>
        <v>A Coffee Date with Myself</v>
      </c>
      <c r="C1531" s="121"/>
      <c r="D1531" s="2">
        <v>44192</v>
      </c>
      <c r="E1531" s="160">
        <v>21.92</v>
      </c>
      <c r="F1531" s="145">
        <v>5</v>
      </c>
      <c r="G1531" s="145" t="s">
        <v>72</v>
      </c>
      <c r="H1531" s="140"/>
      <c r="I1531" s="134"/>
      <c r="J1531" s="131"/>
      <c r="K1531" s="122"/>
      <c r="L1531" s="122"/>
    </row>
    <row r="1532" spans="1:12">
      <c r="A1532" s="120">
        <f>IF(B1532=B1531,A1531,A1531+1)</f>
        <v>53</v>
      </c>
      <c r="B1532" t="str">
        <f>B1531</f>
        <v>A Coffee Date with Myself</v>
      </c>
      <c r="C1532" s="121"/>
      <c r="D1532" s="2">
        <v>44199</v>
      </c>
      <c r="E1532" s="160">
        <v>21.92</v>
      </c>
      <c r="F1532" s="145">
        <v>5</v>
      </c>
      <c r="G1532" s="145" t="s">
        <v>72</v>
      </c>
      <c r="H1532" s="140"/>
      <c r="I1532" s="134"/>
      <c r="J1532" s="131"/>
      <c r="K1532" s="122"/>
      <c r="L1532" s="122"/>
    </row>
    <row r="1533" spans="1:12">
      <c r="A1533" s="120">
        <f>IF(B1533=B1532,A1532,A1532+1)</f>
        <v>53</v>
      </c>
      <c r="B1533" t="str">
        <f>B1532</f>
        <v>A Coffee Date with Myself</v>
      </c>
      <c r="C1533" s="121"/>
      <c r="D1533" s="2">
        <v>44206</v>
      </c>
      <c r="E1533" s="160">
        <v>21.92</v>
      </c>
      <c r="F1533" s="145">
        <v>5</v>
      </c>
      <c r="G1533" s="145" t="s">
        <v>72</v>
      </c>
      <c r="H1533" s="140"/>
      <c r="I1533" s="134"/>
      <c r="J1533" s="131"/>
      <c r="K1533" s="122"/>
      <c r="L1533" s="122"/>
    </row>
    <row r="1534" spans="1:12">
      <c r="A1534" s="120">
        <f>IF(B1534=B1533,A1533,A1533+1)</f>
        <v>53</v>
      </c>
      <c r="B1534" t="str">
        <f>B1533</f>
        <v>A Coffee Date with Myself</v>
      </c>
      <c r="C1534" s="121"/>
      <c r="D1534" s="2">
        <v>44213</v>
      </c>
      <c r="E1534" s="160">
        <v>21.92</v>
      </c>
      <c r="F1534" s="145">
        <v>5</v>
      </c>
      <c r="G1534" s="145" t="s">
        <v>72</v>
      </c>
      <c r="H1534" s="140"/>
      <c r="I1534" s="134"/>
      <c r="J1534" s="131"/>
      <c r="K1534" s="122"/>
      <c r="L1534" s="122"/>
    </row>
    <row r="1535" spans="1:12">
      <c r="A1535" s="120">
        <f>IF(B1535=B1534,A1534,A1534+1)</f>
        <v>53</v>
      </c>
      <c r="B1535" t="str">
        <f>B1534</f>
        <v>A Coffee Date with Myself</v>
      </c>
      <c r="C1535" s="121"/>
      <c r="D1535" s="2">
        <v>44220</v>
      </c>
      <c r="E1535" s="160">
        <v>21.92</v>
      </c>
      <c r="F1535" s="145">
        <v>5</v>
      </c>
      <c r="G1535" s="145" t="s">
        <v>72</v>
      </c>
      <c r="H1535" s="140"/>
      <c r="I1535" s="134"/>
      <c r="J1535" s="131"/>
      <c r="K1535" s="122"/>
      <c r="L1535" s="122"/>
    </row>
    <row r="1536" spans="1:12">
      <c r="A1536" s="120">
        <f>IF(B1536=B1535,A1535,A1535+1)</f>
        <v>53</v>
      </c>
      <c r="B1536" t="str">
        <f>B1535</f>
        <v>A Coffee Date with Myself</v>
      </c>
      <c r="C1536" s="121"/>
      <c r="D1536" s="2">
        <v>44227</v>
      </c>
      <c r="E1536" s="160">
        <v>21.92</v>
      </c>
      <c r="F1536" s="145">
        <v>5</v>
      </c>
      <c r="G1536" s="145" t="s">
        <v>72</v>
      </c>
      <c r="H1536" s="140"/>
      <c r="I1536" s="134"/>
      <c r="J1536" s="131"/>
      <c r="K1536" s="122"/>
      <c r="L1536" s="122"/>
    </row>
    <row r="1537" spans="1:12">
      <c r="A1537" s="120">
        <f>IF(B1537=B1536,A1536,A1536+1)</f>
        <v>53</v>
      </c>
      <c r="B1537" t="str">
        <f>B1536</f>
        <v>A Coffee Date with Myself</v>
      </c>
      <c r="C1537" s="121"/>
      <c r="D1537" s="2">
        <v>44234</v>
      </c>
      <c r="E1537" s="160">
        <v>21.92</v>
      </c>
      <c r="F1537" s="145">
        <v>5</v>
      </c>
      <c r="G1537" s="145" t="s">
        <v>72</v>
      </c>
      <c r="H1537" s="140"/>
      <c r="I1537" s="134"/>
      <c r="J1537" s="131"/>
      <c r="K1537" s="122"/>
      <c r="L1537" s="122"/>
    </row>
    <row r="1538" spans="1:12">
      <c r="A1538" s="120">
        <f>IF(B1538=B1537,A1537,A1537+1)</f>
        <v>53</v>
      </c>
      <c r="B1538" t="str">
        <f>B1537</f>
        <v>A Coffee Date with Myself</v>
      </c>
      <c r="C1538" s="2"/>
      <c r="D1538" s="2">
        <v>44241</v>
      </c>
      <c r="E1538" s="160">
        <v>21.92</v>
      </c>
      <c r="F1538" s="145">
        <v>5</v>
      </c>
      <c r="G1538" s="145" t="s">
        <v>72</v>
      </c>
      <c r="H1538" s="133"/>
      <c r="I1538" s="133"/>
      <c r="J1538" s="133"/>
      <c r="K1538" s="2"/>
      <c r="L1538" s="2"/>
    </row>
    <row r="1539" spans="1:12">
      <c r="A1539" s="120">
        <f>IF(B1539=B1538,A1538,A1538+1)</f>
        <v>53</v>
      </c>
      <c r="B1539" t="str">
        <f>B1538</f>
        <v>A Coffee Date with Myself</v>
      </c>
      <c r="C1539" s="121"/>
      <c r="D1539" s="2">
        <v>44248</v>
      </c>
      <c r="E1539" s="160">
        <v>21.92</v>
      </c>
      <c r="F1539" s="133">
        <v>5</v>
      </c>
      <c r="G1539" s="140" t="s">
        <v>2106</v>
      </c>
      <c r="H1539" s="140"/>
      <c r="I1539" s="134"/>
      <c r="J1539" s="131"/>
      <c r="K1539" s="122"/>
      <c r="L1539" s="122"/>
    </row>
    <row r="1540" spans="1:12">
      <c r="A1540" s="180">
        <v>53</v>
      </c>
      <c r="B1540" s="180" t="s">
        <v>765</v>
      </c>
      <c r="D1540" s="181">
        <v>44262</v>
      </c>
      <c r="E1540" s="182">
        <v>54.93</v>
      </c>
      <c r="F1540" s="180">
        <v>5</v>
      </c>
      <c r="H1540" s="180"/>
      <c r="K1540" s="1" t="s">
        <v>985</v>
      </c>
    </row>
    <row r="1541" spans="1:12">
      <c r="A1541" s="180">
        <v>53</v>
      </c>
      <c r="B1541" s="180" t="s">
        <v>765</v>
      </c>
      <c r="C1541" s="180"/>
      <c r="D1541" s="181">
        <v>44270</v>
      </c>
      <c r="E1541" s="182">
        <v>21.64</v>
      </c>
      <c r="F1541" s="180">
        <v>5</v>
      </c>
      <c r="H1541" s="180"/>
      <c r="I1541" s="1"/>
      <c r="K1541" s="1" t="s">
        <v>985</v>
      </c>
    </row>
    <row r="1542" spans="1:12">
      <c r="A1542" s="180">
        <v>53</v>
      </c>
      <c r="B1542" s="180" t="s">
        <v>765</v>
      </c>
      <c r="C1542" s="180"/>
      <c r="D1542" s="181">
        <v>44276</v>
      </c>
      <c r="E1542" s="191">
        <v>21.43</v>
      </c>
      <c r="F1542" s="180">
        <v>5</v>
      </c>
      <c r="G1542" s="180"/>
      <c r="K1542" s="1" t="s">
        <v>985</v>
      </c>
    </row>
    <row r="1543" spans="1:12">
      <c r="A1543" s="180">
        <v>53</v>
      </c>
      <c r="B1543" s="180" t="s">
        <v>765</v>
      </c>
      <c r="C1543" s="180"/>
      <c r="D1543" s="181">
        <v>44283</v>
      </c>
      <c r="E1543" s="182">
        <v>22.05</v>
      </c>
      <c r="F1543" s="180">
        <v>5</v>
      </c>
      <c r="G1543" s="180"/>
      <c r="K1543" s="1" t="s">
        <v>985</v>
      </c>
    </row>
    <row r="1544" spans="1:12">
      <c r="A1544" s="180">
        <v>53</v>
      </c>
      <c r="B1544" s="180" t="s">
        <v>765</v>
      </c>
      <c r="C1544" s="180"/>
      <c r="D1544" s="181">
        <v>44290</v>
      </c>
      <c r="E1544" s="182">
        <v>21.96</v>
      </c>
      <c r="F1544" s="180">
        <v>5</v>
      </c>
      <c r="G1544" s="180"/>
      <c r="K1544" s="1" t="s">
        <v>985</v>
      </c>
    </row>
    <row r="1545" spans="1:12">
      <c r="A1545" s="180">
        <v>53</v>
      </c>
      <c r="B1545" s="180" t="s">
        <v>765</v>
      </c>
      <c r="C1545" s="180"/>
      <c r="D1545" s="181">
        <v>44297</v>
      </c>
      <c r="E1545" s="182">
        <v>21.81</v>
      </c>
      <c r="F1545" s="180">
        <v>5</v>
      </c>
      <c r="G1545" s="180"/>
      <c r="H1545" s="180"/>
      <c r="K1545" s="1" t="s">
        <v>985</v>
      </c>
    </row>
    <row r="1546" spans="1:12">
      <c r="A1546" s="180">
        <v>53</v>
      </c>
      <c r="B1546" s="180" t="s">
        <v>765</v>
      </c>
      <c r="C1546" s="180"/>
      <c r="D1546" s="181">
        <v>44304</v>
      </c>
      <c r="E1546" s="182">
        <v>21.64</v>
      </c>
      <c r="F1546" s="180">
        <v>5</v>
      </c>
      <c r="G1546" s="180"/>
      <c r="K1546" s="1" t="s">
        <v>985</v>
      </c>
    </row>
    <row r="1547" spans="1:12">
      <c r="A1547" s="180">
        <v>53</v>
      </c>
      <c r="B1547" s="180" t="s">
        <v>765</v>
      </c>
      <c r="C1547" s="180"/>
      <c r="D1547" s="181">
        <v>44311</v>
      </c>
      <c r="E1547" s="182">
        <v>21.63</v>
      </c>
      <c r="F1547" s="180">
        <v>5</v>
      </c>
      <c r="G1547" s="180"/>
      <c r="K1547" s="1" t="s">
        <v>985</v>
      </c>
    </row>
    <row r="1548" spans="1:12">
      <c r="A1548" s="15">
        <v>54</v>
      </c>
      <c r="B1548" s="15" t="s">
        <v>766</v>
      </c>
      <c r="C1548" s="16">
        <v>43975</v>
      </c>
      <c r="D1548" s="16">
        <v>44127</v>
      </c>
      <c r="E1548" s="98"/>
      <c r="F1548" s="135">
        <v>5</v>
      </c>
      <c r="G1548" s="138" t="s">
        <v>35</v>
      </c>
      <c r="H1548" s="147"/>
      <c r="I1548" s="135"/>
      <c r="J1548" s="147"/>
      <c r="K1548" s="15" t="s">
        <v>986</v>
      </c>
      <c r="L1548" s="15"/>
    </row>
    <row r="1549" spans="1:12">
      <c r="A1549" s="15">
        <f>A1548</f>
        <v>54</v>
      </c>
      <c r="B1549" t="str">
        <f>B1548</f>
        <v>Chubby Gus: the every day life of an adventurous hamster</v>
      </c>
      <c r="D1549" s="62">
        <v>44134</v>
      </c>
      <c r="E1549" s="103"/>
      <c r="F1549" s="145">
        <v>5</v>
      </c>
      <c r="G1549" s="145" t="s">
        <v>72</v>
      </c>
      <c r="H1549" s="148"/>
      <c r="I1549" s="145"/>
      <c r="J1549" s="148"/>
    </row>
    <row r="1550" spans="1:12">
      <c r="A1550" s="15">
        <f>A1549</f>
        <v>54</v>
      </c>
      <c r="B1550" t="str">
        <f>B1549</f>
        <v>Chubby Gus: the every day life of an adventurous hamster</v>
      </c>
      <c r="D1550" s="62">
        <v>44147</v>
      </c>
      <c r="E1550" s="87"/>
      <c r="F1550" s="145">
        <v>5</v>
      </c>
      <c r="G1550" s="145" t="s">
        <v>72</v>
      </c>
      <c r="H1550" s="148"/>
      <c r="I1550" s="148"/>
      <c r="J1550" s="148"/>
    </row>
    <row r="1551" spans="1:12">
      <c r="A1551" s="15">
        <f>A1550</f>
        <v>54</v>
      </c>
      <c r="B1551" t="str">
        <f>B1550</f>
        <v>Chubby Gus: the every day life of an adventurous hamster</v>
      </c>
      <c r="D1551" s="62">
        <v>44164</v>
      </c>
      <c r="E1551" s="87"/>
      <c r="F1551" s="145">
        <v>5</v>
      </c>
      <c r="G1551" s="145" t="s">
        <v>72</v>
      </c>
      <c r="H1551" s="148"/>
      <c r="I1551" s="148"/>
      <c r="J1551" s="148"/>
    </row>
    <row r="1552" spans="1:12">
      <c r="A1552" s="15">
        <f>A1551</f>
        <v>54</v>
      </c>
      <c r="B1552" t="str">
        <f>B1551</f>
        <v>Chubby Gus: the every day life of an adventurous hamster</v>
      </c>
      <c r="D1552" s="62">
        <v>44171</v>
      </c>
      <c r="E1552" s="103">
        <v>19.23</v>
      </c>
      <c r="F1552" s="145">
        <v>5</v>
      </c>
      <c r="G1552" s="145" t="s">
        <v>72</v>
      </c>
      <c r="H1552" s="148"/>
      <c r="I1552" s="145"/>
      <c r="J1552" s="148"/>
    </row>
    <row r="1553" spans="1:12">
      <c r="A1553" s="15">
        <f>A1552</f>
        <v>54</v>
      </c>
      <c r="B1553" t="str">
        <f>B1552</f>
        <v>Chubby Gus: the every day life of an adventurous hamster</v>
      </c>
      <c r="D1553" s="62">
        <v>44178</v>
      </c>
      <c r="E1553" s="103">
        <v>19.23</v>
      </c>
      <c r="F1553" s="145">
        <v>5</v>
      </c>
      <c r="G1553" s="145" t="s">
        <v>72</v>
      </c>
      <c r="H1553" s="148"/>
      <c r="I1553" s="145"/>
      <c r="J1553" s="148"/>
    </row>
    <row r="1554" spans="1:12">
      <c r="A1554" s="120">
        <f>IF(B1554=B1553,A1553,A1553+1)</f>
        <v>54</v>
      </c>
      <c r="B1554" t="str">
        <f>B1553</f>
        <v>Chubby Gus: the every day life of an adventurous hamster</v>
      </c>
      <c r="C1554" s="121"/>
      <c r="D1554" s="2">
        <v>44185</v>
      </c>
      <c r="E1554" s="160">
        <v>19.23</v>
      </c>
      <c r="F1554" s="145">
        <v>5</v>
      </c>
      <c r="G1554" s="145" t="s">
        <v>72</v>
      </c>
      <c r="H1554" s="140"/>
      <c r="I1554" s="134"/>
      <c r="J1554" s="131"/>
      <c r="K1554" s="122"/>
      <c r="L1554" s="122"/>
    </row>
    <row r="1555" spans="1:12">
      <c r="A1555" s="120">
        <f>IF(B1555=B1554,A1554,A1554+1)</f>
        <v>54</v>
      </c>
      <c r="B1555" t="str">
        <f>B1554</f>
        <v>Chubby Gus: the every day life of an adventurous hamster</v>
      </c>
      <c r="C1555" s="121"/>
      <c r="D1555" s="2">
        <v>44192</v>
      </c>
      <c r="E1555" s="160">
        <v>19.23</v>
      </c>
      <c r="F1555" s="145">
        <v>5</v>
      </c>
      <c r="G1555" s="145" t="s">
        <v>72</v>
      </c>
      <c r="H1555" s="140"/>
      <c r="I1555" s="134"/>
      <c r="J1555" s="131"/>
      <c r="K1555" s="122"/>
      <c r="L1555" s="122"/>
    </row>
    <row r="1556" spans="1:12">
      <c r="A1556" s="120">
        <f>IF(B1556=B1555,A1555,A1555+1)</f>
        <v>54</v>
      </c>
      <c r="B1556" t="str">
        <f>B1555</f>
        <v>Chubby Gus: the every day life of an adventurous hamster</v>
      </c>
      <c r="C1556" s="121"/>
      <c r="D1556" s="2">
        <v>44199</v>
      </c>
      <c r="E1556" s="160">
        <v>19.23</v>
      </c>
      <c r="F1556" s="145">
        <v>5</v>
      </c>
      <c r="G1556" s="145" t="s">
        <v>72</v>
      </c>
      <c r="H1556" s="140"/>
      <c r="I1556" s="134"/>
      <c r="J1556" s="131"/>
      <c r="K1556" s="122"/>
      <c r="L1556" s="122"/>
    </row>
    <row r="1557" spans="1:12">
      <c r="A1557" s="120">
        <f>IF(B1557=B1556,A1556,A1556+1)</f>
        <v>54</v>
      </c>
      <c r="B1557" t="str">
        <f>B1556</f>
        <v>Chubby Gus: the every day life of an adventurous hamster</v>
      </c>
      <c r="C1557" s="121"/>
      <c r="D1557" s="2">
        <v>44206</v>
      </c>
      <c r="E1557" s="160">
        <v>19.23</v>
      </c>
      <c r="F1557" s="145">
        <v>5</v>
      </c>
      <c r="G1557" s="145" t="s">
        <v>72</v>
      </c>
      <c r="H1557" s="140"/>
      <c r="I1557" s="134"/>
      <c r="J1557" s="131"/>
      <c r="K1557" s="122"/>
      <c r="L1557" s="122"/>
    </row>
    <row r="1558" spans="1:12">
      <c r="A1558" s="120">
        <f>IF(B1558=B1557,A1557,A1557+1)</f>
        <v>54</v>
      </c>
      <c r="B1558" t="str">
        <f>B1557</f>
        <v>Chubby Gus: the every day life of an adventurous hamster</v>
      </c>
      <c r="C1558" s="121"/>
      <c r="D1558" s="2">
        <v>44213</v>
      </c>
      <c r="E1558" s="160">
        <v>19.23</v>
      </c>
      <c r="F1558" s="145">
        <v>5</v>
      </c>
      <c r="G1558" s="145" t="s">
        <v>72</v>
      </c>
      <c r="H1558" s="140"/>
      <c r="I1558" s="134"/>
      <c r="J1558" s="131"/>
      <c r="K1558" s="122"/>
      <c r="L1558" s="122"/>
    </row>
    <row r="1559" spans="1:12">
      <c r="A1559" s="120">
        <f>IF(B1559=B1558,A1558,A1558+1)</f>
        <v>54</v>
      </c>
      <c r="B1559" t="str">
        <f>B1558</f>
        <v>Chubby Gus: the every day life of an adventurous hamster</v>
      </c>
      <c r="C1559" s="121"/>
      <c r="D1559" s="2">
        <v>44220</v>
      </c>
      <c r="E1559" s="160">
        <v>19.23</v>
      </c>
      <c r="F1559" s="145">
        <v>5</v>
      </c>
      <c r="G1559" s="145" t="s">
        <v>72</v>
      </c>
      <c r="H1559" s="140"/>
      <c r="I1559" s="134"/>
      <c r="J1559" s="131"/>
      <c r="K1559" s="122"/>
      <c r="L1559" s="122"/>
    </row>
    <row r="1560" spans="1:12">
      <c r="A1560" s="120">
        <f>IF(B1560=B1559,A1559,A1559+1)</f>
        <v>54</v>
      </c>
      <c r="B1560" t="str">
        <f>B1559</f>
        <v>Chubby Gus: the every day life of an adventurous hamster</v>
      </c>
      <c r="C1560" s="121"/>
      <c r="D1560" s="2">
        <v>44227</v>
      </c>
      <c r="E1560" s="160">
        <v>19.23</v>
      </c>
      <c r="F1560" s="145">
        <v>5</v>
      </c>
      <c r="G1560" s="145" t="s">
        <v>72</v>
      </c>
      <c r="H1560" s="140"/>
      <c r="I1560" s="134"/>
      <c r="J1560" s="131"/>
      <c r="K1560" s="122"/>
      <c r="L1560" s="122"/>
    </row>
    <row r="1561" spans="1:12">
      <c r="A1561" s="120">
        <f>IF(B1561=B1560,A1560,A1560+1)</f>
        <v>54</v>
      </c>
      <c r="B1561" t="str">
        <f>B1560</f>
        <v>Chubby Gus: the every day life of an adventurous hamster</v>
      </c>
      <c r="C1561" s="121"/>
      <c r="D1561" s="2">
        <v>44234</v>
      </c>
      <c r="E1561" s="160">
        <v>19.23</v>
      </c>
      <c r="F1561" s="145">
        <v>5</v>
      </c>
      <c r="G1561" s="145" t="s">
        <v>72</v>
      </c>
      <c r="H1561" s="140"/>
      <c r="I1561" s="134"/>
      <c r="J1561" s="131"/>
      <c r="K1561" s="122"/>
      <c r="L1561" s="122"/>
    </row>
    <row r="1562" spans="1:12">
      <c r="A1562" s="120">
        <f>IF(B1562=B1561,A1561,A1561+1)</f>
        <v>54</v>
      </c>
      <c r="B1562" t="str">
        <f>B1561</f>
        <v>Chubby Gus: the every day life of an adventurous hamster</v>
      </c>
      <c r="C1562" s="2"/>
      <c r="D1562" s="2">
        <v>44241</v>
      </c>
      <c r="E1562" s="160">
        <v>19.23</v>
      </c>
      <c r="F1562" s="145">
        <v>5</v>
      </c>
      <c r="G1562" s="145" t="s">
        <v>72</v>
      </c>
      <c r="H1562" s="133"/>
      <c r="I1562" s="133"/>
      <c r="J1562" s="133"/>
      <c r="K1562" s="2"/>
      <c r="L1562" s="2"/>
    </row>
    <row r="1563" spans="1:12">
      <c r="A1563" s="120">
        <f>IF(B1563=B1562,A1562,A1562+1)</f>
        <v>54</v>
      </c>
      <c r="B1563" t="str">
        <f>B1562</f>
        <v>Chubby Gus: the every day life of an adventurous hamster</v>
      </c>
      <c r="C1563" s="121"/>
      <c r="D1563" s="2">
        <v>44248</v>
      </c>
      <c r="E1563" s="160">
        <v>19.23</v>
      </c>
      <c r="F1563" s="133">
        <v>5</v>
      </c>
      <c r="G1563" s="140" t="s">
        <v>2106</v>
      </c>
      <c r="H1563" s="140"/>
      <c r="I1563" s="134"/>
      <c r="J1563" s="131"/>
      <c r="K1563" s="122"/>
      <c r="L1563" s="122"/>
    </row>
    <row r="1564" spans="1:12">
      <c r="A1564" s="180">
        <v>54</v>
      </c>
      <c r="B1564" s="180" t="s">
        <v>766</v>
      </c>
      <c r="D1564" s="181">
        <v>44262</v>
      </c>
      <c r="E1564" s="182">
        <v>16.03</v>
      </c>
      <c r="F1564" s="180">
        <v>5</v>
      </c>
      <c r="H1564" s="180"/>
      <c r="K1564" s="1" t="s">
        <v>986</v>
      </c>
    </row>
    <row r="1565" spans="1:12">
      <c r="A1565" s="180">
        <v>54</v>
      </c>
      <c r="B1565" s="180" t="s">
        <v>766</v>
      </c>
      <c r="C1565" s="180"/>
      <c r="D1565" s="181">
        <v>44270</v>
      </c>
      <c r="E1565" s="182">
        <v>17.04</v>
      </c>
      <c r="F1565" s="180">
        <v>5</v>
      </c>
      <c r="H1565" s="180"/>
      <c r="I1565" s="1"/>
      <c r="K1565" s="1" t="s">
        <v>986</v>
      </c>
    </row>
    <row r="1566" spans="1:12">
      <c r="A1566" s="180">
        <v>54</v>
      </c>
      <c r="B1566" s="180" t="s">
        <v>766</v>
      </c>
      <c r="C1566" s="180"/>
      <c r="D1566" s="181">
        <v>44276</v>
      </c>
      <c r="E1566" s="191">
        <v>16.940000000000001</v>
      </c>
      <c r="F1566" s="180">
        <v>5</v>
      </c>
      <c r="G1566" s="180"/>
      <c r="K1566" s="1" t="s">
        <v>986</v>
      </c>
    </row>
    <row r="1567" spans="1:12">
      <c r="A1567" s="180">
        <v>54</v>
      </c>
      <c r="B1567" s="180" t="s">
        <v>766</v>
      </c>
      <c r="C1567" s="180"/>
      <c r="D1567" s="181">
        <v>44283</v>
      </c>
      <c r="E1567" s="182">
        <v>16.96</v>
      </c>
      <c r="F1567" s="180">
        <v>5</v>
      </c>
      <c r="G1567" s="180"/>
      <c r="K1567" s="1" t="s">
        <v>986</v>
      </c>
    </row>
    <row r="1568" spans="1:12">
      <c r="A1568" s="180">
        <v>54</v>
      </c>
      <c r="B1568" s="180" t="s">
        <v>766</v>
      </c>
      <c r="C1568" s="180"/>
      <c r="D1568" s="181">
        <v>44290</v>
      </c>
      <c r="E1568" s="182">
        <v>17.11</v>
      </c>
      <c r="F1568" s="180">
        <v>5</v>
      </c>
      <c r="G1568" s="180"/>
      <c r="K1568" s="1" t="s">
        <v>986</v>
      </c>
    </row>
    <row r="1569" spans="1:12">
      <c r="A1569" s="180">
        <v>54</v>
      </c>
      <c r="B1569" s="180" t="s">
        <v>766</v>
      </c>
      <c r="C1569" s="180"/>
      <c r="D1569" s="181">
        <v>44297</v>
      </c>
      <c r="E1569" s="182">
        <v>17.16</v>
      </c>
      <c r="F1569" s="180">
        <v>5</v>
      </c>
      <c r="G1569" s="180"/>
      <c r="H1569" s="180"/>
      <c r="K1569" s="1" t="s">
        <v>986</v>
      </c>
    </row>
    <row r="1570" spans="1:12">
      <c r="A1570" s="180">
        <v>54</v>
      </c>
      <c r="B1570" s="180" t="s">
        <v>766</v>
      </c>
      <c r="C1570" s="180"/>
      <c r="D1570" s="181">
        <v>44304</v>
      </c>
      <c r="E1570" s="182">
        <v>17.13</v>
      </c>
      <c r="F1570" s="180">
        <v>5</v>
      </c>
      <c r="G1570" s="180"/>
      <c r="K1570" s="1" t="s">
        <v>986</v>
      </c>
    </row>
    <row r="1571" spans="1:12">
      <c r="A1571" s="180">
        <v>54</v>
      </c>
      <c r="B1571" s="180" t="s">
        <v>766</v>
      </c>
      <c r="C1571" s="180"/>
      <c r="D1571" s="181">
        <v>44311</v>
      </c>
      <c r="E1571" s="182">
        <v>19.89</v>
      </c>
      <c r="F1571" s="180">
        <v>5</v>
      </c>
      <c r="G1571" s="180"/>
      <c r="K1571" s="1" t="s">
        <v>986</v>
      </c>
    </row>
    <row r="1572" spans="1:12">
      <c r="A1572" s="15">
        <v>55</v>
      </c>
      <c r="B1572" s="15" t="s">
        <v>767</v>
      </c>
      <c r="C1572" s="15" t="s">
        <v>1120</v>
      </c>
      <c r="D1572" s="16">
        <v>44127</v>
      </c>
      <c r="E1572" s="98"/>
      <c r="F1572" s="135">
        <v>5</v>
      </c>
      <c r="G1572" s="135">
        <v>483611</v>
      </c>
      <c r="H1572" s="147" t="s">
        <v>988</v>
      </c>
      <c r="I1572" s="135" t="s">
        <v>989</v>
      </c>
      <c r="J1572" s="147" t="s">
        <v>990</v>
      </c>
      <c r="K1572" s="15" t="s">
        <v>987</v>
      </c>
      <c r="L1572" s="15"/>
    </row>
    <row r="1573" spans="1:12">
      <c r="A1573" s="15">
        <f>A1572</f>
        <v>55</v>
      </c>
      <c r="B1573" t="str">
        <f>B1572</f>
        <v>History of Antinatalism: How Philosophy Has Challenged the Question of Procreation</v>
      </c>
      <c r="D1573" s="62">
        <v>44134</v>
      </c>
      <c r="E1573" s="103"/>
      <c r="F1573" s="145">
        <v>4.4000000000000004</v>
      </c>
      <c r="G1573" s="141">
        <v>484225</v>
      </c>
      <c r="H1573" s="141">
        <v>696</v>
      </c>
      <c r="I1573" s="141">
        <v>1534</v>
      </c>
      <c r="J1573" s="141">
        <v>225595</v>
      </c>
    </row>
    <row r="1574" spans="1:12">
      <c r="A1574" s="15">
        <f>A1573</f>
        <v>55</v>
      </c>
      <c r="B1574" t="str">
        <f>B1573</f>
        <v>History of Antinatalism: How Philosophy Has Challenged the Question of Procreation</v>
      </c>
      <c r="D1574" s="62">
        <v>44147</v>
      </c>
      <c r="E1574" s="87"/>
      <c r="F1574" s="145">
        <v>4.4000000000000004</v>
      </c>
      <c r="G1574" s="141">
        <v>484473</v>
      </c>
      <c r="H1574" s="141">
        <v>707</v>
      </c>
      <c r="I1574" s="141">
        <v>1568</v>
      </c>
      <c r="J1574" s="141">
        <v>231823</v>
      </c>
    </row>
    <row r="1575" spans="1:12">
      <c r="A1575" s="15">
        <f>A1574</f>
        <v>55</v>
      </c>
      <c r="B1575" t="str">
        <f>B1574</f>
        <v>History of Antinatalism: How Philosophy Has Challenged the Question of Procreation</v>
      </c>
      <c r="D1575" s="62">
        <v>44164</v>
      </c>
      <c r="E1575" s="103">
        <v>12.68</v>
      </c>
      <c r="F1575" s="145">
        <v>4.4000000000000004</v>
      </c>
      <c r="G1575" s="141">
        <v>502078</v>
      </c>
      <c r="H1575" s="141">
        <v>717</v>
      </c>
      <c r="I1575" s="141">
        <v>1603</v>
      </c>
      <c r="J1575" s="141">
        <v>235635</v>
      </c>
    </row>
    <row r="1576" spans="1:12">
      <c r="A1576" s="15">
        <f>A1575</f>
        <v>55</v>
      </c>
      <c r="B1576" t="str">
        <f>B1575</f>
        <v>History of Antinatalism: How Philosophy Has Challenged the Question of Procreation</v>
      </c>
      <c r="D1576" s="62">
        <v>44178</v>
      </c>
      <c r="E1576" s="103">
        <v>12.68</v>
      </c>
      <c r="F1576" s="145">
        <v>4.4000000000000004</v>
      </c>
      <c r="G1576" s="141">
        <v>510079</v>
      </c>
      <c r="H1576" s="141">
        <v>720</v>
      </c>
      <c r="I1576" s="141">
        <v>1621</v>
      </c>
      <c r="J1576" s="133" t="s">
        <v>1933</v>
      </c>
    </row>
    <row r="1577" spans="1:12">
      <c r="A1577" s="120">
        <f>IF(B1577=B1576,A1576,A1576+1)</f>
        <v>55</v>
      </c>
      <c r="B1577" t="str">
        <f>B1576</f>
        <v>History of Antinatalism: How Philosophy Has Challenged the Question of Procreation</v>
      </c>
      <c r="C1577" s="121"/>
      <c r="D1577" s="2">
        <v>44185</v>
      </c>
      <c r="E1577" s="160">
        <v>12.68</v>
      </c>
      <c r="F1577" s="145">
        <v>4.4000000000000004</v>
      </c>
      <c r="G1577" s="141">
        <v>523439</v>
      </c>
      <c r="H1577" s="141">
        <v>734</v>
      </c>
      <c r="I1577" s="141">
        <v>1699</v>
      </c>
      <c r="J1577" s="141">
        <v>242176</v>
      </c>
      <c r="K1577" s="122"/>
      <c r="L1577" s="122"/>
    </row>
    <row r="1578" spans="1:12">
      <c r="A1578" s="120">
        <f>IF(B1578=B1577,A1577,A1577+1)</f>
        <v>55</v>
      </c>
      <c r="B1578" t="str">
        <f>B1577</f>
        <v>History of Antinatalism: How Philosophy Has Challenged the Question of Procreation</v>
      </c>
      <c r="C1578" s="121"/>
      <c r="D1578" s="2">
        <v>44192</v>
      </c>
      <c r="E1578" s="160">
        <v>12.68</v>
      </c>
      <c r="F1578" s="145">
        <v>4.4000000000000004</v>
      </c>
      <c r="G1578" s="141">
        <v>526707</v>
      </c>
      <c r="H1578" s="141">
        <v>752</v>
      </c>
      <c r="I1578" s="141">
        <v>1707</v>
      </c>
      <c r="J1578" s="141">
        <v>243303</v>
      </c>
      <c r="K1578" s="122"/>
      <c r="L1578" s="122"/>
    </row>
    <row r="1579" spans="1:12">
      <c r="A1579" s="120">
        <f>IF(B1579=B1578,A1578,A1578+1)</f>
        <v>55</v>
      </c>
      <c r="B1579" t="str">
        <f>B1578</f>
        <v>History of Antinatalism: How Philosophy Has Challenged the Question of Procreation</v>
      </c>
      <c r="C1579" s="121"/>
      <c r="D1579" s="2">
        <v>44199</v>
      </c>
      <c r="E1579" s="160">
        <v>12.68</v>
      </c>
      <c r="F1579" s="145">
        <v>4.4000000000000004</v>
      </c>
      <c r="G1579" s="141">
        <v>529150</v>
      </c>
      <c r="H1579" s="141">
        <v>763</v>
      </c>
      <c r="I1579" s="141">
        <v>1708</v>
      </c>
      <c r="J1579" s="141">
        <v>244333</v>
      </c>
      <c r="K1579" s="122"/>
      <c r="L1579" s="122"/>
    </row>
    <row r="1580" spans="1:12">
      <c r="A1580" s="120">
        <f>IF(B1580=B1579,A1579,A1579+1)</f>
        <v>55</v>
      </c>
      <c r="B1580" t="str">
        <f>B1579</f>
        <v>History of Antinatalism: How Philosophy Has Challenged the Question of Procreation</v>
      </c>
      <c r="C1580" s="121"/>
      <c r="D1580" s="2">
        <v>44206</v>
      </c>
      <c r="E1580" s="160">
        <v>12.68</v>
      </c>
      <c r="F1580" s="145">
        <v>4.4000000000000004</v>
      </c>
      <c r="G1580" s="141">
        <v>540013</v>
      </c>
      <c r="H1580" s="141">
        <v>769</v>
      </c>
      <c r="I1580" s="141">
        <v>1772</v>
      </c>
      <c r="J1580" s="141">
        <v>244343</v>
      </c>
      <c r="K1580" s="122"/>
      <c r="L1580" s="122"/>
    </row>
    <row r="1581" spans="1:12">
      <c r="A1581" s="120">
        <f>IF(B1581=B1580,A1580,A1580+1)</f>
        <v>55</v>
      </c>
      <c r="B1581" t="str">
        <f>B1580</f>
        <v>History of Antinatalism: How Philosophy Has Challenged the Question of Procreation</v>
      </c>
      <c r="C1581" s="121"/>
      <c r="D1581" s="2">
        <v>44213</v>
      </c>
      <c r="E1581" s="160">
        <v>12.68</v>
      </c>
      <c r="F1581" s="145">
        <v>4.4000000000000004</v>
      </c>
      <c r="G1581" s="141">
        <v>542004</v>
      </c>
      <c r="H1581" s="141">
        <v>783</v>
      </c>
      <c r="I1581" s="141">
        <v>1815</v>
      </c>
      <c r="J1581" s="141">
        <v>251106</v>
      </c>
      <c r="K1581" s="122"/>
      <c r="L1581" s="122"/>
    </row>
    <row r="1582" spans="1:12">
      <c r="A1582" s="120">
        <f>IF(B1582=B1581,A1581,A1581+1)</f>
        <v>55</v>
      </c>
      <c r="B1582" t="str">
        <f>B1581</f>
        <v>History of Antinatalism: How Philosophy Has Challenged the Question of Procreation</v>
      </c>
      <c r="C1582" s="121"/>
      <c r="D1582" s="2">
        <v>44220</v>
      </c>
      <c r="E1582" s="160">
        <v>12.68</v>
      </c>
      <c r="F1582" s="145">
        <v>4.4000000000000004</v>
      </c>
      <c r="G1582" s="141">
        <v>544862</v>
      </c>
      <c r="H1582" s="141">
        <v>791</v>
      </c>
      <c r="I1582" s="141">
        <v>1842</v>
      </c>
      <c r="J1582" s="141">
        <v>251999</v>
      </c>
      <c r="K1582" s="122"/>
      <c r="L1582" s="122"/>
    </row>
    <row r="1583" spans="1:12">
      <c r="A1583" s="120">
        <f>IF(B1583=B1582,A1582,A1582+1)</f>
        <v>55</v>
      </c>
      <c r="B1583" t="str">
        <f>B1582</f>
        <v>History of Antinatalism: How Philosophy Has Challenged the Question of Procreation</v>
      </c>
      <c r="C1583" s="121"/>
      <c r="D1583" s="2">
        <v>44227</v>
      </c>
      <c r="E1583" s="160">
        <v>12.68</v>
      </c>
      <c r="F1583" s="133">
        <v>4.4000000000000004</v>
      </c>
      <c r="G1583" s="141">
        <v>545264</v>
      </c>
      <c r="H1583" s="141">
        <v>803</v>
      </c>
      <c r="I1583" s="141">
        <v>1843</v>
      </c>
      <c r="J1583" s="141">
        <v>258901</v>
      </c>
      <c r="K1583" s="122"/>
      <c r="L1583" s="122"/>
    </row>
    <row r="1584" spans="1:12">
      <c r="A1584" s="120">
        <f>IF(B1584=B1583,A1583,A1583+1)</f>
        <v>55</v>
      </c>
      <c r="B1584" t="str">
        <f>B1583</f>
        <v>History of Antinatalism: How Philosophy Has Challenged the Question of Procreation</v>
      </c>
      <c r="C1584" s="121"/>
      <c r="D1584" s="2">
        <v>44234</v>
      </c>
      <c r="E1584" s="160">
        <v>12.68</v>
      </c>
      <c r="F1584" s="133">
        <v>4.3</v>
      </c>
      <c r="G1584" s="141">
        <v>553177</v>
      </c>
      <c r="H1584" s="141">
        <v>808</v>
      </c>
      <c r="I1584" s="141">
        <v>1874</v>
      </c>
      <c r="J1584" s="141">
        <v>261365</v>
      </c>
      <c r="K1584" s="122"/>
      <c r="L1584" s="122"/>
    </row>
    <row r="1585" spans="1:12">
      <c r="A1585" s="120">
        <f>IF(B1585=B1584,A1584,A1584+1)</f>
        <v>55</v>
      </c>
      <c r="B1585" t="str">
        <f>B1584</f>
        <v>History of Antinatalism: How Philosophy Has Challenged the Question of Procreation</v>
      </c>
      <c r="C1585" s="2"/>
      <c r="D1585" s="2">
        <v>44241</v>
      </c>
      <c r="E1585" s="160">
        <v>12.68</v>
      </c>
      <c r="F1585" s="133">
        <v>4.3</v>
      </c>
      <c r="G1585" s="141">
        <v>553718</v>
      </c>
      <c r="H1585" s="141">
        <v>810</v>
      </c>
      <c r="I1585" s="141">
        <v>1893</v>
      </c>
      <c r="J1585" s="141">
        <v>261840</v>
      </c>
      <c r="K1585" s="2"/>
      <c r="L1585" s="2"/>
    </row>
    <row r="1586" spans="1:12">
      <c r="A1586" s="120">
        <f>IF(B1586=B1585,A1585,A1585+1)</f>
        <v>55</v>
      </c>
      <c r="B1586" t="str">
        <f>B1585</f>
        <v>History of Antinatalism: How Philosophy Has Challenged the Question of Procreation</v>
      </c>
      <c r="C1586" s="121"/>
      <c r="D1586" s="2">
        <v>44248</v>
      </c>
      <c r="E1586" s="160">
        <v>12.68</v>
      </c>
      <c r="F1586" s="133">
        <v>4.3</v>
      </c>
      <c r="G1586" s="133" t="s">
        <v>2139</v>
      </c>
      <c r="H1586" s="140">
        <v>813</v>
      </c>
      <c r="I1586" s="134">
        <v>1900</v>
      </c>
      <c r="J1586" s="131">
        <v>263477</v>
      </c>
      <c r="K1586" s="122"/>
      <c r="L1586" s="122"/>
    </row>
    <row r="1587" spans="1:12">
      <c r="A1587" s="180">
        <v>55</v>
      </c>
      <c r="B1587" s="180" t="s">
        <v>767</v>
      </c>
      <c r="D1587" s="181">
        <v>44262</v>
      </c>
      <c r="E1587" s="182">
        <v>3.99</v>
      </c>
      <c r="F1587" s="180">
        <v>4.4000000000000004</v>
      </c>
      <c r="H1587" s="180" t="s">
        <v>2236</v>
      </c>
      <c r="K1587" s="1" t="s">
        <v>987</v>
      </c>
    </row>
    <row r="1588" spans="1:12">
      <c r="A1588" s="180">
        <v>55</v>
      </c>
      <c r="B1588" s="180" t="s">
        <v>767</v>
      </c>
      <c r="C1588" s="180"/>
      <c r="D1588" s="181">
        <v>44270</v>
      </c>
      <c r="E1588" s="182">
        <v>12.52</v>
      </c>
      <c r="F1588" s="180">
        <v>4.4000000000000004</v>
      </c>
      <c r="H1588" s="180"/>
      <c r="I1588" s="1"/>
      <c r="K1588" s="1" t="s">
        <v>2579</v>
      </c>
    </row>
    <row r="1589" spans="1:12">
      <c r="A1589" s="180">
        <v>55</v>
      </c>
      <c r="B1589" s="180" t="s">
        <v>767</v>
      </c>
      <c r="C1589" s="180"/>
      <c r="D1589" s="181">
        <v>44276</v>
      </c>
      <c r="E1589" s="191">
        <v>12.4</v>
      </c>
      <c r="F1589" s="180">
        <v>4.4000000000000004</v>
      </c>
      <c r="G1589" s="180"/>
      <c r="K1589" s="1" t="s">
        <v>2579</v>
      </c>
    </row>
    <row r="1590" spans="1:12">
      <c r="A1590" s="180">
        <v>55</v>
      </c>
      <c r="B1590" s="180" t="s">
        <v>767</v>
      </c>
      <c r="C1590" s="180"/>
      <c r="D1590" s="181">
        <v>44283</v>
      </c>
      <c r="E1590" s="182">
        <v>12.75</v>
      </c>
      <c r="F1590" s="180">
        <v>4.4000000000000004</v>
      </c>
      <c r="G1590" s="180"/>
      <c r="K1590" s="1" t="s">
        <v>2579</v>
      </c>
    </row>
    <row r="1591" spans="1:12">
      <c r="A1591" s="180">
        <v>55</v>
      </c>
      <c r="B1591" s="180" t="s">
        <v>767</v>
      </c>
      <c r="C1591" s="180"/>
      <c r="D1591" s="181">
        <v>44290</v>
      </c>
      <c r="E1591" s="182">
        <v>12.7</v>
      </c>
      <c r="F1591" s="180">
        <v>4.4000000000000004</v>
      </c>
      <c r="G1591" s="180"/>
      <c r="K1591" s="1" t="s">
        <v>2579</v>
      </c>
    </row>
    <row r="1592" spans="1:12">
      <c r="A1592" s="180">
        <v>55</v>
      </c>
      <c r="B1592" s="180" t="s">
        <v>767</v>
      </c>
      <c r="C1592" s="180"/>
      <c r="D1592" s="181">
        <v>44297</v>
      </c>
      <c r="E1592" s="182">
        <v>12.7</v>
      </c>
      <c r="F1592" s="180">
        <v>4.4000000000000004</v>
      </c>
      <c r="G1592" s="180"/>
      <c r="H1592" s="180"/>
      <c r="K1592" s="1" t="s">
        <v>2579</v>
      </c>
    </row>
    <row r="1593" spans="1:12">
      <c r="A1593" s="180">
        <v>55</v>
      </c>
      <c r="B1593" s="180" t="s">
        <v>767</v>
      </c>
      <c r="C1593" s="180"/>
      <c r="D1593" s="181">
        <v>44304</v>
      </c>
      <c r="E1593" s="182">
        <v>12.51</v>
      </c>
      <c r="F1593" s="180">
        <v>4.4000000000000004</v>
      </c>
      <c r="G1593" s="180"/>
      <c r="K1593" s="1" t="s">
        <v>2579</v>
      </c>
    </row>
    <row r="1594" spans="1:12">
      <c r="A1594" s="180">
        <v>55</v>
      </c>
      <c r="B1594" s="180" t="s">
        <v>767</v>
      </c>
      <c r="C1594" s="180"/>
      <c r="D1594" s="181">
        <v>44311</v>
      </c>
      <c r="E1594" s="182">
        <v>12.46</v>
      </c>
      <c r="F1594" s="180">
        <v>4.4000000000000004</v>
      </c>
      <c r="G1594" s="180"/>
      <c r="K1594" s="1" t="s">
        <v>2579</v>
      </c>
    </row>
    <row r="1595" spans="1:12">
      <c r="A1595" s="15">
        <v>56</v>
      </c>
      <c r="B1595" s="15" t="s">
        <v>768</v>
      </c>
      <c r="C1595" s="16">
        <v>43967</v>
      </c>
      <c r="D1595" s="16">
        <v>44127</v>
      </c>
      <c r="E1595" s="98"/>
      <c r="F1595" s="138" t="s">
        <v>35</v>
      </c>
      <c r="G1595" s="138" t="s">
        <v>35</v>
      </c>
      <c r="H1595" s="147"/>
      <c r="I1595" s="135"/>
      <c r="J1595" s="147"/>
      <c r="K1595" s="79" t="s">
        <v>2140</v>
      </c>
      <c r="L1595" s="15"/>
    </row>
    <row r="1596" spans="1:12">
      <c r="A1596" s="15">
        <f>A1595</f>
        <v>56</v>
      </c>
      <c r="B1596" t="str">
        <f>B1595</f>
        <v>Should I?: Things to Consider Before an Abortion</v>
      </c>
      <c r="D1596" s="62">
        <v>44134</v>
      </c>
      <c r="E1596" s="103"/>
      <c r="F1596" s="145" t="s">
        <v>72</v>
      </c>
      <c r="G1596" s="145" t="s">
        <v>72</v>
      </c>
      <c r="H1596" s="148"/>
      <c r="I1596" s="145"/>
      <c r="J1596" s="148"/>
    </row>
    <row r="1597" spans="1:12">
      <c r="A1597" s="15">
        <f>A1596</f>
        <v>56</v>
      </c>
      <c r="B1597" t="str">
        <f>B1596</f>
        <v>Should I?: Things to Consider Before an Abortion</v>
      </c>
      <c r="D1597" s="62">
        <v>44147</v>
      </c>
      <c r="E1597" s="87"/>
      <c r="F1597" s="145" t="s">
        <v>72</v>
      </c>
      <c r="G1597" s="145" t="s">
        <v>72</v>
      </c>
      <c r="H1597" s="148"/>
      <c r="I1597" s="148"/>
      <c r="J1597" s="148"/>
    </row>
    <row r="1598" spans="1:12">
      <c r="A1598" s="15">
        <f>A1597</f>
        <v>56</v>
      </c>
      <c r="B1598" t="str">
        <f>B1597</f>
        <v>Should I?: Things to Consider Before an Abortion</v>
      </c>
      <c r="D1598" s="62">
        <v>44164</v>
      </c>
      <c r="E1598" s="87"/>
      <c r="F1598" s="145" t="s">
        <v>72</v>
      </c>
      <c r="G1598" s="145" t="s">
        <v>72</v>
      </c>
      <c r="H1598" s="148"/>
      <c r="I1598" s="148"/>
      <c r="J1598" s="148"/>
    </row>
    <row r="1599" spans="1:12">
      <c r="A1599" s="15">
        <f>A1598</f>
        <v>56</v>
      </c>
      <c r="B1599" t="str">
        <f>B1598</f>
        <v>Should I?: Things to Consider Before an Abortion</v>
      </c>
      <c r="D1599" s="62">
        <v>44171</v>
      </c>
      <c r="E1599" s="103">
        <v>28</v>
      </c>
      <c r="F1599" s="145" t="s">
        <v>72</v>
      </c>
      <c r="G1599" s="145" t="s">
        <v>72</v>
      </c>
      <c r="H1599" s="148"/>
      <c r="I1599" s="145"/>
      <c r="J1599" s="148"/>
    </row>
    <row r="1600" spans="1:12">
      <c r="A1600" s="15">
        <f>A1599</f>
        <v>56</v>
      </c>
      <c r="B1600" t="str">
        <f>B1599</f>
        <v>Should I?: Things to Consider Before an Abortion</v>
      </c>
      <c r="D1600" s="62">
        <v>44178</v>
      </c>
      <c r="E1600" s="103">
        <v>28</v>
      </c>
      <c r="F1600" s="145" t="s">
        <v>72</v>
      </c>
      <c r="G1600" s="145" t="s">
        <v>72</v>
      </c>
      <c r="H1600" s="148"/>
      <c r="I1600" s="145"/>
      <c r="J1600" s="148"/>
    </row>
    <row r="1601" spans="1:12">
      <c r="A1601" s="120">
        <f>IF(B1601=B1600,A1600,A1600+1)</f>
        <v>56</v>
      </c>
      <c r="B1601" t="str">
        <f>B1600</f>
        <v>Should I?: Things to Consider Before an Abortion</v>
      </c>
      <c r="C1601" s="121"/>
      <c r="D1601" s="2">
        <v>44185</v>
      </c>
      <c r="E1601" s="160">
        <v>28</v>
      </c>
      <c r="F1601" s="145" t="s">
        <v>72</v>
      </c>
      <c r="G1601" s="145" t="s">
        <v>72</v>
      </c>
      <c r="H1601" s="140"/>
      <c r="I1601" s="134"/>
      <c r="J1601" s="131"/>
      <c r="K1601" s="122"/>
      <c r="L1601" s="122"/>
    </row>
    <row r="1602" spans="1:12">
      <c r="A1602" s="120">
        <f>IF(B1602=B1601,A1601,A1601+1)</f>
        <v>56</v>
      </c>
      <c r="B1602" t="str">
        <f>B1601</f>
        <v>Should I?: Things to Consider Before an Abortion</v>
      </c>
      <c r="C1602" s="121"/>
      <c r="D1602" s="2">
        <v>44192</v>
      </c>
      <c r="E1602" s="160">
        <v>28</v>
      </c>
      <c r="F1602" s="145" t="s">
        <v>72</v>
      </c>
      <c r="G1602" s="145" t="s">
        <v>72</v>
      </c>
      <c r="H1602" s="140"/>
      <c r="I1602" s="134"/>
      <c r="J1602" s="131"/>
      <c r="K1602" s="122"/>
      <c r="L1602" s="122"/>
    </row>
    <row r="1603" spans="1:12">
      <c r="A1603" s="120">
        <f>IF(B1603=B1602,A1602,A1602+1)</f>
        <v>56</v>
      </c>
      <c r="B1603" t="str">
        <f>B1602</f>
        <v>Should I?: Things to Consider Before an Abortion</v>
      </c>
      <c r="C1603" s="121"/>
      <c r="D1603" s="2">
        <v>44199</v>
      </c>
      <c r="E1603" s="160">
        <v>28</v>
      </c>
      <c r="F1603" s="145" t="s">
        <v>72</v>
      </c>
      <c r="G1603" s="145" t="s">
        <v>72</v>
      </c>
      <c r="H1603" s="140"/>
      <c r="I1603" s="134"/>
      <c r="J1603" s="131"/>
      <c r="K1603" s="122"/>
      <c r="L1603" s="122"/>
    </row>
    <row r="1604" spans="1:12">
      <c r="A1604" s="120">
        <f>IF(B1604=B1603,A1603,A1603+1)</f>
        <v>56</v>
      </c>
      <c r="B1604" t="str">
        <f>B1603</f>
        <v>Should I?: Things to Consider Before an Abortion</v>
      </c>
      <c r="C1604" s="121"/>
      <c r="D1604" s="2">
        <v>44206</v>
      </c>
      <c r="E1604" s="160">
        <v>28</v>
      </c>
      <c r="F1604" s="145" t="s">
        <v>72</v>
      </c>
      <c r="G1604" s="145" t="s">
        <v>72</v>
      </c>
      <c r="H1604" s="140"/>
      <c r="I1604" s="134"/>
      <c r="J1604" s="131"/>
      <c r="K1604" s="122"/>
      <c r="L1604" s="122"/>
    </row>
    <row r="1605" spans="1:12">
      <c r="A1605" s="120">
        <f>IF(B1605=B1604,A1604,A1604+1)</f>
        <v>56</v>
      </c>
      <c r="B1605" t="str">
        <f>B1604</f>
        <v>Should I?: Things to Consider Before an Abortion</v>
      </c>
      <c r="C1605" s="121"/>
      <c r="D1605" s="2">
        <v>44213</v>
      </c>
      <c r="E1605" s="160">
        <v>28</v>
      </c>
      <c r="F1605" s="145" t="s">
        <v>72</v>
      </c>
      <c r="G1605" s="145" t="s">
        <v>72</v>
      </c>
      <c r="H1605" s="140"/>
      <c r="I1605" s="134"/>
      <c r="J1605" s="131"/>
      <c r="K1605" s="122"/>
      <c r="L1605" s="122"/>
    </row>
    <row r="1606" spans="1:12">
      <c r="A1606" s="120">
        <f>IF(B1606=B1605,A1605,A1605+1)</f>
        <v>56</v>
      </c>
      <c r="B1606" t="str">
        <f>B1605</f>
        <v>Should I?: Things to Consider Before an Abortion</v>
      </c>
      <c r="C1606" s="121"/>
      <c r="D1606" s="2">
        <v>44220</v>
      </c>
      <c r="E1606" s="160">
        <v>28</v>
      </c>
      <c r="F1606" s="145" t="s">
        <v>72</v>
      </c>
      <c r="G1606" s="145" t="s">
        <v>72</v>
      </c>
      <c r="H1606" s="140"/>
      <c r="I1606" s="134"/>
      <c r="J1606" s="131"/>
      <c r="K1606" s="122"/>
      <c r="L1606" s="122"/>
    </row>
    <row r="1607" spans="1:12">
      <c r="A1607" s="120">
        <f>IF(B1607=B1606,A1606,A1606+1)</f>
        <v>56</v>
      </c>
      <c r="B1607" t="str">
        <f>B1606</f>
        <v>Should I?: Things to Consider Before an Abortion</v>
      </c>
      <c r="C1607" s="121"/>
      <c r="D1607" s="2">
        <v>44227</v>
      </c>
      <c r="E1607" s="160">
        <v>28</v>
      </c>
      <c r="F1607" s="145" t="s">
        <v>72</v>
      </c>
      <c r="G1607" s="145" t="s">
        <v>72</v>
      </c>
      <c r="H1607" s="140"/>
      <c r="I1607" s="134"/>
      <c r="J1607" s="131"/>
      <c r="K1607" s="122"/>
      <c r="L1607" s="122"/>
    </row>
    <row r="1608" spans="1:12">
      <c r="A1608" s="120">
        <f>IF(B1608=B1607,A1607,A1607+1)</f>
        <v>56</v>
      </c>
      <c r="B1608" t="str">
        <f>B1607</f>
        <v>Should I?: Things to Consider Before an Abortion</v>
      </c>
      <c r="C1608" s="121"/>
      <c r="D1608" s="2">
        <v>44234</v>
      </c>
      <c r="E1608" s="160">
        <v>28</v>
      </c>
      <c r="F1608" s="145" t="s">
        <v>72</v>
      </c>
      <c r="G1608" s="145" t="s">
        <v>72</v>
      </c>
      <c r="H1608" s="140"/>
      <c r="I1608" s="134"/>
      <c r="J1608" s="131"/>
      <c r="K1608" s="122"/>
      <c r="L1608" s="122"/>
    </row>
    <row r="1609" spans="1:12">
      <c r="A1609" s="120">
        <f>IF(B1609=B1608,A1608,A1608+1)</f>
        <v>56</v>
      </c>
      <c r="B1609" t="str">
        <f>B1608</f>
        <v>Should I?: Things to Consider Before an Abortion</v>
      </c>
      <c r="C1609" s="2"/>
      <c r="D1609" s="2">
        <v>44241</v>
      </c>
      <c r="E1609" s="160">
        <v>28</v>
      </c>
      <c r="F1609" s="145" t="s">
        <v>72</v>
      </c>
      <c r="G1609" s="145" t="s">
        <v>72</v>
      </c>
      <c r="H1609" s="133"/>
      <c r="I1609" s="133"/>
      <c r="J1609" s="133"/>
      <c r="K1609" s="2"/>
      <c r="L1609" s="2"/>
    </row>
    <row r="1610" spans="1:12">
      <c r="A1610" s="120">
        <f>IF(B1610=B1609,A1609,A1609+1)</f>
        <v>56</v>
      </c>
      <c r="B1610" t="str">
        <f>B1609</f>
        <v>Should I?: Things to Consider Before an Abortion</v>
      </c>
      <c r="C1610" s="121"/>
      <c r="D1610" s="2">
        <v>44248</v>
      </c>
      <c r="E1610" s="160">
        <v>28</v>
      </c>
      <c r="F1610" s="133" t="s">
        <v>2106</v>
      </c>
      <c r="G1610" s="140" t="s">
        <v>2106</v>
      </c>
      <c r="H1610" s="140"/>
      <c r="I1610" s="134"/>
      <c r="J1610" s="131"/>
      <c r="K1610" s="122"/>
      <c r="L1610" s="122"/>
    </row>
    <row r="1611" spans="1:12">
      <c r="A1611" s="180">
        <v>56</v>
      </c>
      <c r="B1611" s="180" t="s">
        <v>768</v>
      </c>
      <c r="D1611" s="181">
        <v>44262</v>
      </c>
      <c r="E1611" s="182">
        <v>6.25</v>
      </c>
      <c r="F1611" s="180" t="s">
        <v>2227</v>
      </c>
      <c r="H1611" s="180"/>
      <c r="K1611" s="1" t="s">
        <v>991</v>
      </c>
    </row>
    <row r="1612" spans="1:12">
      <c r="A1612" s="180">
        <v>56</v>
      </c>
      <c r="B1612" s="180" t="s">
        <v>768</v>
      </c>
      <c r="C1612" s="180"/>
      <c r="D1612" s="181">
        <v>44270</v>
      </c>
      <c r="E1612" s="182">
        <v>27</v>
      </c>
      <c r="F1612" s="180"/>
      <c r="H1612" s="180"/>
      <c r="I1612" s="1"/>
      <c r="K1612" s="1" t="s">
        <v>2580</v>
      </c>
    </row>
    <row r="1613" spans="1:12">
      <c r="A1613" s="180">
        <v>56</v>
      </c>
      <c r="B1613" s="180" t="s">
        <v>768</v>
      </c>
      <c r="C1613" s="180"/>
      <c r="D1613" s="181">
        <v>44276</v>
      </c>
      <c r="E1613" s="191">
        <v>27</v>
      </c>
      <c r="F1613" s="180" t="s">
        <v>2227</v>
      </c>
      <c r="G1613" s="180"/>
      <c r="K1613" s="1" t="s">
        <v>2580</v>
      </c>
    </row>
    <row r="1614" spans="1:12">
      <c r="A1614" s="180">
        <v>56</v>
      </c>
      <c r="B1614" s="180" t="s">
        <v>768</v>
      </c>
      <c r="C1614" s="180"/>
      <c r="D1614" s="181">
        <v>44283</v>
      </c>
      <c r="E1614" s="182">
        <v>12.82</v>
      </c>
      <c r="F1614" s="180" t="s">
        <v>2227</v>
      </c>
      <c r="G1614" s="180"/>
      <c r="K1614" s="1" t="s">
        <v>2580</v>
      </c>
    </row>
    <row r="1615" spans="1:12">
      <c r="A1615" s="180">
        <v>56</v>
      </c>
      <c r="B1615" s="180" t="s">
        <v>768</v>
      </c>
      <c r="C1615" s="180"/>
      <c r="D1615" s="181">
        <v>44290</v>
      </c>
      <c r="E1615" s="182">
        <v>13.17</v>
      </c>
      <c r="F1615" s="180" t="s">
        <v>2227</v>
      </c>
      <c r="G1615" s="180"/>
      <c r="K1615" s="1" t="s">
        <v>2580</v>
      </c>
    </row>
    <row r="1616" spans="1:12">
      <c r="A1616" s="180">
        <v>56</v>
      </c>
      <c r="B1616" s="180" t="s">
        <v>768</v>
      </c>
      <c r="C1616" s="180"/>
      <c r="D1616" s="181">
        <v>44297</v>
      </c>
      <c r="E1616" s="182">
        <v>13.17</v>
      </c>
      <c r="F1616" s="180"/>
      <c r="G1616" s="180"/>
      <c r="H1616" s="180"/>
      <c r="K1616" s="1" t="s">
        <v>2580</v>
      </c>
    </row>
    <row r="1617" spans="1:12">
      <c r="A1617" s="180">
        <v>56</v>
      </c>
      <c r="B1617" s="180" t="s">
        <v>768</v>
      </c>
      <c r="C1617" s="180"/>
      <c r="D1617" s="181">
        <v>44304</v>
      </c>
      <c r="E1617" s="182">
        <v>13.11</v>
      </c>
      <c r="F1617" s="180"/>
      <c r="G1617" s="180"/>
      <c r="K1617" s="1" t="s">
        <v>2580</v>
      </c>
    </row>
    <row r="1618" spans="1:12">
      <c r="A1618" s="180">
        <v>56</v>
      </c>
      <c r="B1618" s="180" t="s">
        <v>768</v>
      </c>
      <c r="C1618" s="180"/>
      <c r="D1618" s="181">
        <v>44311</v>
      </c>
      <c r="E1618" s="182">
        <v>13.11</v>
      </c>
      <c r="F1618" s="180"/>
      <c r="G1618" s="180"/>
      <c r="K1618" s="1" t="s">
        <v>2580</v>
      </c>
    </row>
    <row r="1619" spans="1:12">
      <c r="A1619" s="15">
        <v>57</v>
      </c>
      <c r="B1619" s="15" t="s">
        <v>769</v>
      </c>
      <c r="C1619" s="15" t="s">
        <v>1120</v>
      </c>
      <c r="D1619" s="16">
        <v>44127</v>
      </c>
      <c r="E1619" s="98"/>
      <c r="F1619" s="135">
        <v>5</v>
      </c>
      <c r="G1619" s="138" t="s">
        <v>35</v>
      </c>
      <c r="H1619" s="147"/>
      <c r="I1619" s="135"/>
      <c r="J1619" s="147"/>
      <c r="K1619" s="15" t="s">
        <v>992</v>
      </c>
      <c r="L1619" s="15"/>
    </row>
    <row r="1620" spans="1:12">
      <c r="A1620" s="15">
        <f>A1619</f>
        <v>57</v>
      </c>
      <c r="B1620" t="str">
        <f>B1619</f>
        <v>Transmissions of the White Dragon</v>
      </c>
      <c r="D1620" s="62">
        <v>44134</v>
      </c>
      <c r="E1620" s="103"/>
      <c r="F1620" s="145">
        <v>5</v>
      </c>
      <c r="G1620" s="145" t="s">
        <v>35</v>
      </c>
      <c r="H1620" s="148"/>
      <c r="I1620" s="145"/>
      <c r="J1620" s="148"/>
    </row>
    <row r="1621" spans="1:12">
      <c r="A1621" s="15">
        <f>A1620</f>
        <v>57</v>
      </c>
      <c r="B1621" t="str">
        <f>B1620</f>
        <v>Transmissions of the White Dragon</v>
      </c>
      <c r="D1621" s="62">
        <v>44147</v>
      </c>
      <c r="E1621" s="87"/>
      <c r="F1621" s="145">
        <v>5</v>
      </c>
      <c r="G1621" s="145" t="s">
        <v>35</v>
      </c>
      <c r="H1621" s="148"/>
      <c r="I1621" s="148"/>
      <c r="J1621" s="148"/>
    </row>
    <row r="1622" spans="1:12">
      <c r="A1622" s="15">
        <f>A1621</f>
        <v>57</v>
      </c>
      <c r="B1622" t="str">
        <f>B1621</f>
        <v>Transmissions of the White Dragon</v>
      </c>
      <c r="D1622" s="62">
        <v>44164</v>
      </c>
      <c r="E1622" s="87"/>
      <c r="F1622" s="145">
        <v>5</v>
      </c>
      <c r="G1622" s="145" t="s">
        <v>35</v>
      </c>
      <c r="H1622" s="148"/>
      <c r="I1622" s="148"/>
      <c r="J1622" s="148"/>
    </row>
    <row r="1623" spans="1:12">
      <c r="A1623" s="15">
        <f>A1622</f>
        <v>57</v>
      </c>
      <c r="B1623" t="str">
        <f>B1622</f>
        <v>Transmissions of the White Dragon</v>
      </c>
      <c r="D1623" s="62">
        <v>44171</v>
      </c>
      <c r="E1623" s="103">
        <v>11.99</v>
      </c>
      <c r="F1623" s="145">
        <v>5</v>
      </c>
      <c r="G1623" s="145" t="s">
        <v>35</v>
      </c>
      <c r="H1623" s="148"/>
      <c r="I1623" s="145"/>
      <c r="J1623" s="148"/>
    </row>
    <row r="1624" spans="1:12">
      <c r="A1624" s="15">
        <f>A1623</f>
        <v>57</v>
      </c>
      <c r="B1624" t="str">
        <f>B1623</f>
        <v>Transmissions of the White Dragon</v>
      </c>
      <c r="D1624" s="62">
        <v>44178</v>
      </c>
      <c r="E1624" s="103">
        <v>11.99</v>
      </c>
      <c r="F1624" s="145">
        <v>5</v>
      </c>
      <c r="G1624" s="145" t="s">
        <v>35</v>
      </c>
      <c r="H1624" s="148"/>
      <c r="I1624" s="145"/>
      <c r="J1624" s="148"/>
    </row>
    <row r="1625" spans="1:12">
      <c r="A1625" s="120">
        <f>IF(B1625=B1624,A1624,A1624+1)</f>
        <v>57</v>
      </c>
      <c r="B1625" t="str">
        <f>B1624</f>
        <v>Transmissions of the White Dragon</v>
      </c>
      <c r="C1625" s="121"/>
      <c r="D1625" s="2">
        <v>44185</v>
      </c>
      <c r="E1625" s="160">
        <v>11.99</v>
      </c>
      <c r="F1625" s="145">
        <v>5</v>
      </c>
      <c r="G1625" s="145" t="s">
        <v>35</v>
      </c>
      <c r="H1625" s="140"/>
      <c r="I1625" s="134"/>
      <c r="J1625" s="131"/>
      <c r="K1625" s="122"/>
      <c r="L1625" s="122"/>
    </row>
    <row r="1626" spans="1:12">
      <c r="A1626" s="120">
        <f>IF(B1626=B1625,A1625,A1625+1)</f>
        <v>57</v>
      </c>
      <c r="B1626" t="str">
        <f>B1625</f>
        <v>Transmissions of the White Dragon</v>
      </c>
      <c r="C1626" s="121"/>
      <c r="D1626" s="2">
        <v>44192</v>
      </c>
      <c r="E1626" s="160">
        <v>11.99</v>
      </c>
      <c r="F1626" s="145">
        <v>5</v>
      </c>
      <c r="G1626" s="145" t="s">
        <v>35</v>
      </c>
      <c r="H1626" s="140"/>
      <c r="I1626" s="134"/>
      <c r="J1626" s="131"/>
      <c r="K1626" s="122"/>
      <c r="L1626" s="122"/>
    </row>
    <row r="1627" spans="1:12">
      <c r="A1627" s="120">
        <f>IF(B1627=B1626,A1626,A1626+1)</f>
        <v>57</v>
      </c>
      <c r="B1627" t="str">
        <f>B1626</f>
        <v>Transmissions of the White Dragon</v>
      </c>
      <c r="C1627" s="121"/>
      <c r="D1627" s="2">
        <v>44199</v>
      </c>
      <c r="E1627" s="160">
        <v>11.99</v>
      </c>
      <c r="F1627" s="140" t="s">
        <v>2177</v>
      </c>
      <c r="G1627" s="140" t="s">
        <v>2177</v>
      </c>
      <c r="H1627" s="140"/>
      <c r="I1627" s="134"/>
      <c r="J1627" s="131"/>
      <c r="K1627" s="122"/>
      <c r="L1627" s="122"/>
    </row>
    <row r="1628" spans="1:12">
      <c r="A1628" s="120">
        <f>IF(B1628=B1627,A1627,A1627+1)</f>
        <v>57</v>
      </c>
      <c r="B1628" t="str">
        <f>B1627</f>
        <v>Transmissions of the White Dragon</v>
      </c>
      <c r="C1628" s="121"/>
      <c r="D1628" s="2">
        <v>44206</v>
      </c>
      <c r="E1628" s="160">
        <v>11.99</v>
      </c>
      <c r="F1628" s="140" t="s">
        <v>2177</v>
      </c>
      <c r="G1628" s="140" t="s">
        <v>2177</v>
      </c>
      <c r="H1628" s="140"/>
      <c r="I1628" s="134"/>
      <c r="J1628" s="131"/>
      <c r="K1628" s="122"/>
      <c r="L1628" s="122"/>
    </row>
    <row r="1629" spans="1:12">
      <c r="A1629" s="120">
        <f>IF(B1629=B1628,A1628,A1628+1)</f>
        <v>57</v>
      </c>
      <c r="B1629" t="str">
        <f>B1628</f>
        <v>Transmissions of the White Dragon</v>
      </c>
      <c r="C1629" s="121"/>
      <c r="D1629" s="2">
        <v>44213</v>
      </c>
      <c r="E1629" s="160">
        <v>11.99</v>
      </c>
      <c r="F1629" s="140" t="s">
        <v>2177</v>
      </c>
      <c r="G1629" s="140" t="s">
        <v>2177</v>
      </c>
      <c r="H1629" s="140"/>
      <c r="I1629" s="134"/>
      <c r="J1629" s="131"/>
      <c r="K1629" s="122"/>
      <c r="L1629" s="122"/>
    </row>
    <row r="1630" spans="1:12">
      <c r="A1630" s="120">
        <f>IF(B1630=B1629,A1629,A1629+1)</f>
        <v>57</v>
      </c>
      <c r="B1630" t="str">
        <f>B1629</f>
        <v>Transmissions of the White Dragon</v>
      </c>
      <c r="C1630" s="121"/>
      <c r="D1630" s="2">
        <v>44220</v>
      </c>
      <c r="E1630" s="160">
        <v>11.99</v>
      </c>
      <c r="F1630" s="140" t="s">
        <v>2177</v>
      </c>
      <c r="G1630" s="140" t="s">
        <v>2177</v>
      </c>
      <c r="H1630" s="140"/>
      <c r="I1630" s="134"/>
      <c r="J1630" s="131"/>
      <c r="K1630" s="122"/>
      <c r="L1630" s="122"/>
    </row>
    <row r="1631" spans="1:12">
      <c r="A1631" s="120">
        <f>IF(B1631=B1630,A1630,A1630+1)</f>
        <v>57</v>
      </c>
      <c r="B1631" t="str">
        <f>B1630</f>
        <v>Transmissions of the White Dragon</v>
      </c>
      <c r="C1631" s="121"/>
      <c r="D1631" s="2">
        <v>44227</v>
      </c>
      <c r="E1631" s="160">
        <v>11.99</v>
      </c>
      <c r="F1631" s="140" t="s">
        <v>2177</v>
      </c>
      <c r="G1631" s="140" t="s">
        <v>2177</v>
      </c>
      <c r="H1631" s="140"/>
      <c r="I1631" s="134"/>
      <c r="J1631" s="131"/>
      <c r="K1631" s="122"/>
      <c r="L1631" s="122"/>
    </row>
    <row r="1632" spans="1:12">
      <c r="A1632" s="120">
        <f>IF(B1632=B1631,A1631,A1631+1)</f>
        <v>57</v>
      </c>
      <c r="B1632" t="str">
        <f>B1631</f>
        <v>Transmissions of the White Dragon</v>
      </c>
      <c r="C1632" s="121"/>
      <c r="D1632" s="2">
        <v>44234</v>
      </c>
      <c r="E1632" s="160">
        <v>11.99</v>
      </c>
      <c r="F1632" s="140" t="s">
        <v>2177</v>
      </c>
      <c r="G1632" s="140" t="s">
        <v>2177</v>
      </c>
      <c r="H1632" s="140"/>
      <c r="I1632" s="134"/>
      <c r="J1632" s="131"/>
      <c r="K1632" s="122"/>
      <c r="L1632" s="122"/>
    </row>
    <row r="1633" spans="1:12">
      <c r="A1633" s="120">
        <f>IF(B1633=B1632,A1632,A1632+1)</f>
        <v>57</v>
      </c>
      <c r="B1633" t="str">
        <f>B1632</f>
        <v>Transmissions of the White Dragon</v>
      </c>
      <c r="C1633" s="2"/>
      <c r="D1633" s="2">
        <v>44241</v>
      </c>
      <c r="E1633" s="160">
        <v>11.99</v>
      </c>
      <c r="F1633" s="140" t="s">
        <v>2177</v>
      </c>
      <c r="G1633" s="140" t="s">
        <v>2177</v>
      </c>
      <c r="H1633" s="133"/>
      <c r="I1633" s="133"/>
      <c r="J1633" s="133"/>
      <c r="K1633" s="2"/>
      <c r="L1633" s="2"/>
    </row>
    <row r="1634" spans="1:12">
      <c r="A1634" s="120">
        <f>IF(B1634=B1633,A1633,A1633+1)</f>
        <v>57</v>
      </c>
      <c r="B1634" t="str">
        <f>B1633</f>
        <v>Transmissions of the White Dragon</v>
      </c>
      <c r="C1634" s="121"/>
      <c r="D1634" s="2">
        <v>44248</v>
      </c>
      <c r="E1634" s="160">
        <v>11.99</v>
      </c>
      <c r="F1634" s="133" t="s">
        <v>2106</v>
      </c>
      <c r="G1634" s="140" t="s">
        <v>2106</v>
      </c>
      <c r="H1634" s="140"/>
      <c r="I1634" s="134"/>
      <c r="J1634" s="131"/>
      <c r="K1634" s="122"/>
      <c r="L1634" s="122"/>
    </row>
    <row r="1635" spans="1:12">
      <c r="A1635" s="180">
        <v>57</v>
      </c>
      <c r="B1635" s="180" t="s">
        <v>769</v>
      </c>
      <c r="D1635" s="181">
        <v>44262</v>
      </c>
      <c r="E1635" s="182">
        <v>11.99</v>
      </c>
      <c r="F1635" s="180" t="s">
        <v>2227</v>
      </c>
      <c r="H1635" s="180"/>
      <c r="K1635" s="1" t="s">
        <v>992</v>
      </c>
    </row>
    <row r="1636" spans="1:12">
      <c r="A1636" s="180">
        <v>57</v>
      </c>
      <c r="B1636" s="180" t="s">
        <v>769</v>
      </c>
      <c r="C1636" s="180"/>
      <c r="D1636" s="181">
        <v>44270</v>
      </c>
      <c r="E1636" s="182">
        <v>26.99</v>
      </c>
      <c r="F1636" s="180"/>
      <c r="H1636" s="180"/>
      <c r="I1636" s="1"/>
      <c r="K1636" s="1" t="s">
        <v>2581</v>
      </c>
    </row>
    <row r="1637" spans="1:12">
      <c r="A1637" s="180">
        <v>57</v>
      </c>
      <c r="B1637" s="180" t="s">
        <v>769</v>
      </c>
      <c r="C1637" s="180"/>
      <c r="D1637" s="181">
        <v>44276</v>
      </c>
      <c r="E1637" s="191">
        <v>33.229999999999997</v>
      </c>
      <c r="F1637" s="180"/>
      <c r="G1637" s="180"/>
      <c r="K1637" s="1" t="s">
        <v>2581</v>
      </c>
    </row>
    <row r="1638" spans="1:12">
      <c r="A1638" s="180">
        <v>57</v>
      </c>
      <c r="B1638" s="180" t="s">
        <v>769</v>
      </c>
      <c r="C1638" s="180"/>
      <c r="D1638" s="181">
        <v>44283</v>
      </c>
      <c r="E1638" s="182">
        <v>33.28</v>
      </c>
      <c r="F1638" s="180" t="s">
        <v>2227</v>
      </c>
      <c r="G1638" s="180"/>
      <c r="K1638" s="1" t="s">
        <v>2581</v>
      </c>
    </row>
    <row r="1639" spans="1:12">
      <c r="A1639" s="180">
        <v>57</v>
      </c>
      <c r="B1639" s="180" t="s">
        <v>769</v>
      </c>
      <c r="C1639" s="180"/>
      <c r="D1639" s="181">
        <v>44290</v>
      </c>
      <c r="E1639" s="182">
        <v>33.58</v>
      </c>
      <c r="F1639" s="180"/>
      <c r="G1639" s="180"/>
      <c r="K1639" s="1" t="s">
        <v>2581</v>
      </c>
    </row>
    <row r="1640" spans="1:12">
      <c r="A1640" s="180">
        <v>57</v>
      </c>
      <c r="B1640" s="180" t="s">
        <v>769</v>
      </c>
      <c r="C1640" s="180"/>
      <c r="D1640" s="181">
        <v>44297</v>
      </c>
      <c r="E1640" s="182">
        <v>33.67</v>
      </c>
      <c r="F1640" s="180"/>
      <c r="G1640" s="180"/>
      <c r="H1640" s="180"/>
      <c r="K1640" s="1" t="s">
        <v>2581</v>
      </c>
    </row>
    <row r="1641" spans="1:12">
      <c r="A1641" s="180">
        <v>57</v>
      </c>
      <c r="B1641" s="180" t="s">
        <v>769</v>
      </c>
      <c r="C1641" s="180"/>
      <c r="D1641" s="181">
        <v>44304</v>
      </c>
      <c r="E1641" s="182">
        <v>33.630000000000003</v>
      </c>
      <c r="F1641" s="180">
        <v>5</v>
      </c>
      <c r="G1641" s="180"/>
      <c r="K1641" s="1" t="s">
        <v>2581</v>
      </c>
    </row>
    <row r="1642" spans="1:12">
      <c r="A1642" s="180">
        <v>57</v>
      </c>
      <c r="B1642" s="180" t="s">
        <v>769</v>
      </c>
      <c r="C1642" s="180"/>
      <c r="D1642" s="181">
        <v>44311</v>
      </c>
      <c r="E1642" s="182">
        <v>34.409999999999997</v>
      </c>
      <c r="F1642" s="180">
        <v>5</v>
      </c>
      <c r="G1642" s="180"/>
      <c r="K1642" s="1" t="s">
        <v>2581</v>
      </c>
    </row>
    <row r="1643" spans="1:12">
      <c r="A1643" s="15">
        <v>58</v>
      </c>
      <c r="B1643" s="15" t="s">
        <v>770</v>
      </c>
      <c r="C1643" s="15" t="s">
        <v>1120</v>
      </c>
      <c r="D1643" s="16">
        <v>44127</v>
      </c>
      <c r="E1643" s="98"/>
      <c r="F1643" s="138" t="s">
        <v>35</v>
      </c>
      <c r="G1643" s="138" t="s">
        <v>35</v>
      </c>
      <c r="H1643" s="147" t="s">
        <v>2144</v>
      </c>
      <c r="I1643" s="135" t="s">
        <v>2145</v>
      </c>
      <c r="J1643" s="147" t="s">
        <v>2142</v>
      </c>
      <c r="K1643" s="15" t="s">
        <v>993</v>
      </c>
      <c r="L1643" s="15"/>
    </row>
    <row r="1644" spans="1:12">
      <c r="A1644" s="15">
        <f>A1643</f>
        <v>58</v>
      </c>
      <c r="B1644" t="str">
        <f>B1643</f>
        <v>Help! I Poop My Pants - For Boys</v>
      </c>
      <c r="D1644" s="62">
        <v>44134</v>
      </c>
      <c r="E1644" s="103"/>
      <c r="F1644" s="145" t="s">
        <v>35</v>
      </c>
      <c r="G1644" s="145" t="s">
        <v>35</v>
      </c>
      <c r="H1644" s="148"/>
      <c r="I1644" s="145"/>
      <c r="J1644" s="148"/>
    </row>
    <row r="1645" spans="1:12">
      <c r="A1645" s="15">
        <f>A1644</f>
        <v>58</v>
      </c>
      <c r="B1645" t="str">
        <f>B1644</f>
        <v>Help! I Poop My Pants - For Boys</v>
      </c>
      <c r="D1645" s="62">
        <v>44147</v>
      </c>
      <c r="E1645" s="87"/>
      <c r="F1645" s="145" t="s">
        <v>35</v>
      </c>
      <c r="G1645" s="145" t="s">
        <v>35</v>
      </c>
      <c r="H1645" s="148"/>
      <c r="I1645" s="148"/>
      <c r="J1645" s="148"/>
    </row>
    <row r="1646" spans="1:12">
      <c r="A1646" s="15">
        <f>A1645</f>
        <v>58</v>
      </c>
      <c r="B1646" t="str">
        <f>B1645</f>
        <v>Help! I Poop My Pants - For Boys</v>
      </c>
      <c r="D1646" s="62">
        <v>44164</v>
      </c>
      <c r="E1646" s="87"/>
      <c r="F1646" s="145" t="s">
        <v>35</v>
      </c>
      <c r="G1646" s="145" t="s">
        <v>35</v>
      </c>
      <c r="H1646" s="148"/>
      <c r="I1646" s="148"/>
      <c r="J1646" s="148"/>
    </row>
    <row r="1647" spans="1:12">
      <c r="A1647" s="15">
        <f>A1646</f>
        <v>58</v>
      </c>
      <c r="B1647" t="str">
        <f>B1646</f>
        <v>Help! I Poop My Pants - For Boys</v>
      </c>
      <c r="D1647" s="62">
        <v>44171</v>
      </c>
      <c r="E1647" s="103">
        <v>1.55</v>
      </c>
      <c r="F1647" s="145" t="s">
        <v>35</v>
      </c>
      <c r="G1647" s="145" t="s">
        <v>35</v>
      </c>
      <c r="H1647" s="148"/>
      <c r="I1647" s="145"/>
      <c r="J1647" s="148"/>
    </row>
    <row r="1648" spans="1:12">
      <c r="A1648" s="15">
        <f>A1647</f>
        <v>58</v>
      </c>
      <c r="B1648" t="str">
        <f>B1647</f>
        <v>Help! I Poop My Pants - For Boys</v>
      </c>
      <c r="D1648" s="62">
        <v>44178</v>
      </c>
      <c r="E1648" s="103">
        <v>1.55</v>
      </c>
      <c r="F1648" s="145" t="s">
        <v>35</v>
      </c>
      <c r="G1648" s="145" t="s">
        <v>35</v>
      </c>
      <c r="H1648" s="148"/>
      <c r="I1648" s="145"/>
      <c r="J1648" s="148"/>
    </row>
    <row r="1649" spans="1:12">
      <c r="A1649" s="120">
        <f>IF(B1649=B1648,A1648,A1648+1)</f>
        <v>58</v>
      </c>
      <c r="B1649" t="str">
        <f>B1648</f>
        <v>Help! I Poop My Pants - For Boys</v>
      </c>
      <c r="C1649" s="121"/>
      <c r="D1649" s="2">
        <v>44185</v>
      </c>
      <c r="E1649" s="160">
        <v>1.55</v>
      </c>
      <c r="F1649" s="145" t="s">
        <v>35</v>
      </c>
      <c r="G1649" s="145" t="s">
        <v>35</v>
      </c>
      <c r="H1649" s="140"/>
      <c r="I1649" s="134"/>
      <c r="J1649" s="131"/>
      <c r="K1649" s="122"/>
      <c r="L1649" s="122"/>
    </row>
    <row r="1650" spans="1:12">
      <c r="A1650" s="120">
        <f>IF(B1650=B1649,A1649,A1649+1)</f>
        <v>58</v>
      </c>
      <c r="B1650" t="str">
        <f>B1649</f>
        <v>Help! I Poop My Pants - For Boys</v>
      </c>
      <c r="C1650" s="121"/>
      <c r="D1650" s="2">
        <v>44192</v>
      </c>
      <c r="E1650" s="160">
        <v>1.55</v>
      </c>
      <c r="F1650" s="145" t="s">
        <v>35</v>
      </c>
      <c r="G1650" s="145" t="s">
        <v>35</v>
      </c>
      <c r="H1650" s="140"/>
      <c r="I1650" s="134"/>
      <c r="J1650" s="131"/>
      <c r="K1650" s="122"/>
      <c r="L1650" s="122"/>
    </row>
    <row r="1651" spans="1:12">
      <c r="A1651" s="120">
        <f>IF(B1651=B1650,A1650,A1650+1)</f>
        <v>58</v>
      </c>
      <c r="B1651" t="str">
        <f>B1650</f>
        <v>Help! I Poop My Pants - For Boys</v>
      </c>
      <c r="C1651" s="121"/>
      <c r="D1651" s="2">
        <v>44199</v>
      </c>
      <c r="E1651" s="160">
        <v>1.55</v>
      </c>
      <c r="F1651" s="145" t="s">
        <v>35</v>
      </c>
      <c r="G1651" s="145" t="s">
        <v>35</v>
      </c>
      <c r="H1651" s="140"/>
      <c r="I1651" s="134"/>
      <c r="J1651" s="131"/>
      <c r="K1651" s="122"/>
      <c r="L1651" s="122"/>
    </row>
    <row r="1652" spans="1:12">
      <c r="A1652" s="120">
        <f>IF(B1652=B1651,A1651,A1651+1)</f>
        <v>58</v>
      </c>
      <c r="B1652" t="str">
        <f>B1651</f>
        <v>Help! I Poop My Pants - For Boys</v>
      </c>
      <c r="C1652" s="121"/>
      <c r="D1652" s="2">
        <v>44206</v>
      </c>
      <c r="E1652" s="160">
        <v>1.55</v>
      </c>
      <c r="F1652" s="145" t="s">
        <v>35</v>
      </c>
      <c r="G1652" s="145" t="s">
        <v>35</v>
      </c>
      <c r="H1652" s="140"/>
      <c r="I1652" s="134"/>
      <c r="J1652" s="131"/>
      <c r="K1652" s="122"/>
      <c r="L1652" s="122"/>
    </row>
    <row r="1653" spans="1:12">
      <c r="A1653" s="120">
        <f>IF(B1653=B1652,A1652,A1652+1)</f>
        <v>58</v>
      </c>
      <c r="B1653" t="str">
        <f>B1652</f>
        <v>Help! I Poop My Pants - For Boys</v>
      </c>
      <c r="C1653" s="121"/>
      <c r="D1653" s="2">
        <v>44213</v>
      </c>
      <c r="E1653" s="160">
        <v>1.55</v>
      </c>
      <c r="F1653" s="145" t="s">
        <v>35</v>
      </c>
      <c r="G1653" s="145" t="s">
        <v>35</v>
      </c>
      <c r="H1653" s="140"/>
      <c r="I1653" s="134"/>
      <c r="J1653" s="131"/>
      <c r="K1653" s="122"/>
      <c r="L1653" s="122"/>
    </row>
    <row r="1654" spans="1:12">
      <c r="A1654" s="120">
        <f>IF(B1654=B1653,A1653,A1653+1)</f>
        <v>58</v>
      </c>
      <c r="B1654" t="str">
        <f>B1653</f>
        <v>Help! I Poop My Pants - For Boys</v>
      </c>
      <c r="C1654" s="121"/>
      <c r="D1654" s="2">
        <v>44220</v>
      </c>
      <c r="E1654" s="160">
        <v>1.55</v>
      </c>
      <c r="F1654" s="145" t="s">
        <v>35</v>
      </c>
      <c r="G1654" s="145" t="s">
        <v>35</v>
      </c>
      <c r="H1654" s="140"/>
      <c r="I1654" s="134"/>
      <c r="J1654" s="131"/>
      <c r="K1654" s="122"/>
      <c r="L1654" s="122"/>
    </row>
    <row r="1655" spans="1:12">
      <c r="A1655" s="120">
        <f>IF(B1655=B1654,A1654,A1654+1)</f>
        <v>58</v>
      </c>
      <c r="B1655" t="str">
        <f>B1654</f>
        <v>Help! I Poop My Pants - For Boys</v>
      </c>
      <c r="C1655" s="121"/>
      <c r="D1655" s="2">
        <v>44227</v>
      </c>
      <c r="E1655" s="160">
        <v>1.55</v>
      </c>
      <c r="F1655" s="145" t="s">
        <v>35</v>
      </c>
      <c r="G1655" s="145" t="s">
        <v>35</v>
      </c>
      <c r="H1655" s="140"/>
      <c r="I1655" s="134"/>
      <c r="J1655" s="131"/>
      <c r="K1655" s="122"/>
      <c r="L1655" s="122"/>
    </row>
    <row r="1656" spans="1:12">
      <c r="A1656" s="120">
        <f>IF(B1656=B1655,A1655,A1655+1)</f>
        <v>58</v>
      </c>
      <c r="B1656" t="str">
        <f>B1655</f>
        <v>Help! I Poop My Pants - For Boys</v>
      </c>
      <c r="C1656" s="121"/>
      <c r="D1656" s="2">
        <v>44234</v>
      </c>
      <c r="E1656" s="160">
        <v>1.55</v>
      </c>
      <c r="F1656" s="145" t="s">
        <v>35</v>
      </c>
      <c r="G1656" s="145" t="s">
        <v>35</v>
      </c>
      <c r="H1656" s="140"/>
      <c r="I1656" s="134"/>
      <c r="J1656" s="131"/>
      <c r="K1656" s="122"/>
      <c r="L1656" s="122"/>
    </row>
    <row r="1657" spans="1:12">
      <c r="A1657" s="120">
        <f>IF(B1657=B1656,A1656,A1656+1)</f>
        <v>58</v>
      </c>
      <c r="B1657" t="str">
        <f>B1656</f>
        <v>Help! I Poop My Pants - For Boys</v>
      </c>
      <c r="C1657" s="2"/>
      <c r="D1657" s="2">
        <v>44241</v>
      </c>
      <c r="E1657" s="160">
        <v>1.55</v>
      </c>
      <c r="F1657" s="145" t="s">
        <v>35</v>
      </c>
      <c r="G1657" s="145" t="s">
        <v>35</v>
      </c>
      <c r="H1657" s="133"/>
      <c r="I1657" s="133"/>
      <c r="J1657" s="133"/>
      <c r="K1657" s="2"/>
      <c r="L1657" s="2"/>
    </row>
    <row r="1658" spans="1:12">
      <c r="A1658" s="120">
        <f>IF(B1658=B1657,A1657,A1657+1)</f>
        <v>58</v>
      </c>
      <c r="B1658" t="str">
        <f>B1657</f>
        <v>Help! I Poop My Pants - For Boys</v>
      </c>
      <c r="C1658" s="121"/>
      <c r="D1658" s="2">
        <v>44248</v>
      </c>
      <c r="E1658" s="160">
        <v>1.55</v>
      </c>
      <c r="F1658" s="133">
        <v>5</v>
      </c>
      <c r="G1658" s="133" t="s">
        <v>2141</v>
      </c>
      <c r="H1658" s="140">
        <v>114</v>
      </c>
      <c r="I1658" s="134">
        <v>150</v>
      </c>
      <c r="J1658" s="131">
        <v>502</v>
      </c>
      <c r="K1658" s="122"/>
      <c r="L1658" s="122"/>
    </row>
    <row r="1659" spans="1:12">
      <c r="A1659" s="180">
        <v>58</v>
      </c>
      <c r="B1659" s="180" t="s">
        <v>770</v>
      </c>
      <c r="D1659" s="181">
        <v>44262</v>
      </c>
      <c r="E1659" s="182">
        <v>1.55</v>
      </c>
      <c r="F1659" s="180">
        <v>5</v>
      </c>
      <c r="H1659" s="180" t="s">
        <v>2237</v>
      </c>
      <c r="K1659" s="1" t="s">
        <v>993</v>
      </c>
    </row>
    <row r="1660" spans="1:12">
      <c r="A1660" s="180">
        <v>58</v>
      </c>
      <c r="B1660" s="180" t="s">
        <v>770</v>
      </c>
      <c r="C1660" s="180"/>
      <c r="D1660" s="181">
        <v>44270</v>
      </c>
      <c r="E1660" s="182">
        <v>12.91</v>
      </c>
      <c r="F1660" s="180">
        <v>5</v>
      </c>
      <c r="H1660" s="180" t="s">
        <v>2623</v>
      </c>
      <c r="I1660" s="1"/>
      <c r="K1660" s="1" t="s">
        <v>2582</v>
      </c>
    </row>
    <row r="1661" spans="1:12">
      <c r="A1661" s="180">
        <v>58</v>
      </c>
      <c r="B1661" s="180" t="s">
        <v>770</v>
      </c>
      <c r="C1661" s="180"/>
      <c r="D1661" s="181">
        <v>44276</v>
      </c>
      <c r="E1661" s="191">
        <v>12.94</v>
      </c>
      <c r="F1661" s="180">
        <v>5</v>
      </c>
      <c r="G1661" s="180" t="s">
        <v>2909</v>
      </c>
      <c r="K1661" s="1" t="s">
        <v>2582</v>
      </c>
    </row>
    <row r="1662" spans="1:12">
      <c r="A1662" s="180">
        <v>58</v>
      </c>
      <c r="B1662" s="180" t="s">
        <v>770</v>
      </c>
      <c r="C1662" s="180"/>
      <c r="D1662" s="181">
        <v>44283</v>
      </c>
      <c r="E1662" s="182">
        <v>13.22</v>
      </c>
      <c r="F1662" s="180">
        <v>5</v>
      </c>
      <c r="G1662" s="180" t="s">
        <v>3109</v>
      </c>
      <c r="K1662" s="1" t="s">
        <v>2582</v>
      </c>
    </row>
    <row r="1663" spans="1:12">
      <c r="A1663" s="180">
        <v>58</v>
      </c>
      <c r="B1663" s="180" t="s">
        <v>770</v>
      </c>
      <c r="C1663" s="180"/>
      <c r="D1663" s="181">
        <v>44290</v>
      </c>
      <c r="E1663" s="182">
        <v>13.17</v>
      </c>
      <c r="F1663" s="180">
        <v>5</v>
      </c>
      <c r="G1663" s="180" t="s">
        <v>3302</v>
      </c>
      <c r="K1663" s="1" t="s">
        <v>2582</v>
      </c>
    </row>
    <row r="1664" spans="1:12">
      <c r="A1664" s="180">
        <v>58</v>
      </c>
      <c r="B1664" s="180" t="s">
        <v>770</v>
      </c>
      <c r="C1664" s="180"/>
      <c r="D1664" s="181">
        <v>44297</v>
      </c>
      <c r="E1664" s="182">
        <v>13.09</v>
      </c>
      <c r="F1664" s="180">
        <v>5</v>
      </c>
      <c r="G1664" s="180" t="s">
        <v>3484</v>
      </c>
      <c r="H1664" s="180"/>
      <c r="K1664" s="1" t="s">
        <v>2582</v>
      </c>
    </row>
    <row r="1665" spans="1:12">
      <c r="A1665" s="180">
        <v>58</v>
      </c>
      <c r="B1665" s="180" t="s">
        <v>770</v>
      </c>
      <c r="C1665" s="180"/>
      <c r="D1665" s="181">
        <v>44304</v>
      </c>
      <c r="E1665" s="182">
        <v>12.93</v>
      </c>
      <c r="F1665" s="180">
        <v>5</v>
      </c>
      <c r="G1665" s="180" t="s">
        <v>3668</v>
      </c>
      <c r="K1665" s="1" t="s">
        <v>2582</v>
      </c>
    </row>
    <row r="1666" spans="1:12">
      <c r="A1666" s="180">
        <v>58</v>
      </c>
      <c r="B1666" s="180" t="s">
        <v>770</v>
      </c>
      <c r="C1666" s="180"/>
      <c r="D1666" s="181">
        <v>44311</v>
      </c>
      <c r="E1666" s="182">
        <v>12.98</v>
      </c>
      <c r="F1666" s="180">
        <v>5</v>
      </c>
      <c r="G1666" s="180" t="s">
        <v>3892</v>
      </c>
      <c r="K1666" s="1" t="s">
        <v>2582</v>
      </c>
    </row>
    <row r="1667" spans="1:12">
      <c r="A1667" s="15">
        <v>59</v>
      </c>
      <c r="B1667" s="15" t="s">
        <v>771</v>
      </c>
      <c r="C1667" s="16">
        <v>43967</v>
      </c>
      <c r="D1667" s="16">
        <v>44127</v>
      </c>
      <c r="E1667" s="98"/>
      <c r="F1667" s="135">
        <v>4</v>
      </c>
      <c r="G1667" s="135">
        <v>217877</v>
      </c>
      <c r="H1667" s="147" t="s">
        <v>995</v>
      </c>
      <c r="I1667" s="135" t="s">
        <v>996</v>
      </c>
      <c r="J1667" s="147" t="s">
        <v>997</v>
      </c>
      <c r="K1667" s="15" t="s">
        <v>994</v>
      </c>
      <c r="L1667" s="15"/>
    </row>
    <row r="1668" spans="1:12">
      <c r="A1668" s="15">
        <f>A1667</f>
        <v>59</v>
      </c>
      <c r="B1668" t="str">
        <f>B1667</f>
        <v>Neil's Wish (Stormville)</v>
      </c>
      <c r="D1668" s="62">
        <v>44134</v>
      </c>
      <c r="E1668" s="103"/>
      <c r="F1668" s="145">
        <v>4</v>
      </c>
      <c r="G1668" s="141">
        <v>206587</v>
      </c>
      <c r="H1668" s="141">
        <v>11793</v>
      </c>
      <c r="I1668" s="141">
        <v>13678</v>
      </c>
      <c r="J1668" s="141">
        <v>31049</v>
      </c>
    </row>
    <row r="1669" spans="1:12">
      <c r="A1669" s="15">
        <f>A1668</f>
        <v>59</v>
      </c>
      <c r="B1669" t="str">
        <f>B1668</f>
        <v>Neil's Wish (Stormville)</v>
      </c>
      <c r="D1669" s="62">
        <v>44147</v>
      </c>
      <c r="E1669" s="87"/>
      <c r="F1669" s="145">
        <v>4</v>
      </c>
      <c r="G1669" s="141">
        <v>190208</v>
      </c>
      <c r="H1669" s="141">
        <v>11401</v>
      </c>
      <c r="I1669" s="141">
        <v>13002</v>
      </c>
      <c r="J1669" s="141">
        <v>29494</v>
      </c>
    </row>
    <row r="1670" spans="1:12">
      <c r="A1670" s="15">
        <f>A1669</f>
        <v>59</v>
      </c>
      <c r="B1670" t="str">
        <f>B1669</f>
        <v>Neil's Wish (Stormville)</v>
      </c>
      <c r="D1670" s="62">
        <v>44164</v>
      </c>
      <c r="E1670" s="87"/>
      <c r="F1670" s="145">
        <v>4</v>
      </c>
      <c r="G1670" s="141">
        <v>189888</v>
      </c>
      <c r="H1670" s="141">
        <v>10881</v>
      </c>
      <c r="I1670" s="141">
        <v>12000</v>
      </c>
      <c r="J1670" s="141">
        <v>28207</v>
      </c>
    </row>
    <row r="1671" spans="1:12">
      <c r="A1671" s="15">
        <f>A1670</f>
        <v>59</v>
      </c>
      <c r="B1671" t="str">
        <f>B1670</f>
        <v>Neil's Wish (Stormville)</v>
      </c>
      <c r="D1671" s="62">
        <v>44171</v>
      </c>
      <c r="E1671" s="103">
        <v>21.37</v>
      </c>
      <c r="F1671" s="145">
        <v>4</v>
      </c>
      <c r="G1671" s="141">
        <v>182474</v>
      </c>
      <c r="H1671" s="141">
        <v>10077</v>
      </c>
      <c r="I1671" s="141">
        <v>11784</v>
      </c>
      <c r="J1671" s="141">
        <v>27141</v>
      </c>
    </row>
    <row r="1672" spans="1:12">
      <c r="A1672" s="15">
        <f>A1671</f>
        <v>59</v>
      </c>
      <c r="B1672" t="str">
        <f>B1671</f>
        <v>Neil's Wish (Stormville)</v>
      </c>
      <c r="D1672" s="62">
        <v>44178</v>
      </c>
      <c r="E1672" s="103">
        <v>21.37</v>
      </c>
      <c r="F1672" s="145">
        <v>4</v>
      </c>
      <c r="G1672" s="133" t="s">
        <v>1934</v>
      </c>
      <c r="H1672" s="133" t="s">
        <v>1935</v>
      </c>
      <c r="I1672" s="133" t="s">
        <v>1936</v>
      </c>
      <c r="J1672" s="133" t="s">
        <v>1937</v>
      </c>
    </row>
    <row r="1673" spans="1:12">
      <c r="A1673" s="120">
        <f>IF(B1673=B1672,A1672,A1672+1)</f>
        <v>59</v>
      </c>
      <c r="B1673" t="str">
        <f>B1672</f>
        <v>Neil's Wish (Stormville)</v>
      </c>
      <c r="C1673" s="121"/>
      <c r="D1673" s="2">
        <v>44185</v>
      </c>
      <c r="E1673" s="160">
        <v>21.37</v>
      </c>
      <c r="F1673" s="145">
        <v>4</v>
      </c>
      <c r="G1673" s="141">
        <v>160304</v>
      </c>
      <c r="H1673" s="141">
        <v>10038</v>
      </c>
      <c r="I1673" s="141">
        <v>11127</v>
      </c>
      <c r="J1673" s="141">
        <v>24919</v>
      </c>
      <c r="K1673" s="122"/>
      <c r="L1673" s="122"/>
    </row>
    <row r="1674" spans="1:12">
      <c r="A1674" s="120">
        <f>IF(B1674=B1673,A1673,A1673+1)</f>
        <v>59</v>
      </c>
      <c r="B1674" t="str">
        <f>B1673</f>
        <v>Neil's Wish (Stormville)</v>
      </c>
      <c r="C1674" s="121"/>
      <c r="D1674" s="2">
        <v>44192</v>
      </c>
      <c r="E1674" s="160">
        <v>21.37</v>
      </c>
      <c r="F1674" s="145">
        <v>4</v>
      </c>
      <c r="G1674" s="141">
        <v>166976</v>
      </c>
      <c r="H1674" s="141">
        <v>10399</v>
      </c>
      <c r="I1674" s="141">
        <v>11529</v>
      </c>
      <c r="J1674" s="141">
        <v>25481</v>
      </c>
      <c r="K1674" s="122"/>
      <c r="L1674" s="122"/>
    </row>
    <row r="1675" spans="1:12">
      <c r="A1675" s="120">
        <f>IF(B1675=B1674,A1674,A1674+1)</f>
        <v>59</v>
      </c>
      <c r="B1675" t="str">
        <f>B1674</f>
        <v>Neil's Wish (Stormville)</v>
      </c>
      <c r="C1675" s="121"/>
      <c r="D1675" s="2">
        <v>44199</v>
      </c>
      <c r="E1675" s="160">
        <v>21.37</v>
      </c>
      <c r="F1675" s="145">
        <v>4</v>
      </c>
      <c r="G1675" s="141">
        <v>167945</v>
      </c>
      <c r="H1675" s="141">
        <v>11038</v>
      </c>
      <c r="I1675" s="141">
        <v>11654</v>
      </c>
      <c r="J1675" s="141">
        <v>26066</v>
      </c>
      <c r="K1675" s="122"/>
      <c r="L1675" s="122"/>
    </row>
    <row r="1676" spans="1:12">
      <c r="A1676" s="120">
        <f>IF(B1676=B1675,A1675,A1675+1)</f>
        <v>59</v>
      </c>
      <c r="B1676" t="str">
        <f>B1675</f>
        <v>Neil's Wish (Stormville)</v>
      </c>
      <c r="C1676" s="121"/>
      <c r="D1676" s="2">
        <v>44206</v>
      </c>
      <c r="E1676" s="160">
        <v>21.37</v>
      </c>
      <c r="F1676" s="145">
        <v>4</v>
      </c>
      <c r="G1676" s="141">
        <v>169462</v>
      </c>
      <c r="H1676" s="141">
        <v>11271</v>
      </c>
      <c r="I1676" s="141">
        <v>12018</v>
      </c>
      <c r="J1676" s="141">
        <v>26617</v>
      </c>
      <c r="K1676" s="122"/>
      <c r="L1676" s="122"/>
    </row>
    <row r="1677" spans="1:12">
      <c r="A1677" s="120">
        <f>IF(B1677=B1676,A1676,A1676+1)</f>
        <v>59</v>
      </c>
      <c r="B1677" t="str">
        <f>B1676</f>
        <v>Neil's Wish (Stormville)</v>
      </c>
      <c r="C1677" s="121"/>
      <c r="D1677" s="2">
        <v>44213</v>
      </c>
      <c r="E1677" s="160">
        <v>21.37</v>
      </c>
      <c r="F1677" s="145">
        <v>4</v>
      </c>
      <c r="G1677" s="141">
        <v>187426</v>
      </c>
      <c r="H1677" s="141">
        <v>11353</v>
      </c>
      <c r="I1677" s="141">
        <v>12258</v>
      </c>
      <c r="J1677" s="141">
        <v>27705</v>
      </c>
      <c r="K1677" s="122"/>
      <c r="L1677" s="122"/>
    </row>
    <row r="1678" spans="1:12">
      <c r="A1678" s="120">
        <f>IF(B1678=B1677,A1677,A1677+1)</f>
        <v>59</v>
      </c>
      <c r="B1678" t="str">
        <f>B1677</f>
        <v>Neil's Wish (Stormville)</v>
      </c>
      <c r="C1678" s="121"/>
      <c r="D1678" s="2">
        <v>44220</v>
      </c>
      <c r="E1678" s="160">
        <v>21.37</v>
      </c>
      <c r="F1678" s="145">
        <v>4</v>
      </c>
      <c r="G1678" s="141">
        <v>195674</v>
      </c>
      <c r="H1678" s="141">
        <v>11538</v>
      </c>
      <c r="I1678" s="141">
        <v>12480</v>
      </c>
      <c r="J1678" s="141">
        <v>28453</v>
      </c>
      <c r="K1678" s="122"/>
      <c r="L1678" s="122"/>
    </row>
    <row r="1679" spans="1:12">
      <c r="A1679" s="120">
        <f>IF(B1679=B1678,A1678,A1678+1)</f>
        <v>59</v>
      </c>
      <c r="B1679" t="str">
        <f>B1678</f>
        <v>Neil's Wish (Stormville)</v>
      </c>
      <c r="C1679" s="121"/>
      <c r="D1679" s="2">
        <v>44227</v>
      </c>
      <c r="E1679" s="160">
        <v>21.37</v>
      </c>
      <c r="F1679" s="145">
        <v>4</v>
      </c>
      <c r="G1679" s="141">
        <v>200003</v>
      </c>
      <c r="H1679" s="141">
        <v>11930</v>
      </c>
      <c r="I1679" s="141">
        <v>12755</v>
      </c>
      <c r="J1679" s="141">
        <v>28960</v>
      </c>
      <c r="K1679" s="122"/>
      <c r="L1679" s="122"/>
    </row>
    <row r="1680" spans="1:12">
      <c r="A1680" s="120">
        <f>IF(B1680=B1679,A1679,A1679+1)</f>
        <v>59</v>
      </c>
      <c r="B1680" t="str">
        <f>B1679</f>
        <v>Neil's Wish (Stormville)</v>
      </c>
      <c r="C1680" s="121"/>
      <c r="D1680" s="2">
        <v>44234</v>
      </c>
      <c r="E1680" s="160">
        <v>21.37</v>
      </c>
      <c r="F1680" s="145">
        <v>4</v>
      </c>
      <c r="G1680" s="141">
        <v>204751</v>
      </c>
      <c r="H1680" s="141">
        <v>11999</v>
      </c>
      <c r="I1680" s="141">
        <v>12832</v>
      </c>
      <c r="J1680" s="141">
        <v>29200</v>
      </c>
      <c r="K1680" s="122"/>
      <c r="L1680" s="122"/>
    </row>
    <row r="1681" spans="1:12">
      <c r="A1681" s="120">
        <f>IF(B1681=B1680,A1680,A1680+1)</f>
        <v>59</v>
      </c>
      <c r="B1681" t="str">
        <f>B1680</f>
        <v>Neil's Wish (Stormville)</v>
      </c>
      <c r="C1681" s="2"/>
      <c r="D1681" s="2">
        <v>44241</v>
      </c>
      <c r="E1681" s="160">
        <v>21.37</v>
      </c>
      <c r="F1681" s="145">
        <v>4</v>
      </c>
      <c r="G1681" s="141">
        <v>205043</v>
      </c>
      <c r="H1681" s="141">
        <v>12160</v>
      </c>
      <c r="I1681" s="141">
        <v>13964</v>
      </c>
      <c r="J1681" s="141">
        <v>30513</v>
      </c>
      <c r="K1681" s="2"/>
      <c r="L1681" s="2"/>
    </row>
    <row r="1682" spans="1:12">
      <c r="A1682" s="120">
        <f>IF(B1682=B1681,A1681,A1681+1)</f>
        <v>59</v>
      </c>
      <c r="B1682" t="str">
        <f>B1681</f>
        <v>Neil's Wish (Stormville)</v>
      </c>
      <c r="C1682" s="121"/>
      <c r="D1682" s="2">
        <v>44248</v>
      </c>
      <c r="E1682" s="160">
        <v>21.37</v>
      </c>
      <c r="F1682" s="133">
        <v>4</v>
      </c>
      <c r="G1682" s="133" t="s">
        <v>2143</v>
      </c>
      <c r="H1682" s="140">
        <v>12236</v>
      </c>
      <c r="I1682" s="134">
        <v>14006</v>
      </c>
      <c r="J1682" s="131">
        <v>30859</v>
      </c>
      <c r="K1682" s="122"/>
      <c r="L1682" s="122"/>
    </row>
    <row r="1683" spans="1:12">
      <c r="A1683" s="180">
        <v>59</v>
      </c>
      <c r="B1683" s="180" t="s">
        <v>771</v>
      </c>
      <c r="D1683" s="181">
        <v>44262</v>
      </c>
      <c r="E1683" s="182">
        <v>6.99</v>
      </c>
      <c r="F1683" s="180">
        <v>4</v>
      </c>
      <c r="H1683" s="180" t="s">
        <v>2238</v>
      </c>
      <c r="K1683" s="1" t="s">
        <v>994</v>
      </c>
    </row>
    <row r="1684" spans="1:12">
      <c r="A1684" s="180">
        <v>59</v>
      </c>
      <c r="B1684" s="180" t="s">
        <v>771</v>
      </c>
      <c r="C1684" s="180"/>
      <c r="D1684" s="181">
        <v>44270</v>
      </c>
      <c r="E1684" s="182">
        <v>23.45</v>
      </c>
      <c r="F1684" s="180">
        <v>4</v>
      </c>
      <c r="H1684" s="180"/>
      <c r="I1684" s="1"/>
      <c r="K1684" s="1" t="s">
        <v>2583</v>
      </c>
    </row>
    <row r="1685" spans="1:12">
      <c r="A1685" s="180">
        <v>59</v>
      </c>
      <c r="B1685" s="180" t="s">
        <v>771</v>
      </c>
      <c r="C1685" s="180"/>
      <c r="D1685" s="181">
        <v>44276</v>
      </c>
      <c r="E1685" s="191">
        <v>27.65</v>
      </c>
      <c r="F1685" s="180">
        <v>4</v>
      </c>
      <c r="G1685" s="180"/>
      <c r="K1685" s="1" t="s">
        <v>2583</v>
      </c>
    </row>
    <row r="1686" spans="1:12">
      <c r="A1686" s="180">
        <v>59</v>
      </c>
      <c r="B1686" s="180" t="s">
        <v>771</v>
      </c>
      <c r="C1686" s="180"/>
      <c r="D1686" s="181">
        <v>44283</v>
      </c>
      <c r="E1686" s="182">
        <v>27.7</v>
      </c>
      <c r="F1686" s="180">
        <v>4</v>
      </c>
      <c r="G1686" s="180"/>
      <c r="K1686" s="1" t="s">
        <v>2583</v>
      </c>
    </row>
    <row r="1687" spans="1:12">
      <c r="A1687" s="180">
        <v>59</v>
      </c>
      <c r="B1687" s="180" t="s">
        <v>771</v>
      </c>
      <c r="C1687" s="180"/>
      <c r="D1687" s="181">
        <v>44290</v>
      </c>
      <c r="E1687" s="182">
        <v>27.96</v>
      </c>
      <c r="F1687" s="180">
        <v>4</v>
      </c>
      <c r="G1687" s="180"/>
      <c r="K1687" s="1" t="s">
        <v>2583</v>
      </c>
    </row>
    <row r="1688" spans="1:12">
      <c r="A1688" s="180">
        <v>59</v>
      </c>
      <c r="B1688" s="180" t="s">
        <v>771</v>
      </c>
      <c r="C1688" s="180"/>
      <c r="D1688" s="181">
        <v>44297</v>
      </c>
      <c r="E1688" s="182">
        <v>28.03</v>
      </c>
      <c r="F1688" s="180">
        <v>4</v>
      </c>
      <c r="G1688" s="180"/>
      <c r="H1688" s="180"/>
      <c r="K1688" s="1" t="s">
        <v>2583</v>
      </c>
    </row>
    <row r="1689" spans="1:12">
      <c r="A1689" s="180">
        <v>59</v>
      </c>
      <c r="B1689" s="180" t="s">
        <v>771</v>
      </c>
      <c r="C1689" s="180"/>
      <c r="D1689" s="181">
        <v>44304</v>
      </c>
      <c r="E1689" s="182">
        <v>28</v>
      </c>
      <c r="F1689" s="180">
        <v>4</v>
      </c>
      <c r="G1689" s="180"/>
      <c r="K1689" s="1" t="s">
        <v>2583</v>
      </c>
    </row>
    <row r="1690" spans="1:12">
      <c r="A1690" s="180">
        <v>59</v>
      </c>
      <c r="B1690" s="180" t="s">
        <v>771</v>
      </c>
      <c r="C1690" s="180"/>
      <c r="D1690" s="181">
        <v>44311</v>
      </c>
      <c r="E1690" s="182">
        <v>29.66</v>
      </c>
      <c r="F1690" s="180">
        <v>4</v>
      </c>
      <c r="G1690" s="180"/>
      <c r="K1690" s="1" t="s">
        <v>2583</v>
      </c>
    </row>
    <row r="1691" spans="1:12">
      <c r="A1691" s="15">
        <v>60</v>
      </c>
      <c r="B1691" s="15" t="s">
        <v>772</v>
      </c>
      <c r="C1691" s="16">
        <v>43967</v>
      </c>
      <c r="D1691" s="16">
        <v>44127</v>
      </c>
      <c r="E1691" s="98"/>
      <c r="F1691" s="135">
        <v>4</v>
      </c>
      <c r="G1691" s="135" t="s">
        <v>1179</v>
      </c>
      <c r="H1691" s="147" t="s">
        <v>1180</v>
      </c>
      <c r="I1691" s="135" t="s">
        <v>1181</v>
      </c>
      <c r="J1691" s="147" t="s">
        <v>1182</v>
      </c>
      <c r="K1691" s="79" t="s">
        <v>3303</v>
      </c>
      <c r="L1691" s="15"/>
    </row>
    <row r="1692" spans="1:12">
      <c r="A1692" s="15">
        <f>A1691</f>
        <v>60</v>
      </c>
      <c r="B1692" t="str">
        <f>B1691</f>
        <v>Becoming Hers: Owned and Loved</v>
      </c>
      <c r="D1692" s="91">
        <v>44134</v>
      </c>
      <c r="E1692" s="118"/>
      <c r="F1692" s="145">
        <v>4</v>
      </c>
      <c r="G1692" s="141">
        <v>164127</v>
      </c>
      <c r="H1692" s="141">
        <v>839</v>
      </c>
      <c r="I1692" s="141">
        <v>1071</v>
      </c>
      <c r="J1692" s="141">
        <v>1344</v>
      </c>
    </row>
    <row r="1693" spans="1:12">
      <c r="A1693" s="15">
        <f>A1692</f>
        <v>60</v>
      </c>
      <c r="B1693" t="str">
        <f>B1692</f>
        <v>Becoming Hers: Owned and Loved</v>
      </c>
      <c r="C1693" s="10"/>
      <c r="D1693" s="62">
        <v>44147</v>
      </c>
      <c r="E1693" s="87"/>
      <c r="F1693" s="145">
        <v>4</v>
      </c>
      <c r="G1693" s="141">
        <v>169654</v>
      </c>
      <c r="H1693" s="141">
        <v>952</v>
      </c>
      <c r="I1693" s="141">
        <v>1343</v>
      </c>
      <c r="J1693" s="141">
        <v>1349</v>
      </c>
      <c r="K1693" s="10"/>
      <c r="L1693" s="10"/>
    </row>
    <row r="1694" spans="1:12">
      <c r="A1694" s="15">
        <f>A1693</f>
        <v>60</v>
      </c>
      <c r="B1694" t="str">
        <f>B1693</f>
        <v>Becoming Hers: Owned and Loved</v>
      </c>
      <c r="C1694" s="10"/>
      <c r="D1694" s="62">
        <v>44164</v>
      </c>
      <c r="E1694" s="87"/>
      <c r="F1694" s="145">
        <v>4</v>
      </c>
      <c r="G1694" s="141">
        <v>188426</v>
      </c>
      <c r="H1694" s="141">
        <v>1145</v>
      </c>
      <c r="I1694" s="141">
        <v>1497</v>
      </c>
      <c r="J1694" s="141">
        <v>1433</v>
      </c>
      <c r="K1694" s="10"/>
      <c r="L1694" s="10"/>
    </row>
    <row r="1695" spans="1:12">
      <c r="A1695" s="15">
        <f>A1694</f>
        <v>60</v>
      </c>
      <c r="B1695" t="str">
        <f>B1694</f>
        <v>Becoming Hers: Owned and Loved</v>
      </c>
      <c r="C1695" s="10"/>
      <c r="D1695" s="62">
        <v>44171</v>
      </c>
      <c r="E1695" s="103">
        <v>17.5</v>
      </c>
      <c r="F1695" s="145">
        <v>4</v>
      </c>
      <c r="G1695" s="141">
        <v>198114</v>
      </c>
      <c r="H1695" s="141">
        <v>1182</v>
      </c>
      <c r="I1695" s="141">
        <v>1520</v>
      </c>
      <c r="J1695" s="141">
        <v>1813</v>
      </c>
      <c r="K1695" s="10"/>
      <c r="L1695" s="10"/>
    </row>
    <row r="1696" spans="1:12">
      <c r="A1696" s="15">
        <f>A1695</f>
        <v>60</v>
      </c>
      <c r="B1696" t="str">
        <f>B1695</f>
        <v>Becoming Hers: Owned and Loved</v>
      </c>
      <c r="C1696" s="10"/>
      <c r="D1696" s="62">
        <v>44178</v>
      </c>
      <c r="E1696" s="103">
        <v>17.5</v>
      </c>
      <c r="F1696" s="145">
        <v>4</v>
      </c>
      <c r="G1696" s="133" t="s">
        <v>1938</v>
      </c>
      <c r="H1696" s="133" t="s">
        <v>1939</v>
      </c>
      <c r="I1696" s="133" t="s">
        <v>1940</v>
      </c>
      <c r="J1696" s="133" t="s">
        <v>1941</v>
      </c>
      <c r="K1696" s="10"/>
      <c r="L1696" s="10"/>
    </row>
    <row r="1697" spans="1:12">
      <c r="A1697" s="120">
        <f>IF(B1697=B1696,A1696,A1696+1)</f>
        <v>60</v>
      </c>
      <c r="B1697" t="str">
        <f>B1696</f>
        <v>Becoming Hers: Owned and Loved</v>
      </c>
      <c r="C1697" s="121"/>
      <c r="D1697" s="2">
        <v>44185</v>
      </c>
      <c r="E1697" s="160">
        <v>17.5</v>
      </c>
      <c r="F1697" s="145">
        <v>4</v>
      </c>
      <c r="G1697" s="141">
        <v>219073</v>
      </c>
      <c r="H1697" s="141">
        <v>1253</v>
      </c>
      <c r="I1697" s="141">
        <v>1495</v>
      </c>
      <c r="J1697" s="141">
        <v>1796</v>
      </c>
      <c r="K1697" s="122"/>
      <c r="L1697" s="122"/>
    </row>
    <row r="1698" spans="1:12">
      <c r="A1698" s="120">
        <f>IF(B1698=B1697,A1697,A1697+1)</f>
        <v>60</v>
      </c>
      <c r="B1698" t="str">
        <f>B1697</f>
        <v>Becoming Hers: Owned and Loved</v>
      </c>
      <c r="C1698" s="121"/>
      <c r="D1698" s="2">
        <v>44192</v>
      </c>
      <c r="E1698" s="160">
        <v>17.5</v>
      </c>
      <c r="F1698" s="145">
        <v>4</v>
      </c>
      <c r="G1698" s="141">
        <v>192156</v>
      </c>
      <c r="H1698" s="141">
        <v>1186</v>
      </c>
      <c r="I1698" s="141">
        <v>1490</v>
      </c>
      <c r="J1698" s="141">
        <v>1761</v>
      </c>
      <c r="K1698" s="122"/>
      <c r="L1698" s="122"/>
    </row>
    <row r="1699" spans="1:12">
      <c r="A1699" s="120">
        <f>IF(B1699=B1698,A1698,A1698+1)</f>
        <v>60</v>
      </c>
      <c r="B1699" t="str">
        <f>B1698</f>
        <v>Becoming Hers: Owned and Loved</v>
      </c>
      <c r="C1699" s="121"/>
      <c r="D1699" s="2">
        <v>44199</v>
      </c>
      <c r="E1699" s="160">
        <v>17.5</v>
      </c>
      <c r="F1699" s="145">
        <v>4</v>
      </c>
      <c r="G1699" s="141">
        <v>178832</v>
      </c>
      <c r="H1699" s="141">
        <v>1108</v>
      </c>
      <c r="I1699" s="141">
        <v>1459</v>
      </c>
      <c r="J1699" s="141">
        <v>1570</v>
      </c>
      <c r="K1699" s="122"/>
      <c r="L1699" s="122"/>
    </row>
    <row r="1700" spans="1:12">
      <c r="A1700" s="120">
        <f>IF(B1700=B1699,A1699,A1699+1)</f>
        <v>60</v>
      </c>
      <c r="B1700" t="str">
        <f>B1699</f>
        <v>Becoming Hers: Owned and Loved</v>
      </c>
      <c r="C1700" s="121"/>
      <c r="D1700" s="2">
        <v>44206</v>
      </c>
      <c r="E1700" s="160">
        <v>17.5</v>
      </c>
      <c r="F1700" s="145">
        <v>4</v>
      </c>
      <c r="G1700" s="141">
        <v>173892</v>
      </c>
      <c r="H1700" s="141">
        <v>976</v>
      </c>
      <c r="I1700" s="141">
        <v>1098</v>
      </c>
      <c r="J1700" s="141">
        <v>1449</v>
      </c>
      <c r="K1700" s="122"/>
      <c r="L1700" s="122"/>
    </row>
    <row r="1701" spans="1:12">
      <c r="A1701" s="120">
        <f>IF(B1701=B1700,A1700,A1700+1)</f>
        <v>60</v>
      </c>
      <c r="B1701" t="str">
        <f>B1700</f>
        <v>Becoming Hers: Owned and Loved</v>
      </c>
      <c r="C1701" s="121"/>
      <c r="D1701" s="2">
        <v>44213</v>
      </c>
      <c r="E1701" s="160">
        <v>17.5</v>
      </c>
      <c r="F1701" s="133">
        <v>3.8</v>
      </c>
      <c r="G1701" s="141">
        <v>136689</v>
      </c>
      <c r="H1701" s="141">
        <v>759</v>
      </c>
      <c r="I1701" s="141">
        <v>983</v>
      </c>
      <c r="J1701" s="141">
        <v>1442</v>
      </c>
      <c r="K1701" s="122"/>
      <c r="L1701" s="122"/>
    </row>
    <row r="1702" spans="1:12">
      <c r="A1702" s="120">
        <f>IF(B1702=B1701,A1701,A1701+1)</f>
        <v>60</v>
      </c>
      <c r="B1702" t="str">
        <f>B1701</f>
        <v>Becoming Hers: Owned and Loved</v>
      </c>
      <c r="C1702" s="121"/>
      <c r="D1702" s="2">
        <v>44220</v>
      </c>
      <c r="E1702" s="160">
        <v>17.5</v>
      </c>
      <c r="F1702" s="133">
        <v>3.8</v>
      </c>
      <c r="G1702" s="141">
        <v>123915</v>
      </c>
      <c r="H1702" s="141">
        <v>701</v>
      </c>
      <c r="I1702" s="141">
        <v>906</v>
      </c>
      <c r="J1702" s="141">
        <v>898</v>
      </c>
      <c r="K1702" s="122"/>
      <c r="L1702" s="122"/>
    </row>
    <row r="1703" spans="1:12">
      <c r="A1703" s="120">
        <f>IF(B1703=B1702,A1702,A1702+1)</f>
        <v>60</v>
      </c>
      <c r="B1703" t="str">
        <f>B1702</f>
        <v>Becoming Hers: Owned and Loved</v>
      </c>
      <c r="C1703" s="121"/>
      <c r="D1703" s="2">
        <v>44227</v>
      </c>
      <c r="E1703" s="160">
        <v>17.5</v>
      </c>
      <c r="F1703" s="133">
        <v>3.8</v>
      </c>
      <c r="G1703" s="141">
        <v>107188</v>
      </c>
      <c r="H1703" s="141">
        <v>663</v>
      </c>
      <c r="I1703" s="141">
        <v>699</v>
      </c>
      <c r="J1703" s="141">
        <v>821</v>
      </c>
      <c r="K1703" s="122"/>
      <c r="L1703" s="122"/>
    </row>
    <row r="1704" spans="1:12">
      <c r="A1704" s="120">
        <f>IF(B1704=B1703,A1703,A1703+1)</f>
        <v>60</v>
      </c>
      <c r="B1704" t="str">
        <f>B1703</f>
        <v>Becoming Hers: Owned and Loved</v>
      </c>
      <c r="C1704" s="121"/>
      <c r="D1704" s="2">
        <v>44234</v>
      </c>
      <c r="E1704" s="160">
        <v>17.5</v>
      </c>
      <c r="F1704" s="133">
        <v>3.8</v>
      </c>
      <c r="G1704" s="141">
        <v>89919</v>
      </c>
      <c r="H1704" s="141">
        <v>613</v>
      </c>
      <c r="I1704" s="141">
        <v>568</v>
      </c>
      <c r="J1704" s="141">
        <v>778</v>
      </c>
      <c r="K1704" s="122"/>
      <c r="L1704" s="122"/>
    </row>
    <row r="1705" spans="1:12">
      <c r="A1705" s="120">
        <f>IF(B1705=B1704,A1704,A1704+1)</f>
        <v>60</v>
      </c>
      <c r="B1705" t="str">
        <f>B1704</f>
        <v>Becoming Hers: Owned and Loved</v>
      </c>
      <c r="C1705" s="2"/>
      <c r="D1705" s="2">
        <v>44241</v>
      </c>
      <c r="E1705" s="160">
        <v>17.5</v>
      </c>
      <c r="F1705" s="133">
        <v>3.8</v>
      </c>
      <c r="G1705" s="141">
        <v>67818</v>
      </c>
      <c r="H1705" s="141">
        <v>320</v>
      </c>
      <c r="I1705" s="141">
        <v>455</v>
      </c>
      <c r="J1705" s="141">
        <v>473</v>
      </c>
      <c r="K1705" s="2"/>
      <c r="L1705" s="2"/>
    </row>
    <row r="1706" spans="1:12">
      <c r="A1706" s="120">
        <f>IF(B1706=B1705,A1705,A1705+1)</f>
        <v>60</v>
      </c>
      <c r="B1706" t="str">
        <f>B1705</f>
        <v>Becoming Hers: Owned and Loved</v>
      </c>
      <c r="C1706" s="121"/>
      <c r="D1706" s="2">
        <v>44248</v>
      </c>
      <c r="E1706" s="160">
        <v>17.5</v>
      </c>
      <c r="F1706" s="133">
        <v>3.8</v>
      </c>
      <c r="G1706" s="133" t="s">
        <v>2146</v>
      </c>
      <c r="H1706" s="140">
        <v>303</v>
      </c>
      <c r="I1706" s="134">
        <v>369</v>
      </c>
      <c r="J1706" s="131">
        <v>442</v>
      </c>
      <c r="K1706" s="122"/>
      <c r="L1706" s="122"/>
    </row>
    <row r="1707" spans="1:12">
      <c r="A1707" s="180">
        <v>60</v>
      </c>
      <c r="B1707" s="180" t="s">
        <v>772</v>
      </c>
      <c r="C1707" s="180"/>
      <c r="D1707" s="181">
        <v>44297</v>
      </c>
      <c r="E1707" s="182">
        <v>21.61</v>
      </c>
      <c r="F1707" s="180">
        <v>3.9</v>
      </c>
      <c r="G1707" s="180"/>
      <c r="H1707" s="180"/>
      <c r="K1707" s="1" t="s">
        <v>3304</v>
      </c>
    </row>
    <row r="1708" spans="1:12">
      <c r="A1708" s="180">
        <v>60</v>
      </c>
      <c r="B1708" s="180" t="s">
        <v>772</v>
      </c>
      <c r="C1708" s="180"/>
      <c r="D1708" s="181">
        <v>44304</v>
      </c>
      <c r="E1708" s="182">
        <v>21.58</v>
      </c>
      <c r="F1708" s="180">
        <v>3.9</v>
      </c>
      <c r="G1708" s="180"/>
      <c r="K1708" s="1" t="s">
        <v>3304</v>
      </c>
    </row>
    <row r="1709" spans="1:12">
      <c r="A1709" s="180">
        <v>60</v>
      </c>
      <c r="B1709" s="180" t="s">
        <v>772</v>
      </c>
      <c r="C1709" s="180"/>
      <c r="D1709" s="181">
        <v>44311</v>
      </c>
      <c r="E1709" s="182">
        <v>23.99</v>
      </c>
      <c r="F1709" s="180">
        <v>3.9</v>
      </c>
      <c r="G1709" s="180"/>
      <c r="K1709" s="1" t="s">
        <v>3304</v>
      </c>
    </row>
  </sheetData>
  <autoFilter ref="A1:L1314" xr:uid="{00000000-0009-0000-0000-000005000000}"/>
  <sortState xmlns:xlrd2="http://schemas.microsoft.com/office/spreadsheetml/2017/richdata2" ref="A1:L1709">
    <sortCondition ref="A1:A1709"/>
    <sortCondition ref="D1:D1709"/>
  </sortState>
  <phoneticPr fontId="1" type="noConversion"/>
  <hyperlinks>
    <hyperlink ref="K366" r:id="rId1" xr:uid="{00000000-0004-0000-0500-000000000000}"/>
    <hyperlink ref="K456" r:id="rId2" xr:uid="{00000000-0004-0000-0500-000001000000}"/>
    <hyperlink ref="K321" r:id="rId3" display="https://www.amazon.com.au/Chronology-Chaos-Mistakes-Missteps-Opportunities-ebook/dp/B085WZX98G/ref=sr_1_1?dchild=1&amp;keywords=Chronology+of+Chaos%3A+The+Mistakes%2C+Missteps%2C+Mishaps%2C+and+Missed+Opportunities+During+Donald+Trump%27s+Reign+as+POTUS&amp;qid=1598247190&amp;sr=8-1" xr:uid="{00000000-0004-0000-0500-000002000000}"/>
    <hyperlink ref="K1064" r:id="rId4" xr:uid="{00000000-0004-0000-0500-000003000000}"/>
    <hyperlink ref="K1595" r:id="rId5" xr:uid="{00000000-0004-0000-0500-000004000000}"/>
    <hyperlink ref="K38" r:id="rId6" xr:uid="{11C0D674-639A-B94A-A03C-9B58D610288B}"/>
    <hyperlink ref="K83" r:id="rId7" xr:uid="{BE5F3028-58CC-AF44-92D1-A41644C2AE57}"/>
    <hyperlink ref="K129" r:id="rId8" xr:uid="{9A985B7E-4C55-9D42-8CA4-06C8C7591C4B}"/>
    <hyperlink ref="K175" r:id="rId9" xr:uid="{0CCD2260-61F3-9848-B382-E91769503B22}"/>
    <hyperlink ref="K212" r:id="rId10" xr:uid="{CD0D120C-7D15-4E43-ACDB-200154CEFC13}"/>
    <hyperlink ref="K275" r:id="rId11" xr:uid="{5CEF64BC-A6D4-DB4A-B0EA-1DC316AC17CF}"/>
    <hyperlink ref="K358" r:id="rId12" display="https://www.amazon.com.au/Chronology-Chaos-Mistakes-Missteps-Opportunities-ebook/dp/B085WZX98G/ref=sr_1_1?dchild=1&amp;keywords=Chronology+of+Chaos%3A+The+Mistakes%2C+Missteps%2C+Mishaps%2C+and+Missed+Opportunities+During+Donald+Trump%27s+Reign+as+POTUS&amp;qid=1598247190&amp;sr=8-1" xr:uid="{2F5DEC53-539E-EE45-950E-C315758C1AA6}"/>
    <hyperlink ref="K403" r:id="rId13" xr:uid="{6D474B5D-3973-DF4C-A4DF-1265C59614D6}"/>
    <hyperlink ref="K448" r:id="rId14" xr:uid="{4FE40D0A-2E67-A341-9392-588E8854B841}"/>
    <hyperlink ref="K494" r:id="rId15" xr:uid="{CC69FB3C-D1EB-9047-A0C2-E1D9B69A93D1}"/>
    <hyperlink ref="K540" r:id="rId16" xr:uid="{719B01A5-66CC-C24A-8E62-03F0B53C77CF}"/>
    <hyperlink ref="K585" r:id="rId17" xr:uid="{E43440B3-D71C-EB45-8F1C-CFB6B683BDD4}"/>
    <hyperlink ref="K631" r:id="rId18" xr:uid="{58E00C83-BE15-F642-8765-5E2BB56DB225}"/>
    <hyperlink ref="K676" r:id="rId19" xr:uid="{5434E14F-CA25-774A-B6D0-164ADEADC302}"/>
    <hyperlink ref="K722" r:id="rId20" xr:uid="{5E09D3D5-6BC1-9B40-A7DF-8E97A0F7F5D2}"/>
    <hyperlink ref="K768" r:id="rId21" xr:uid="{6E0EAA17-E485-C84D-B314-890CB9F4BCE3}"/>
    <hyperlink ref="K813" r:id="rId22" xr:uid="{43D09E45-BDD1-BF4F-B41B-877FC5394E18}"/>
    <hyperlink ref="K859" r:id="rId23" xr:uid="{C3953412-B00A-0C40-9D09-B9A60A45A30A}"/>
    <hyperlink ref="K905" r:id="rId24" xr:uid="{65E820E9-552B-5B4C-8680-2C942149212A}"/>
    <hyperlink ref="K938" r:id="rId25" xr:uid="{6376AF4E-E737-6445-8AB1-90CFF878C903}"/>
    <hyperlink ref="K984" r:id="rId26" xr:uid="{FC6FC434-0422-2A45-87E2-E6AA2035EA33}"/>
    <hyperlink ref="K1008" r:id="rId27" xr:uid="{954AD36B-5CCC-FF4C-B967-C6A1756371EE}"/>
    <hyperlink ref="K1032" r:id="rId28" xr:uid="{22CDC887-841C-E841-80E3-BB26C31F3879}"/>
    <hyperlink ref="K1056" r:id="rId29" xr:uid="{F40ED9B4-FC84-5F44-B2C8-C2570A341871}"/>
    <hyperlink ref="K1080" r:id="rId30" xr:uid="{7B46A027-87C0-6B45-B1F2-9A25B4BF9C73}"/>
    <hyperlink ref="K1104" r:id="rId31" xr:uid="{CDE80D41-6C13-CF42-A094-4F4C2188224F}"/>
    <hyperlink ref="K1128" r:id="rId32" xr:uid="{3FC239F4-A249-8646-8403-57A9AAD954A7}"/>
    <hyperlink ref="K1152" r:id="rId33" xr:uid="{025E0DC2-F5B4-0B40-8EEB-ECEDC615F340}"/>
    <hyperlink ref="K1175" r:id="rId34" xr:uid="{726D50E7-20D8-D548-870C-E81E63A2784A}"/>
    <hyperlink ref="K1199" r:id="rId35" xr:uid="{D69D6149-1C2E-C049-8CDE-DEC214045B54}"/>
    <hyperlink ref="K1223" r:id="rId36" xr:uid="{4A150E24-0B32-4A47-946C-F5F8DE8E24D4}"/>
    <hyperlink ref="K1247" r:id="rId37" xr:uid="{A18FDF94-D545-FA49-A942-C3961A14B24B}"/>
    <hyperlink ref="K1273" r:id="rId38" xr:uid="{19E6EE3E-FD64-9048-8310-433F54B87069}"/>
    <hyperlink ref="K1320" r:id="rId39" xr:uid="{238EBA2E-CE67-5840-9E22-2A27C2BA6B0D}"/>
    <hyperlink ref="K1344" r:id="rId40" xr:uid="{DDAAC5F5-CC1D-B944-A3E6-1C0925E089F5}"/>
    <hyperlink ref="K1369" r:id="rId41" xr:uid="{95FCF2B2-A8A0-AE45-A3D4-28EE61974A19}"/>
    <hyperlink ref="K1393" r:id="rId42" xr:uid="{49B107F4-E940-A84C-9D54-1E4886BC629F}"/>
    <hyperlink ref="K1417" r:id="rId43" xr:uid="{1CF69057-AEE8-9541-8EEA-309B4973DF92}"/>
    <hyperlink ref="K1442" r:id="rId44" xr:uid="{38045A6C-2BA3-6C4E-BCEF-082B10F5D967}"/>
    <hyperlink ref="K1466" r:id="rId45" xr:uid="{BB7A7043-3840-724F-8D73-623D4BA8F7BC}"/>
    <hyperlink ref="K1490" r:id="rId46" xr:uid="{0EF39AA7-327A-9644-B9E5-912F2E830078}"/>
    <hyperlink ref="K1516" r:id="rId47" xr:uid="{60FB16C9-970A-164E-952D-7B0865A2870C}"/>
    <hyperlink ref="K1540" r:id="rId48" xr:uid="{56D491F5-AA14-C740-AE2C-09F011BC6D87}"/>
    <hyperlink ref="K1564" r:id="rId49" xr:uid="{78556AC3-57A0-004A-B2C7-B36AC0F56C9D}"/>
    <hyperlink ref="K1587" r:id="rId50" xr:uid="{B2043E05-65C8-8647-B5F2-63D2CB2CFCEC}"/>
    <hyperlink ref="K1611" r:id="rId51" xr:uid="{0C09D1FF-4BEB-6E40-9F62-715B078151CC}"/>
    <hyperlink ref="K1635" r:id="rId52" xr:uid="{91AE51A3-7864-4143-971B-B4700814B0EC}"/>
    <hyperlink ref="K1659" r:id="rId53" xr:uid="{F1368DD6-41EE-C743-83E7-78264D21062C}"/>
    <hyperlink ref="K1683" r:id="rId54" xr:uid="{2BF575AE-86F1-7D49-A9A7-92400BD90DA7}"/>
    <hyperlink ref="K40" r:id="rId55" xr:uid="{BF39D1CA-E554-504C-9D97-9BED28B809A0}"/>
    <hyperlink ref="K85" r:id="rId56" xr:uid="{EDDB136D-D6CD-B248-941F-14E276917DF0}"/>
    <hyperlink ref="K131" r:id="rId57" xr:uid="{8854D4CE-2446-AA43-8593-0E96E3D213BA}"/>
    <hyperlink ref="K177" r:id="rId58" xr:uid="{F6563994-A238-5746-9B95-9D202DFDADFF}"/>
    <hyperlink ref="K214" r:id="rId59" xr:uid="{913281F2-0540-484A-8589-4F3A9BD9CDAB}"/>
    <hyperlink ref="K277" r:id="rId60" xr:uid="{26B9A8CD-3692-E746-8029-13A91E435FF0}"/>
    <hyperlink ref="K360" r:id="rId61" xr:uid="{DEA55FD1-D575-414A-99CF-91894C632872}"/>
    <hyperlink ref="K405" r:id="rId62" xr:uid="{0841B758-9F18-9349-B7BF-703A53137F2B}"/>
    <hyperlink ref="K450" r:id="rId63" xr:uid="{44C722B3-2771-4249-AD75-37DD80FE3F5C}"/>
    <hyperlink ref="K496" r:id="rId64" xr:uid="{D1FCC858-9A18-C64B-8184-337190479CC9}"/>
    <hyperlink ref="K542" r:id="rId65" xr:uid="{4BCE9BE7-E6A9-A842-97EF-A6D16CCD873A}"/>
    <hyperlink ref="K587" r:id="rId66" xr:uid="{90E31A32-FEFC-0148-804D-A5F0F86EFCB4}"/>
    <hyperlink ref="K633" r:id="rId67" xr:uid="{B98C6D58-376B-144D-9E15-4E5D9459E002}"/>
    <hyperlink ref="K678" r:id="rId68" xr:uid="{F223533F-226D-0946-AC55-F5393A21C171}"/>
    <hyperlink ref="K724" r:id="rId69" xr:uid="{8FC347E0-9D9B-E149-921A-94D6298EDF55}"/>
    <hyperlink ref="K770" r:id="rId70" xr:uid="{37F21215-D222-AB41-A609-19EEDC253714}"/>
    <hyperlink ref="K815" r:id="rId71" xr:uid="{A5B1348D-AEA7-1040-B183-6DE6279902D2}"/>
    <hyperlink ref="K861" r:id="rId72" xr:uid="{0ABD357B-5B68-1E44-BCF5-05E2039564C4}"/>
    <hyperlink ref="K907" r:id="rId73" xr:uid="{917328B5-C019-8847-A317-9C264C35E8BA}"/>
    <hyperlink ref="K940" r:id="rId74" xr:uid="{DE900893-C4E6-164E-8166-A14FBA945D53}"/>
    <hyperlink ref="K986" r:id="rId75" xr:uid="{7D68991B-2694-F741-A1EB-4FB1E661294C}"/>
    <hyperlink ref="K1010" r:id="rId76" xr:uid="{57CA50A8-7FC7-9845-9E5A-01FD86013640}"/>
    <hyperlink ref="K1034" r:id="rId77" xr:uid="{5C17444D-939F-4A49-9C0A-2CD4054EB18A}"/>
    <hyperlink ref="K1058" r:id="rId78" xr:uid="{65E318CB-EFDA-3D4A-B538-A12F4786A73B}"/>
    <hyperlink ref="K1082" r:id="rId79" xr:uid="{93393E03-3150-2541-8D84-589BB8C6DC7B}"/>
    <hyperlink ref="K1106" r:id="rId80" xr:uid="{D058331E-9AA9-9844-A819-949146B40D12}"/>
    <hyperlink ref="K1130" r:id="rId81" xr:uid="{C4969868-0D59-5344-87EC-7197C71A96FE}"/>
    <hyperlink ref="K1154" r:id="rId82" xr:uid="{4C6052A8-1448-3249-913D-350E79797BF1}"/>
    <hyperlink ref="K1177" r:id="rId83" xr:uid="{8DE4D777-4A12-8541-83CF-2A0E1304F000}"/>
    <hyperlink ref="K1201" r:id="rId84" xr:uid="{A88D594E-E7DC-0E42-A913-5A75ED7C85FC}"/>
    <hyperlink ref="K1225" r:id="rId85" xr:uid="{D1C30F1F-14C2-9D47-879B-E8945DCEDF31}"/>
    <hyperlink ref="K1249" r:id="rId86" xr:uid="{F27D3833-80B5-E34B-A409-0D1539382A0F}"/>
    <hyperlink ref="K1275" r:id="rId87" xr:uid="{007667C3-4AA1-AA43-AC7A-A00ECCA1CA08}"/>
    <hyperlink ref="K1322" r:id="rId88" xr:uid="{ADB735D2-002C-D04D-B9A8-478CC5063370}"/>
    <hyperlink ref="K1346" r:id="rId89" xr:uid="{1ABA36D5-ABB9-014C-9F54-F63E722437D7}"/>
    <hyperlink ref="K1371" r:id="rId90" xr:uid="{FBC04D6C-0D19-054F-B42C-746B3591011C}"/>
    <hyperlink ref="K1395" r:id="rId91" xr:uid="{95D4CF33-D36D-F94D-8A9D-7D6782640EB7}"/>
    <hyperlink ref="K1419" r:id="rId92" xr:uid="{A36093DB-1DFF-9C4A-93C2-ACD8881377F7}"/>
    <hyperlink ref="K1444" r:id="rId93" xr:uid="{7BC9C71D-4671-4B47-A5CF-0FC628E54B0D}"/>
    <hyperlink ref="K1468" r:id="rId94" xr:uid="{D0AC9776-B446-1A4E-AA89-7415502D61D9}"/>
    <hyperlink ref="K1492" r:id="rId95" xr:uid="{6FB8C698-DA11-B846-B748-250E00D0CB01}"/>
    <hyperlink ref="K1518" r:id="rId96" xr:uid="{BE53BFDA-07CB-7E4B-8DC2-10E90B4CE598}"/>
    <hyperlink ref="K1542" r:id="rId97" xr:uid="{22615086-CD40-1540-9257-20AD3F2E6958}"/>
    <hyperlink ref="K1566" r:id="rId98" xr:uid="{C51C793D-31B9-7747-9DFE-CB7F0CB0D248}"/>
    <hyperlink ref="K1589" r:id="rId99" xr:uid="{5941A3F5-1322-F54C-BD22-5B04D1E3E03D}"/>
    <hyperlink ref="K1613" r:id="rId100" xr:uid="{46BE0097-F7B1-5549-B684-BA5BABC2EFEB}"/>
    <hyperlink ref="K1637" r:id="rId101" xr:uid="{402B0D7B-47B2-224E-B347-A130F23C3625}"/>
    <hyperlink ref="K1661" r:id="rId102" xr:uid="{56F8DCC9-E166-9A48-8D7D-5E97436928E5}"/>
    <hyperlink ref="K1685" r:id="rId103" xr:uid="{6A922479-B2BA-274C-B6DD-1EA692A4BD7B}"/>
    <hyperlink ref="K41" r:id="rId104" xr:uid="{23DD9A23-CEED-7745-866A-EA7F9353F7AD}"/>
    <hyperlink ref="K86" r:id="rId105" xr:uid="{F71BFCBC-2396-AF45-930D-7C49AE6ABCFB}"/>
    <hyperlink ref="K132" r:id="rId106" xr:uid="{B32E0CBA-7291-CD4A-9DBA-5916DAEEFE9D}"/>
    <hyperlink ref="K178" r:id="rId107" xr:uid="{77AA90B2-CC7D-1841-9273-84B20633E18F}"/>
    <hyperlink ref="K215" r:id="rId108" xr:uid="{559B66AE-3F0E-B54D-BDFD-41411694A76D}"/>
    <hyperlink ref="K278" r:id="rId109" xr:uid="{5A70D535-8CC5-A54A-9907-3B30B73AF52B}"/>
    <hyperlink ref="K361" r:id="rId110" xr:uid="{A76F06CF-608B-6D4A-A32C-25B761146F01}"/>
    <hyperlink ref="K406" r:id="rId111" xr:uid="{99E5A742-E21D-FF4C-86CB-C73BC3C51EC0}"/>
    <hyperlink ref="K451" r:id="rId112" xr:uid="{52F195BF-AAFE-6B45-B546-87386B1DA417}"/>
    <hyperlink ref="K497" r:id="rId113" xr:uid="{D9AD55FE-05D0-D54E-827E-4828713F2F56}"/>
    <hyperlink ref="K543" r:id="rId114" xr:uid="{DC005D9C-3868-5A42-B371-614333B2806F}"/>
    <hyperlink ref="K588" r:id="rId115" xr:uid="{1BD38174-7E8E-004A-B3AB-697BDC7DA628}"/>
    <hyperlink ref="K634" r:id="rId116" xr:uid="{704218BB-9273-6844-B360-A76CD3A61368}"/>
    <hyperlink ref="K679" r:id="rId117" xr:uid="{5AE43D25-4BB6-4342-813C-6C070D215D6A}"/>
    <hyperlink ref="K725" r:id="rId118" xr:uid="{C4A7C525-6F55-7B47-82C6-4E4C44B9710E}"/>
    <hyperlink ref="K771" r:id="rId119" xr:uid="{DBC56624-C7C4-5047-A38B-8194A8A012BF}"/>
    <hyperlink ref="K816" r:id="rId120" xr:uid="{01A0B7FB-B2A5-7E46-AD96-2FAC0D011E36}"/>
    <hyperlink ref="K862" r:id="rId121" xr:uid="{74DBFDE6-8FF4-0F42-B098-9225F9D7DE98}"/>
    <hyperlink ref="K908" r:id="rId122" xr:uid="{028EEC84-A650-7147-B26C-261A65211AA9}"/>
    <hyperlink ref="K941" r:id="rId123" xr:uid="{1B444DB4-C9A0-9741-BAEA-DF595B4AFEA8}"/>
    <hyperlink ref="K987" r:id="rId124" xr:uid="{0C98DA21-BB06-1541-92D6-31BA17159F16}"/>
    <hyperlink ref="K1011" r:id="rId125" xr:uid="{FE563B32-7252-A344-BB76-A86DDA0DE499}"/>
    <hyperlink ref="K1035" r:id="rId126" xr:uid="{F74B22C3-90A0-B544-B7F7-82BFC172551E}"/>
    <hyperlink ref="K1059" r:id="rId127" xr:uid="{7373FF8B-0F2F-6C4A-AA36-CFB7D34CD3FD}"/>
    <hyperlink ref="K1083" r:id="rId128" xr:uid="{B4E26076-6316-E244-96D7-27C6E17B6046}"/>
    <hyperlink ref="K1107" r:id="rId129" xr:uid="{F2DA0922-728F-DB45-B577-6BF4FE8D3FE5}"/>
    <hyperlink ref="K1131" r:id="rId130" xr:uid="{F6A1484B-60D5-7248-8789-2E86A4C5835D}"/>
    <hyperlink ref="K1155" r:id="rId131" xr:uid="{26746765-56D9-3F42-BF7D-BB61C7589BDD}"/>
    <hyperlink ref="K1178" r:id="rId132" xr:uid="{ABB14E97-3ACB-1E41-8DFA-9EF8EBE6D4EE}"/>
    <hyperlink ref="K1202" r:id="rId133" xr:uid="{A1627395-C61F-7A47-B8C6-3066E33CAC82}"/>
    <hyperlink ref="K1226" r:id="rId134" xr:uid="{81BA9CC4-5A76-2A44-90AF-046F2BB9CE32}"/>
    <hyperlink ref="K1250" r:id="rId135" xr:uid="{1F244789-569D-F146-A084-0BA53C356203}"/>
    <hyperlink ref="K1276" r:id="rId136" xr:uid="{7D26EDFF-C239-AD4C-B22D-F1CA6D802498}"/>
    <hyperlink ref="K1323" r:id="rId137" xr:uid="{D049F065-9503-E542-969E-5B8220DF470B}"/>
    <hyperlink ref="K1347" r:id="rId138" xr:uid="{6F36AB9C-5715-B04D-95F9-F73EBF8CF41D}"/>
    <hyperlink ref="K1372" r:id="rId139" xr:uid="{51B55D9E-D848-3B40-A19A-B6BE1881779D}"/>
    <hyperlink ref="K1396" r:id="rId140" xr:uid="{24D20A6E-A08E-CA40-B01C-C72BEE7AC9C7}"/>
    <hyperlink ref="K1420" r:id="rId141" xr:uid="{4B8A2981-9AA3-F14F-B44B-4E7DBE11E355}"/>
    <hyperlink ref="K1445" r:id="rId142" xr:uid="{20EB5E31-7B9E-984D-9142-D3F0FF5B5D25}"/>
    <hyperlink ref="K1469" r:id="rId143" xr:uid="{E1B9D24A-3772-7641-B2AB-48869C8073F3}"/>
    <hyperlink ref="K1493" r:id="rId144" xr:uid="{E489F0A8-0737-1142-B255-188EA878DDB1}"/>
    <hyperlink ref="K1519" r:id="rId145" xr:uid="{4B73AD26-CEE1-CA47-B8F4-10A3D9FDFAAF}"/>
    <hyperlink ref="K1543" r:id="rId146" xr:uid="{1B35107B-06D9-9345-8F92-948E4A27187D}"/>
    <hyperlink ref="K1567" r:id="rId147" xr:uid="{5D5A4215-6B4E-FE4F-8267-D6D29A020B46}"/>
    <hyperlink ref="K1590" r:id="rId148" xr:uid="{B526618B-09AF-0D4C-93A1-E983C80220B8}"/>
    <hyperlink ref="K1614" r:id="rId149" xr:uid="{B050A137-3D7F-B349-B7E7-51CC9C0FF6EF}"/>
    <hyperlink ref="K1638" r:id="rId150" xr:uid="{FF07D927-1A19-9F40-858B-3360484B7BFB}"/>
    <hyperlink ref="K1662" r:id="rId151" xr:uid="{B27F6C33-9575-0343-9365-2DC13DA977BD}"/>
    <hyperlink ref="K1686" r:id="rId152" xr:uid="{9D83954D-2C65-4C4D-89B0-F3D535A9D4B7}"/>
    <hyperlink ref="K42" r:id="rId153" xr:uid="{D1FD67C1-1345-334C-8563-846813F19689}"/>
    <hyperlink ref="K87" r:id="rId154" xr:uid="{8A7CC844-5980-E144-9A42-25C7593C3A3D}"/>
    <hyperlink ref="K133" r:id="rId155" xr:uid="{56794563-74E7-AB45-AA8A-04FC0A0DD87D}"/>
    <hyperlink ref="K179" r:id="rId156" xr:uid="{BFCD5650-E665-5C4F-9500-3D075BB33980}"/>
    <hyperlink ref="K216" r:id="rId157" xr:uid="{0A0A40BD-0269-1147-B97A-E5EA9F9D0BA3}"/>
    <hyperlink ref="K279" r:id="rId158" xr:uid="{00DCBA67-00B7-064B-81ED-E779EF0095A8}"/>
    <hyperlink ref="K362" r:id="rId159" xr:uid="{FC163FBD-A236-D64E-94AF-BE72AAE65F11}"/>
    <hyperlink ref="K407" r:id="rId160" xr:uid="{44F469EE-CD55-F042-B07B-9029B1FFD32E}"/>
    <hyperlink ref="K452" r:id="rId161" xr:uid="{F4AE2C5E-05B6-FD4C-9741-DF91FEC95EEB}"/>
    <hyperlink ref="K498" r:id="rId162" xr:uid="{9C1DC51C-6FF3-8743-A880-1E8BDCC82B8E}"/>
    <hyperlink ref="K544" r:id="rId163" xr:uid="{16C9BD3B-321D-6F45-87A0-1FC8F2745FE4}"/>
    <hyperlink ref="K589" r:id="rId164" xr:uid="{0E86C461-C4BA-ED4B-B528-1090275FE7EB}"/>
    <hyperlink ref="K635" r:id="rId165" xr:uid="{1BF72CD5-8F23-1D46-A27F-8186B70C8711}"/>
    <hyperlink ref="K680" r:id="rId166" xr:uid="{257162C6-028A-024C-BF24-3996DF63EC3D}"/>
    <hyperlink ref="K726" r:id="rId167" xr:uid="{0462468C-8F63-8F4D-9CDD-16A43CF65453}"/>
    <hyperlink ref="K772" r:id="rId168" xr:uid="{2CFE7E1E-C854-D746-9E7E-AE21E9DD3C80}"/>
    <hyperlink ref="K817" r:id="rId169" xr:uid="{3A28068E-3A62-6843-BAA2-F7808F767308}"/>
    <hyperlink ref="K863" r:id="rId170" xr:uid="{0870D364-21F0-1540-B24E-90865849971D}"/>
    <hyperlink ref="K909" r:id="rId171" xr:uid="{0EE83408-7D2B-9E4E-828D-AE17032E06DD}"/>
    <hyperlink ref="K942" r:id="rId172" xr:uid="{F55E109A-C5D8-5A4E-8695-BF01821E71CF}"/>
    <hyperlink ref="K988" r:id="rId173" xr:uid="{854478C4-28E3-BF4E-97E6-440016928896}"/>
    <hyperlink ref="K1012" r:id="rId174" xr:uid="{396A4EBD-65B2-FE45-955A-EB600CBA0825}"/>
    <hyperlink ref="K1036" r:id="rId175" xr:uid="{2C0913BC-E3CA-BD44-93EE-50D9F091A89A}"/>
    <hyperlink ref="K1060" r:id="rId176" xr:uid="{4A6FDFAD-A36F-5A44-8A04-EFDEEB10EB71}"/>
    <hyperlink ref="K1084" r:id="rId177" xr:uid="{AE023C69-A8E0-FA4D-99D5-5F393C168F50}"/>
    <hyperlink ref="K1108" r:id="rId178" xr:uid="{190216C9-FFF8-8342-8F1D-8702EF941E2B}"/>
    <hyperlink ref="K1132" r:id="rId179" xr:uid="{04CC33FD-090D-2A40-B35C-2E2AD44E8733}"/>
    <hyperlink ref="K1156" r:id="rId180" xr:uid="{58C6CE51-B9A4-984A-97C9-9B78B7D44A78}"/>
    <hyperlink ref="K1179" r:id="rId181" xr:uid="{05131D90-EE08-AB4E-A362-FADB1963AC5A}"/>
    <hyperlink ref="K1203" r:id="rId182" xr:uid="{7408350B-F91E-7F44-B9D4-7983133427AC}"/>
    <hyperlink ref="K1227" r:id="rId183" xr:uid="{435F8E9F-12DF-3846-8147-CFF3EDC702D4}"/>
    <hyperlink ref="K1251" r:id="rId184" xr:uid="{A5A30505-1FEA-9940-91E0-F36004F97D12}"/>
    <hyperlink ref="K1277" r:id="rId185" xr:uid="{F08D5FF9-44B3-724B-88F7-6909AD60B322}"/>
    <hyperlink ref="K1324" r:id="rId186" xr:uid="{4E8D2E01-6B01-DF4E-8E8E-38820F47E4E2}"/>
    <hyperlink ref="K1348" r:id="rId187" xr:uid="{128D39D7-2FE8-2F4F-8FD9-0F87A069A8BD}"/>
    <hyperlink ref="K1373" r:id="rId188" xr:uid="{58F2F7FC-D264-F741-8EDE-B6357E9E8661}"/>
    <hyperlink ref="K1397" r:id="rId189" xr:uid="{4FD99048-CD41-664C-98E3-11B05D89ABFC}"/>
    <hyperlink ref="K1421" r:id="rId190" xr:uid="{961C7E71-652C-D44C-9E8E-DAE0A2663D51}"/>
    <hyperlink ref="K1446" r:id="rId191" xr:uid="{47279B84-B98E-9842-B5AD-2E185E2B1CEF}"/>
    <hyperlink ref="K1470" r:id="rId192" xr:uid="{63F9F8FD-F627-0540-BD2E-B71BEB6C1326}"/>
    <hyperlink ref="K1494" r:id="rId193" xr:uid="{FFDC9061-0C03-B24D-BE72-208A231FC9C4}"/>
    <hyperlink ref="K1520" r:id="rId194" xr:uid="{73BB7E7A-17E1-2B49-A47C-134289C24EEA}"/>
    <hyperlink ref="K1544" r:id="rId195" xr:uid="{D521B112-46AD-D340-8464-D869884130BD}"/>
    <hyperlink ref="K1568" r:id="rId196" xr:uid="{B852C07E-F722-2D49-A306-184C34349F72}"/>
    <hyperlink ref="K1591" r:id="rId197" xr:uid="{8457AA03-A892-0343-BA97-D74EAAFFA106}"/>
    <hyperlink ref="K1615" r:id="rId198" xr:uid="{D204FE22-D2A7-9C47-A5EE-6A32C187711E}"/>
    <hyperlink ref="K1639" r:id="rId199" xr:uid="{C0D1BD5C-624A-EE48-8850-CD352A945FF1}"/>
    <hyperlink ref="K1663" r:id="rId200" xr:uid="{498E0452-B3A6-6A41-843C-C694FB15541B}"/>
    <hyperlink ref="K1687" r:id="rId201" xr:uid="{BADAC3A8-FF17-C24B-9B68-BF84B27C8AA3}"/>
    <hyperlink ref="K1691" r:id="rId202" xr:uid="{64D825E7-1837-2444-A9AD-88494AE6D8B8}"/>
    <hyperlink ref="K43" r:id="rId203" xr:uid="{E761F71B-9D6A-2446-ACB1-9EC4AB3C3B6C}"/>
    <hyperlink ref="K88" r:id="rId204" xr:uid="{BE333F3E-47A9-9348-9188-8918589CCBB7}"/>
    <hyperlink ref="K134" r:id="rId205" xr:uid="{6D9B49CA-EF72-A24B-B429-47CF0F04005E}"/>
    <hyperlink ref="K180" r:id="rId206" xr:uid="{504F7A89-B0BF-B847-B524-D703999DA240}"/>
    <hyperlink ref="K217" r:id="rId207" xr:uid="{5BA8A5E8-E384-2142-B60D-3F182F890050}"/>
    <hyperlink ref="K280" r:id="rId208" xr:uid="{0413E269-37BC-094C-8A64-1A56CA16464A}"/>
    <hyperlink ref="K363" r:id="rId209" xr:uid="{E7688456-A52E-7746-9F65-228F5C89009E}"/>
    <hyperlink ref="K408" r:id="rId210" xr:uid="{A749AC34-38BD-DD4C-BA3F-8F88EE149478}"/>
    <hyperlink ref="K453" r:id="rId211" xr:uid="{7CE100CF-859B-8248-B1EA-C6FEBA72F3C8}"/>
    <hyperlink ref="K499" r:id="rId212" xr:uid="{8E8339D4-65D8-2349-B7E9-70425105F7F9}"/>
    <hyperlink ref="K545" r:id="rId213" xr:uid="{33F96142-8B6A-6046-A418-321016434318}"/>
    <hyperlink ref="K590" r:id="rId214" xr:uid="{2D4A1EF0-12F2-D44A-A9BA-F1C81D2BB0F5}"/>
    <hyperlink ref="K636" r:id="rId215" xr:uid="{B28F7ABA-8ED1-6049-BFEF-E4FC32C9C95D}"/>
    <hyperlink ref="K681" r:id="rId216" xr:uid="{F7D2D3F6-A500-2F44-8736-5FA902F452F5}"/>
    <hyperlink ref="K727" r:id="rId217" xr:uid="{E7438767-E104-4A44-938F-C82922CFBC5B}"/>
    <hyperlink ref="K773" r:id="rId218" xr:uid="{0775ED59-7F29-E941-BF6F-394E36664CD5}"/>
    <hyperlink ref="K818" r:id="rId219" xr:uid="{320333F4-D061-3E4C-BF07-B7CA7FCAFF13}"/>
    <hyperlink ref="K864" r:id="rId220" xr:uid="{1E778E7C-E68E-E140-8B76-BEB706E3A070}"/>
    <hyperlink ref="K910" r:id="rId221" xr:uid="{B99DDE11-5C33-0F43-9BBB-4B5315F75E56}"/>
    <hyperlink ref="K943" r:id="rId222" xr:uid="{9D9459A7-CDE2-394B-94C7-50E6A7CBCFC3}"/>
    <hyperlink ref="K989" r:id="rId223" xr:uid="{3D11EBF4-7D3F-7040-967D-888BEAD0E31F}"/>
    <hyperlink ref="K1013" r:id="rId224" xr:uid="{D49E6B03-F8CC-D842-843E-17B6E926BC61}"/>
    <hyperlink ref="K1037" r:id="rId225" xr:uid="{800628A8-42D2-CF41-A0B0-37C711FAF7B4}"/>
    <hyperlink ref="K1061" r:id="rId226" xr:uid="{B6601033-7773-F94F-A2C9-71B995713F3F}"/>
    <hyperlink ref="K1085" r:id="rId227" xr:uid="{BE1D3E95-52EE-E649-9A2E-BCE049D75784}"/>
    <hyperlink ref="K1109" r:id="rId228" xr:uid="{C6C231BB-22C2-8244-98F6-D262C45FD5CB}"/>
    <hyperlink ref="K1133" r:id="rId229" xr:uid="{12BE256A-BA7A-AA48-ABE0-DE8856A129E4}"/>
    <hyperlink ref="K1157" r:id="rId230" xr:uid="{1EE2C279-892D-8247-BAF5-DF322C36A2DC}"/>
    <hyperlink ref="K1180" r:id="rId231" xr:uid="{52523F81-3C9F-3D4A-ABB1-7C71D0ED5DB1}"/>
    <hyperlink ref="K1204" r:id="rId232" xr:uid="{623B8B0A-488C-EA46-860F-1F66CAAD5BCF}"/>
    <hyperlink ref="K1228" r:id="rId233" xr:uid="{EDFED4A7-00E3-4843-B382-8867AC41A497}"/>
    <hyperlink ref="K1252" r:id="rId234" xr:uid="{ADC404BA-3EEC-A94B-882A-9125B026E9D9}"/>
    <hyperlink ref="K1278" r:id="rId235" xr:uid="{260D09F6-736E-E644-B82F-34B4F92DBEC0}"/>
    <hyperlink ref="K1325" r:id="rId236" xr:uid="{487CA0AB-4249-B143-8C81-9A58C8D1031B}"/>
    <hyperlink ref="K1349" r:id="rId237" xr:uid="{228B4474-5FFC-3746-9DED-35A2CF4FC612}"/>
    <hyperlink ref="K1374" r:id="rId238" xr:uid="{0CA7C2D6-432C-1644-A838-8B1CEB41D9C3}"/>
    <hyperlink ref="K1398" r:id="rId239" xr:uid="{3466F619-201E-BD45-B619-13649601C2BE}"/>
    <hyperlink ref="K1422" r:id="rId240" xr:uid="{DDAED1D2-DA3B-5440-BD97-8229066D47F1}"/>
    <hyperlink ref="K1447" r:id="rId241" xr:uid="{2C70ABED-17A5-0E4B-B72F-2DFA8F9EC62B}"/>
    <hyperlink ref="K1471" r:id="rId242" xr:uid="{F253B7F2-D182-6641-B067-CE61AC475123}"/>
    <hyperlink ref="K1495" r:id="rId243" xr:uid="{0679AB94-A6C6-5044-9B03-FFBC258E01A4}"/>
    <hyperlink ref="K1521" r:id="rId244" xr:uid="{2EAEEFB3-42A0-0C46-88D8-95E480ED43BA}"/>
    <hyperlink ref="K1545" r:id="rId245" xr:uid="{F2A1CA02-3DAB-244D-B0FD-0DA80623D56F}"/>
    <hyperlink ref="K1569" r:id="rId246" xr:uid="{83868FC0-57DA-EC4E-87A9-AFEACB3289B2}"/>
    <hyperlink ref="K1592" r:id="rId247" xr:uid="{3CA5066E-E2C0-8843-9997-35CCEE3BE0F5}"/>
    <hyperlink ref="K1616" r:id="rId248" xr:uid="{CC31ADF4-E1B4-FA43-8770-5ECBF49649D8}"/>
    <hyperlink ref="K1640" r:id="rId249" xr:uid="{F018DBAA-117C-F34B-B556-11A2833C7690}"/>
    <hyperlink ref="K1664" r:id="rId250" xr:uid="{1ED769BE-D6D1-A443-90CB-53A8F3EB4FEE}"/>
    <hyperlink ref="K1688" r:id="rId251" xr:uid="{E0748192-5A49-6247-9C03-7E6B6A7ED501}"/>
    <hyperlink ref="K1707" r:id="rId252" xr:uid="{56ED0455-C6D9-F74D-86B9-634B68031762}"/>
    <hyperlink ref="K44" r:id="rId253" xr:uid="{7ABE5E69-DBA9-F747-B5B2-F5BC79A1D1B3}"/>
    <hyperlink ref="K89" r:id="rId254" xr:uid="{75BF2FA6-B9F9-5D4D-A170-DA3610492AB4}"/>
    <hyperlink ref="K135" r:id="rId255" xr:uid="{07773FB2-A308-FE4C-8593-5BCC0F656936}"/>
    <hyperlink ref="K181" r:id="rId256" xr:uid="{5DA8ED57-CBDA-4D4C-8102-AEB204884D16}"/>
    <hyperlink ref="K218" r:id="rId257" xr:uid="{1208E178-24A6-784D-9F37-61A3887BC2AC}"/>
    <hyperlink ref="K281" r:id="rId258" xr:uid="{D0B1E490-29BD-5349-9A9B-34729B93ACEB}"/>
    <hyperlink ref="K364" r:id="rId259" xr:uid="{38E1AE31-8396-8A46-89F1-6F482DF85866}"/>
    <hyperlink ref="K409" r:id="rId260" xr:uid="{78EE0540-0B21-AB4A-ACB8-CFAFE444F73A}"/>
    <hyperlink ref="K454" r:id="rId261" xr:uid="{C042EEAB-7535-6841-B0FB-14DBA9CF0A49}"/>
    <hyperlink ref="K500" r:id="rId262" xr:uid="{BE0E51E4-D753-8643-B973-12CA1FD55D0B}"/>
    <hyperlink ref="K546" r:id="rId263" xr:uid="{52ED15A0-0EFA-4B43-9DD0-982D63E33BD3}"/>
    <hyperlink ref="K591" r:id="rId264" xr:uid="{B89518BD-78AC-6C49-9F2D-C7E3BF81C065}"/>
    <hyperlink ref="K637" r:id="rId265" xr:uid="{B084E82E-7713-D846-89E4-FD490819989F}"/>
    <hyperlink ref="K682" r:id="rId266" xr:uid="{1EBF4B08-71D5-3D43-8C61-CAC44E635254}"/>
    <hyperlink ref="K728" r:id="rId267" xr:uid="{3661850C-FE4C-6141-B00B-6B7B0713E561}"/>
    <hyperlink ref="K774" r:id="rId268" xr:uid="{987AC950-5E7A-2C4E-A37D-3EAD281D4C7C}"/>
    <hyperlink ref="K819" r:id="rId269" xr:uid="{CABF8814-843A-4D4B-9BFB-6DF1845F460B}"/>
    <hyperlink ref="K865" r:id="rId270" xr:uid="{21A1533D-2182-6E43-8D1A-7994E3D4189B}"/>
    <hyperlink ref="K911" r:id="rId271" xr:uid="{BC87CFA3-555F-9C4F-A419-491762FF5BBB}"/>
    <hyperlink ref="K944" r:id="rId272" xr:uid="{77063123-8AF9-4D42-8860-71C76F5DF69F}"/>
    <hyperlink ref="K990" r:id="rId273" xr:uid="{9B47FB81-7AED-CE4B-AF49-8B684C7DD58F}"/>
    <hyperlink ref="K1014" r:id="rId274" xr:uid="{CAED7681-7996-D645-8C5A-DD9DE932DA3E}"/>
    <hyperlink ref="K1038" r:id="rId275" xr:uid="{1783D487-1712-714F-A095-357F515852A7}"/>
    <hyperlink ref="K1062" r:id="rId276" xr:uid="{A23E35AA-37A5-9B4E-AE78-44836F443548}"/>
    <hyperlink ref="K1086" r:id="rId277" xr:uid="{054667DF-F80E-274F-BFFD-ED38144D4610}"/>
    <hyperlink ref="K1110" r:id="rId278" xr:uid="{15E5AB3D-2801-BB43-A529-FC57F84A7084}"/>
    <hyperlink ref="K1134" r:id="rId279" xr:uid="{314BE2FB-8160-C14E-8537-DBB97F2D162D}"/>
    <hyperlink ref="K1158" r:id="rId280" xr:uid="{134FCE63-115B-FF45-A27A-B633DE91793E}"/>
    <hyperlink ref="K1181" r:id="rId281" xr:uid="{0AE4525C-6F00-D74B-ACB9-006852EFED49}"/>
    <hyperlink ref="K1205" r:id="rId282" xr:uid="{10412CF9-40F6-B94F-8904-16EABB34FCDD}"/>
    <hyperlink ref="K1229" r:id="rId283" xr:uid="{21F0AAD8-FE06-3F4B-8855-CFD92D46FB26}"/>
    <hyperlink ref="K1253" r:id="rId284" xr:uid="{42947C90-B7D8-B84D-931C-73FB33B9022E}"/>
    <hyperlink ref="K1279" r:id="rId285" xr:uid="{26C9E91C-53CC-F042-A8A1-CCC9EF4D00E8}"/>
    <hyperlink ref="K1326" r:id="rId286" xr:uid="{51B625BF-D991-7745-831C-517BE1C9BFB6}"/>
    <hyperlink ref="K1350" r:id="rId287" xr:uid="{315A4E31-E7A2-114C-ACA0-D4AFE245187F}"/>
    <hyperlink ref="K1375" r:id="rId288" xr:uid="{3753CAB8-37CE-BD43-989C-43D722229E4C}"/>
    <hyperlink ref="K1399" r:id="rId289" xr:uid="{3A3F6F40-DD3B-8B4B-90D0-C80D3D741F29}"/>
    <hyperlink ref="K1423" r:id="rId290" xr:uid="{22074CF4-23AE-B941-AF19-4F323999CC29}"/>
    <hyperlink ref="K1448" r:id="rId291" xr:uid="{66AE800E-61B8-6841-B537-A2708CAD63F9}"/>
    <hyperlink ref="K1472" r:id="rId292" xr:uid="{3A6CC6AE-8ABC-1D44-A8DD-E22015ABFCBA}"/>
    <hyperlink ref="K1496" r:id="rId293" xr:uid="{F37E1328-131C-2040-954E-01ADB061C40B}"/>
    <hyperlink ref="K1522" r:id="rId294" xr:uid="{4ED7D2AB-2A8C-664B-BB87-C9CE10CE504D}"/>
    <hyperlink ref="K1546" r:id="rId295" xr:uid="{5E05B5C1-2635-4340-B2D4-FC05D0A10CA7}"/>
    <hyperlink ref="K1570" r:id="rId296" xr:uid="{B78CFDC6-F0D4-3143-89C8-53EFF0D14CB1}"/>
    <hyperlink ref="K1593" r:id="rId297" xr:uid="{DF54B520-AE86-FB4F-8501-4900A98188C3}"/>
    <hyperlink ref="K1617" r:id="rId298" xr:uid="{39FFE767-9B40-CC4F-B590-84CEE328420E}"/>
    <hyperlink ref="K1641" r:id="rId299" xr:uid="{EAE15008-6258-7840-8278-E87892FC210F}"/>
    <hyperlink ref="K1665" r:id="rId300" xr:uid="{40CFB317-EF78-7448-B9EE-FD2365D754B1}"/>
    <hyperlink ref="K1689" r:id="rId301" xr:uid="{3600E11F-6AB9-B145-9216-77BFEA4457A4}"/>
    <hyperlink ref="K1708" r:id="rId302" xr:uid="{0DFB71C7-BF3A-994E-8678-DF5537ECF0A8}"/>
    <hyperlink ref="K45" r:id="rId303" xr:uid="{36E83874-BA34-C546-A855-AE0DDC7397E3}"/>
    <hyperlink ref="K90" r:id="rId304" xr:uid="{1D349D63-332A-F745-93A7-41A927C22D1A}"/>
    <hyperlink ref="K136" r:id="rId305" xr:uid="{9A768F46-12D6-954F-9154-7394741F22EC}"/>
    <hyperlink ref="K182" r:id="rId306" xr:uid="{B88F222F-760C-6241-8DBF-AD54F9491FA7}"/>
    <hyperlink ref="K219" r:id="rId307" xr:uid="{4D4FDE25-0D42-264E-BE2E-008AACB40A79}"/>
    <hyperlink ref="K282" r:id="rId308" xr:uid="{420BD83A-20D3-AC47-81A3-123E6A7735FA}"/>
    <hyperlink ref="K365" r:id="rId309" xr:uid="{B67AAD37-B273-924C-9E6F-6807C1A36AF2}"/>
    <hyperlink ref="K410" r:id="rId310" xr:uid="{F0787920-FF3E-A740-8DDA-81AA6787A04D}"/>
    <hyperlink ref="K455" r:id="rId311" xr:uid="{E842F61E-A0DF-D142-8512-0C906B57BA7B}"/>
    <hyperlink ref="K501" r:id="rId312" xr:uid="{C254486F-18EC-8941-BC68-9F72B89E4DA2}"/>
    <hyperlink ref="K547" r:id="rId313" xr:uid="{F4D79632-46AC-F14A-B510-34E75A1551AE}"/>
    <hyperlink ref="K592" r:id="rId314" xr:uid="{9E1A8976-8627-4E48-B7F1-115B95DD8E99}"/>
    <hyperlink ref="K638" r:id="rId315" xr:uid="{4365B993-3019-F242-951E-70C77546C508}"/>
    <hyperlink ref="K683" r:id="rId316" xr:uid="{8F0D56AC-9422-D546-ADE1-C1EA6595970C}"/>
    <hyperlink ref="K729" r:id="rId317" xr:uid="{0ED377F3-20D5-D943-970E-0158C66E753F}"/>
    <hyperlink ref="K775" r:id="rId318" xr:uid="{C4C6156E-FCC7-7344-AD39-86088D9DDDAD}"/>
    <hyperlink ref="K820" r:id="rId319" xr:uid="{AA7B49CC-6984-2048-903A-F66DD950EC57}"/>
    <hyperlink ref="K866" r:id="rId320" xr:uid="{371DB2FC-F738-3F4C-8946-B6AAD5369686}"/>
    <hyperlink ref="K912" r:id="rId321" xr:uid="{7781B322-4ACA-8246-9477-BEB495C9E95C}"/>
    <hyperlink ref="K945" r:id="rId322" xr:uid="{3586E954-C137-4E48-B702-6BB63F4508BC}"/>
    <hyperlink ref="K991" r:id="rId323" xr:uid="{16D6F9DD-1799-2F4B-A6ED-4E8428A37080}"/>
    <hyperlink ref="K1015" r:id="rId324" xr:uid="{512222FA-57F9-B541-A72E-BC5EF120172B}"/>
    <hyperlink ref="K1039" r:id="rId325" xr:uid="{BEDF23AE-3EB1-7647-B42A-6E25E63327C8}"/>
    <hyperlink ref="K1063" r:id="rId326" xr:uid="{DA42C434-1425-614E-B979-21A2A7511923}"/>
    <hyperlink ref="K1087" r:id="rId327" xr:uid="{734328E4-D227-1D46-B486-BDCEBC4C5F16}"/>
    <hyperlink ref="K1111" r:id="rId328" xr:uid="{63E2AF6D-F90D-2042-99D8-76D2F5485D7F}"/>
    <hyperlink ref="K1135" r:id="rId329" xr:uid="{5E58C6E3-DCE3-8B44-805B-07FA9A3D1BA4}"/>
    <hyperlink ref="K1159" r:id="rId330" xr:uid="{DE5C382C-F569-1E4D-A655-0DDA34DC4BD4}"/>
    <hyperlink ref="K1182" r:id="rId331" xr:uid="{2406B374-0322-7443-951F-C59A7980265D}"/>
    <hyperlink ref="K1206" r:id="rId332" xr:uid="{01DC7408-FE59-5540-8E85-0685A6DF9B14}"/>
    <hyperlink ref="K1230" r:id="rId333" xr:uid="{A7334DFB-CF67-5F47-B4FC-75AFC0C0FCE0}"/>
    <hyperlink ref="K1254" r:id="rId334" xr:uid="{27BF85AA-521F-F04B-AC4A-AEEB7046429C}"/>
    <hyperlink ref="K1280" r:id="rId335" xr:uid="{9ED90945-9364-E54F-9016-04E6DCCF903A}"/>
    <hyperlink ref="K1327" r:id="rId336" xr:uid="{9899A9BA-494C-4141-AF01-ABAD5B9887E7}"/>
    <hyperlink ref="K1351" r:id="rId337" xr:uid="{432591B5-0FAD-1143-986B-EED79A2304EF}"/>
    <hyperlink ref="K1376" r:id="rId338" xr:uid="{97F82FFA-B266-6244-9BB8-B570A93AFC96}"/>
    <hyperlink ref="K1400" r:id="rId339" xr:uid="{2D2EAB6F-C95B-AE4F-84EA-A9BC05768940}"/>
    <hyperlink ref="K1424" r:id="rId340" xr:uid="{D05DD9FA-DF51-AC4F-B8EF-77ABB9F55427}"/>
    <hyperlink ref="K1449" r:id="rId341" xr:uid="{470FD815-CF17-6740-93AE-E69F96718DBF}"/>
    <hyperlink ref="K1473" r:id="rId342" xr:uid="{A0C4C7C8-DABF-284F-B2C6-82A74A416100}"/>
    <hyperlink ref="K1497" r:id="rId343" xr:uid="{163F9EAD-1BC6-144A-8B88-AD1C28FEE03E}"/>
    <hyperlink ref="K1523" r:id="rId344" xr:uid="{CAFCC212-CB68-AC4E-94CA-BC25006DF1D3}"/>
    <hyperlink ref="K1547" r:id="rId345" xr:uid="{A91EA4A8-31D1-FD44-91C2-CA932166936C}"/>
    <hyperlink ref="K1571" r:id="rId346" xr:uid="{5F97E5AC-D75B-C64E-89B2-FF4C4273E79C}"/>
    <hyperlink ref="K1594" r:id="rId347" xr:uid="{C0610D52-0D25-C346-B0FB-F945D50E3443}"/>
    <hyperlink ref="K1618" r:id="rId348" xr:uid="{DA5B8EF8-2E53-0143-9CB2-3A76142A01A9}"/>
    <hyperlink ref="K1642" r:id="rId349" xr:uid="{6746B2C0-ED4F-FC48-BD2C-6B7A4697BE22}"/>
    <hyperlink ref="K1666" r:id="rId350" xr:uid="{C0C0B3AA-16D0-7D40-B226-4E8DE1D7EDEC}"/>
    <hyperlink ref="K1690" r:id="rId351" xr:uid="{C98E5827-E9CC-CF48-84D5-CF430CFCFC63}"/>
    <hyperlink ref="K1709" r:id="rId352" xr:uid="{52EADA2C-9031-2741-93FE-4F553D7C03BB}"/>
  </hyperlinks>
  <pageMargins left="0.7" right="0.7" top="0.75" bottom="0.75" header="0.3" footer="0.3"/>
  <pageSetup paperSize="9" orientation="portrait" r:id="rId35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826"/>
  <sheetViews>
    <sheetView topLeftCell="B1792" zoomScale="115" zoomScaleNormal="100" workbookViewId="0">
      <selection activeCell="D1826" sqref="D1826"/>
    </sheetView>
  </sheetViews>
  <sheetFormatPr baseColWidth="10" defaultColWidth="9" defaultRowHeight="14"/>
  <cols>
    <col min="1" max="1" width="7.796875" customWidth="1"/>
    <col min="2" max="2" width="120.59765625" bestFit="1" customWidth="1"/>
    <col min="3" max="3" width="13.59765625" bestFit="1" customWidth="1"/>
    <col min="4" max="4" width="12" style="2" bestFit="1" customWidth="1"/>
    <col min="5" max="5" width="10.796875" style="99" customWidth="1"/>
    <col min="6" max="6" width="16.3984375" style="130" bestFit="1" customWidth="1"/>
    <col min="7" max="7" width="28.796875" style="139" bestFit="1" customWidth="1"/>
    <col min="8" max="8" width="13.796875" style="139" customWidth="1"/>
    <col min="9" max="9" width="16.3984375" style="139" customWidth="1"/>
    <col min="10" max="10" width="12.796875" style="139" customWidth="1"/>
    <col min="11" max="11" width="15.19921875" customWidth="1"/>
  </cols>
  <sheetData>
    <row r="1" spans="1:11" s="31" customFormat="1">
      <c r="A1" s="31">
        <v>0</v>
      </c>
      <c r="B1" s="31" t="s">
        <v>8</v>
      </c>
      <c r="C1" s="32" t="s">
        <v>1115</v>
      </c>
      <c r="D1" s="32" t="s">
        <v>3</v>
      </c>
      <c r="E1" s="119"/>
      <c r="F1" s="151" t="s">
        <v>31</v>
      </c>
      <c r="G1" s="137" t="s">
        <v>32</v>
      </c>
      <c r="H1" s="137"/>
      <c r="I1" s="137"/>
      <c r="J1" s="137"/>
      <c r="K1" s="31" t="s">
        <v>0</v>
      </c>
    </row>
    <row r="2" spans="1:11">
      <c r="A2" s="15">
        <v>1</v>
      </c>
      <c r="B2" s="15" t="s">
        <v>9</v>
      </c>
      <c r="C2" s="16">
        <v>43969</v>
      </c>
      <c r="D2" s="16">
        <v>43978</v>
      </c>
      <c r="E2" s="101"/>
      <c r="F2" s="135">
        <v>5</v>
      </c>
      <c r="G2" s="138" t="s">
        <v>72</v>
      </c>
      <c r="H2" s="138"/>
      <c r="I2" s="138"/>
      <c r="J2" s="138"/>
      <c r="K2" s="10" t="s">
        <v>185</v>
      </c>
    </row>
    <row r="3" spans="1:11">
      <c r="A3" s="15">
        <f>A2</f>
        <v>1</v>
      </c>
      <c r="B3" t="str">
        <f>B2</f>
        <v>Warrior: How to Support Those Who Protect Us</v>
      </c>
      <c r="D3" s="2">
        <v>43984</v>
      </c>
      <c r="F3" s="131">
        <v>5</v>
      </c>
      <c r="G3" s="139" t="s">
        <v>72</v>
      </c>
    </row>
    <row r="4" spans="1:11">
      <c r="A4" s="15">
        <f>A3</f>
        <v>1</v>
      </c>
      <c r="B4" t="str">
        <f>B3</f>
        <v>Warrior: How to Support Those Who Protect Us</v>
      </c>
      <c r="D4" s="2">
        <v>43992</v>
      </c>
      <c r="F4" s="131">
        <v>5</v>
      </c>
      <c r="G4" s="139" t="s">
        <v>72</v>
      </c>
    </row>
    <row r="5" spans="1:11">
      <c r="A5" s="15">
        <f>A4</f>
        <v>1</v>
      </c>
      <c r="B5" t="str">
        <f>B4</f>
        <v>Warrior: How to Support Those Who Protect Us</v>
      </c>
      <c r="D5" s="2">
        <v>44000</v>
      </c>
      <c r="F5" s="131">
        <v>5</v>
      </c>
      <c r="G5" s="139" t="s">
        <v>72</v>
      </c>
    </row>
    <row r="6" spans="1:11">
      <c r="A6" s="15">
        <f>A5</f>
        <v>1</v>
      </c>
      <c r="B6" t="str">
        <f>B5</f>
        <v>Warrior: How to Support Those Who Protect Us</v>
      </c>
      <c r="D6" s="2">
        <v>44006</v>
      </c>
      <c r="F6" s="131">
        <v>5</v>
      </c>
      <c r="G6" s="139" t="s">
        <v>72</v>
      </c>
    </row>
    <row r="7" spans="1:11">
      <c r="A7" s="15">
        <f>A6</f>
        <v>1</v>
      </c>
      <c r="B7" t="str">
        <f>B6</f>
        <v>Warrior: How to Support Those Who Protect Us</v>
      </c>
      <c r="D7" s="2">
        <v>44014</v>
      </c>
      <c r="F7" s="131">
        <v>5</v>
      </c>
      <c r="G7" s="139" t="s">
        <v>72</v>
      </c>
    </row>
    <row r="8" spans="1:11">
      <c r="A8" s="15">
        <f>A7</f>
        <v>1</v>
      </c>
      <c r="B8" t="str">
        <f>B7</f>
        <v>Warrior: How to Support Those Who Protect Us</v>
      </c>
      <c r="D8" s="2">
        <v>44020</v>
      </c>
      <c r="F8" s="131">
        <v>5</v>
      </c>
      <c r="G8" s="139" t="s">
        <v>72</v>
      </c>
    </row>
    <row r="9" spans="1:11">
      <c r="A9" s="15">
        <f>A8</f>
        <v>1</v>
      </c>
      <c r="B9" t="str">
        <f>B8</f>
        <v>Warrior: How to Support Those Who Protect Us</v>
      </c>
      <c r="D9" s="2">
        <v>44028</v>
      </c>
      <c r="F9" s="131">
        <v>5</v>
      </c>
      <c r="G9" s="139" t="s">
        <v>72</v>
      </c>
    </row>
    <row r="10" spans="1:11">
      <c r="A10" s="15">
        <f>A9</f>
        <v>1</v>
      </c>
      <c r="B10" t="str">
        <f>B9</f>
        <v>Warrior: How to Support Those Who Protect Us</v>
      </c>
      <c r="D10" s="2">
        <v>44033</v>
      </c>
      <c r="F10" s="131">
        <v>5</v>
      </c>
      <c r="G10" s="139" t="s">
        <v>72</v>
      </c>
    </row>
    <row r="11" spans="1:11">
      <c r="A11" s="15">
        <f>A10</f>
        <v>1</v>
      </c>
      <c r="B11" t="str">
        <f>B10</f>
        <v>Warrior: How to Support Those Who Protect Us</v>
      </c>
      <c r="D11" s="2">
        <v>44039</v>
      </c>
      <c r="F11" s="131">
        <v>5</v>
      </c>
      <c r="G11" s="139" t="s">
        <v>72</v>
      </c>
    </row>
    <row r="12" spans="1:11">
      <c r="A12" s="15">
        <f>A11</f>
        <v>1</v>
      </c>
      <c r="B12" t="str">
        <f>B11</f>
        <v>Warrior: How to Support Those Who Protect Us</v>
      </c>
      <c r="D12" s="2">
        <v>44046</v>
      </c>
      <c r="F12" s="131">
        <v>5</v>
      </c>
      <c r="G12" s="139" t="s">
        <v>72</v>
      </c>
    </row>
    <row r="13" spans="1:11">
      <c r="A13" s="15">
        <f>A12</f>
        <v>1</v>
      </c>
      <c r="B13" t="str">
        <f>B12</f>
        <v>Warrior: How to Support Those Who Protect Us</v>
      </c>
      <c r="D13" s="2">
        <v>44055</v>
      </c>
      <c r="F13" s="131">
        <v>5</v>
      </c>
      <c r="G13" s="139" t="s">
        <v>72</v>
      </c>
    </row>
    <row r="14" spans="1:11">
      <c r="A14" s="15">
        <f>A13</f>
        <v>1</v>
      </c>
      <c r="B14" t="str">
        <f>B13</f>
        <v>Warrior: How to Support Those Who Protect Us</v>
      </c>
      <c r="D14" s="2">
        <v>44063</v>
      </c>
      <c r="F14" s="131">
        <v>5</v>
      </c>
      <c r="G14" s="139" t="s">
        <v>72</v>
      </c>
    </row>
    <row r="15" spans="1:11">
      <c r="A15" s="15">
        <f>A14</f>
        <v>1</v>
      </c>
      <c r="B15" t="str">
        <f>B14</f>
        <v>Warrior: How to Support Those Who Protect Us</v>
      </c>
      <c r="D15" s="2">
        <v>44066</v>
      </c>
      <c r="F15" s="131">
        <v>5</v>
      </c>
      <c r="G15" s="139" t="s">
        <v>72</v>
      </c>
    </row>
    <row r="16" spans="1:11">
      <c r="A16" s="15">
        <f>A15</f>
        <v>1</v>
      </c>
      <c r="B16" t="str">
        <f>B15</f>
        <v>Warrior: How to Support Those Who Protect Us</v>
      </c>
      <c r="D16" s="2">
        <v>44075</v>
      </c>
      <c r="F16" s="131">
        <v>5</v>
      </c>
      <c r="G16" s="139" t="s">
        <v>72</v>
      </c>
      <c r="K16" s="1"/>
    </row>
    <row r="17" spans="1:13">
      <c r="A17" s="15">
        <f>A16</f>
        <v>1</v>
      </c>
      <c r="B17" t="str">
        <f>B16</f>
        <v>Warrior: How to Support Those Who Protect Us</v>
      </c>
      <c r="D17" s="2">
        <v>44081</v>
      </c>
      <c r="F17" s="131">
        <v>5</v>
      </c>
      <c r="G17" s="139" t="s">
        <v>72</v>
      </c>
      <c r="K17" s="1"/>
    </row>
    <row r="18" spans="1:13">
      <c r="A18" s="15">
        <f>A17</f>
        <v>1</v>
      </c>
      <c r="B18" t="str">
        <f>B17</f>
        <v>Warrior: How to Support Those Who Protect Us</v>
      </c>
      <c r="D18" s="2">
        <v>44088</v>
      </c>
      <c r="F18" s="131">
        <v>5</v>
      </c>
      <c r="G18" s="139" t="s">
        <v>72</v>
      </c>
      <c r="K18" s="1"/>
    </row>
    <row r="19" spans="1:13">
      <c r="A19" s="15">
        <f>A18</f>
        <v>1</v>
      </c>
      <c r="B19" t="str">
        <f>B18</f>
        <v>Warrior: How to Support Those Who Protect Us</v>
      </c>
      <c r="D19" s="2">
        <v>44095</v>
      </c>
      <c r="F19" s="131">
        <v>4.9000000000000004</v>
      </c>
      <c r="G19" s="139" t="s">
        <v>72</v>
      </c>
      <c r="K19" s="1"/>
    </row>
    <row r="20" spans="1:13">
      <c r="A20" s="15">
        <f>A19</f>
        <v>1</v>
      </c>
      <c r="B20" t="str">
        <f>B19</f>
        <v>Warrior: How to Support Those Who Protect Us</v>
      </c>
      <c r="D20" s="2">
        <v>44104</v>
      </c>
      <c r="F20" s="131">
        <v>4.9000000000000004</v>
      </c>
      <c r="G20" s="139" t="s">
        <v>72</v>
      </c>
      <c r="K20" s="14"/>
      <c r="L20" s="14"/>
      <c r="M20" s="67"/>
    </row>
    <row r="21" spans="1:13">
      <c r="A21" s="15">
        <f>A20</f>
        <v>1</v>
      </c>
      <c r="B21" t="str">
        <f>B20</f>
        <v>Warrior: How to Support Those Who Protect Us</v>
      </c>
      <c r="D21" s="2">
        <v>44109</v>
      </c>
      <c r="F21" s="131">
        <v>4.9000000000000004</v>
      </c>
      <c r="G21" s="139" t="s">
        <v>72</v>
      </c>
      <c r="K21" s="14"/>
      <c r="L21" s="14"/>
      <c r="M21" s="67"/>
    </row>
    <row r="22" spans="1:13">
      <c r="A22" s="15">
        <f>A21</f>
        <v>1</v>
      </c>
      <c r="B22" t="str">
        <f>B21</f>
        <v>Warrior: How to Support Those Who Protect Us</v>
      </c>
      <c r="D22" s="2">
        <v>44115</v>
      </c>
      <c r="F22" s="131">
        <v>4.9000000000000004</v>
      </c>
      <c r="G22" s="139" t="s">
        <v>72</v>
      </c>
      <c r="K22" s="14"/>
      <c r="L22" s="14"/>
      <c r="M22" s="67"/>
    </row>
    <row r="23" spans="1:13">
      <c r="A23" s="15">
        <f>A22</f>
        <v>1</v>
      </c>
      <c r="B23" t="str">
        <f>B22</f>
        <v>Warrior: How to Support Those Who Protect Us</v>
      </c>
      <c r="D23" s="2">
        <v>44127</v>
      </c>
      <c r="F23" s="131">
        <v>4.9000000000000004</v>
      </c>
      <c r="G23" s="139" t="s">
        <v>72</v>
      </c>
    </row>
    <row r="24" spans="1:13">
      <c r="A24" s="15">
        <f>A23</f>
        <v>1</v>
      </c>
      <c r="B24" t="str">
        <f>B23</f>
        <v>Warrior: How to Support Those Who Protect Us</v>
      </c>
      <c r="D24" s="2">
        <v>44134</v>
      </c>
      <c r="F24" s="131">
        <v>4.9000000000000004</v>
      </c>
      <c r="G24" s="139" t="s">
        <v>72</v>
      </c>
    </row>
    <row r="25" spans="1:13">
      <c r="A25" s="15">
        <f>A24</f>
        <v>1</v>
      </c>
      <c r="B25" t="str">
        <f>B24</f>
        <v>Warrior: How to Support Those Who Protect Us</v>
      </c>
      <c r="D25" s="2">
        <v>44147</v>
      </c>
      <c r="F25" s="131">
        <v>4.9000000000000004</v>
      </c>
      <c r="G25" s="139" t="s">
        <v>72</v>
      </c>
    </row>
    <row r="26" spans="1:13">
      <c r="A26" s="15">
        <f>A25</f>
        <v>1</v>
      </c>
      <c r="B26" t="str">
        <f>B25</f>
        <v>Warrior: How to Support Those Who Protect Us</v>
      </c>
      <c r="D26" s="2">
        <v>44164</v>
      </c>
      <c r="F26" s="131">
        <v>4.9000000000000004</v>
      </c>
      <c r="G26" s="139" t="s">
        <v>72</v>
      </c>
    </row>
    <row r="27" spans="1:13">
      <c r="A27" s="15">
        <f>A26</f>
        <v>1</v>
      </c>
      <c r="B27" t="str">
        <f>B26</f>
        <v>Warrior: How to Support Those Who Protect Us</v>
      </c>
      <c r="D27" s="2">
        <v>44171</v>
      </c>
      <c r="E27" s="99">
        <v>10.55</v>
      </c>
      <c r="F27" s="131">
        <v>4.9000000000000004</v>
      </c>
      <c r="G27" s="139" t="s">
        <v>72</v>
      </c>
    </row>
    <row r="28" spans="1:13">
      <c r="A28" s="15">
        <f>A27</f>
        <v>1</v>
      </c>
      <c r="B28" t="str">
        <f>B27</f>
        <v>Warrior: How to Support Those Who Protect Us</v>
      </c>
      <c r="D28" s="2">
        <v>44178</v>
      </c>
      <c r="E28" s="99">
        <v>10.55</v>
      </c>
      <c r="F28" s="131">
        <v>4.9000000000000004</v>
      </c>
      <c r="G28" s="131" t="s">
        <v>1942</v>
      </c>
      <c r="H28" s="131" t="s">
        <v>648</v>
      </c>
      <c r="I28" s="131" t="s">
        <v>1943</v>
      </c>
      <c r="J28" s="131" t="s">
        <v>1944</v>
      </c>
    </row>
    <row r="29" spans="1:13" s="122" customFormat="1">
      <c r="A29" s="120">
        <f>IF(B29=B28,A28,A28+1)</f>
        <v>1</v>
      </c>
      <c r="B29" t="str">
        <f>B28</f>
        <v>Warrior: How to Support Those Who Protect Us</v>
      </c>
      <c r="C29" s="121"/>
      <c r="D29" s="2">
        <v>44185</v>
      </c>
      <c r="E29" s="99">
        <v>10.55</v>
      </c>
      <c r="F29" s="131">
        <v>4.9000000000000004</v>
      </c>
      <c r="G29" s="150">
        <v>781716</v>
      </c>
      <c r="H29" s="150">
        <v>134</v>
      </c>
      <c r="I29" s="150">
        <v>451</v>
      </c>
      <c r="J29" s="150">
        <v>5405</v>
      </c>
    </row>
    <row r="30" spans="1:13" s="122" customFormat="1">
      <c r="A30" s="120">
        <f>IF(B30=B29,A29,A29+1)</f>
        <v>1</v>
      </c>
      <c r="B30" t="str">
        <f>B29</f>
        <v>Warrior: How to Support Those Who Protect Us</v>
      </c>
      <c r="C30" s="121"/>
      <c r="D30" s="2">
        <v>44192</v>
      </c>
      <c r="E30" s="99">
        <v>10.55</v>
      </c>
      <c r="F30" s="131">
        <v>4.9000000000000004</v>
      </c>
      <c r="G30" s="150">
        <v>872476</v>
      </c>
      <c r="H30" s="150">
        <v>140</v>
      </c>
      <c r="I30" s="150">
        <v>469</v>
      </c>
      <c r="J30" s="150">
        <v>7070</v>
      </c>
    </row>
    <row r="31" spans="1:13" s="122" customFormat="1">
      <c r="A31" s="120">
        <f>IF(B31=B30,A30,A30+1)</f>
        <v>1</v>
      </c>
      <c r="B31" t="str">
        <f>B30</f>
        <v>Warrior: How to Support Those Who Protect Us</v>
      </c>
      <c r="C31" s="121"/>
      <c r="D31" s="2">
        <v>44199</v>
      </c>
      <c r="E31" s="99">
        <v>10.55</v>
      </c>
      <c r="F31" s="131">
        <v>4.9000000000000004</v>
      </c>
      <c r="G31" s="150">
        <v>963956</v>
      </c>
      <c r="H31" s="150">
        <v>151</v>
      </c>
      <c r="I31" s="150">
        <v>558</v>
      </c>
      <c r="J31" s="150">
        <v>7843</v>
      </c>
    </row>
    <row r="32" spans="1:13" s="122" customFormat="1" ht="15.5" customHeight="1">
      <c r="A32" s="120">
        <f>IF(B32=B31,A31,A31+1)</f>
        <v>1</v>
      </c>
      <c r="B32" t="str">
        <f>B31</f>
        <v>Warrior: How to Support Those Who Protect Us</v>
      </c>
      <c r="C32" s="121"/>
      <c r="D32" s="2">
        <v>44206</v>
      </c>
      <c r="E32" s="99">
        <v>10.55</v>
      </c>
      <c r="F32" s="131">
        <v>4.9000000000000004</v>
      </c>
      <c r="G32" s="150">
        <v>997496</v>
      </c>
      <c r="H32" s="150">
        <v>152</v>
      </c>
      <c r="I32" s="150">
        <v>602</v>
      </c>
      <c r="J32" s="150">
        <v>8155</v>
      </c>
    </row>
    <row r="33" spans="1:11" s="122" customFormat="1" ht="15.5" customHeight="1">
      <c r="A33" s="120">
        <f>IF(B33=B32,A32,A32+1)</f>
        <v>1</v>
      </c>
      <c r="B33" t="str">
        <f>B32</f>
        <v>Warrior: How to Support Those Who Protect Us</v>
      </c>
      <c r="C33" s="121"/>
      <c r="D33" s="2">
        <v>44213</v>
      </c>
      <c r="E33" s="99">
        <v>10.55</v>
      </c>
      <c r="F33" s="131">
        <v>4.9000000000000004</v>
      </c>
      <c r="G33" s="150">
        <v>1098301</v>
      </c>
      <c r="H33" s="150">
        <v>208</v>
      </c>
      <c r="I33" s="150">
        <v>621</v>
      </c>
      <c r="J33" s="150">
        <v>9410</v>
      </c>
    </row>
    <row r="34" spans="1:11" s="122" customFormat="1" ht="15.5" customHeight="1">
      <c r="A34" s="120">
        <f>IF(B34=B33,A33,A33+1)</f>
        <v>1</v>
      </c>
      <c r="B34" t="str">
        <f>B33</f>
        <v>Warrior: How to Support Those Who Protect Us</v>
      </c>
      <c r="C34" s="121"/>
      <c r="D34" s="2">
        <v>44220</v>
      </c>
      <c r="E34" s="99">
        <v>10.55</v>
      </c>
      <c r="F34" s="131">
        <v>4.9000000000000004</v>
      </c>
      <c r="G34" s="150">
        <v>1285934</v>
      </c>
      <c r="H34" s="150">
        <v>234</v>
      </c>
      <c r="I34" s="150">
        <v>631</v>
      </c>
      <c r="J34" s="150">
        <v>10792</v>
      </c>
    </row>
    <row r="35" spans="1:11" s="122" customFormat="1" ht="15.5" customHeight="1">
      <c r="A35" s="120">
        <f>IF(B35=B34,A34,A34+1)</f>
        <v>1</v>
      </c>
      <c r="B35" t="str">
        <f>B34</f>
        <v>Warrior: How to Support Those Who Protect Us</v>
      </c>
      <c r="C35" s="121"/>
      <c r="D35" s="2">
        <v>44227</v>
      </c>
      <c r="E35" s="99">
        <v>10.55</v>
      </c>
      <c r="F35" s="131">
        <v>4.9000000000000004</v>
      </c>
      <c r="G35" s="150">
        <v>1322987</v>
      </c>
      <c r="H35" s="150">
        <v>259</v>
      </c>
      <c r="I35" s="150">
        <v>727</v>
      </c>
      <c r="J35" s="150">
        <v>11825</v>
      </c>
    </row>
    <row r="36" spans="1:11" s="122" customFormat="1" ht="15.5" customHeight="1">
      <c r="A36" s="120">
        <f>IF(B36=B35,A35,A35+1)</f>
        <v>1</v>
      </c>
      <c r="B36" t="str">
        <f>B35</f>
        <v>Warrior: How to Support Those Who Protect Us</v>
      </c>
      <c r="C36" s="121"/>
      <c r="D36" s="2">
        <v>44234</v>
      </c>
      <c r="E36" s="99">
        <v>10.55</v>
      </c>
      <c r="F36" s="131">
        <v>4.9000000000000004</v>
      </c>
      <c r="G36" s="150">
        <v>1482860</v>
      </c>
      <c r="H36" s="150">
        <v>310</v>
      </c>
      <c r="I36" s="150">
        <v>756</v>
      </c>
      <c r="J36" s="150">
        <v>12428</v>
      </c>
    </row>
    <row r="37" spans="1:11" s="2" customFormat="1" ht="15.5" customHeight="1">
      <c r="A37" s="120">
        <f>IF(B37=B36,A36,A36+1)</f>
        <v>1</v>
      </c>
      <c r="B37" t="str">
        <f>B36</f>
        <v>Warrior: How to Support Those Who Protect Us</v>
      </c>
      <c r="D37" s="2">
        <v>44241</v>
      </c>
      <c r="E37" s="99">
        <v>10.55</v>
      </c>
      <c r="F37" s="131">
        <v>4.9000000000000004</v>
      </c>
      <c r="G37" s="150">
        <v>1715933</v>
      </c>
      <c r="H37" s="150">
        <v>325</v>
      </c>
      <c r="I37" s="150">
        <v>823</v>
      </c>
      <c r="J37" s="150">
        <v>12769</v>
      </c>
    </row>
    <row r="38" spans="1:11" s="122" customFormat="1">
      <c r="A38" s="120">
        <f>IF(B38=B37,A37,A37+1)</f>
        <v>1</v>
      </c>
      <c r="B38" t="str">
        <f>B37</f>
        <v>Warrior: How to Support Those Who Protect Us</v>
      </c>
      <c r="C38" s="121"/>
      <c r="D38" s="2">
        <v>44248</v>
      </c>
      <c r="E38" s="99">
        <v>10.55</v>
      </c>
      <c r="F38" s="133">
        <v>4.9000000000000004</v>
      </c>
      <c r="G38" s="131" t="s">
        <v>2147</v>
      </c>
      <c r="H38" s="140">
        <v>327</v>
      </c>
      <c r="I38" s="134">
        <v>950</v>
      </c>
      <c r="J38" s="131">
        <v>13519</v>
      </c>
    </row>
    <row r="39" spans="1:11">
      <c r="A39" s="180">
        <v>1</v>
      </c>
      <c r="B39" s="180" t="s">
        <v>9</v>
      </c>
      <c r="C39" s="10"/>
      <c r="D39" s="181">
        <v>44262</v>
      </c>
      <c r="E39" s="180" t="s">
        <v>2383</v>
      </c>
      <c r="F39" s="180">
        <v>4.9000000000000004</v>
      </c>
      <c r="G39" s="180" t="s">
        <v>2382</v>
      </c>
      <c r="H39" s="10"/>
      <c r="I39" s="145"/>
      <c r="J39" s="145"/>
      <c r="K39" s="1" t="s">
        <v>185</v>
      </c>
    </row>
    <row r="40" spans="1:11">
      <c r="A40" s="180">
        <v>1</v>
      </c>
      <c r="B40" s="180" t="s">
        <v>9</v>
      </c>
      <c r="C40" s="180"/>
      <c r="D40" s="181">
        <v>44270</v>
      </c>
      <c r="E40" s="180" t="s">
        <v>2625</v>
      </c>
      <c r="F40" s="180">
        <v>4.9000000000000004</v>
      </c>
      <c r="G40" s="180"/>
      <c r="K40" s="1" t="s">
        <v>2584</v>
      </c>
    </row>
    <row r="41" spans="1:11">
      <c r="A41" s="180">
        <v>1</v>
      </c>
      <c r="B41" s="180" t="s">
        <v>9</v>
      </c>
      <c r="C41" s="180"/>
      <c r="D41" s="181">
        <v>44276</v>
      </c>
      <c r="E41" s="180" t="s">
        <v>3038</v>
      </c>
      <c r="F41" s="180">
        <v>4.9000000000000004</v>
      </c>
      <c r="G41" s="180"/>
      <c r="K41" s="1" t="s">
        <v>2584</v>
      </c>
    </row>
    <row r="42" spans="1:11">
      <c r="A42" s="180">
        <v>1</v>
      </c>
      <c r="B42" s="180" t="s">
        <v>9</v>
      </c>
      <c r="C42" s="180"/>
      <c r="D42" s="181">
        <v>44283</v>
      </c>
      <c r="E42" s="180" t="s">
        <v>3203</v>
      </c>
      <c r="F42" s="180">
        <v>4.9000000000000004</v>
      </c>
      <c r="G42" s="180"/>
      <c r="K42" s="1" t="s">
        <v>2584</v>
      </c>
    </row>
    <row r="43" spans="1:11">
      <c r="A43" s="180">
        <v>1</v>
      </c>
      <c r="B43" s="180" t="s">
        <v>9</v>
      </c>
      <c r="C43" s="180"/>
      <c r="D43" s="181">
        <v>44290</v>
      </c>
      <c r="E43" s="180" t="s">
        <v>2396</v>
      </c>
      <c r="F43" s="180">
        <v>4.9000000000000004</v>
      </c>
      <c r="G43" s="180"/>
      <c r="K43" s="1" t="s">
        <v>2584</v>
      </c>
    </row>
    <row r="44" spans="1:11">
      <c r="A44" s="180">
        <v>1</v>
      </c>
      <c r="B44" s="180" t="s">
        <v>9</v>
      </c>
      <c r="C44" s="180"/>
      <c r="D44" s="181">
        <v>44297</v>
      </c>
      <c r="E44" s="180" t="s">
        <v>3570</v>
      </c>
      <c r="F44" s="180">
        <v>4.9000000000000004</v>
      </c>
      <c r="G44" s="180"/>
      <c r="H44" s="180"/>
      <c r="K44" s="1" t="s">
        <v>2584</v>
      </c>
    </row>
    <row r="45" spans="1:11">
      <c r="A45" s="180">
        <v>1</v>
      </c>
      <c r="B45" s="180" t="s">
        <v>9</v>
      </c>
      <c r="C45" s="180"/>
      <c r="D45" s="181">
        <v>44304</v>
      </c>
      <c r="E45" s="180" t="s">
        <v>3789</v>
      </c>
      <c r="F45" s="180">
        <v>4.9000000000000004</v>
      </c>
      <c r="G45" s="180"/>
      <c r="K45" s="1" t="s">
        <v>2584</v>
      </c>
    </row>
    <row r="46" spans="1:11">
      <c r="A46" s="180">
        <v>1</v>
      </c>
      <c r="B46" s="180" t="s">
        <v>9</v>
      </c>
      <c r="C46" s="180"/>
      <c r="D46" s="181">
        <v>44311</v>
      </c>
      <c r="E46" s="180" t="s">
        <v>3996</v>
      </c>
      <c r="F46" s="180">
        <v>4.9000000000000004</v>
      </c>
      <c r="G46" s="180"/>
      <c r="K46" s="1" t="s">
        <v>2584</v>
      </c>
    </row>
    <row r="47" spans="1:11">
      <c r="A47" s="15">
        <v>2</v>
      </c>
      <c r="B47" s="15" t="s">
        <v>33</v>
      </c>
      <c r="C47" s="16">
        <v>43969</v>
      </c>
      <c r="D47" s="16">
        <v>43978</v>
      </c>
      <c r="E47" s="101"/>
      <c r="F47" s="135">
        <v>5</v>
      </c>
      <c r="G47" s="138" t="s">
        <v>72</v>
      </c>
      <c r="H47" s="138"/>
      <c r="I47" s="138"/>
      <c r="J47" s="138"/>
      <c r="K47" s="10" t="s">
        <v>186</v>
      </c>
    </row>
    <row r="48" spans="1:11">
      <c r="A48" s="15">
        <f>A47</f>
        <v>2</v>
      </c>
      <c r="B48" t="str">
        <f>B47</f>
        <v>Becoming Real: And Thriving in Ministry</v>
      </c>
      <c r="D48" s="2">
        <v>43984</v>
      </c>
      <c r="F48" s="131">
        <v>5</v>
      </c>
      <c r="G48" s="139" t="s">
        <v>72</v>
      </c>
    </row>
    <row r="49" spans="1:13">
      <c r="A49" s="15">
        <f>A48</f>
        <v>2</v>
      </c>
      <c r="B49" t="str">
        <f>B48</f>
        <v>Becoming Real: And Thriving in Ministry</v>
      </c>
      <c r="D49" s="2">
        <v>43992</v>
      </c>
      <c r="F49" s="131">
        <v>5</v>
      </c>
      <c r="G49" s="139" t="s">
        <v>72</v>
      </c>
    </row>
    <row r="50" spans="1:13">
      <c r="A50" s="15">
        <f>A49</f>
        <v>2</v>
      </c>
      <c r="B50" t="str">
        <f>B49</f>
        <v>Becoming Real: And Thriving in Ministry</v>
      </c>
      <c r="D50" s="2">
        <v>44000</v>
      </c>
      <c r="F50" s="131">
        <v>5</v>
      </c>
      <c r="G50" s="139" t="s">
        <v>72</v>
      </c>
    </row>
    <row r="51" spans="1:13">
      <c r="A51" s="15">
        <f>A50</f>
        <v>2</v>
      </c>
      <c r="B51" t="str">
        <f>B50</f>
        <v>Becoming Real: And Thriving in Ministry</v>
      </c>
      <c r="D51" s="2">
        <v>44006</v>
      </c>
      <c r="F51" s="131">
        <v>5</v>
      </c>
      <c r="G51" s="139" t="s">
        <v>72</v>
      </c>
    </row>
    <row r="52" spans="1:13">
      <c r="A52" s="15">
        <f>A51</f>
        <v>2</v>
      </c>
      <c r="B52" t="str">
        <f>B51</f>
        <v>Becoming Real: And Thriving in Ministry</v>
      </c>
      <c r="D52" s="2">
        <v>44014</v>
      </c>
      <c r="F52" s="131">
        <v>5</v>
      </c>
      <c r="G52" s="139" t="s">
        <v>72</v>
      </c>
    </row>
    <row r="53" spans="1:13">
      <c r="A53" s="15">
        <f>A52</f>
        <v>2</v>
      </c>
      <c r="B53" t="str">
        <f>B52</f>
        <v>Becoming Real: And Thriving in Ministry</v>
      </c>
      <c r="D53" s="2">
        <v>44020</v>
      </c>
      <c r="F53" s="131">
        <v>5</v>
      </c>
      <c r="G53" s="139" t="s">
        <v>72</v>
      </c>
    </row>
    <row r="54" spans="1:13">
      <c r="A54" s="15">
        <f>A53</f>
        <v>2</v>
      </c>
      <c r="B54" t="str">
        <f>B53</f>
        <v>Becoming Real: And Thriving in Ministry</v>
      </c>
      <c r="D54" s="2">
        <v>44028</v>
      </c>
      <c r="F54" s="131">
        <v>5</v>
      </c>
      <c r="G54" s="139" t="s">
        <v>72</v>
      </c>
    </row>
    <row r="55" spans="1:13">
      <c r="A55" s="15">
        <f>A54</f>
        <v>2</v>
      </c>
      <c r="B55" t="str">
        <f>B54</f>
        <v>Becoming Real: And Thriving in Ministry</v>
      </c>
      <c r="D55" s="2">
        <v>44033</v>
      </c>
      <c r="F55" s="131">
        <v>5</v>
      </c>
      <c r="G55" s="139" t="s">
        <v>72</v>
      </c>
    </row>
    <row r="56" spans="1:13">
      <c r="A56" s="15">
        <f>A55</f>
        <v>2</v>
      </c>
      <c r="B56" t="str">
        <f>B55</f>
        <v>Becoming Real: And Thriving in Ministry</v>
      </c>
      <c r="D56" s="2">
        <v>44039</v>
      </c>
      <c r="F56" s="131">
        <v>5</v>
      </c>
      <c r="G56" s="139" t="s">
        <v>72</v>
      </c>
    </row>
    <row r="57" spans="1:13">
      <c r="A57" s="15">
        <f>A56</f>
        <v>2</v>
      </c>
      <c r="B57" t="str">
        <f>B56</f>
        <v>Becoming Real: And Thriving in Ministry</v>
      </c>
      <c r="D57" s="2">
        <v>44046</v>
      </c>
      <c r="F57" s="131">
        <v>5</v>
      </c>
      <c r="G57" s="139" t="s">
        <v>72</v>
      </c>
    </row>
    <row r="58" spans="1:13">
      <c r="A58" s="15">
        <f>A57</f>
        <v>2</v>
      </c>
      <c r="B58" t="str">
        <f>B57</f>
        <v>Becoming Real: And Thriving in Ministry</v>
      </c>
      <c r="D58" s="2">
        <v>44055</v>
      </c>
      <c r="F58" s="131">
        <v>5</v>
      </c>
      <c r="G58" s="139" t="s">
        <v>72</v>
      </c>
      <c r="L58" s="14"/>
      <c r="M58" s="67"/>
    </row>
    <row r="59" spans="1:13">
      <c r="A59" s="15">
        <f>A58</f>
        <v>2</v>
      </c>
      <c r="B59" t="str">
        <f>B58</f>
        <v>Becoming Real: And Thriving in Ministry</v>
      </c>
      <c r="D59" s="2">
        <v>44063</v>
      </c>
      <c r="F59" s="131">
        <v>5</v>
      </c>
      <c r="G59" s="139" t="s">
        <v>72</v>
      </c>
      <c r="L59" s="14"/>
      <c r="M59" s="67"/>
    </row>
    <row r="60" spans="1:13">
      <c r="A60" s="15">
        <f>A59</f>
        <v>2</v>
      </c>
      <c r="B60" t="str">
        <f>B59</f>
        <v>Becoming Real: And Thriving in Ministry</v>
      </c>
      <c r="D60" s="2">
        <v>44066</v>
      </c>
      <c r="F60" s="131">
        <v>5</v>
      </c>
      <c r="G60" s="139" t="s">
        <v>72</v>
      </c>
      <c r="L60" s="14"/>
      <c r="M60" s="67"/>
    </row>
    <row r="61" spans="1:13">
      <c r="A61" s="15">
        <f>A60</f>
        <v>2</v>
      </c>
      <c r="B61" t="str">
        <f>B60</f>
        <v>Becoming Real: And Thriving in Ministry</v>
      </c>
      <c r="D61" s="2">
        <v>44075</v>
      </c>
      <c r="F61" s="131">
        <v>5</v>
      </c>
      <c r="G61" s="139" t="s">
        <v>72</v>
      </c>
      <c r="K61" s="1"/>
    </row>
    <row r="62" spans="1:13">
      <c r="A62" s="15">
        <f>A61</f>
        <v>2</v>
      </c>
      <c r="B62" t="str">
        <f>B61</f>
        <v>Becoming Real: And Thriving in Ministry</v>
      </c>
      <c r="D62" s="2">
        <v>44081</v>
      </c>
      <c r="F62" s="131">
        <v>5</v>
      </c>
      <c r="G62" s="139" t="s">
        <v>72</v>
      </c>
      <c r="K62" s="1"/>
    </row>
    <row r="63" spans="1:13">
      <c r="A63" s="15">
        <f>A62</f>
        <v>2</v>
      </c>
      <c r="B63" t="str">
        <f>B62</f>
        <v>Becoming Real: And Thriving in Ministry</v>
      </c>
      <c r="D63" s="2">
        <v>44088</v>
      </c>
      <c r="F63" s="131">
        <v>5</v>
      </c>
      <c r="G63" s="139" t="s">
        <v>72</v>
      </c>
      <c r="K63" s="1"/>
    </row>
    <row r="64" spans="1:13">
      <c r="A64" s="15">
        <f>A63</f>
        <v>2</v>
      </c>
      <c r="B64" t="str">
        <f>B63</f>
        <v>Becoming Real: And Thriving in Ministry</v>
      </c>
      <c r="D64" s="2">
        <v>44095</v>
      </c>
      <c r="F64" s="131">
        <v>5</v>
      </c>
      <c r="G64" s="139" t="s">
        <v>72</v>
      </c>
      <c r="K64" s="1"/>
    </row>
    <row r="65" spans="1:13">
      <c r="A65" s="15">
        <f>A64</f>
        <v>2</v>
      </c>
      <c r="B65" t="str">
        <f>B64</f>
        <v>Becoming Real: And Thriving in Ministry</v>
      </c>
      <c r="D65" s="2">
        <v>44104</v>
      </c>
      <c r="F65" s="131">
        <v>5</v>
      </c>
      <c r="G65" s="139" t="s">
        <v>72</v>
      </c>
      <c r="K65" s="14"/>
    </row>
    <row r="66" spans="1:13" s="122" customFormat="1">
      <c r="A66" s="15">
        <f>A65</f>
        <v>2</v>
      </c>
      <c r="B66" t="str">
        <f>B65</f>
        <v>Becoming Real: And Thriving in Ministry</v>
      </c>
      <c r="C66"/>
      <c r="D66" s="2">
        <v>44109</v>
      </c>
      <c r="E66" s="99"/>
      <c r="F66" s="131">
        <v>5</v>
      </c>
      <c r="G66" s="139" t="s">
        <v>72</v>
      </c>
      <c r="H66" s="139"/>
      <c r="I66" s="139"/>
      <c r="J66" s="139"/>
      <c r="K66" s="14"/>
      <c r="L66"/>
      <c r="M66"/>
    </row>
    <row r="67" spans="1:13" s="122" customFormat="1">
      <c r="A67" s="15">
        <f>A66</f>
        <v>2</v>
      </c>
      <c r="B67" t="str">
        <f>B66</f>
        <v>Becoming Real: And Thriving in Ministry</v>
      </c>
      <c r="C67"/>
      <c r="D67" s="2">
        <v>44115</v>
      </c>
      <c r="E67" s="99"/>
      <c r="F67" s="131">
        <v>5</v>
      </c>
      <c r="G67" s="139" t="s">
        <v>72</v>
      </c>
      <c r="H67" s="139"/>
      <c r="I67" s="139"/>
      <c r="J67" s="139"/>
      <c r="K67" s="14"/>
    </row>
    <row r="68" spans="1:13" s="122" customFormat="1">
      <c r="A68" s="15">
        <f>A67</f>
        <v>2</v>
      </c>
      <c r="B68" t="str">
        <f>B67</f>
        <v>Becoming Real: And Thriving in Ministry</v>
      </c>
      <c r="C68"/>
      <c r="D68" s="2">
        <v>44127</v>
      </c>
      <c r="E68" s="99"/>
      <c r="F68" s="131">
        <v>5</v>
      </c>
      <c r="G68" s="139" t="s">
        <v>72</v>
      </c>
      <c r="H68" s="139"/>
      <c r="I68" s="139"/>
      <c r="J68" s="139"/>
      <c r="K68"/>
    </row>
    <row r="69" spans="1:13" s="122" customFormat="1" ht="15.5" customHeight="1">
      <c r="A69" s="15">
        <f>A68</f>
        <v>2</v>
      </c>
      <c r="B69" t="str">
        <f>B68</f>
        <v>Becoming Real: And Thriving in Ministry</v>
      </c>
      <c r="C69"/>
      <c r="D69" s="2">
        <v>44134</v>
      </c>
      <c r="E69" s="99"/>
      <c r="F69" s="131">
        <v>5</v>
      </c>
      <c r="G69" s="139" t="s">
        <v>72</v>
      </c>
      <c r="H69" s="139"/>
      <c r="I69" s="139"/>
      <c r="J69" s="139"/>
      <c r="K69"/>
    </row>
    <row r="70" spans="1:13" s="122" customFormat="1" ht="15.5" customHeight="1">
      <c r="A70" s="15">
        <f>A69</f>
        <v>2</v>
      </c>
      <c r="B70" t="str">
        <f>B69</f>
        <v>Becoming Real: And Thriving in Ministry</v>
      </c>
      <c r="C70"/>
      <c r="D70" s="2">
        <v>44147</v>
      </c>
      <c r="E70" s="99"/>
      <c r="F70" s="131">
        <v>5</v>
      </c>
      <c r="G70" s="139" t="s">
        <v>72</v>
      </c>
      <c r="H70" s="139"/>
      <c r="I70" s="139"/>
      <c r="J70" s="139"/>
      <c r="K70"/>
    </row>
    <row r="71" spans="1:13" s="122" customFormat="1" ht="15.5" customHeight="1">
      <c r="A71" s="15">
        <f>A70</f>
        <v>2</v>
      </c>
      <c r="B71" t="str">
        <f>B70</f>
        <v>Becoming Real: And Thriving in Ministry</v>
      </c>
      <c r="C71"/>
      <c r="D71" s="2">
        <v>44164</v>
      </c>
      <c r="E71" s="99"/>
      <c r="F71" s="131">
        <v>5</v>
      </c>
      <c r="G71" s="139" t="s">
        <v>72</v>
      </c>
      <c r="H71" s="139"/>
      <c r="I71" s="139"/>
      <c r="J71" s="139"/>
      <c r="K71"/>
    </row>
    <row r="72" spans="1:13" s="122" customFormat="1" ht="15.5" customHeight="1">
      <c r="A72" s="15">
        <f>A71</f>
        <v>2</v>
      </c>
      <c r="B72" t="str">
        <f>B71</f>
        <v>Becoming Real: And Thriving in Ministry</v>
      </c>
      <c r="C72"/>
      <c r="D72" s="2">
        <v>44171</v>
      </c>
      <c r="E72" s="99">
        <v>13.99</v>
      </c>
      <c r="F72" s="131">
        <v>5</v>
      </c>
      <c r="G72" s="139" t="s">
        <v>72</v>
      </c>
      <c r="H72" s="139"/>
      <c r="I72" s="139"/>
      <c r="J72" s="139"/>
      <c r="K72"/>
    </row>
    <row r="73" spans="1:13" s="122" customFormat="1" ht="15.5" customHeight="1">
      <c r="A73" s="15">
        <f>A72</f>
        <v>2</v>
      </c>
      <c r="B73" t="str">
        <f>B72</f>
        <v>Becoming Real: And Thriving in Ministry</v>
      </c>
      <c r="C73"/>
      <c r="D73" s="2">
        <v>44178</v>
      </c>
      <c r="E73" s="99">
        <v>13.99</v>
      </c>
      <c r="F73" s="131">
        <v>5</v>
      </c>
      <c r="G73" s="139" t="s">
        <v>72</v>
      </c>
      <c r="H73" s="139"/>
      <c r="I73" s="139"/>
      <c r="J73" s="139"/>
      <c r="K73"/>
    </row>
    <row r="74" spans="1:13" s="2" customFormat="1" ht="15.5" customHeight="1">
      <c r="A74" s="120">
        <f>IF(B74=B73,A73,A73+1)</f>
        <v>2</v>
      </c>
      <c r="B74" t="str">
        <f>B73</f>
        <v>Becoming Real: And Thriving in Ministry</v>
      </c>
      <c r="C74" s="121"/>
      <c r="D74" s="2">
        <v>44185</v>
      </c>
      <c r="E74" s="99">
        <v>13.99</v>
      </c>
      <c r="F74" s="131">
        <v>5</v>
      </c>
      <c r="G74" s="139" t="s">
        <v>72</v>
      </c>
      <c r="H74" s="140"/>
      <c r="I74" s="134"/>
      <c r="J74" s="131"/>
      <c r="K74" s="122"/>
      <c r="L74" s="122"/>
      <c r="M74" s="122"/>
    </row>
    <row r="75" spans="1:13" s="122" customFormat="1">
      <c r="A75" s="120">
        <f>IF(B75=B74,A74,A74+1)</f>
        <v>2</v>
      </c>
      <c r="B75" t="str">
        <f>B74</f>
        <v>Becoming Real: And Thriving in Ministry</v>
      </c>
      <c r="C75" s="121"/>
      <c r="D75" s="2">
        <v>44192</v>
      </c>
      <c r="E75" s="99">
        <v>13.99</v>
      </c>
      <c r="F75" s="131">
        <v>5</v>
      </c>
      <c r="G75" s="139" t="s">
        <v>72</v>
      </c>
      <c r="H75" s="140"/>
      <c r="I75" s="134"/>
      <c r="J75" s="131"/>
      <c r="L75" s="2"/>
      <c r="M75" s="2"/>
    </row>
    <row r="76" spans="1:13">
      <c r="A76" s="120">
        <f>IF(B76=B75,A75,A75+1)</f>
        <v>2</v>
      </c>
      <c r="B76" t="str">
        <f>B75</f>
        <v>Becoming Real: And Thriving in Ministry</v>
      </c>
      <c r="C76" s="121"/>
      <c r="D76" s="2">
        <v>44199</v>
      </c>
      <c r="E76" s="99">
        <v>13.99</v>
      </c>
      <c r="F76" s="131">
        <v>5</v>
      </c>
      <c r="G76" s="139" t="s">
        <v>72</v>
      </c>
      <c r="H76" s="140"/>
      <c r="I76" s="134"/>
      <c r="J76" s="131"/>
      <c r="K76" s="122"/>
      <c r="L76" s="122"/>
      <c r="M76" s="122"/>
    </row>
    <row r="77" spans="1:13">
      <c r="A77" s="120">
        <f>IF(B77=B76,A76,A76+1)</f>
        <v>2</v>
      </c>
      <c r="B77" t="str">
        <f>B76</f>
        <v>Becoming Real: And Thriving in Ministry</v>
      </c>
      <c r="C77" s="121"/>
      <c r="D77" s="2">
        <v>44206</v>
      </c>
      <c r="E77" s="99">
        <v>13.99</v>
      </c>
      <c r="F77" s="131">
        <v>5</v>
      </c>
      <c r="G77" s="139" t="s">
        <v>72</v>
      </c>
      <c r="H77" s="140"/>
      <c r="I77" s="134"/>
      <c r="J77" s="131"/>
      <c r="K77" s="122"/>
    </row>
    <row r="78" spans="1:13">
      <c r="A78" s="120">
        <f>IF(B78=B77,A77,A77+1)</f>
        <v>2</v>
      </c>
      <c r="B78" t="str">
        <f>B77</f>
        <v>Becoming Real: And Thriving in Ministry</v>
      </c>
      <c r="C78" s="121"/>
      <c r="D78" s="2">
        <v>44213</v>
      </c>
      <c r="E78" s="99">
        <v>13.99</v>
      </c>
      <c r="F78" s="131">
        <v>5</v>
      </c>
      <c r="G78" s="139" t="s">
        <v>72</v>
      </c>
      <c r="H78" s="140"/>
      <c r="I78" s="134"/>
      <c r="J78" s="131"/>
      <c r="K78" s="122"/>
    </row>
    <row r="79" spans="1:13">
      <c r="A79" s="120">
        <f>IF(B79=B78,A78,A78+1)</f>
        <v>2</v>
      </c>
      <c r="B79" t="str">
        <f>B78</f>
        <v>Becoming Real: And Thriving in Ministry</v>
      </c>
      <c r="C79" s="121"/>
      <c r="D79" s="2">
        <v>44220</v>
      </c>
      <c r="E79" s="99">
        <v>13.99</v>
      </c>
      <c r="F79" s="131">
        <v>5</v>
      </c>
      <c r="G79" s="139" t="s">
        <v>72</v>
      </c>
      <c r="H79" s="140"/>
      <c r="I79" s="134"/>
      <c r="J79" s="131"/>
      <c r="K79" s="122"/>
    </row>
    <row r="80" spans="1:13">
      <c r="A80" s="120">
        <f>IF(B80=B79,A79,A79+1)</f>
        <v>2</v>
      </c>
      <c r="B80" t="str">
        <f>B79</f>
        <v>Becoming Real: And Thriving in Ministry</v>
      </c>
      <c r="C80" s="121"/>
      <c r="D80" s="2">
        <v>44227</v>
      </c>
      <c r="E80" s="99">
        <v>13.99</v>
      </c>
      <c r="F80" s="131">
        <v>5</v>
      </c>
      <c r="G80" s="139" t="s">
        <v>72</v>
      </c>
      <c r="H80" s="140"/>
      <c r="I80" s="134"/>
      <c r="J80" s="131"/>
      <c r="K80" s="122"/>
    </row>
    <row r="81" spans="1:13">
      <c r="A81" s="120">
        <f>IF(B81=B80,A80,A80+1)</f>
        <v>2</v>
      </c>
      <c r="B81" t="str">
        <f>B80</f>
        <v>Becoming Real: And Thriving in Ministry</v>
      </c>
      <c r="C81" s="121"/>
      <c r="D81" s="2">
        <v>44234</v>
      </c>
      <c r="E81" s="99">
        <v>13.99</v>
      </c>
      <c r="F81" s="131">
        <v>5</v>
      </c>
      <c r="G81" s="139" t="s">
        <v>72</v>
      </c>
      <c r="H81" s="140"/>
      <c r="I81" s="134"/>
      <c r="J81" s="131"/>
      <c r="K81" s="122"/>
    </row>
    <row r="82" spans="1:13">
      <c r="A82" s="120">
        <f>IF(B82=B81,A81,A81+1)</f>
        <v>2</v>
      </c>
      <c r="B82" t="str">
        <f>B81</f>
        <v>Becoming Real: And Thriving in Ministry</v>
      </c>
      <c r="C82" s="2"/>
      <c r="D82" s="2">
        <v>44241</v>
      </c>
      <c r="E82" s="99">
        <v>13.99</v>
      </c>
      <c r="F82" s="131">
        <v>5</v>
      </c>
      <c r="G82" s="139" t="s">
        <v>72</v>
      </c>
      <c r="H82" s="131"/>
      <c r="I82" s="131"/>
      <c r="J82" s="131"/>
      <c r="K82" s="2"/>
    </row>
    <row r="83" spans="1:13">
      <c r="A83" s="120">
        <f>IF(B83=B82,A82,A82+1)</f>
        <v>2</v>
      </c>
      <c r="B83" t="str">
        <f>B82</f>
        <v>Becoming Real: And Thriving in Ministry</v>
      </c>
      <c r="C83" s="121"/>
      <c r="D83" s="2">
        <v>44248</v>
      </c>
      <c r="E83" s="99">
        <v>13.99</v>
      </c>
      <c r="F83" s="133">
        <v>5</v>
      </c>
      <c r="G83" s="140" t="s">
        <v>2106</v>
      </c>
      <c r="H83" s="140"/>
      <c r="I83" s="134"/>
      <c r="J83" s="131"/>
      <c r="K83" s="122"/>
    </row>
    <row r="84" spans="1:13">
      <c r="A84" s="180">
        <v>2</v>
      </c>
      <c r="B84" s="180" t="s">
        <v>10</v>
      </c>
      <c r="C84" s="10"/>
      <c r="D84" s="181">
        <v>44262</v>
      </c>
      <c r="E84" s="180" t="s">
        <v>2384</v>
      </c>
      <c r="F84" s="180">
        <v>5</v>
      </c>
      <c r="G84" s="180"/>
      <c r="H84" s="10"/>
      <c r="I84" s="145"/>
      <c r="J84" s="145"/>
      <c r="K84" s="1" t="s">
        <v>186</v>
      </c>
    </row>
    <row r="85" spans="1:13">
      <c r="A85" s="180">
        <v>2</v>
      </c>
      <c r="B85" s="180" t="s">
        <v>10</v>
      </c>
      <c r="C85" s="180"/>
      <c r="D85" s="181">
        <v>44270</v>
      </c>
      <c r="E85" s="180" t="s">
        <v>2626</v>
      </c>
      <c r="F85" s="180">
        <v>5</v>
      </c>
      <c r="G85" s="180" t="s">
        <v>2627</v>
      </c>
      <c r="K85" s="1" t="s">
        <v>2585</v>
      </c>
    </row>
    <row r="86" spans="1:13">
      <c r="A86" s="180">
        <v>2</v>
      </c>
      <c r="B86" s="180" t="s">
        <v>10</v>
      </c>
      <c r="C86" s="180"/>
      <c r="D86" s="181">
        <v>44276</v>
      </c>
      <c r="E86" s="180" t="s">
        <v>2626</v>
      </c>
      <c r="F86" s="180">
        <v>5</v>
      </c>
      <c r="G86" s="180" t="s">
        <v>3039</v>
      </c>
      <c r="K86" s="1" t="s">
        <v>2585</v>
      </c>
    </row>
    <row r="87" spans="1:13">
      <c r="A87" s="180">
        <v>2</v>
      </c>
      <c r="B87" s="180" t="s">
        <v>10</v>
      </c>
      <c r="C87" s="180"/>
      <c r="D87" s="181">
        <v>44283</v>
      </c>
      <c r="E87" s="180" t="s">
        <v>2626</v>
      </c>
      <c r="F87" s="180">
        <v>5</v>
      </c>
      <c r="G87" s="180" t="s">
        <v>3204</v>
      </c>
      <c r="K87" s="1" t="s">
        <v>2585</v>
      </c>
    </row>
    <row r="88" spans="1:13">
      <c r="A88" s="180">
        <v>2</v>
      </c>
      <c r="B88" s="180" t="s">
        <v>10</v>
      </c>
      <c r="C88" s="180"/>
      <c r="D88" s="181">
        <v>44290</v>
      </c>
      <c r="E88" s="180" t="s">
        <v>2626</v>
      </c>
      <c r="F88" s="180">
        <v>5</v>
      </c>
      <c r="G88" s="180" t="s">
        <v>3385</v>
      </c>
      <c r="K88" s="1" t="s">
        <v>2585</v>
      </c>
    </row>
    <row r="89" spans="1:13">
      <c r="A89" s="180">
        <v>2</v>
      </c>
      <c r="B89" s="180" t="s">
        <v>10</v>
      </c>
      <c r="C89" s="180"/>
      <c r="D89" s="181">
        <v>44297</v>
      </c>
      <c r="E89" s="180" t="s">
        <v>2626</v>
      </c>
      <c r="F89" s="180">
        <v>5</v>
      </c>
      <c r="G89" s="180" t="s">
        <v>3571</v>
      </c>
      <c r="H89" s="180"/>
      <c r="K89" s="1" t="s">
        <v>2585</v>
      </c>
    </row>
    <row r="90" spans="1:13">
      <c r="A90" s="180">
        <v>2</v>
      </c>
      <c r="B90" s="180" t="s">
        <v>10</v>
      </c>
      <c r="C90" s="180"/>
      <c r="D90" s="181">
        <v>44304</v>
      </c>
      <c r="E90" s="180" t="s">
        <v>2626</v>
      </c>
      <c r="F90" s="180">
        <v>5</v>
      </c>
      <c r="G90" s="180" t="s">
        <v>3790</v>
      </c>
      <c r="K90" s="1" t="s">
        <v>2585</v>
      </c>
    </row>
    <row r="91" spans="1:13">
      <c r="A91" s="180">
        <v>2</v>
      </c>
      <c r="B91" s="180" t="s">
        <v>10</v>
      </c>
      <c r="C91" s="180"/>
      <c r="D91" s="181">
        <v>44311</v>
      </c>
      <c r="E91" s="180" t="s">
        <v>2626</v>
      </c>
      <c r="F91" s="180">
        <v>5</v>
      </c>
      <c r="G91" s="180" t="s">
        <v>3997</v>
      </c>
      <c r="K91" s="1" t="s">
        <v>2585</v>
      </c>
    </row>
    <row r="92" spans="1:13">
      <c r="A92" s="15">
        <v>3</v>
      </c>
      <c r="B92" s="15" t="s">
        <v>11</v>
      </c>
      <c r="C92" s="16">
        <v>43969</v>
      </c>
      <c r="D92" s="16">
        <v>43978</v>
      </c>
      <c r="E92" s="101"/>
      <c r="F92" s="152" t="s">
        <v>72</v>
      </c>
      <c r="G92" s="138">
        <v>361598</v>
      </c>
      <c r="H92" s="138"/>
      <c r="I92" s="138"/>
      <c r="J92" s="138"/>
      <c r="K92" s="10" t="s">
        <v>187</v>
      </c>
    </row>
    <row r="93" spans="1:13">
      <c r="A93" s="15">
        <f>A92</f>
        <v>3</v>
      </c>
      <c r="B93" t="str">
        <f>B92</f>
        <v>Wildsam Field Guides: California</v>
      </c>
      <c r="D93" s="2">
        <v>43984</v>
      </c>
      <c r="F93" s="130" t="s">
        <v>72</v>
      </c>
      <c r="G93" s="140">
        <v>301846</v>
      </c>
      <c r="H93" s="140"/>
      <c r="I93" s="140"/>
      <c r="J93" s="140"/>
    </row>
    <row r="94" spans="1:13">
      <c r="A94" s="15">
        <f>A93</f>
        <v>3</v>
      </c>
      <c r="B94" t="str">
        <f>B93</f>
        <v>Wildsam Field Guides: California</v>
      </c>
      <c r="D94" s="2">
        <v>43992</v>
      </c>
      <c r="F94" s="130" t="s">
        <v>72</v>
      </c>
      <c r="G94" s="140">
        <v>279159</v>
      </c>
      <c r="H94" s="140"/>
      <c r="I94" s="140"/>
      <c r="J94" s="140"/>
    </row>
    <row r="95" spans="1:13">
      <c r="A95" s="15">
        <f>A94</f>
        <v>3</v>
      </c>
      <c r="B95" t="str">
        <f>B94</f>
        <v>Wildsam Field Guides: California</v>
      </c>
      <c r="D95" s="2">
        <v>44000</v>
      </c>
      <c r="F95" s="130" t="s">
        <v>72</v>
      </c>
      <c r="G95" s="140">
        <v>264819</v>
      </c>
      <c r="H95" s="140"/>
      <c r="I95" s="140"/>
      <c r="J95" s="140"/>
    </row>
    <row r="96" spans="1:13">
      <c r="A96" s="15">
        <f>A95</f>
        <v>3</v>
      </c>
      <c r="B96" t="str">
        <f>B95</f>
        <v>Wildsam Field Guides: California</v>
      </c>
      <c r="D96" s="2">
        <v>44006</v>
      </c>
      <c r="F96" s="130" t="s">
        <v>72</v>
      </c>
      <c r="G96" s="140">
        <v>259741</v>
      </c>
      <c r="H96" s="140"/>
      <c r="I96" s="140"/>
      <c r="J96" s="140"/>
      <c r="L96" s="14"/>
      <c r="M96" s="67"/>
    </row>
    <row r="97" spans="1:13">
      <c r="A97" s="15">
        <f>A96</f>
        <v>3</v>
      </c>
      <c r="B97" t="str">
        <f>B96</f>
        <v>Wildsam Field Guides: California</v>
      </c>
      <c r="D97" s="2">
        <v>44014</v>
      </c>
      <c r="F97" s="130" t="s">
        <v>72</v>
      </c>
      <c r="G97" s="140">
        <v>276186</v>
      </c>
      <c r="H97" s="140"/>
      <c r="I97" s="140"/>
      <c r="J97" s="140"/>
      <c r="L97" s="14"/>
      <c r="M97" s="67"/>
    </row>
    <row r="98" spans="1:13">
      <c r="A98" s="15">
        <f>A97</f>
        <v>3</v>
      </c>
      <c r="B98" t="str">
        <f>B97</f>
        <v>Wildsam Field Guides: California</v>
      </c>
      <c r="D98" s="2">
        <v>44020</v>
      </c>
      <c r="F98" s="130" t="s">
        <v>72</v>
      </c>
      <c r="G98" s="140">
        <v>304159</v>
      </c>
      <c r="H98" s="140"/>
      <c r="I98" s="140"/>
      <c r="J98" s="140"/>
      <c r="L98" s="14"/>
      <c r="M98" s="67"/>
    </row>
    <row r="99" spans="1:13">
      <c r="A99" s="15">
        <f>A98</f>
        <v>3</v>
      </c>
      <c r="B99" t="str">
        <f>B98</f>
        <v>Wildsam Field Guides: California</v>
      </c>
      <c r="D99" s="2">
        <v>44028</v>
      </c>
      <c r="F99" s="130" t="s">
        <v>72</v>
      </c>
      <c r="G99" s="140">
        <v>359489</v>
      </c>
      <c r="H99" s="140"/>
      <c r="I99" s="140"/>
      <c r="J99" s="140"/>
    </row>
    <row r="100" spans="1:13">
      <c r="A100" s="15">
        <f>A99</f>
        <v>3</v>
      </c>
      <c r="B100" t="str">
        <f>B99</f>
        <v>Wildsam Field Guides: California</v>
      </c>
      <c r="D100" s="2">
        <v>44033</v>
      </c>
      <c r="F100" s="130" t="s">
        <v>72</v>
      </c>
      <c r="G100" s="140">
        <v>371559</v>
      </c>
      <c r="H100" s="140"/>
      <c r="I100" s="140"/>
      <c r="J100" s="140"/>
    </row>
    <row r="101" spans="1:13">
      <c r="A101" s="15">
        <f>A100</f>
        <v>3</v>
      </c>
      <c r="B101" t="str">
        <f>B100</f>
        <v>Wildsam Field Guides: California</v>
      </c>
      <c r="D101" s="2">
        <v>44039</v>
      </c>
      <c r="F101" s="130" t="s">
        <v>72</v>
      </c>
      <c r="G101" s="140">
        <v>384168</v>
      </c>
      <c r="H101" s="140"/>
      <c r="I101" s="140"/>
      <c r="J101" s="140"/>
    </row>
    <row r="102" spans="1:13">
      <c r="A102" s="15">
        <f>A101</f>
        <v>3</v>
      </c>
      <c r="B102" t="str">
        <f>B101</f>
        <v>Wildsam Field Guides: California</v>
      </c>
      <c r="D102" s="2">
        <v>44046</v>
      </c>
      <c r="F102" s="130" t="s">
        <v>72</v>
      </c>
      <c r="G102" s="140">
        <v>403159</v>
      </c>
      <c r="H102" s="140"/>
      <c r="I102" s="140"/>
      <c r="J102" s="140"/>
    </row>
    <row r="103" spans="1:13" s="122" customFormat="1">
      <c r="A103" s="15">
        <f>A102</f>
        <v>3</v>
      </c>
      <c r="B103" t="str">
        <f>B102</f>
        <v>Wildsam Field Guides: California</v>
      </c>
      <c r="C103"/>
      <c r="D103" s="2">
        <v>44055</v>
      </c>
      <c r="E103" s="99"/>
      <c r="F103" s="130" t="s">
        <v>72</v>
      </c>
      <c r="G103" s="139">
        <v>426489</v>
      </c>
      <c r="H103" s="139"/>
      <c r="I103" s="139"/>
      <c r="J103" s="139"/>
      <c r="K103"/>
      <c r="L103"/>
      <c r="M103"/>
    </row>
    <row r="104" spans="1:13" s="122" customFormat="1">
      <c r="A104" s="15">
        <f>A103</f>
        <v>3</v>
      </c>
      <c r="B104" t="str">
        <f>B103</f>
        <v>Wildsam Field Guides: California</v>
      </c>
      <c r="C104"/>
      <c r="D104" s="2">
        <v>44063</v>
      </c>
      <c r="E104" s="99"/>
      <c r="F104" s="130" t="s">
        <v>72</v>
      </c>
      <c r="G104" s="139">
        <v>447087</v>
      </c>
      <c r="H104" s="139"/>
      <c r="I104" s="139"/>
      <c r="J104" s="139"/>
      <c r="K104"/>
      <c r="L104"/>
      <c r="M104"/>
    </row>
    <row r="105" spans="1:13" s="122" customFormat="1">
      <c r="A105" s="15">
        <f>A104</f>
        <v>3</v>
      </c>
      <c r="B105" t="str">
        <f>B104</f>
        <v>Wildsam Field Guides: California</v>
      </c>
      <c r="C105"/>
      <c r="D105" s="2">
        <v>44066</v>
      </c>
      <c r="E105" s="99"/>
      <c r="F105" s="130" t="s">
        <v>72</v>
      </c>
      <c r="G105" s="139">
        <v>499647</v>
      </c>
      <c r="H105" s="139"/>
      <c r="I105" s="139"/>
      <c r="J105" s="139"/>
      <c r="K105"/>
    </row>
    <row r="106" spans="1:13" s="122" customFormat="1" ht="15.5" customHeight="1">
      <c r="A106" s="15">
        <f>A105</f>
        <v>3</v>
      </c>
      <c r="B106" t="str">
        <f>B105</f>
        <v>Wildsam Field Guides: California</v>
      </c>
      <c r="C106"/>
      <c r="D106" s="2">
        <v>44075</v>
      </c>
      <c r="E106" s="99"/>
      <c r="F106" s="130" t="s">
        <v>72</v>
      </c>
      <c r="G106" s="139">
        <v>295697</v>
      </c>
      <c r="H106" s="139"/>
      <c r="I106" s="139"/>
      <c r="J106" s="139"/>
      <c r="K106" s="1"/>
    </row>
    <row r="107" spans="1:13" s="122" customFormat="1" ht="15.5" customHeight="1">
      <c r="A107" s="15">
        <f>A106</f>
        <v>3</v>
      </c>
      <c r="B107" t="str">
        <f>B106</f>
        <v>Wildsam Field Guides: California</v>
      </c>
      <c r="C107"/>
      <c r="D107" s="2">
        <v>44081</v>
      </c>
      <c r="E107" s="99"/>
      <c r="F107" s="130" t="s">
        <v>35</v>
      </c>
      <c r="G107" s="139">
        <v>563686</v>
      </c>
      <c r="H107" s="139"/>
      <c r="I107" s="139"/>
      <c r="J107" s="139"/>
      <c r="K107" s="1"/>
    </row>
    <row r="108" spans="1:13" s="122" customFormat="1" ht="15.5" customHeight="1">
      <c r="A108" s="15">
        <f>A107</f>
        <v>3</v>
      </c>
      <c r="B108" t="str">
        <f>B107</f>
        <v>Wildsam Field Guides: California</v>
      </c>
      <c r="C108"/>
      <c r="D108" s="2">
        <v>44088</v>
      </c>
      <c r="E108" s="99"/>
      <c r="F108" s="130" t="s">
        <v>35</v>
      </c>
      <c r="G108" s="139">
        <v>769859</v>
      </c>
      <c r="H108" s="139"/>
      <c r="I108" s="139"/>
      <c r="J108" s="139"/>
      <c r="K108" s="1"/>
    </row>
    <row r="109" spans="1:13" s="122" customFormat="1" ht="15.5" customHeight="1">
      <c r="A109" s="15">
        <f>A108</f>
        <v>3</v>
      </c>
      <c r="B109" t="str">
        <f>B108</f>
        <v>Wildsam Field Guides: California</v>
      </c>
      <c r="C109"/>
      <c r="D109" s="2">
        <v>44095</v>
      </c>
      <c r="E109" s="99"/>
      <c r="F109" s="130" t="s">
        <v>35</v>
      </c>
      <c r="G109" s="139">
        <v>944014</v>
      </c>
      <c r="H109" s="139"/>
      <c r="I109" s="139"/>
      <c r="J109" s="139"/>
      <c r="K109" s="1"/>
    </row>
    <row r="110" spans="1:13" s="122" customFormat="1" ht="15.5" customHeight="1">
      <c r="A110" s="15">
        <f>A109</f>
        <v>3</v>
      </c>
      <c r="B110" t="str">
        <f>B109</f>
        <v>Wildsam Field Guides: California</v>
      </c>
      <c r="C110"/>
      <c r="D110" s="2">
        <v>44104</v>
      </c>
      <c r="E110" s="99"/>
      <c r="F110" s="130" t="s">
        <v>35</v>
      </c>
      <c r="G110" s="139">
        <v>1068294</v>
      </c>
      <c r="H110" s="139"/>
      <c r="I110" s="139"/>
      <c r="J110" s="139"/>
      <c r="K110" s="14"/>
    </row>
    <row r="111" spans="1:13" s="2" customFormat="1" ht="15.5" customHeight="1">
      <c r="A111" s="15">
        <f>A110</f>
        <v>3</v>
      </c>
      <c r="B111" t="str">
        <f>B110</f>
        <v>Wildsam Field Guides: California</v>
      </c>
      <c r="C111"/>
      <c r="D111" s="2">
        <v>44109</v>
      </c>
      <c r="E111" s="99"/>
      <c r="F111" s="131">
        <v>5</v>
      </c>
      <c r="G111" s="139" t="s">
        <v>417</v>
      </c>
      <c r="H111" s="139"/>
      <c r="I111" s="139"/>
      <c r="J111" s="139"/>
      <c r="K111" s="14"/>
      <c r="L111" s="122"/>
      <c r="M111" s="122"/>
    </row>
    <row r="112" spans="1:13" s="122" customFormat="1">
      <c r="A112" s="15">
        <f>A111</f>
        <v>3</v>
      </c>
      <c r="B112" t="str">
        <f>B111</f>
        <v>Wildsam Field Guides: California</v>
      </c>
      <c r="C112"/>
      <c r="D112" s="2">
        <v>44115</v>
      </c>
      <c r="E112" s="99"/>
      <c r="F112" s="131">
        <v>5</v>
      </c>
      <c r="G112" s="131">
        <v>1284548</v>
      </c>
      <c r="H112" s="131" t="s">
        <v>573</v>
      </c>
      <c r="I112" s="131" t="s">
        <v>574</v>
      </c>
      <c r="J112" s="131" t="s">
        <v>575</v>
      </c>
      <c r="K112" s="14"/>
    </row>
    <row r="113" spans="1:13">
      <c r="A113" s="15">
        <f>A112</f>
        <v>3</v>
      </c>
      <c r="B113" t="str">
        <f>B112</f>
        <v>Wildsam Field Guides: California</v>
      </c>
      <c r="D113" s="2">
        <v>44127</v>
      </c>
      <c r="F113" s="131">
        <v>5</v>
      </c>
      <c r="G113" s="139">
        <v>1390537</v>
      </c>
      <c r="H113" s="139">
        <v>389</v>
      </c>
      <c r="I113" s="139">
        <v>886</v>
      </c>
      <c r="J113" s="139">
        <v>3478</v>
      </c>
      <c r="L113" s="2"/>
      <c r="M113" s="2"/>
    </row>
    <row r="114" spans="1:13">
      <c r="A114" s="15">
        <f>A113</f>
        <v>3</v>
      </c>
      <c r="B114" t="str">
        <f>B113</f>
        <v>Wildsam Field Guides: California</v>
      </c>
      <c r="D114" s="2">
        <v>44134</v>
      </c>
      <c r="F114" s="131">
        <v>5</v>
      </c>
      <c r="G114" s="139">
        <v>1297503</v>
      </c>
      <c r="H114" s="150">
        <v>350</v>
      </c>
      <c r="I114" s="150">
        <v>814</v>
      </c>
      <c r="J114" s="150">
        <v>3191</v>
      </c>
      <c r="L114" s="122"/>
      <c r="M114" s="122"/>
    </row>
    <row r="115" spans="1:13">
      <c r="A115" s="15">
        <f>A114</f>
        <v>3</v>
      </c>
      <c r="B115" t="str">
        <f>B114</f>
        <v>Wildsam Field Guides: California</v>
      </c>
      <c r="D115" s="2">
        <v>44147</v>
      </c>
      <c r="F115" s="131">
        <v>5</v>
      </c>
      <c r="G115" s="139">
        <v>1167840</v>
      </c>
      <c r="H115" s="150">
        <v>309</v>
      </c>
      <c r="I115" s="150">
        <v>786</v>
      </c>
      <c r="J115" s="150">
        <v>2932</v>
      </c>
    </row>
    <row r="116" spans="1:13">
      <c r="A116" s="15">
        <f>A115</f>
        <v>3</v>
      </c>
      <c r="B116" t="str">
        <f>B115</f>
        <v>Wildsam Field Guides: California</v>
      </c>
      <c r="D116" s="2">
        <v>44164</v>
      </c>
      <c r="F116" s="131">
        <v>5</v>
      </c>
      <c r="G116" s="150">
        <v>880281</v>
      </c>
      <c r="H116" s="150">
        <v>284</v>
      </c>
      <c r="I116" s="150">
        <v>716</v>
      </c>
      <c r="J116" s="150">
        <v>2182</v>
      </c>
    </row>
    <row r="117" spans="1:13">
      <c r="A117" s="15">
        <f>A116</f>
        <v>3</v>
      </c>
      <c r="B117" t="str">
        <f>B116</f>
        <v>Wildsam Field Guides: California</v>
      </c>
      <c r="D117" s="2">
        <v>44171</v>
      </c>
      <c r="E117" s="99">
        <v>15.71</v>
      </c>
      <c r="F117" s="131">
        <v>5</v>
      </c>
      <c r="G117" s="150">
        <v>561519</v>
      </c>
      <c r="H117" s="150">
        <v>219</v>
      </c>
      <c r="I117" s="150">
        <v>472</v>
      </c>
      <c r="J117" s="150">
        <v>1475</v>
      </c>
    </row>
    <row r="118" spans="1:13">
      <c r="A118" s="15">
        <f>A117</f>
        <v>3</v>
      </c>
      <c r="B118" t="str">
        <f>B117</f>
        <v>Wildsam Field Guides: California</v>
      </c>
      <c r="D118" s="2">
        <v>44178</v>
      </c>
      <c r="E118" s="99">
        <v>15.71</v>
      </c>
      <c r="F118" s="131">
        <v>5</v>
      </c>
      <c r="G118" s="131" t="s">
        <v>1945</v>
      </c>
      <c r="H118" s="131" t="s">
        <v>1621</v>
      </c>
      <c r="I118" s="131" t="s">
        <v>1946</v>
      </c>
      <c r="J118" s="131" t="s">
        <v>1947</v>
      </c>
    </row>
    <row r="119" spans="1:13">
      <c r="A119" s="120">
        <f>IF(B119=B118,A118,A118+1)</f>
        <v>3</v>
      </c>
      <c r="B119" t="str">
        <f>B118</f>
        <v>Wildsam Field Guides: California</v>
      </c>
      <c r="C119" s="121"/>
      <c r="D119" s="2">
        <v>44185</v>
      </c>
      <c r="E119" s="99">
        <v>15.71</v>
      </c>
      <c r="F119" s="131">
        <v>5</v>
      </c>
      <c r="G119" s="150">
        <v>563717</v>
      </c>
      <c r="H119" s="150">
        <v>220</v>
      </c>
      <c r="I119" s="150">
        <v>473</v>
      </c>
      <c r="J119" s="150">
        <v>1704</v>
      </c>
      <c r="K119" s="122"/>
    </row>
    <row r="120" spans="1:13">
      <c r="A120" s="120">
        <f>IF(B120=B119,A119,A119+1)</f>
        <v>3</v>
      </c>
      <c r="B120" t="str">
        <f>B119</f>
        <v>Wildsam Field Guides: California</v>
      </c>
      <c r="C120" s="121"/>
      <c r="D120" s="2">
        <v>44192</v>
      </c>
      <c r="E120" s="99">
        <v>15.71</v>
      </c>
      <c r="F120" s="131">
        <v>5</v>
      </c>
      <c r="G120" s="150">
        <v>594443</v>
      </c>
      <c r="H120" s="150">
        <v>230</v>
      </c>
      <c r="I120" s="150">
        <v>504</v>
      </c>
      <c r="J120" s="150">
        <v>1869</v>
      </c>
      <c r="K120" s="122"/>
    </row>
    <row r="121" spans="1:13">
      <c r="A121" s="120">
        <f>IF(B121=B120,A120,A120+1)</f>
        <v>3</v>
      </c>
      <c r="B121" t="str">
        <f>B120</f>
        <v>Wildsam Field Guides: California</v>
      </c>
      <c r="C121" s="121"/>
      <c r="D121" s="2">
        <v>44199</v>
      </c>
      <c r="E121" s="99">
        <v>15.71</v>
      </c>
      <c r="F121" s="131">
        <v>5</v>
      </c>
      <c r="G121" s="150">
        <v>603997</v>
      </c>
      <c r="H121" s="150">
        <v>237</v>
      </c>
      <c r="I121" s="150">
        <v>551</v>
      </c>
      <c r="J121" s="150">
        <v>2072</v>
      </c>
      <c r="K121" s="122"/>
    </row>
    <row r="122" spans="1:13">
      <c r="A122" s="120">
        <f>IF(B122=B121,A121,A121+1)</f>
        <v>3</v>
      </c>
      <c r="B122" t="str">
        <f>B121</f>
        <v>Wildsam Field Guides: California</v>
      </c>
      <c r="C122" s="121"/>
      <c r="D122" s="2">
        <v>44206</v>
      </c>
      <c r="E122" s="99">
        <v>15.71</v>
      </c>
      <c r="F122" s="131">
        <v>5</v>
      </c>
      <c r="G122" s="150">
        <v>644489</v>
      </c>
      <c r="H122" s="150">
        <v>255</v>
      </c>
      <c r="I122" s="150">
        <v>593</v>
      </c>
      <c r="J122" s="150">
        <v>2297</v>
      </c>
      <c r="K122" s="122"/>
    </row>
    <row r="123" spans="1:13">
      <c r="A123" s="120">
        <f>IF(B123=B122,A122,A122+1)</f>
        <v>3</v>
      </c>
      <c r="B123" t="str">
        <f>B122</f>
        <v>Wildsam Field Guides: California</v>
      </c>
      <c r="C123" s="121"/>
      <c r="D123" s="2">
        <v>44213</v>
      </c>
      <c r="E123" s="99">
        <v>15.71</v>
      </c>
      <c r="F123" s="131">
        <v>5</v>
      </c>
      <c r="G123" s="150">
        <v>864923</v>
      </c>
      <c r="H123" s="150">
        <v>264</v>
      </c>
      <c r="I123" s="150">
        <v>715</v>
      </c>
      <c r="J123" s="150">
        <v>2429</v>
      </c>
      <c r="K123" s="122"/>
    </row>
    <row r="124" spans="1:13">
      <c r="A124" s="120">
        <f>IF(B124=B123,A123,A123+1)</f>
        <v>3</v>
      </c>
      <c r="B124" t="str">
        <f>B123</f>
        <v>Wildsam Field Guides: California</v>
      </c>
      <c r="C124" s="121"/>
      <c r="D124" s="2">
        <v>44220</v>
      </c>
      <c r="E124" s="99">
        <v>15.71</v>
      </c>
      <c r="F124" s="131">
        <v>5</v>
      </c>
      <c r="G124" s="150">
        <v>866236</v>
      </c>
      <c r="H124" s="150">
        <v>314</v>
      </c>
      <c r="I124" s="150">
        <v>719</v>
      </c>
      <c r="J124" s="150">
        <v>2478</v>
      </c>
      <c r="K124" s="122"/>
    </row>
    <row r="125" spans="1:13">
      <c r="A125" s="120">
        <f>IF(B125=B124,A124,A124+1)</f>
        <v>3</v>
      </c>
      <c r="B125" t="str">
        <f>B124</f>
        <v>Wildsam Field Guides: California</v>
      </c>
      <c r="C125" s="121"/>
      <c r="D125" s="2">
        <v>44227</v>
      </c>
      <c r="E125" s="99">
        <v>15.71</v>
      </c>
      <c r="F125" s="131">
        <v>5</v>
      </c>
      <c r="G125" s="150">
        <v>880206</v>
      </c>
      <c r="H125" s="150">
        <v>323</v>
      </c>
      <c r="I125" s="150">
        <v>740</v>
      </c>
      <c r="J125" s="150">
        <v>2605</v>
      </c>
      <c r="K125" s="122"/>
    </row>
    <row r="126" spans="1:13">
      <c r="A126" s="120">
        <f>IF(B126=B125,A125,A125+1)</f>
        <v>3</v>
      </c>
      <c r="B126" t="str">
        <f>B125</f>
        <v>Wildsam Field Guides: California</v>
      </c>
      <c r="C126" s="121"/>
      <c r="D126" s="2">
        <v>44234</v>
      </c>
      <c r="E126" s="99">
        <v>15.71</v>
      </c>
      <c r="F126" s="131">
        <v>5</v>
      </c>
      <c r="G126" s="150">
        <v>949317</v>
      </c>
      <c r="H126" s="150">
        <v>327</v>
      </c>
      <c r="I126" s="150">
        <v>806</v>
      </c>
      <c r="J126" s="150">
        <v>2821</v>
      </c>
      <c r="K126" s="122"/>
    </row>
    <row r="127" spans="1:13">
      <c r="A127" s="120">
        <f>IF(B127=B126,A126,A126+1)</f>
        <v>3</v>
      </c>
      <c r="B127" t="str">
        <f>B126</f>
        <v>Wildsam Field Guides: California</v>
      </c>
      <c r="C127" s="2"/>
      <c r="D127" s="2">
        <v>44241</v>
      </c>
      <c r="E127" s="99">
        <v>15.71</v>
      </c>
      <c r="F127" s="131">
        <v>5</v>
      </c>
      <c r="G127" s="150">
        <v>1108897</v>
      </c>
      <c r="H127" s="150">
        <v>354</v>
      </c>
      <c r="I127" s="150">
        <v>814</v>
      </c>
      <c r="J127" s="150">
        <v>2841</v>
      </c>
      <c r="K127" s="2"/>
    </row>
    <row r="128" spans="1:13">
      <c r="A128" s="120">
        <f>IF(B128=B127,A127,A127+1)</f>
        <v>3</v>
      </c>
      <c r="B128" t="str">
        <f>B127</f>
        <v>Wildsam Field Guides: California</v>
      </c>
      <c r="C128" s="121"/>
      <c r="D128" s="2">
        <v>44248</v>
      </c>
      <c r="E128" s="99">
        <v>15.71</v>
      </c>
      <c r="F128" s="133">
        <v>5</v>
      </c>
      <c r="G128" s="131" t="s">
        <v>2148</v>
      </c>
      <c r="H128" s="140">
        <v>356</v>
      </c>
      <c r="I128" s="134">
        <v>822</v>
      </c>
      <c r="J128" s="131">
        <v>2897</v>
      </c>
      <c r="K128" s="122"/>
    </row>
    <row r="129" spans="1:13">
      <c r="A129" s="180">
        <v>3</v>
      </c>
      <c r="B129" s="180" t="s">
        <v>11</v>
      </c>
      <c r="C129" s="10"/>
      <c r="D129" s="181">
        <v>44262</v>
      </c>
      <c r="E129" s="180" t="s">
        <v>2386</v>
      </c>
      <c r="F129" s="180">
        <v>5</v>
      </c>
      <c r="G129" s="180" t="s">
        <v>2385</v>
      </c>
      <c r="H129" s="10"/>
      <c r="I129" s="145"/>
      <c r="J129" s="145"/>
      <c r="K129" s="1" t="s">
        <v>187</v>
      </c>
    </row>
    <row r="130" spans="1:13">
      <c r="A130" s="180">
        <v>3</v>
      </c>
      <c r="B130" s="180" t="s">
        <v>11</v>
      </c>
      <c r="C130" s="180"/>
      <c r="D130" s="181">
        <v>44270</v>
      </c>
      <c r="E130" s="180" t="s">
        <v>2386</v>
      </c>
      <c r="F130" s="180">
        <v>5</v>
      </c>
      <c r="G130" s="180" t="s">
        <v>2628</v>
      </c>
      <c r="K130" s="1" t="s">
        <v>187</v>
      </c>
    </row>
    <row r="131" spans="1:13">
      <c r="A131" s="180">
        <v>3</v>
      </c>
      <c r="B131" s="180" t="s">
        <v>11</v>
      </c>
      <c r="C131" s="180"/>
      <c r="D131" s="181">
        <v>44276</v>
      </c>
      <c r="E131" s="180" t="s">
        <v>2386</v>
      </c>
      <c r="F131" s="180">
        <v>5</v>
      </c>
      <c r="G131" s="180" t="s">
        <v>3040</v>
      </c>
      <c r="K131" s="1" t="s">
        <v>187</v>
      </c>
    </row>
    <row r="132" spans="1:13">
      <c r="A132" s="180">
        <v>3</v>
      </c>
      <c r="B132" s="180" t="s">
        <v>11</v>
      </c>
      <c r="C132" s="180"/>
      <c r="D132" s="181">
        <v>44283</v>
      </c>
      <c r="E132" s="180" t="s">
        <v>3205</v>
      </c>
      <c r="F132" s="180">
        <v>5</v>
      </c>
      <c r="G132" s="180" t="s">
        <v>3206</v>
      </c>
      <c r="K132" s="1" t="s">
        <v>187</v>
      </c>
    </row>
    <row r="133" spans="1:13">
      <c r="A133" s="180">
        <v>3</v>
      </c>
      <c r="B133" s="180" t="s">
        <v>11</v>
      </c>
      <c r="C133" s="180"/>
      <c r="D133" s="181">
        <v>44290</v>
      </c>
      <c r="E133" s="180" t="s">
        <v>3205</v>
      </c>
      <c r="F133" s="180">
        <v>5</v>
      </c>
      <c r="G133" s="180" t="s">
        <v>3386</v>
      </c>
      <c r="K133" s="1" t="s">
        <v>187</v>
      </c>
      <c r="L133" s="14"/>
      <c r="M133" s="67"/>
    </row>
    <row r="134" spans="1:13">
      <c r="A134" s="180">
        <v>3</v>
      </c>
      <c r="B134" s="180" t="s">
        <v>11</v>
      </c>
      <c r="C134" s="180"/>
      <c r="D134" s="181">
        <v>44297</v>
      </c>
      <c r="E134" s="180" t="s">
        <v>3205</v>
      </c>
      <c r="F134" s="180">
        <v>5</v>
      </c>
      <c r="G134" s="180" t="s">
        <v>3572</v>
      </c>
      <c r="H134" s="180"/>
      <c r="K134" s="1" t="s">
        <v>187</v>
      </c>
      <c r="L134" s="14"/>
      <c r="M134" s="67"/>
    </row>
    <row r="135" spans="1:13">
      <c r="A135" s="180">
        <v>3</v>
      </c>
      <c r="B135" s="180" t="s">
        <v>11</v>
      </c>
      <c r="C135" s="180"/>
      <c r="D135" s="181">
        <v>44304</v>
      </c>
      <c r="E135" s="180" t="s">
        <v>3205</v>
      </c>
      <c r="F135" s="180">
        <v>5</v>
      </c>
      <c r="G135" s="180" t="s">
        <v>3791</v>
      </c>
      <c r="K135" s="1" t="s">
        <v>187</v>
      </c>
      <c r="L135" s="14"/>
      <c r="M135" s="67"/>
    </row>
    <row r="136" spans="1:13">
      <c r="A136" s="180">
        <v>3</v>
      </c>
      <c r="B136" s="180" t="s">
        <v>11</v>
      </c>
      <c r="C136" s="180"/>
      <c r="D136" s="181">
        <v>44311</v>
      </c>
      <c r="E136" s="180" t="s">
        <v>2386</v>
      </c>
      <c r="F136" s="180">
        <v>5</v>
      </c>
      <c r="G136" s="180" t="s">
        <v>3998</v>
      </c>
      <c r="K136" s="1" t="s">
        <v>187</v>
      </c>
    </row>
    <row r="137" spans="1:13">
      <c r="A137" s="15">
        <v>5</v>
      </c>
      <c r="B137" s="15" t="s">
        <v>12</v>
      </c>
      <c r="C137" s="16">
        <v>43969</v>
      </c>
      <c r="D137" s="16">
        <v>43978</v>
      </c>
      <c r="E137" s="101"/>
      <c r="F137" s="135">
        <v>5</v>
      </c>
      <c r="G137" s="138">
        <v>301898</v>
      </c>
      <c r="H137" s="138"/>
      <c r="I137" s="138"/>
      <c r="J137" s="138"/>
      <c r="K137" s="10" t="s">
        <v>189</v>
      </c>
    </row>
    <row r="138" spans="1:13">
      <c r="A138" s="15">
        <f>A137</f>
        <v>5</v>
      </c>
      <c r="B138" t="str">
        <f>B137</f>
        <v>The Flipping Point: Deprogramming Management</v>
      </c>
      <c r="D138" s="2">
        <v>43984</v>
      </c>
      <c r="F138" s="145">
        <v>5</v>
      </c>
      <c r="G138" s="140">
        <v>254898</v>
      </c>
      <c r="H138" s="140"/>
      <c r="I138" s="140"/>
      <c r="J138" s="140"/>
    </row>
    <row r="139" spans="1:13">
      <c r="A139" s="15">
        <f>A138</f>
        <v>5</v>
      </c>
      <c r="B139" t="str">
        <f>B138</f>
        <v>The Flipping Point: Deprogramming Management</v>
      </c>
      <c r="D139" s="2">
        <v>43992</v>
      </c>
      <c r="F139" s="145">
        <v>5</v>
      </c>
      <c r="G139" s="140">
        <v>203199</v>
      </c>
      <c r="H139" s="140"/>
      <c r="I139" s="140"/>
      <c r="J139" s="140"/>
    </row>
    <row r="140" spans="1:13" s="122" customFormat="1">
      <c r="A140" s="15">
        <f>A139</f>
        <v>5</v>
      </c>
      <c r="B140" t="str">
        <f>B139</f>
        <v>The Flipping Point: Deprogramming Management</v>
      </c>
      <c r="C140"/>
      <c r="D140" s="2">
        <v>44000</v>
      </c>
      <c r="E140" s="99"/>
      <c r="F140" s="145">
        <v>5</v>
      </c>
      <c r="G140" s="140">
        <v>198135</v>
      </c>
      <c r="H140" s="140"/>
      <c r="I140" s="140"/>
      <c r="J140" s="140"/>
      <c r="K140"/>
      <c r="L140"/>
      <c r="M140"/>
    </row>
    <row r="141" spans="1:13" s="122" customFormat="1">
      <c r="A141" s="15">
        <f>A140</f>
        <v>5</v>
      </c>
      <c r="B141" t="str">
        <f>B140</f>
        <v>The Flipping Point: Deprogramming Management</v>
      </c>
      <c r="C141"/>
      <c r="D141" s="2">
        <v>44000</v>
      </c>
      <c r="E141" s="99"/>
      <c r="F141" s="130" t="s">
        <v>72</v>
      </c>
      <c r="G141" s="139" t="s">
        <v>72</v>
      </c>
      <c r="H141" s="139"/>
      <c r="I141" s="139"/>
      <c r="J141" s="139"/>
      <c r="K141"/>
      <c r="L141"/>
      <c r="M141"/>
    </row>
    <row r="142" spans="1:13" s="122" customFormat="1">
      <c r="A142" s="15">
        <f>A141</f>
        <v>5</v>
      </c>
      <c r="B142" t="str">
        <f>B141</f>
        <v>The Flipping Point: Deprogramming Management</v>
      </c>
      <c r="C142"/>
      <c r="D142" s="2">
        <v>44006</v>
      </c>
      <c r="E142" s="99"/>
      <c r="F142" s="145">
        <v>5</v>
      </c>
      <c r="G142" s="140">
        <v>178951</v>
      </c>
      <c r="H142" s="140"/>
      <c r="I142" s="140"/>
      <c r="J142" s="140"/>
      <c r="K142"/>
      <c r="L142"/>
      <c r="M142"/>
    </row>
    <row r="143" spans="1:13" s="122" customFormat="1" ht="15.5" customHeight="1">
      <c r="A143" s="15">
        <f>A142</f>
        <v>5</v>
      </c>
      <c r="B143" t="str">
        <f>B142</f>
        <v>The Flipping Point: Deprogramming Management</v>
      </c>
      <c r="C143"/>
      <c r="D143" s="2">
        <v>44006</v>
      </c>
      <c r="E143" s="99"/>
      <c r="F143" s="130" t="s">
        <v>72</v>
      </c>
      <c r="G143" s="139" t="s">
        <v>72</v>
      </c>
      <c r="H143" s="139"/>
      <c r="I143" s="139"/>
      <c r="J143" s="139"/>
      <c r="K143"/>
    </row>
    <row r="144" spans="1:13" s="122" customFormat="1" ht="15.5" customHeight="1">
      <c r="A144" s="15">
        <f>A143</f>
        <v>5</v>
      </c>
      <c r="B144" t="str">
        <f>B143</f>
        <v>The Flipping Point: Deprogramming Management</v>
      </c>
      <c r="C144"/>
      <c r="D144" s="2">
        <v>44014</v>
      </c>
      <c r="E144" s="99"/>
      <c r="F144" s="145">
        <v>5</v>
      </c>
      <c r="G144" s="140">
        <v>154895</v>
      </c>
      <c r="H144" s="140"/>
      <c r="I144" s="140"/>
      <c r="J144" s="140"/>
      <c r="K144"/>
    </row>
    <row r="145" spans="1:13" s="122" customFormat="1" ht="15.5" customHeight="1">
      <c r="A145" s="15">
        <f>A144</f>
        <v>5</v>
      </c>
      <c r="B145" t="str">
        <f>B144</f>
        <v>The Flipping Point: Deprogramming Management</v>
      </c>
      <c r="C145"/>
      <c r="D145" s="2">
        <v>44020</v>
      </c>
      <c r="E145" s="99"/>
      <c r="F145" s="145">
        <v>5</v>
      </c>
      <c r="G145" s="140">
        <v>131549</v>
      </c>
      <c r="H145" s="140"/>
      <c r="I145" s="140"/>
      <c r="J145" s="140"/>
      <c r="K145"/>
    </row>
    <row r="146" spans="1:13" s="122" customFormat="1" ht="15.5" customHeight="1">
      <c r="A146" s="15">
        <f>A145</f>
        <v>5</v>
      </c>
      <c r="B146" t="str">
        <f>B145</f>
        <v>The Flipping Point: Deprogramming Management</v>
      </c>
      <c r="C146"/>
      <c r="D146" s="2">
        <v>44028</v>
      </c>
      <c r="E146" s="99"/>
      <c r="F146" s="145">
        <v>5</v>
      </c>
      <c r="G146" s="140">
        <v>98453</v>
      </c>
      <c r="H146" s="140"/>
      <c r="I146" s="140"/>
      <c r="J146" s="140"/>
      <c r="K146"/>
    </row>
    <row r="147" spans="1:13" s="122" customFormat="1" ht="15.5" customHeight="1">
      <c r="A147" s="15">
        <f>A146</f>
        <v>5</v>
      </c>
      <c r="B147" t="str">
        <f>B146</f>
        <v>The Flipping Point: Deprogramming Management</v>
      </c>
      <c r="C147"/>
      <c r="D147" s="2">
        <v>44033</v>
      </c>
      <c r="E147" s="99"/>
      <c r="F147" s="145">
        <v>4.5</v>
      </c>
      <c r="G147" s="140">
        <v>101598</v>
      </c>
      <c r="H147" s="140"/>
      <c r="I147" s="140"/>
      <c r="J147" s="140"/>
      <c r="K147"/>
    </row>
    <row r="148" spans="1:13" s="2" customFormat="1" ht="15.5" customHeight="1">
      <c r="A148" s="15">
        <f>A147</f>
        <v>5</v>
      </c>
      <c r="B148" t="str">
        <f>B147</f>
        <v>The Flipping Point: Deprogramming Management</v>
      </c>
      <c r="C148"/>
      <c r="D148" s="2">
        <v>44039</v>
      </c>
      <c r="E148" s="99"/>
      <c r="F148" s="145">
        <v>4.5</v>
      </c>
      <c r="G148" s="140">
        <v>220498</v>
      </c>
      <c r="H148" s="140"/>
      <c r="I148" s="140"/>
      <c r="J148" s="140"/>
      <c r="K148"/>
      <c r="L148" s="122"/>
      <c r="M148" s="122"/>
    </row>
    <row r="149" spans="1:13" s="122" customFormat="1">
      <c r="A149" s="15">
        <f>A148</f>
        <v>5</v>
      </c>
      <c r="B149" t="str">
        <f>B148</f>
        <v>The Flipping Point: Deprogramming Management</v>
      </c>
      <c r="C149"/>
      <c r="D149" s="2">
        <v>44046</v>
      </c>
      <c r="E149" s="99"/>
      <c r="F149" s="145">
        <v>4.5</v>
      </c>
      <c r="G149" s="140">
        <v>249456</v>
      </c>
      <c r="H149" s="140"/>
      <c r="I149" s="140"/>
      <c r="J149" s="140"/>
      <c r="K149"/>
    </row>
    <row r="150" spans="1:13">
      <c r="A150" s="15">
        <f>A149</f>
        <v>5</v>
      </c>
      <c r="B150" t="str">
        <f>B149</f>
        <v>The Flipping Point: Deprogramming Management</v>
      </c>
      <c r="D150" s="2">
        <v>44055</v>
      </c>
      <c r="F150" s="145">
        <v>3.3</v>
      </c>
      <c r="G150" s="139" t="s">
        <v>188</v>
      </c>
      <c r="L150" s="122"/>
      <c r="M150" s="122"/>
    </row>
    <row r="151" spans="1:13">
      <c r="A151" s="15">
        <f>A150</f>
        <v>5</v>
      </c>
      <c r="B151" t="str">
        <f>B150</f>
        <v>The Flipping Point: Deprogramming Management</v>
      </c>
      <c r="D151" s="2">
        <v>44063</v>
      </c>
      <c r="F151" s="145">
        <v>3.3</v>
      </c>
      <c r="G151" s="139">
        <v>288168</v>
      </c>
      <c r="L151" s="2"/>
      <c r="M151" s="2"/>
    </row>
    <row r="152" spans="1:13">
      <c r="A152" s="15">
        <f>A151</f>
        <v>5</v>
      </c>
      <c r="B152" t="str">
        <f>B151</f>
        <v>The Flipping Point: Deprogramming Management</v>
      </c>
      <c r="D152" s="2">
        <v>44066</v>
      </c>
      <c r="F152" s="131">
        <v>3.3</v>
      </c>
      <c r="G152" s="139" t="s">
        <v>279</v>
      </c>
      <c r="L152" s="122"/>
      <c r="M152" s="122"/>
    </row>
    <row r="153" spans="1:13">
      <c r="A153" s="15">
        <f>A152</f>
        <v>5</v>
      </c>
      <c r="B153" t="str">
        <f>B152</f>
        <v>The Flipping Point: Deprogramming Management</v>
      </c>
      <c r="D153" s="2">
        <v>44075</v>
      </c>
      <c r="F153" s="131">
        <v>3.6</v>
      </c>
      <c r="G153" s="139">
        <v>390267</v>
      </c>
      <c r="K153" s="1"/>
    </row>
    <row r="154" spans="1:13">
      <c r="A154" s="15">
        <f>A153</f>
        <v>5</v>
      </c>
      <c r="B154" t="str">
        <f>B153</f>
        <v>The Flipping Point: Deprogramming Management</v>
      </c>
      <c r="D154" s="2">
        <v>44081</v>
      </c>
      <c r="F154" s="131">
        <v>3.6</v>
      </c>
      <c r="G154" s="139">
        <v>423563</v>
      </c>
      <c r="K154" s="1"/>
    </row>
    <row r="155" spans="1:13">
      <c r="A155" s="15">
        <f>A154</f>
        <v>5</v>
      </c>
      <c r="B155" t="str">
        <f>B154</f>
        <v>The Flipping Point: Deprogramming Management</v>
      </c>
      <c r="D155" s="2">
        <v>44088</v>
      </c>
      <c r="F155" s="131">
        <v>3.6</v>
      </c>
      <c r="G155" s="139">
        <v>482218</v>
      </c>
      <c r="K155" s="1"/>
    </row>
    <row r="156" spans="1:13">
      <c r="A156" s="15">
        <f>A155</f>
        <v>5</v>
      </c>
      <c r="B156" t="str">
        <f>B155</f>
        <v>The Flipping Point: Deprogramming Management</v>
      </c>
      <c r="D156" s="2">
        <v>44095</v>
      </c>
      <c r="F156" s="131">
        <v>3.5</v>
      </c>
      <c r="G156" s="139">
        <v>561268</v>
      </c>
      <c r="K156" s="1"/>
    </row>
    <row r="157" spans="1:13">
      <c r="A157" s="15">
        <f>A156</f>
        <v>5</v>
      </c>
      <c r="B157" t="str">
        <f>B156</f>
        <v>The Flipping Point: Deprogramming Management</v>
      </c>
      <c r="D157" s="2">
        <v>44104</v>
      </c>
      <c r="F157" s="131">
        <v>3.5</v>
      </c>
      <c r="G157" s="139">
        <v>284965</v>
      </c>
      <c r="K157" s="14"/>
    </row>
    <row r="158" spans="1:13">
      <c r="A158" s="15">
        <f>A157</f>
        <v>5</v>
      </c>
      <c r="B158" t="str">
        <f>B157</f>
        <v>The Flipping Point: Deprogramming Management</v>
      </c>
      <c r="D158" s="2">
        <v>44109</v>
      </c>
      <c r="F158" s="131">
        <v>3.7</v>
      </c>
      <c r="G158" s="139" t="s">
        <v>418</v>
      </c>
      <c r="K158" s="14"/>
    </row>
    <row r="159" spans="1:13">
      <c r="A159" s="15">
        <f>A158</f>
        <v>5</v>
      </c>
      <c r="B159" t="str">
        <f>B158</f>
        <v>The Flipping Point: Deprogramming Management</v>
      </c>
      <c r="D159" s="2">
        <v>44115</v>
      </c>
      <c r="F159" s="131">
        <v>3.7</v>
      </c>
      <c r="G159" s="131">
        <v>458316</v>
      </c>
      <c r="H159" s="131" t="s">
        <v>576</v>
      </c>
      <c r="I159" s="131" t="s">
        <v>577</v>
      </c>
      <c r="J159" s="131" t="s">
        <v>578</v>
      </c>
      <c r="K159" s="14"/>
    </row>
    <row r="160" spans="1:13">
      <c r="A160" s="15">
        <f>A159</f>
        <v>5</v>
      </c>
      <c r="B160" t="str">
        <f>B159</f>
        <v>The Flipping Point: Deprogramming Management</v>
      </c>
      <c r="D160" s="2">
        <v>44127</v>
      </c>
      <c r="F160" s="131">
        <v>3.7</v>
      </c>
      <c r="G160" s="139">
        <v>137044</v>
      </c>
      <c r="H160" s="139">
        <v>35</v>
      </c>
      <c r="I160" s="139">
        <v>60</v>
      </c>
      <c r="J160" s="139">
        <v>230</v>
      </c>
    </row>
    <row r="161" spans="1:13">
      <c r="A161" s="15">
        <f>A160</f>
        <v>5</v>
      </c>
      <c r="B161" t="str">
        <f>B160</f>
        <v>The Flipping Point: Deprogramming Management</v>
      </c>
      <c r="D161" s="2">
        <v>44134</v>
      </c>
      <c r="F161" s="131">
        <v>3.7</v>
      </c>
      <c r="G161" s="150">
        <v>203464</v>
      </c>
      <c r="H161" s="150">
        <v>55</v>
      </c>
      <c r="I161" s="150">
        <v>175</v>
      </c>
      <c r="J161" s="150">
        <v>581</v>
      </c>
    </row>
    <row r="162" spans="1:13">
      <c r="A162" s="15">
        <f>A161</f>
        <v>5</v>
      </c>
      <c r="B162" t="str">
        <f>B161</f>
        <v>The Flipping Point: Deprogramming Management</v>
      </c>
      <c r="D162" s="2">
        <v>44147</v>
      </c>
      <c r="F162" s="131">
        <v>3.7</v>
      </c>
      <c r="G162" s="150">
        <v>253903</v>
      </c>
      <c r="H162" s="150">
        <v>74</v>
      </c>
      <c r="I162" s="150">
        <v>189</v>
      </c>
      <c r="J162" s="150">
        <v>741</v>
      </c>
    </row>
    <row r="163" spans="1:13">
      <c r="A163" s="15">
        <f>A162</f>
        <v>5</v>
      </c>
      <c r="B163" t="str">
        <f>B162</f>
        <v>The Flipping Point: Deprogramming Management</v>
      </c>
      <c r="D163" s="2">
        <v>44164</v>
      </c>
      <c r="F163" s="131">
        <v>3.7</v>
      </c>
      <c r="G163" s="150">
        <v>331874</v>
      </c>
      <c r="H163" s="150">
        <v>113</v>
      </c>
      <c r="I163" s="150">
        <v>196</v>
      </c>
      <c r="J163" s="150">
        <v>807</v>
      </c>
    </row>
    <row r="164" spans="1:13">
      <c r="A164" s="15">
        <f>A163</f>
        <v>5</v>
      </c>
      <c r="B164" t="str">
        <f>B163</f>
        <v>The Flipping Point: Deprogramming Management</v>
      </c>
      <c r="D164" s="2">
        <v>44171</v>
      </c>
      <c r="E164" s="99">
        <v>14.34</v>
      </c>
      <c r="F164" s="131">
        <v>3.7</v>
      </c>
      <c r="G164" s="150">
        <v>512787</v>
      </c>
      <c r="H164" s="150">
        <v>131</v>
      </c>
      <c r="I164" s="150">
        <v>307</v>
      </c>
      <c r="J164" s="150">
        <v>826</v>
      </c>
    </row>
    <row r="165" spans="1:13">
      <c r="A165" s="15">
        <f>A164</f>
        <v>5</v>
      </c>
      <c r="B165" t="str">
        <f>B164</f>
        <v>The Flipping Point: Deprogramming Management</v>
      </c>
      <c r="D165" s="2">
        <v>44178</v>
      </c>
      <c r="E165" s="99">
        <v>14.34</v>
      </c>
      <c r="F165" s="131">
        <v>3.7</v>
      </c>
      <c r="G165" s="131" t="s">
        <v>1948</v>
      </c>
      <c r="H165" s="131" t="s">
        <v>1949</v>
      </c>
      <c r="I165" s="131" t="s">
        <v>1950</v>
      </c>
      <c r="J165" s="131" t="s">
        <v>1785</v>
      </c>
    </row>
    <row r="166" spans="1:13">
      <c r="A166" s="120">
        <f>IF(B166=B165,A165,A165+1)</f>
        <v>5</v>
      </c>
      <c r="B166" t="str">
        <f>B165</f>
        <v>The Flipping Point: Deprogramming Management</v>
      </c>
      <c r="C166" s="121"/>
      <c r="D166" s="2">
        <v>44185</v>
      </c>
      <c r="E166" s="99">
        <v>14.34</v>
      </c>
      <c r="F166" s="131">
        <v>3.7</v>
      </c>
      <c r="G166" s="150">
        <v>572493</v>
      </c>
      <c r="H166" s="150">
        <v>178</v>
      </c>
      <c r="I166" s="150">
        <v>329</v>
      </c>
      <c r="J166" s="150">
        <v>1077</v>
      </c>
      <c r="K166" s="122"/>
      <c r="L166" s="14"/>
      <c r="M166" s="67"/>
    </row>
    <row r="167" spans="1:13">
      <c r="A167" s="120">
        <f>IF(B167=B166,A166,A166+1)</f>
        <v>5</v>
      </c>
      <c r="B167" t="str">
        <f>B166</f>
        <v>The Flipping Point: Deprogramming Management</v>
      </c>
      <c r="C167" s="121"/>
      <c r="D167" s="2">
        <v>44192</v>
      </c>
      <c r="E167" s="99">
        <v>14.34</v>
      </c>
      <c r="F167" s="131">
        <v>3.7</v>
      </c>
      <c r="G167" s="150">
        <v>567425</v>
      </c>
      <c r="H167" s="150">
        <v>177</v>
      </c>
      <c r="I167" s="150">
        <v>325</v>
      </c>
      <c r="J167" s="150">
        <v>1073</v>
      </c>
      <c r="K167" s="122"/>
      <c r="L167" s="14"/>
      <c r="M167" s="67"/>
    </row>
    <row r="168" spans="1:13">
      <c r="A168" s="120">
        <f>IF(B168=B167,A167,A167+1)</f>
        <v>5</v>
      </c>
      <c r="B168" t="str">
        <f>B167</f>
        <v>The Flipping Point: Deprogramming Management</v>
      </c>
      <c r="C168" s="121"/>
      <c r="D168" s="2">
        <v>44199</v>
      </c>
      <c r="E168" s="99">
        <v>14.34</v>
      </c>
      <c r="F168" s="131">
        <v>3.7</v>
      </c>
      <c r="G168" s="150">
        <v>560702</v>
      </c>
      <c r="H168" s="150">
        <v>173</v>
      </c>
      <c r="I168" s="150">
        <v>323</v>
      </c>
      <c r="J168" s="150">
        <v>1072</v>
      </c>
      <c r="K168" s="122"/>
      <c r="L168" s="14"/>
      <c r="M168" s="67"/>
    </row>
    <row r="169" spans="1:13">
      <c r="A169" s="120">
        <f>IF(B169=B168,A168,A168+1)</f>
        <v>5</v>
      </c>
      <c r="B169" t="str">
        <f>B168</f>
        <v>The Flipping Point: Deprogramming Management</v>
      </c>
      <c r="C169" s="121"/>
      <c r="D169" s="2">
        <v>44206</v>
      </c>
      <c r="E169" s="99">
        <v>14.34</v>
      </c>
      <c r="F169" s="131">
        <v>3.7</v>
      </c>
      <c r="G169" s="150">
        <v>543044</v>
      </c>
      <c r="H169" s="150">
        <v>171</v>
      </c>
      <c r="I169" s="150">
        <v>320</v>
      </c>
      <c r="J169" s="150">
        <v>1070</v>
      </c>
      <c r="K169" s="122"/>
    </row>
    <row r="170" spans="1:13">
      <c r="A170" s="120">
        <f>IF(B170=B169,A169,A169+1)</f>
        <v>5</v>
      </c>
      <c r="B170" t="str">
        <f>B169</f>
        <v>The Flipping Point: Deprogramming Management</v>
      </c>
      <c r="C170" s="121"/>
      <c r="D170" s="2">
        <v>44213</v>
      </c>
      <c r="E170" s="99">
        <v>14.34</v>
      </c>
      <c r="F170" s="133">
        <v>3.6</v>
      </c>
      <c r="G170" s="150">
        <v>541331</v>
      </c>
      <c r="H170" s="150">
        <v>167</v>
      </c>
      <c r="I170" s="150">
        <v>319</v>
      </c>
      <c r="J170" s="150">
        <v>1067</v>
      </c>
      <c r="K170" s="122"/>
    </row>
    <row r="171" spans="1:13">
      <c r="A171" s="120">
        <f>IF(B171=B170,A170,A170+1)</f>
        <v>5</v>
      </c>
      <c r="B171" t="str">
        <f>B170</f>
        <v>The Flipping Point: Deprogramming Management</v>
      </c>
      <c r="C171" s="121"/>
      <c r="D171" s="2">
        <v>44220</v>
      </c>
      <c r="E171" s="99">
        <v>14.34</v>
      </c>
      <c r="F171" s="133">
        <v>3.6</v>
      </c>
      <c r="G171" s="150">
        <v>538752</v>
      </c>
      <c r="H171" s="150">
        <v>166</v>
      </c>
      <c r="I171" s="150">
        <v>315</v>
      </c>
      <c r="J171" s="150">
        <v>1066</v>
      </c>
      <c r="K171" s="122"/>
    </row>
    <row r="172" spans="1:13" s="122" customFormat="1">
      <c r="A172" s="120">
        <f>IF(B172=B171,A171,A171+1)</f>
        <v>5</v>
      </c>
      <c r="B172" t="str">
        <f>B171</f>
        <v>The Flipping Point: Deprogramming Management</v>
      </c>
      <c r="C172" s="121"/>
      <c r="D172" s="2">
        <v>44227</v>
      </c>
      <c r="E172" s="99">
        <v>14.34</v>
      </c>
      <c r="F172" s="133">
        <v>3.6</v>
      </c>
      <c r="G172" s="150">
        <v>520073</v>
      </c>
      <c r="H172" s="150">
        <v>164</v>
      </c>
      <c r="I172" s="150">
        <v>308</v>
      </c>
      <c r="J172" s="150">
        <v>1062</v>
      </c>
      <c r="L172"/>
      <c r="M172"/>
    </row>
    <row r="173" spans="1:13" s="122" customFormat="1">
      <c r="A173" s="120">
        <f>IF(B173=B172,A172,A172+1)</f>
        <v>5</v>
      </c>
      <c r="B173" t="str">
        <f>B172</f>
        <v>The Flipping Point: Deprogramming Management</v>
      </c>
      <c r="C173" s="121"/>
      <c r="D173" s="2">
        <v>44234</v>
      </c>
      <c r="E173" s="99">
        <v>14.34</v>
      </c>
      <c r="F173" s="133">
        <v>3.6</v>
      </c>
      <c r="G173" s="150">
        <v>505514</v>
      </c>
      <c r="H173" s="150">
        <v>163</v>
      </c>
      <c r="I173" s="150">
        <v>308</v>
      </c>
      <c r="J173" s="150">
        <v>1061</v>
      </c>
      <c r="L173"/>
      <c r="M173"/>
    </row>
    <row r="174" spans="1:13" s="122" customFormat="1">
      <c r="A174" s="120">
        <f>IF(B174=B173,A173,A173+1)</f>
        <v>5</v>
      </c>
      <c r="B174" t="str">
        <f>B173</f>
        <v>The Flipping Point: Deprogramming Management</v>
      </c>
      <c r="C174" s="2"/>
      <c r="D174" s="2">
        <v>44241</v>
      </c>
      <c r="E174" s="99">
        <v>14.34</v>
      </c>
      <c r="F174" s="133">
        <v>3.6</v>
      </c>
      <c r="G174" s="150">
        <v>499386</v>
      </c>
      <c r="H174" s="150">
        <v>158</v>
      </c>
      <c r="I174" s="150">
        <v>303</v>
      </c>
      <c r="J174" s="150">
        <v>1055</v>
      </c>
      <c r="K174" s="2"/>
      <c r="L174"/>
      <c r="M174"/>
    </row>
    <row r="175" spans="1:13" s="122" customFormat="1" ht="15.5" customHeight="1">
      <c r="A175" s="120">
        <f>IF(B175=B174,A174,A174+1)</f>
        <v>5</v>
      </c>
      <c r="B175" t="str">
        <f>B174</f>
        <v>The Flipping Point: Deprogramming Management</v>
      </c>
      <c r="C175" s="121"/>
      <c r="D175" s="2">
        <v>44248</v>
      </c>
      <c r="E175" s="99">
        <v>14.34</v>
      </c>
      <c r="F175" s="133">
        <v>3.6</v>
      </c>
      <c r="G175" s="131" t="s">
        <v>2149</v>
      </c>
      <c r="H175" s="140">
        <v>156</v>
      </c>
      <c r="I175" s="134">
        <v>298</v>
      </c>
      <c r="J175" s="131">
        <v>1052</v>
      </c>
    </row>
    <row r="176" spans="1:13" s="122" customFormat="1" ht="15.5" customHeight="1">
      <c r="A176" s="180">
        <v>5</v>
      </c>
      <c r="B176" s="180" t="s">
        <v>12</v>
      </c>
      <c r="C176" s="10"/>
      <c r="D176" s="181">
        <v>44262</v>
      </c>
      <c r="E176" s="180" t="s">
        <v>2388</v>
      </c>
      <c r="F176" s="180">
        <v>3.6</v>
      </c>
      <c r="G176" s="180" t="s">
        <v>2387</v>
      </c>
      <c r="H176" s="10"/>
      <c r="I176" s="145"/>
      <c r="J176" s="145"/>
      <c r="K176" s="1" t="s">
        <v>189</v>
      </c>
    </row>
    <row r="177" spans="1:13" s="122" customFormat="1" ht="15.5" customHeight="1">
      <c r="A177" s="180">
        <v>5</v>
      </c>
      <c r="B177" s="180" t="s">
        <v>12</v>
      </c>
      <c r="C177" s="180"/>
      <c r="D177" s="181">
        <v>44270</v>
      </c>
      <c r="E177" s="180" t="s">
        <v>2411</v>
      </c>
      <c r="F177" s="180">
        <v>3.6</v>
      </c>
      <c r="G177" s="180" t="s">
        <v>2629</v>
      </c>
      <c r="I177" s="139"/>
      <c r="J177" s="139"/>
      <c r="K177" s="1" t="s">
        <v>189</v>
      </c>
    </row>
    <row r="178" spans="1:13" s="122" customFormat="1" ht="15.5" customHeight="1">
      <c r="A178" s="180">
        <v>5</v>
      </c>
      <c r="B178" s="180" t="s">
        <v>12</v>
      </c>
      <c r="C178" s="180"/>
      <c r="D178" s="181">
        <v>44276</v>
      </c>
      <c r="E178" s="180" t="s">
        <v>3041</v>
      </c>
      <c r="F178" s="180">
        <v>3.6</v>
      </c>
      <c r="G178" s="180" t="s">
        <v>3042</v>
      </c>
      <c r="H178" s="139"/>
      <c r="I178" s="139"/>
      <c r="J178" s="139"/>
      <c r="K178" s="1" t="s">
        <v>189</v>
      </c>
    </row>
    <row r="179" spans="1:13" s="122" customFormat="1" ht="15.5" customHeight="1">
      <c r="A179" s="180">
        <v>5</v>
      </c>
      <c r="B179" s="180" t="s">
        <v>12</v>
      </c>
      <c r="C179" s="180"/>
      <c r="D179" s="181">
        <v>44283</v>
      </c>
      <c r="E179" s="180" t="s">
        <v>3207</v>
      </c>
      <c r="F179" s="180">
        <v>3.7</v>
      </c>
      <c r="G179" s="180" t="s">
        <v>3208</v>
      </c>
      <c r="H179" s="139"/>
      <c r="I179" s="139"/>
      <c r="J179" s="139"/>
      <c r="K179" s="1" t="s">
        <v>189</v>
      </c>
    </row>
    <row r="180" spans="1:13" s="2" customFormat="1" ht="15.5" customHeight="1">
      <c r="A180" s="180">
        <v>5</v>
      </c>
      <c r="B180" s="180" t="s">
        <v>12</v>
      </c>
      <c r="C180" s="180"/>
      <c r="D180" s="181">
        <v>44290</v>
      </c>
      <c r="E180" s="180" t="s">
        <v>3387</v>
      </c>
      <c r="F180" s="180">
        <v>3.7</v>
      </c>
      <c r="G180" s="180" t="s">
        <v>3388</v>
      </c>
      <c r="H180" s="139"/>
      <c r="I180" s="139"/>
      <c r="J180" s="139"/>
      <c r="K180" s="1" t="s">
        <v>189</v>
      </c>
      <c r="L180" s="122"/>
      <c r="M180" s="122"/>
    </row>
    <row r="181" spans="1:13" s="122" customFormat="1">
      <c r="A181" s="180">
        <v>5</v>
      </c>
      <c r="B181" s="180" t="s">
        <v>12</v>
      </c>
      <c r="C181" s="180"/>
      <c r="D181" s="181">
        <v>44297</v>
      </c>
      <c r="E181" s="180" t="s">
        <v>3573</v>
      </c>
      <c r="F181" s="180">
        <v>3.7</v>
      </c>
      <c r="G181" s="180" t="s">
        <v>3574</v>
      </c>
      <c r="H181" s="180"/>
      <c r="I181" s="139"/>
      <c r="J181" s="139"/>
      <c r="K181" s="1" t="s">
        <v>189</v>
      </c>
    </row>
    <row r="182" spans="1:13" s="6" customFormat="1">
      <c r="A182" s="180">
        <v>5</v>
      </c>
      <c r="B182" s="180" t="s">
        <v>12</v>
      </c>
      <c r="C182" s="180"/>
      <c r="D182" s="181">
        <v>44304</v>
      </c>
      <c r="E182" s="180" t="s">
        <v>3792</v>
      </c>
      <c r="F182" s="180">
        <v>3.7</v>
      </c>
      <c r="G182" s="180" t="s">
        <v>3793</v>
      </c>
      <c r="H182" s="139"/>
      <c r="I182" s="139"/>
      <c r="J182" s="139"/>
      <c r="K182" s="1" t="s">
        <v>189</v>
      </c>
      <c r="L182" s="122"/>
      <c r="M182" s="122"/>
    </row>
    <row r="183" spans="1:13">
      <c r="A183" s="180">
        <v>5</v>
      </c>
      <c r="B183" s="180" t="s">
        <v>12</v>
      </c>
      <c r="C183" s="180"/>
      <c r="D183" s="181">
        <v>44311</v>
      </c>
      <c r="E183" s="180" t="s">
        <v>3999</v>
      </c>
      <c r="F183" s="180">
        <v>3.7</v>
      </c>
      <c r="G183" s="180" t="s">
        <v>4000</v>
      </c>
      <c r="K183" s="1" t="s">
        <v>189</v>
      </c>
    </row>
    <row r="184" spans="1:13">
      <c r="A184" s="15">
        <v>6</v>
      </c>
      <c r="B184" s="15" t="s">
        <v>184</v>
      </c>
      <c r="C184" s="16">
        <v>44012</v>
      </c>
      <c r="D184" s="16">
        <v>44012</v>
      </c>
      <c r="E184" s="101"/>
      <c r="F184" s="152" t="s">
        <v>72</v>
      </c>
      <c r="G184" s="138">
        <v>378916</v>
      </c>
      <c r="H184" s="138"/>
      <c r="I184" s="138"/>
      <c r="J184" s="138"/>
      <c r="K184" s="10" t="s">
        <v>190</v>
      </c>
      <c r="L184" s="2"/>
      <c r="M184" s="2"/>
    </row>
    <row r="185" spans="1:13">
      <c r="A185" s="15">
        <f>A184</f>
        <v>6</v>
      </c>
      <c r="B185" t="str">
        <f>B184</f>
        <v>Handmade Electronic Music: The Art of Hardware Hacking</v>
      </c>
      <c r="D185" s="2">
        <v>44014</v>
      </c>
      <c r="F185" s="130" t="s">
        <v>72</v>
      </c>
      <c r="G185" s="139" t="s">
        <v>72</v>
      </c>
      <c r="L185" s="122"/>
      <c r="M185" s="122"/>
    </row>
    <row r="186" spans="1:13">
      <c r="A186" s="15">
        <f>A185</f>
        <v>6</v>
      </c>
      <c r="B186" t="str">
        <f>B185</f>
        <v>Handmade Electronic Music: The Art of Hardware Hacking</v>
      </c>
      <c r="D186" s="2">
        <v>44020</v>
      </c>
      <c r="F186" s="130" t="s">
        <v>72</v>
      </c>
      <c r="G186" s="140">
        <v>364891</v>
      </c>
      <c r="H186" s="140"/>
      <c r="I186" s="140"/>
      <c r="J186" s="140"/>
      <c r="L186" s="6"/>
      <c r="M186" s="6"/>
    </row>
    <row r="187" spans="1:13" ht="11.5" customHeight="1">
      <c r="A187" s="15">
        <f>A186</f>
        <v>6</v>
      </c>
      <c r="B187" t="str">
        <f>B186</f>
        <v>Handmade Electronic Music: The Art of Hardware Hacking</v>
      </c>
      <c r="D187" s="2">
        <v>44020</v>
      </c>
      <c r="F187" s="130" t="s">
        <v>72</v>
      </c>
      <c r="G187" s="139" t="s">
        <v>72</v>
      </c>
    </row>
    <row r="188" spans="1:13">
      <c r="A188" s="15">
        <f>A187</f>
        <v>6</v>
      </c>
      <c r="B188" t="str">
        <f>B187</f>
        <v>Handmade Electronic Music: The Art of Hardware Hacking</v>
      </c>
      <c r="D188" s="2">
        <v>44028</v>
      </c>
      <c r="F188" s="130" t="s">
        <v>72</v>
      </c>
      <c r="G188" s="140">
        <v>334953</v>
      </c>
      <c r="H188" s="140"/>
      <c r="I188" s="140"/>
      <c r="J188" s="140"/>
    </row>
    <row r="189" spans="1:13">
      <c r="A189" s="15">
        <f>A188</f>
        <v>6</v>
      </c>
      <c r="B189" t="str">
        <f>B188</f>
        <v>Handmade Electronic Music: The Art of Hardware Hacking</v>
      </c>
      <c r="D189" s="2">
        <v>44028</v>
      </c>
      <c r="F189" s="130" t="s">
        <v>72</v>
      </c>
      <c r="G189" s="139" t="s">
        <v>72</v>
      </c>
    </row>
    <row r="190" spans="1:13">
      <c r="A190" s="15">
        <f>A189</f>
        <v>6</v>
      </c>
      <c r="B190" t="str">
        <f>B189</f>
        <v>Handmade Electronic Music: The Art of Hardware Hacking</v>
      </c>
      <c r="D190" s="2">
        <v>44033</v>
      </c>
      <c r="F190" s="130" t="s">
        <v>72</v>
      </c>
      <c r="G190" s="140">
        <v>298135</v>
      </c>
      <c r="H190" s="140"/>
      <c r="I190" s="140"/>
      <c r="J190" s="140"/>
    </row>
    <row r="191" spans="1:13">
      <c r="A191" s="15">
        <f>A190</f>
        <v>6</v>
      </c>
      <c r="B191" t="str">
        <f>B190</f>
        <v>Handmade Electronic Music: The Art of Hardware Hacking</v>
      </c>
      <c r="D191" s="2">
        <v>44033</v>
      </c>
      <c r="F191" s="130" t="s">
        <v>72</v>
      </c>
      <c r="G191" s="139" t="s">
        <v>72</v>
      </c>
    </row>
    <row r="192" spans="1:13">
      <c r="A192" s="15">
        <f>A191</f>
        <v>6</v>
      </c>
      <c r="B192" t="str">
        <f>B191</f>
        <v>Handmade Electronic Music: The Art of Hardware Hacking</v>
      </c>
      <c r="D192" s="2">
        <v>44039</v>
      </c>
      <c r="F192" s="130" t="s">
        <v>72</v>
      </c>
      <c r="G192" s="140">
        <v>264892</v>
      </c>
      <c r="H192" s="140"/>
      <c r="I192" s="140"/>
      <c r="J192" s="140"/>
    </row>
    <row r="193" spans="1:13">
      <c r="A193" s="15">
        <f>A192</f>
        <v>6</v>
      </c>
      <c r="B193" t="str">
        <f>B192</f>
        <v>Handmade Electronic Music: The Art of Hardware Hacking</v>
      </c>
      <c r="D193" s="2">
        <v>44039</v>
      </c>
      <c r="F193" s="130" t="s">
        <v>72</v>
      </c>
      <c r="G193" s="139" t="s">
        <v>72</v>
      </c>
    </row>
    <row r="194" spans="1:13">
      <c r="A194" s="15">
        <f>A193</f>
        <v>6</v>
      </c>
      <c r="B194" t="str">
        <f>B193</f>
        <v>Handmade Electronic Music: The Art of Hardware Hacking</v>
      </c>
      <c r="D194" s="2">
        <v>44046</v>
      </c>
      <c r="F194" s="130" t="s">
        <v>72</v>
      </c>
      <c r="G194" s="140">
        <v>248953</v>
      </c>
      <c r="H194" s="140"/>
      <c r="I194" s="140"/>
      <c r="J194" s="140"/>
    </row>
    <row r="195" spans="1:13">
      <c r="A195" s="15">
        <f>A194</f>
        <v>6</v>
      </c>
      <c r="B195" t="str">
        <f>B194</f>
        <v>Handmade Electronic Music: The Art of Hardware Hacking</v>
      </c>
      <c r="D195" s="2">
        <v>44046</v>
      </c>
      <c r="F195" s="130" t="s">
        <v>72</v>
      </c>
      <c r="G195" s="139" t="s">
        <v>72</v>
      </c>
    </row>
    <row r="196" spans="1:13">
      <c r="A196" s="15">
        <f>A195</f>
        <v>6</v>
      </c>
      <c r="B196" t="str">
        <f>B195</f>
        <v>Handmade Electronic Music: The Art of Hardware Hacking</v>
      </c>
      <c r="D196" s="2">
        <v>44055</v>
      </c>
      <c r="F196" s="130" t="s">
        <v>72</v>
      </c>
      <c r="G196" s="139">
        <v>201351</v>
      </c>
    </row>
    <row r="197" spans="1:13">
      <c r="A197" s="15">
        <f>A196</f>
        <v>6</v>
      </c>
      <c r="B197" t="str">
        <f>B196</f>
        <v>Handmade Electronic Music: The Art of Hardware Hacking</v>
      </c>
      <c r="D197" s="2">
        <v>44055</v>
      </c>
      <c r="F197" s="130" t="s">
        <v>72</v>
      </c>
      <c r="G197" s="139" t="s">
        <v>72</v>
      </c>
    </row>
    <row r="198" spans="1:13">
      <c r="A198" s="15">
        <f>A197</f>
        <v>6</v>
      </c>
      <c r="B198" t="str">
        <f>B197</f>
        <v>Handmade Electronic Music: The Art of Hardware Hacking</v>
      </c>
      <c r="D198" s="2">
        <v>44063</v>
      </c>
      <c r="F198" s="130" t="s">
        <v>72</v>
      </c>
      <c r="G198" s="139">
        <v>103159</v>
      </c>
    </row>
    <row r="199" spans="1:13">
      <c r="A199" s="15">
        <f>A198</f>
        <v>6</v>
      </c>
      <c r="B199" t="str">
        <f>B198</f>
        <v>Handmade Electronic Music: The Art of Hardware Hacking</v>
      </c>
      <c r="D199" s="2">
        <v>44063</v>
      </c>
      <c r="F199" s="130" t="s">
        <v>72</v>
      </c>
      <c r="G199" s="139" t="s">
        <v>72</v>
      </c>
    </row>
    <row r="200" spans="1:13">
      <c r="A200" s="15">
        <f>A199</f>
        <v>6</v>
      </c>
      <c r="B200" t="str">
        <f>B199</f>
        <v>Handmade Electronic Music: The Art of Hardware Hacking</v>
      </c>
      <c r="D200" s="2">
        <v>44066</v>
      </c>
      <c r="F200" s="130" t="s">
        <v>72</v>
      </c>
      <c r="G200" s="139">
        <v>82335</v>
      </c>
    </row>
    <row r="201" spans="1:13">
      <c r="A201" s="15">
        <f>A200</f>
        <v>6</v>
      </c>
      <c r="B201" t="str">
        <f>B200</f>
        <v>Handmade Electronic Music: The Art of Hardware Hacking</v>
      </c>
      <c r="D201" s="2">
        <v>44066</v>
      </c>
      <c r="F201" s="130" t="s">
        <v>72</v>
      </c>
      <c r="G201" s="139" t="s">
        <v>72</v>
      </c>
    </row>
    <row r="202" spans="1:13">
      <c r="A202" s="15">
        <f>A201</f>
        <v>6</v>
      </c>
      <c r="B202" t="str">
        <f>B201</f>
        <v>Handmade Electronic Music: The Art of Hardware Hacking</v>
      </c>
      <c r="D202" s="2">
        <v>44075</v>
      </c>
      <c r="F202" s="130" t="s">
        <v>35</v>
      </c>
      <c r="G202" s="139">
        <v>198156</v>
      </c>
      <c r="K202" s="1"/>
      <c r="L202" s="14"/>
      <c r="M202" s="67"/>
    </row>
    <row r="203" spans="1:13">
      <c r="A203" s="15">
        <f>A202</f>
        <v>6</v>
      </c>
      <c r="B203" t="str">
        <f>B202</f>
        <v>Handmade Electronic Music: The Art of Hardware Hacking</v>
      </c>
      <c r="D203" s="2">
        <v>44075</v>
      </c>
      <c r="F203" s="130" t="s">
        <v>35</v>
      </c>
      <c r="G203" s="139" t="s">
        <v>35</v>
      </c>
      <c r="K203" s="1"/>
      <c r="L203" s="14"/>
      <c r="M203" s="67"/>
    </row>
    <row r="204" spans="1:13">
      <c r="A204" s="15">
        <f>A203</f>
        <v>6</v>
      </c>
      <c r="B204" t="str">
        <f>B203</f>
        <v>Handmade Electronic Music: The Art of Hardware Hacking</v>
      </c>
      <c r="D204" s="2">
        <v>44081</v>
      </c>
      <c r="F204" s="130" t="s">
        <v>35</v>
      </c>
      <c r="G204" s="139">
        <v>156476</v>
      </c>
      <c r="K204" s="1"/>
      <c r="L204" s="14"/>
      <c r="M204" s="67"/>
    </row>
    <row r="205" spans="1:13">
      <c r="A205" s="15">
        <f>A204</f>
        <v>6</v>
      </c>
      <c r="B205" t="str">
        <f>B204</f>
        <v>Handmade Electronic Music: The Art of Hardware Hacking</v>
      </c>
      <c r="D205" s="2">
        <v>44081</v>
      </c>
      <c r="F205" s="130" t="s">
        <v>35</v>
      </c>
      <c r="G205" s="139" t="s">
        <v>35</v>
      </c>
      <c r="K205" s="1"/>
    </row>
    <row r="206" spans="1:13">
      <c r="A206" s="15">
        <f>A205</f>
        <v>6</v>
      </c>
      <c r="B206" t="str">
        <f>B205</f>
        <v>Handmade Electronic Music: The Art of Hardware Hacking</v>
      </c>
      <c r="D206" s="2">
        <v>44088</v>
      </c>
      <c r="F206" s="130" t="s">
        <v>35</v>
      </c>
      <c r="G206" s="139">
        <v>103514</v>
      </c>
      <c r="K206" s="1"/>
    </row>
    <row r="207" spans="1:13" s="122" customFormat="1">
      <c r="A207" s="15">
        <f>A206</f>
        <v>6</v>
      </c>
      <c r="B207" t="str">
        <f>B206</f>
        <v>Handmade Electronic Music: The Art of Hardware Hacking</v>
      </c>
      <c r="C207"/>
      <c r="D207" s="2">
        <v>44088</v>
      </c>
      <c r="E207" s="99"/>
      <c r="F207" s="130" t="s">
        <v>35</v>
      </c>
      <c r="G207" s="139" t="s">
        <v>35</v>
      </c>
      <c r="H207" s="139"/>
      <c r="I207" s="139"/>
      <c r="J207" s="139"/>
      <c r="K207" s="1"/>
      <c r="L207"/>
      <c r="M207"/>
    </row>
    <row r="208" spans="1:13" s="122" customFormat="1">
      <c r="A208" s="15">
        <f>A207</f>
        <v>6</v>
      </c>
      <c r="B208" t="str">
        <f>B207</f>
        <v>Handmade Electronic Music: The Art of Hardware Hacking</v>
      </c>
      <c r="C208"/>
      <c r="D208" s="2">
        <v>44095</v>
      </c>
      <c r="E208" s="99"/>
      <c r="F208" s="131">
        <v>5</v>
      </c>
      <c r="G208" s="139">
        <v>228506</v>
      </c>
      <c r="H208" s="139"/>
      <c r="I208" s="139"/>
      <c r="J208" s="139"/>
      <c r="K208" s="1"/>
      <c r="L208"/>
      <c r="M208"/>
    </row>
    <row r="209" spans="1:13" s="122" customFormat="1">
      <c r="A209" s="15">
        <f>A208</f>
        <v>6</v>
      </c>
      <c r="B209" t="str">
        <f>B208</f>
        <v>Handmade Electronic Music: The Art of Hardware Hacking</v>
      </c>
      <c r="C209"/>
      <c r="D209" s="2">
        <v>44095</v>
      </c>
      <c r="E209" s="99"/>
      <c r="F209" s="130" t="s">
        <v>35</v>
      </c>
      <c r="G209" s="139" t="s">
        <v>35</v>
      </c>
      <c r="H209" s="139"/>
      <c r="I209" s="139"/>
      <c r="J209" s="139"/>
      <c r="K209" s="1"/>
      <c r="L209"/>
      <c r="M209"/>
    </row>
    <row r="210" spans="1:13" s="122" customFormat="1" ht="15.5" customHeight="1">
      <c r="A210" s="15">
        <f>A209</f>
        <v>6</v>
      </c>
      <c r="B210" t="str">
        <f>B209</f>
        <v>Handmade Electronic Music: The Art of Hardware Hacking</v>
      </c>
      <c r="C210"/>
      <c r="D210" s="2">
        <v>44104</v>
      </c>
      <c r="E210" s="99"/>
      <c r="F210" s="131">
        <v>5</v>
      </c>
      <c r="G210" s="139">
        <v>194756</v>
      </c>
      <c r="H210" s="139"/>
      <c r="I210" s="139"/>
      <c r="J210" s="139"/>
      <c r="K210" s="14"/>
      <c r="L210"/>
      <c r="M210"/>
    </row>
    <row r="211" spans="1:13" s="122" customFormat="1" ht="15.5" customHeight="1">
      <c r="A211" s="15">
        <f>A210</f>
        <v>6</v>
      </c>
      <c r="B211" t="str">
        <f>B210</f>
        <v>Handmade Electronic Music: The Art of Hardware Hacking</v>
      </c>
      <c r="C211"/>
      <c r="D211" s="2">
        <v>44104</v>
      </c>
      <c r="E211" s="99"/>
      <c r="F211" s="130" t="s">
        <v>35</v>
      </c>
      <c r="G211" s="139" t="s">
        <v>35</v>
      </c>
      <c r="H211" s="139"/>
      <c r="I211" s="139"/>
      <c r="J211" s="139"/>
      <c r="K211" s="14"/>
    </row>
    <row r="212" spans="1:13" s="122" customFormat="1" ht="15.5" customHeight="1">
      <c r="A212" s="15">
        <f>A211</f>
        <v>6</v>
      </c>
      <c r="B212" t="str">
        <f>B211</f>
        <v>Handmade Electronic Music: The Art of Hardware Hacking</v>
      </c>
      <c r="C212"/>
      <c r="D212" s="2">
        <v>44109</v>
      </c>
      <c r="E212" s="99"/>
      <c r="F212" s="131">
        <v>5</v>
      </c>
      <c r="G212" s="139" t="s">
        <v>419</v>
      </c>
      <c r="H212" s="139"/>
      <c r="I212" s="139"/>
      <c r="J212" s="139"/>
      <c r="K212" s="14"/>
    </row>
    <row r="213" spans="1:13" s="122" customFormat="1" ht="15.5" customHeight="1">
      <c r="A213" s="15">
        <f>A212</f>
        <v>6</v>
      </c>
      <c r="B213" t="str">
        <f>B212</f>
        <v>Handmade Electronic Music: The Art of Hardware Hacking</v>
      </c>
      <c r="C213"/>
      <c r="D213" s="2">
        <v>44109</v>
      </c>
      <c r="E213" s="99"/>
      <c r="F213" s="130" t="s">
        <v>35</v>
      </c>
      <c r="G213" s="139" t="s">
        <v>35</v>
      </c>
      <c r="H213" s="139"/>
      <c r="I213" s="139"/>
      <c r="J213" s="139"/>
      <c r="K213" s="14"/>
    </row>
    <row r="214" spans="1:13" s="122" customFormat="1" ht="15.5" customHeight="1">
      <c r="A214" s="15">
        <f>A213</f>
        <v>6</v>
      </c>
      <c r="B214" t="str">
        <f>B213</f>
        <v>Handmade Electronic Music: The Art of Hardware Hacking</v>
      </c>
      <c r="C214"/>
      <c r="D214" s="2">
        <v>44115</v>
      </c>
      <c r="E214" s="99"/>
      <c r="F214" s="131">
        <v>5</v>
      </c>
      <c r="G214" s="131">
        <v>79207</v>
      </c>
      <c r="H214" s="131" t="s">
        <v>579</v>
      </c>
      <c r="I214" s="131" t="s">
        <v>580</v>
      </c>
      <c r="J214" s="131" t="s">
        <v>581</v>
      </c>
      <c r="K214" s="14"/>
    </row>
    <row r="215" spans="1:13" s="2" customFormat="1" ht="15.5" customHeight="1">
      <c r="A215" s="15">
        <f>A214</f>
        <v>6</v>
      </c>
      <c r="B215" t="str">
        <f>B214</f>
        <v>Handmade Electronic Music: The Art of Hardware Hacking</v>
      </c>
      <c r="C215"/>
      <c r="D215" s="2">
        <v>44115</v>
      </c>
      <c r="E215" s="99"/>
      <c r="F215" s="130" t="s">
        <v>35</v>
      </c>
      <c r="G215" s="139" t="s">
        <v>35</v>
      </c>
      <c r="H215" s="131"/>
      <c r="I215" s="131"/>
      <c r="J215" s="131"/>
      <c r="K215" s="14"/>
      <c r="L215" s="122"/>
      <c r="M215" s="122"/>
    </row>
    <row r="216" spans="1:13" s="122" customFormat="1">
      <c r="A216" s="15">
        <f>A215</f>
        <v>6</v>
      </c>
      <c r="B216" t="str">
        <f>B215</f>
        <v>Handmade Electronic Music: The Art of Hardware Hacking</v>
      </c>
      <c r="C216"/>
      <c r="D216" s="2">
        <v>44127</v>
      </c>
      <c r="E216" s="99"/>
      <c r="F216" s="131">
        <v>5</v>
      </c>
      <c r="G216" s="139">
        <v>224742</v>
      </c>
      <c r="H216" s="139">
        <v>5</v>
      </c>
      <c r="I216" s="139">
        <v>73</v>
      </c>
      <c r="J216" s="139">
        <v>75</v>
      </c>
      <c r="K216"/>
    </row>
    <row r="217" spans="1:13" s="6" customFormat="1">
      <c r="A217" s="15">
        <f>A216</f>
        <v>6</v>
      </c>
      <c r="B217" t="str">
        <f>B216</f>
        <v>Handmade Electronic Music: The Art of Hardware Hacking</v>
      </c>
      <c r="C217"/>
      <c r="D217" s="2">
        <v>44127</v>
      </c>
      <c r="E217" s="99"/>
      <c r="F217" s="130" t="s">
        <v>35</v>
      </c>
      <c r="G217" s="139" t="s">
        <v>35</v>
      </c>
      <c r="H217" s="139"/>
      <c r="I217" s="139"/>
      <c r="J217" s="139"/>
      <c r="K217"/>
      <c r="L217" s="122"/>
      <c r="M217" s="122"/>
    </row>
    <row r="218" spans="1:13">
      <c r="A218" s="15">
        <f>A217</f>
        <v>6</v>
      </c>
      <c r="B218" t="str">
        <f>B217</f>
        <v>Handmade Electronic Music: The Art of Hardware Hacking</v>
      </c>
      <c r="D218" s="2">
        <v>44134</v>
      </c>
      <c r="F218" s="131">
        <v>5</v>
      </c>
      <c r="G218" s="150">
        <v>209967</v>
      </c>
      <c r="H218" s="150">
        <v>6</v>
      </c>
      <c r="I218" s="150">
        <v>73</v>
      </c>
      <c r="J218" s="150">
        <v>76</v>
      </c>
      <c r="L218" s="122"/>
      <c r="M218" s="122"/>
    </row>
    <row r="219" spans="1:13">
      <c r="A219" s="15">
        <f>A218</f>
        <v>6</v>
      </c>
      <c r="B219" t="str">
        <f>B218</f>
        <v>Handmade Electronic Music: The Art of Hardware Hacking</v>
      </c>
      <c r="D219" s="2">
        <v>44147</v>
      </c>
      <c r="F219" s="131">
        <v>5</v>
      </c>
      <c r="G219" s="150">
        <v>196385</v>
      </c>
      <c r="H219" s="150">
        <v>7</v>
      </c>
      <c r="I219" s="150">
        <v>75</v>
      </c>
      <c r="J219" s="150">
        <v>78</v>
      </c>
      <c r="L219" s="2"/>
      <c r="M219" s="2"/>
    </row>
    <row r="220" spans="1:13">
      <c r="A220" s="15">
        <f>A219</f>
        <v>6</v>
      </c>
      <c r="B220" t="str">
        <f>B219</f>
        <v>Handmade Electronic Music: The Art of Hardware Hacking</v>
      </c>
      <c r="D220" s="2">
        <v>44164</v>
      </c>
      <c r="F220" s="131">
        <v>5</v>
      </c>
      <c r="G220" s="150">
        <v>191798</v>
      </c>
      <c r="H220" s="150">
        <v>9</v>
      </c>
      <c r="I220" s="150">
        <v>76</v>
      </c>
      <c r="J220" s="150">
        <v>80</v>
      </c>
      <c r="L220" s="122"/>
      <c r="M220" s="122"/>
    </row>
    <row r="221" spans="1:13">
      <c r="A221" s="15">
        <f>A220</f>
        <v>6</v>
      </c>
      <c r="B221" t="str">
        <f>B220</f>
        <v>Handmade Electronic Music: The Art of Hardware Hacking</v>
      </c>
      <c r="D221" s="2">
        <v>44171</v>
      </c>
      <c r="E221" s="99">
        <v>30.56</v>
      </c>
      <c r="F221" s="131">
        <v>5</v>
      </c>
      <c r="G221" s="150">
        <v>180507</v>
      </c>
      <c r="H221" s="150">
        <v>11</v>
      </c>
      <c r="I221" s="150">
        <v>78</v>
      </c>
      <c r="J221" s="150">
        <v>82</v>
      </c>
      <c r="L221" s="6"/>
      <c r="M221" s="6"/>
    </row>
    <row r="222" spans="1:13">
      <c r="A222" s="15">
        <f>A221</f>
        <v>6</v>
      </c>
      <c r="B222" t="str">
        <f>B221</f>
        <v>Handmade Electronic Music: The Art of Hardware Hacking</v>
      </c>
      <c r="D222" s="2">
        <v>44178</v>
      </c>
      <c r="E222" s="99">
        <v>30.56</v>
      </c>
      <c r="F222" s="131">
        <v>5</v>
      </c>
      <c r="G222" s="131" t="s">
        <v>1951</v>
      </c>
      <c r="H222" s="131" t="s">
        <v>1952</v>
      </c>
      <c r="I222" s="131" t="s">
        <v>1953</v>
      </c>
      <c r="J222" s="131" t="s">
        <v>1954</v>
      </c>
    </row>
    <row r="223" spans="1:13">
      <c r="A223" s="120">
        <f>IF(B223=B222,A222,A222+1)</f>
        <v>6</v>
      </c>
      <c r="B223" t="str">
        <f>B222</f>
        <v>Handmade Electronic Music: The Art of Hardware Hacking</v>
      </c>
      <c r="C223" s="121"/>
      <c r="D223" s="2">
        <v>44185</v>
      </c>
      <c r="E223" s="99">
        <v>30.56</v>
      </c>
      <c r="F223" s="131">
        <v>5</v>
      </c>
      <c r="G223" s="150">
        <v>180014</v>
      </c>
      <c r="H223" s="150">
        <v>11</v>
      </c>
      <c r="I223" s="150">
        <v>79</v>
      </c>
      <c r="J223" s="150">
        <v>86</v>
      </c>
      <c r="K223" s="122"/>
    </row>
    <row r="224" spans="1:13">
      <c r="A224" s="120">
        <f>IF(B224=B223,A223,A223+1)</f>
        <v>6</v>
      </c>
      <c r="B224" t="str">
        <f>B223</f>
        <v>Handmade Electronic Music: The Art of Hardware Hacking</v>
      </c>
      <c r="C224" s="121"/>
      <c r="D224" s="2">
        <v>44192</v>
      </c>
      <c r="E224" s="99">
        <v>30.56</v>
      </c>
      <c r="F224" s="131">
        <v>5</v>
      </c>
      <c r="G224" s="150">
        <v>192254</v>
      </c>
      <c r="H224" s="150">
        <v>11</v>
      </c>
      <c r="I224" s="150">
        <v>82</v>
      </c>
      <c r="J224" s="150">
        <v>87</v>
      </c>
      <c r="K224" s="122"/>
    </row>
    <row r="225" spans="1:11">
      <c r="A225" s="120">
        <f>IF(B225=B224,A224,A224+1)</f>
        <v>6</v>
      </c>
      <c r="B225" t="str">
        <f>B224</f>
        <v>Handmade Electronic Music: The Art of Hardware Hacking</v>
      </c>
      <c r="C225" s="121"/>
      <c r="D225" s="2">
        <v>44199</v>
      </c>
      <c r="E225" s="99">
        <v>30.56</v>
      </c>
      <c r="F225" s="131">
        <v>5</v>
      </c>
      <c r="G225" s="150">
        <v>200271</v>
      </c>
      <c r="H225" s="150">
        <v>11</v>
      </c>
      <c r="I225" s="150">
        <v>83</v>
      </c>
      <c r="J225" s="150">
        <v>94</v>
      </c>
      <c r="K225" s="122"/>
    </row>
    <row r="226" spans="1:11">
      <c r="A226" s="120">
        <f>IF(B226=B225,A225,A225+1)</f>
        <v>6</v>
      </c>
      <c r="B226" t="str">
        <f>B225</f>
        <v>Handmade Electronic Music: The Art of Hardware Hacking</v>
      </c>
      <c r="C226" s="121"/>
      <c r="D226" s="2">
        <v>44206</v>
      </c>
      <c r="E226" s="99">
        <v>30.56</v>
      </c>
      <c r="F226" s="131">
        <v>5</v>
      </c>
      <c r="G226" s="150">
        <v>249753</v>
      </c>
      <c r="H226" s="150">
        <v>12</v>
      </c>
      <c r="I226" s="150">
        <v>84</v>
      </c>
      <c r="J226" s="150">
        <v>99</v>
      </c>
      <c r="K226" s="122"/>
    </row>
    <row r="227" spans="1:11">
      <c r="A227" s="120">
        <f>IF(B227=B226,A226,A226+1)</f>
        <v>6</v>
      </c>
      <c r="B227" t="str">
        <f>B226</f>
        <v>Handmade Electronic Music: The Art of Hardware Hacking</v>
      </c>
      <c r="C227" s="121"/>
      <c r="D227" s="2">
        <v>44213</v>
      </c>
      <c r="E227" s="99">
        <v>30.56</v>
      </c>
      <c r="F227" s="131">
        <v>5</v>
      </c>
      <c r="G227" s="150">
        <v>251514</v>
      </c>
      <c r="H227" s="150">
        <v>13</v>
      </c>
      <c r="I227" s="150">
        <v>85</v>
      </c>
      <c r="J227" s="150">
        <v>100</v>
      </c>
      <c r="K227" s="122"/>
    </row>
    <row r="228" spans="1:11">
      <c r="A228" s="120">
        <f>IF(B228=B227,A227,A227+1)</f>
        <v>6</v>
      </c>
      <c r="B228" t="str">
        <f>B227</f>
        <v>Handmade Electronic Music: The Art of Hardware Hacking</v>
      </c>
      <c r="C228" s="121"/>
      <c r="D228" s="2">
        <v>44220</v>
      </c>
      <c r="E228" s="99">
        <v>30.56</v>
      </c>
      <c r="F228" s="131">
        <v>5</v>
      </c>
      <c r="G228" s="150">
        <v>271437</v>
      </c>
      <c r="H228" s="150">
        <v>13</v>
      </c>
      <c r="I228" s="150">
        <v>86</v>
      </c>
      <c r="J228" s="150">
        <v>103</v>
      </c>
      <c r="K228" s="122"/>
    </row>
    <row r="229" spans="1:11">
      <c r="A229" s="120">
        <f>IF(B229=B228,A228,A228+1)</f>
        <v>6</v>
      </c>
      <c r="B229" t="str">
        <f>B228</f>
        <v>Handmade Electronic Music: The Art of Hardware Hacking</v>
      </c>
      <c r="C229" s="121"/>
      <c r="D229" s="2">
        <v>44227</v>
      </c>
      <c r="E229" s="99">
        <v>30.56</v>
      </c>
      <c r="F229" s="131">
        <v>4.9000000000000004</v>
      </c>
      <c r="G229" s="150">
        <v>295227</v>
      </c>
      <c r="H229" s="150">
        <v>13</v>
      </c>
      <c r="I229" s="150">
        <v>88</v>
      </c>
      <c r="J229" s="150">
        <v>105</v>
      </c>
      <c r="K229" s="122"/>
    </row>
    <row r="230" spans="1:11">
      <c r="A230" s="120">
        <f>IF(B230=B229,A229,A229+1)</f>
        <v>6</v>
      </c>
      <c r="B230" t="str">
        <f>B229</f>
        <v>Handmade Electronic Music: The Art of Hardware Hacking</v>
      </c>
      <c r="C230" s="121"/>
      <c r="D230" s="2">
        <v>44234</v>
      </c>
      <c r="E230" s="99">
        <v>30.56</v>
      </c>
      <c r="F230" s="133">
        <v>4.9000000000000004</v>
      </c>
      <c r="G230" s="150">
        <v>297725</v>
      </c>
      <c r="H230" s="150">
        <v>13</v>
      </c>
      <c r="I230" s="150">
        <v>92</v>
      </c>
      <c r="J230" s="150">
        <v>110</v>
      </c>
      <c r="K230" s="122"/>
    </row>
    <row r="231" spans="1:11">
      <c r="A231" s="120">
        <f>IF(B231=B230,A230,A230+1)</f>
        <v>6</v>
      </c>
      <c r="B231" t="str">
        <f>B230</f>
        <v>Handmade Electronic Music: The Art of Hardware Hacking</v>
      </c>
      <c r="C231" s="2"/>
      <c r="D231" s="2">
        <v>44241</v>
      </c>
      <c r="E231" s="99">
        <v>30.56</v>
      </c>
      <c r="F231" s="131">
        <v>4.9000000000000004</v>
      </c>
      <c r="G231" s="150">
        <v>299006</v>
      </c>
      <c r="H231" s="150">
        <v>15</v>
      </c>
      <c r="I231" s="150">
        <v>95</v>
      </c>
      <c r="J231" s="150">
        <v>113</v>
      </c>
      <c r="K231" s="2"/>
    </row>
    <row r="232" spans="1:11">
      <c r="A232" s="120">
        <f>IF(B232=B231,A231,A231+1)</f>
        <v>6</v>
      </c>
      <c r="B232" t="str">
        <f>B231</f>
        <v>Handmade Electronic Music: The Art of Hardware Hacking</v>
      </c>
      <c r="C232" s="121"/>
      <c r="D232" s="2">
        <v>44248</v>
      </c>
      <c r="E232" s="99">
        <v>30.56</v>
      </c>
      <c r="F232" s="133">
        <v>4.9000000000000004</v>
      </c>
      <c r="G232" s="131" t="s">
        <v>2150</v>
      </c>
      <c r="H232" s="140">
        <v>15</v>
      </c>
      <c r="I232" s="134">
        <v>95</v>
      </c>
      <c r="J232" s="131">
        <v>113</v>
      </c>
      <c r="K232" s="122"/>
    </row>
    <row r="233" spans="1:11">
      <c r="A233" s="180">
        <v>6</v>
      </c>
      <c r="B233" s="180" t="s">
        <v>184</v>
      </c>
      <c r="C233" s="10"/>
      <c r="D233" s="181">
        <v>44262</v>
      </c>
      <c r="E233" s="180" t="s">
        <v>2390</v>
      </c>
      <c r="F233" s="180">
        <v>4.9000000000000004</v>
      </c>
      <c r="G233" s="180" t="s">
        <v>2389</v>
      </c>
      <c r="H233" s="10"/>
      <c r="I233" s="145"/>
      <c r="J233" s="145"/>
      <c r="K233" s="1" t="s">
        <v>190</v>
      </c>
    </row>
    <row r="234" spans="1:11">
      <c r="A234" s="180">
        <v>6</v>
      </c>
      <c r="B234" s="180" t="s">
        <v>184</v>
      </c>
      <c r="C234" s="180"/>
      <c r="D234" s="181">
        <v>44270</v>
      </c>
      <c r="E234" s="180" t="s">
        <v>2630</v>
      </c>
      <c r="F234" s="180">
        <v>4.9000000000000004</v>
      </c>
      <c r="G234" s="180" t="s">
        <v>2631</v>
      </c>
      <c r="K234" s="1" t="s">
        <v>190</v>
      </c>
    </row>
    <row r="235" spans="1:11">
      <c r="A235" s="180">
        <v>6</v>
      </c>
      <c r="B235" s="180" t="s">
        <v>184</v>
      </c>
      <c r="C235" s="180"/>
      <c r="D235" s="181">
        <v>44276</v>
      </c>
      <c r="E235" s="180" t="s">
        <v>3043</v>
      </c>
      <c r="F235" s="180">
        <v>4.9000000000000004</v>
      </c>
      <c r="G235" s="180" t="s">
        <v>3044</v>
      </c>
      <c r="K235" s="1" t="s">
        <v>190</v>
      </c>
    </row>
    <row r="236" spans="1:11">
      <c r="A236" s="180">
        <v>6</v>
      </c>
      <c r="B236" s="180" t="s">
        <v>184</v>
      </c>
      <c r="C236" s="180"/>
      <c r="D236" s="181">
        <v>44283</v>
      </c>
      <c r="E236" s="180" t="s">
        <v>3043</v>
      </c>
      <c r="F236" s="180">
        <v>4.9000000000000004</v>
      </c>
      <c r="G236" s="180" t="s">
        <v>3209</v>
      </c>
      <c r="K236" s="1" t="s">
        <v>190</v>
      </c>
    </row>
    <row r="237" spans="1:11">
      <c r="A237" s="180">
        <v>6</v>
      </c>
      <c r="B237" s="180" t="s">
        <v>184</v>
      </c>
      <c r="C237" s="180"/>
      <c r="D237" s="181">
        <v>44290</v>
      </c>
      <c r="E237" s="180" t="s">
        <v>3043</v>
      </c>
      <c r="F237" s="180">
        <v>4.9000000000000004</v>
      </c>
      <c r="G237" s="180" t="s">
        <v>3389</v>
      </c>
      <c r="K237" s="1" t="s">
        <v>190</v>
      </c>
    </row>
    <row r="238" spans="1:11">
      <c r="A238" s="180">
        <v>6</v>
      </c>
      <c r="B238" s="180" t="s">
        <v>184</v>
      </c>
      <c r="C238" s="180"/>
      <c r="D238" s="181">
        <v>44297</v>
      </c>
      <c r="E238" s="180" t="s">
        <v>3043</v>
      </c>
      <c r="F238" s="180">
        <v>4.9000000000000004</v>
      </c>
      <c r="G238" s="180" t="s">
        <v>3575</v>
      </c>
      <c r="H238" s="180"/>
      <c r="K238" s="1" t="s">
        <v>190</v>
      </c>
    </row>
    <row r="239" spans="1:11">
      <c r="A239" s="180">
        <v>6</v>
      </c>
      <c r="B239" s="180" t="s">
        <v>184</v>
      </c>
      <c r="C239" s="180"/>
      <c r="D239" s="181">
        <v>44304</v>
      </c>
      <c r="E239" s="180" t="s">
        <v>3794</v>
      </c>
      <c r="F239" s="180">
        <v>4.9000000000000004</v>
      </c>
      <c r="G239" s="180" t="s">
        <v>3795</v>
      </c>
      <c r="K239" s="1" t="s">
        <v>190</v>
      </c>
    </row>
    <row r="240" spans="1:11">
      <c r="A240" s="180">
        <v>6</v>
      </c>
      <c r="B240" s="180" t="s">
        <v>184</v>
      </c>
      <c r="C240" s="180"/>
      <c r="D240" s="181">
        <v>44311</v>
      </c>
      <c r="E240" s="180" t="s">
        <v>3794</v>
      </c>
      <c r="F240" s="180">
        <v>4.9000000000000004</v>
      </c>
      <c r="G240" s="180" t="s">
        <v>4001</v>
      </c>
      <c r="K240" s="1" t="s">
        <v>190</v>
      </c>
    </row>
    <row r="241" spans="1:13">
      <c r="A241" s="18">
        <v>7</v>
      </c>
      <c r="B241" s="18" t="s">
        <v>13</v>
      </c>
      <c r="C241" s="21">
        <v>43997</v>
      </c>
      <c r="D241" s="21">
        <v>44134</v>
      </c>
      <c r="E241" s="100"/>
      <c r="F241" s="152" t="s">
        <v>72</v>
      </c>
      <c r="G241" s="138" t="s">
        <v>72</v>
      </c>
      <c r="H241" s="138"/>
      <c r="I241" s="138"/>
      <c r="J241" s="138"/>
      <c r="K241" s="10" t="s">
        <v>191</v>
      </c>
      <c r="L241" s="14"/>
      <c r="M241" s="67"/>
    </row>
    <row r="242" spans="1:13">
      <c r="A242" s="15">
        <f>A241</f>
        <v>7</v>
      </c>
      <c r="B242" t="str">
        <f>B241</f>
        <v>McGraw-Hill Education GRE Elite 2021</v>
      </c>
      <c r="D242" s="2">
        <v>44134</v>
      </c>
      <c r="F242" s="153" t="s">
        <v>35</v>
      </c>
      <c r="G242" s="139" t="s">
        <v>35</v>
      </c>
      <c r="L242" s="14"/>
      <c r="M242" s="67"/>
    </row>
    <row r="243" spans="1:13">
      <c r="A243" s="15">
        <f>A242</f>
        <v>7</v>
      </c>
      <c r="B243" t="str">
        <f>B242</f>
        <v>McGraw-Hill Education GRE Elite 2021</v>
      </c>
      <c r="D243" s="2">
        <v>44147</v>
      </c>
      <c r="F243" s="130">
        <v>5</v>
      </c>
      <c r="G243" s="139" t="s">
        <v>35</v>
      </c>
      <c r="L243" s="14"/>
      <c r="M243" s="67"/>
    </row>
    <row r="244" spans="1:13">
      <c r="A244" s="15">
        <f>A243</f>
        <v>7</v>
      </c>
      <c r="B244" t="str">
        <f>B243</f>
        <v>McGraw-Hill Education GRE Elite 2021</v>
      </c>
      <c r="D244" s="2">
        <v>44164</v>
      </c>
      <c r="F244" s="130">
        <v>5</v>
      </c>
      <c r="G244" s="139" t="s">
        <v>35</v>
      </c>
    </row>
    <row r="245" spans="1:13" s="122" customFormat="1">
      <c r="A245" s="15">
        <f>A244</f>
        <v>7</v>
      </c>
      <c r="B245" t="str">
        <f>B244</f>
        <v>McGraw-Hill Education GRE Elite 2021</v>
      </c>
      <c r="C245"/>
      <c r="D245" s="2">
        <v>44171</v>
      </c>
      <c r="E245" s="99">
        <v>17.260000000000002</v>
      </c>
      <c r="F245" s="130">
        <v>5</v>
      </c>
      <c r="G245" s="139" t="s">
        <v>35</v>
      </c>
      <c r="H245" s="139"/>
      <c r="I245" s="139"/>
      <c r="J245" s="139"/>
      <c r="K245"/>
      <c r="L245"/>
      <c r="M245"/>
    </row>
    <row r="246" spans="1:13" s="122" customFormat="1">
      <c r="A246" s="15">
        <f>A245</f>
        <v>7</v>
      </c>
      <c r="B246" t="str">
        <f>B245</f>
        <v>McGraw-Hill Education GRE Elite 2021</v>
      </c>
      <c r="C246"/>
      <c r="D246" s="2">
        <v>44178</v>
      </c>
      <c r="E246" s="99">
        <v>17.260000000000002</v>
      </c>
      <c r="F246" s="130">
        <v>5</v>
      </c>
      <c r="G246" s="139" t="s">
        <v>35</v>
      </c>
      <c r="H246" s="139"/>
      <c r="I246" s="139"/>
      <c r="J246" s="139"/>
      <c r="K246"/>
      <c r="L246"/>
      <c r="M246"/>
    </row>
    <row r="247" spans="1:13" s="122" customFormat="1">
      <c r="A247" s="120">
        <f>IF(B247=B246,A246,A246+1)</f>
        <v>7</v>
      </c>
      <c r="B247" t="str">
        <f>B246</f>
        <v>McGraw-Hill Education GRE Elite 2021</v>
      </c>
      <c r="C247" s="121"/>
      <c r="D247" s="2">
        <v>44185</v>
      </c>
      <c r="E247" s="99">
        <v>17.260000000000002</v>
      </c>
      <c r="F247" s="130">
        <v>5</v>
      </c>
      <c r="G247" s="139" t="s">
        <v>35</v>
      </c>
      <c r="H247" s="140"/>
      <c r="I247" s="134"/>
      <c r="J247" s="131"/>
      <c r="L247"/>
      <c r="M247"/>
    </row>
    <row r="248" spans="1:13" s="122" customFormat="1" ht="15.5" customHeight="1">
      <c r="A248" s="120">
        <f>IF(B248=B247,A247,A247+1)</f>
        <v>7</v>
      </c>
      <c r="B248" t="str">
        <f>B247</f>
        <v>McGraw-Hill Education GRE Elite 2021</v>
      </c>
      <c r="C248" s="121"/>
      <c r="D248" s="2">
        <v>44192</v>
      </c>
      <c r="E248" s="99">
        <v>17.260000000000002</v>
      </c>
      <c r="F248" s="130">
        <v>5</v>
      </c>
      <c r="G248" s="139" t="s">
        <v>35</v>
      </c>
      <c r="H248" s="140"/>
      <c r="I248" s="134"/>
      <c r="J248" s="131"/>
      <c r="L248"/>
      <c r="M248"/>
    </row>
    <row r="249" spans="1:13" s="122" customFormat="1" ht="15.5" customHeight="1">
      <c r="A249" s="120">
        <f>IF(B249=B248,A248,A248+1)</f>
        <v>7</v>
      </c>
      <c r="B249" t="str">
        <f>B248</f>
        <v>McGraw-Hill Education GRE Elite 2021</v>
      </c>
      <c r="C249" s="121"/>
      <c r="D249" s="2">
        <v>44199</v>
      </c>
      <c r="E249" s="99">
        <v>17.260000000000002</v>
      </c>
      <c r="F249" s="130">
        <v>5</v>
      </c>
      <c r="G249" s="139" t="s">
        <v>35</v>
      </c>
      <c r="H249" s="140"/>
      <c r="I249" s="134"/>
      <c r="J249" s="131"/>
      <c r="L249"/>
      <c r="M249"/>
    </row>
    <row r="250" spans="1:13" s="122" customFormat="1" ht="15.5" customHeight="1">
      <c r="A250" s="120">
        <f>IF(B250=B249,A249,A249+1)</f>
        <v>7</v>
      </c>
      <c r="B250" t="str">
        <f>B249</f>
        <v>McGraw-Hill Education GRE Elite 2021</v>
      </c>
      <c r="C250" s="121"/>
      <c r="D250" s="2">
        <v>44206</v>
      </c>
      <c r="E250" s="99">
        <v>17.260000000000002</v>
      </c>
      <c r="F250" s="130">
        <v>5</v>
      </c>
      <c r="G250" s="139" t="s">
        <v>35</v>
      </c>
      <c r="H250" s="140"/>
      <c r="I250" s="134"/>
      <c r="J250" s="131"/>
    </row>
    <row r="251" spans="1:13" s="122" customFormat="1" ht="15.5" customHeight="1">
      <c r="A251" s="120">
        <f>IF(B251=B250,A250,A250+1)</f>
        <v>7</v>
      </c>
      <c r="B251" t="str">
        <f>B250</f>
        <v>McGraw-Hill Education GRE Elite 2021</v>
      </c>
      <c r="C251" s="121"/>
      <c r="D251" s="2">
        <v>44213</v>
      </c>
      <c r="E251" s="99">
        <v>17.260000000000002</v>
      </c>
      <c r="F251" s="130">
        <v>5</v>
      </c>
      <c r="G251" s="139" t="s">
        <v>35</v>
      </c>
      <c r="H251" s="140"/>
      <c r="I251" s="134"/>
      <c r="J251" s="131"/>
    </row>
    <row r="252" spans="1:13" s="122" customFormat="1" ht="15.5" customHeight="1">
      <c r="A252" s="120">
        <f>IF(B252=B251,A251,A251+1)</f>
        <v>7</v>
      </c>
      <c r="B252" t="str">
        <f>B251</f>
        <v>McGraw-Hill Education GRE Elite 2021</v>
      </c>
      <c r="C252" s="121"/>
      <c r="D252" s="2">
        <v>44220</v>
      </c>
      <c r="E252" s="99">
        <v>17.260000000000002</v>
      </c>
      <c r="F252" s="130">
        <v>5</v>
      </c>
      <c r="G252" s="139" t="s">
        <v>35</v>
      </c>
      <c r="H252" s="140"/>
      <c r="I252" s="134"/>
      <c r="J252" s="131"/>
    </row>
    <row r="253" spans="1:13" s="2" customFormat="1" ht="15.5" customHeight="1">
      <c r="A253" s="120">
        <f>IF(B253=B252,A252,A252+1)</f>
        <v>7</v>
      </c>
      <c r="B253" t="str">
        <f>B252</f>
        <v>McGraw-Hill Education GRE Elite 2021</v>
      </c>
      <c r="C253" s="121"/>
      <c r="D253" s="2">
        <v>44227</v>
      </c>
      <c r="E253" s="99">
        <v>17.260000000000002</v>
      </c>
      <c r="F253" s="130">
        <v>4</v>
      </c>
      <c r="G253" s="139" t="s">
        <v>35</v>
      </c>
      <c r="H253" s="140"/>
      <c r="I253" s="134"/>
      <c r="J253" s="131"/>
      <c r="K253" s="122"/>
      <c r="L253" s="122"/>
      <c r="M253" s="122"/>
    </row>
    <row r="254" spans="1:13" s="122" customFormat="1">
      <c r="A254" s="120">
        <f>IF(B254=B253,A253,A253+1)</f>
        <v>7</v>
      </c>
      <c r="B254" t="str">
        <f>B253</f>
        <v>McGraw-Hill Education GRE Elite 2021</v>
      </c>
      <c r="C254" s="121"/>
      <c r="D254" s="2">
        <v>44234</v>
      </c>
      <c r="E254" s="99">
        <v>17.260000000000002</v>
      </c>
      <c r="F254" s="130">
        <v>4</v>
      </c>
      <c r="G254" s="139" t="s">
        <v>35</v>
      </c>
      <c r="H254" s="140"/>
      <c r="I254" s="134"/>
      <c r="J254" s="131"/>
    </row>
    <row r="255" spans="1:13">
      <c r="A255" s="120">
        <f>IF(B255=B254,A254,A254+1)</f>
        <v>7</v>
      </c>
      <c r="B255" t="str">
        <f>B254</f>
        <v>McGraw-Hill Education GRE Elite 2021</v>
      </c>
      <c r="C255" s="2"/>
      <c r="D255" s="2">
        <v>44241</v>
      </c>
      <c r="E255" s="99">
        <v>17.260000000000002</v>
      </c>
      <c r="F255" s="130">
        <v>4</v>
      </c>
      <c r="G255" s="139" t="s">
        <v>35</v>
      </c>
      <c r="H255" s="131"/>
      <c r="I255" s="131"/>
      <c r="J255" s="131"/>
      <c r="K255" s="2"/>
      <c r="L255" s="122"/>
      <c r="M255" s="122"/>
    </row>
    <row r="256" spans="1:13">
      <c r="A256" s="120">
        <f>IF(B256=B255,A255,A255+1)</f>
        <v>7</v>
      </c>
      <c r="B256" t="str">
        <f>B255</f>
        <v>McGraw-Hill Education GRE Elite 2021</v>
      </c>
      <c r="C256" s="121"/>
      <c r="D256" s="2">
        <v>44248</v>
      </c>
      <c r="E256" s="99">
        <v>17.260000000000002</v>
      </c>
      <c r="F256" s="133">
        <v>4</v>
      </c>
      <c r="G256" s="140" t="s">
        <v>2106</v>
      </c>
      <c r="H256" s="140"/>
      <c r="I256" s="134"/>
      <c r="J256" s="131"/>
      <c r="K256" s="122"/>
      <c r="L256" s="122"/>
      <c r="M256" s="122"/>
    </row>
    <row r="257" spans="1:13">
      <c r="A257" s="180">
        <v>7</v>
      </c>
      <c r="B257" s="180" t="s">
        <v>13</v>
      </c>
      <c r="C257" s="10"/>
      <c r="D257" s="181">
        <v>44262</v>
      </c>
      <c r="E257" s="180" t="s">
        <v>2391</v>
      </c>
      <c r="F257" s="180">
        <v>4</v>
      </c>
      <c r="G257" s="180"/>
      <c r="H257" s="10"/>
      <c r="I257" s="145"/>
      <c r="J257" s="145"/>
      <c r="K257" s="1" t="s">
        <v>191</v>
      </c>
      <c r="L257" s="122"/>
      <c r="M257" s="122"/>
    </row>
    <row r="258" spans="1:13">
      <c r="A258" s="180">
        <v>7</v>
      </c>
      <c r="B258" s="180" t="s">
        <v>13</v>
      </c>
      <c r="C258" s="180"/>
      <c r="D258" s="181">
        <v>44270</v>
      </c>
      <c r="E258" s="180" t="s">
        <v>2632</v>
      </c>
      <c r="F258" s="180">
        <v>4</v>
      </c>
      <c r="G258" s="180"/>
      <c r="K258" s="1" t="s">
        <v>191</v>
      </c>
      <c r="L258" s="2"/>
      <c r="M258" s="2"/>
    </row>
    <row r="259" spans="1:13">
      <c r="A259" s="180">
        <v>7</v>
      </c>
      <c r="B259" s="180" t="s">
        <v>13</v>
      </c>
      <c r="C259" s="180"/>
      <c r="D259" s="181">
        <v>44276</v>
      </c>
      <c r="E259" s="180" t="s">
        <v>3045</v>
      </c>
      <c r="F259" s="180">
        <v>4</v>
      </c>
      <c r="G259" s="180"/>
      <c r="K259" s="1" t="s">
        <v>191</v>
      </c>
      <c r="L259" s="122"/>
      <c r="M259" s="122"/>
    </row>
    <row r="260" spans="1:13">
      <c r="A260" s="180">
        <v>7</v>
      </c>
      <c r="B260" s="180" t="s">
        <v>13</v>
      </c>
      <c r="C260" s="180"/>
      <c r="D260" s="181">
        <v>44283</v>
      </c>
      <c r="E260" s="180" t="s">
        <v>3045</v>
      </c>
      <c r="F260" s="180">
        <v>4</v>
      </c>
      <c r="G260" s="180"/>
      <c r="K260" s="1" t="s">
        <v>191</v>
      </c>
    </row>
    <row r="261" spans="1:13">
      <c r="A261" s="180">
        <v>7</v>
      </c>
      <c r="B261" s="180" t="s">
        <v>13</v>
      </c>
      <c r="C261" s="180"/>
      <c r="D261" s="181">
        <v>44290</v>
      </c>
      <c r="E261" s="180" t="s">
        <v>3390</v>
      </c>
      <c r="F261" s="180">
        <v>4</v>
      </c>
      <c r="G261" s="180"/>
      <c r="K261" s="1" t="s">
        <v>191</v>
      </c>
    </row>
    <row r="262" spans="1:13">
      <c r="A262" s="180">
        <v>7</v>
      </c>
      <c r="B262" s="180" t="s">
        <v>13</v>
      </c>
      <c r="C262" s="180"/>
      <c r="D262" s="181">
        <v>44297</v>
      </c>
      <c r="E262" s="180" t="s">
        <v>3576</v>
      </c>
      <c r="F262" s="180">
        <v>4</v>
      </c>
      <c r="G262" s="180"/>
      <c r="H262" s="180"/>
      <c r="K262" s="1" t="s">
        <v>191</v>
      </c>
    </row>
    <row r="263" spans="1:13">
      <c r="A263" s="180">
        <v>7</v>
      </c>
      <c r="B263" s="180" t="s">
        <v>13</v>
      </c>
      <c r="C263" s="180"/>
      <c r="D263" s="181">
        <v>44304</v>
      </c>
      <c r="E263" s="180" t="s">
        <v>3796</v>
      </c>
      <c r="F263" s="180">
        <v>4</v>
      </c>
      <c r="G263" s="180"/>
      <c r="K263" s="1" t="s">
        <v>191</v>
      </c>
    </row>
    <row r="264" spans="1:13">
      <c r="A264" s="180">
        <v>7</v>
      </c>
      <c r="B264" s="180" t="s">
        <v>13</v>
      </c>
      <c r="C264" s="180"/>
      <c r="D264" s="181">
        <v>44311</v>
      </c>
      <c r="E264" s="180" t="s">
        <v>3796</v>
      </c>
      <c r="F264" s="180">
        <v>4</v>
      </c>
      <c r="G264" s="180"/>
      <c r="K264" s="1" t="s">
        <v>191</v>
      </c>
    </row>
    <row r="265" spans="1:13">
      <c r="A265" s="18">
        <v>8</v>
      </c>
      <c r="B265" s="18" t="s">
        <v>14</v>
      </c>
      <c r="C265" s="21">
        <v>43969</v>
      </c>
      <c r="D265" s="21">
        <v>43969</v>
      </c>
      <c r="E265" s="100"/>
      <c r="F265" s="152" t="s">
        <v>72</v>
      </c>
      <c r="G265" s="138" t="s">
        <v>72</v>
      </c>
      <c r="H265" s="138"/>
      <c r="I265" s="138"/>
      <c r="J265" s="138"/>
      <c r="K265" s="10" t="s">
        <v>192</v>
      </c>
    </row>
    <row r="266" spans="1:13">
      <c r="A266" s="15">
        <f>A265</f>
        <v>8</v>
      </c>
      <c r="B266" t="str">
        <f>B265</f>
        <v>Misled (A Will Parker Thriller)</v>
      </c>
      <c r="D266" s="2">
        <v>43978</v>
      </c>
      <c r="F266" s="130" t="s">
        <v>72</v>
      </c>
      <c r="G266" s="139" t="s">
        <v>72</v>
      </c>
    </row>
    <row r="267" spans="1:13">
      <c r="A267" s="15">
        <f>A266</f>
        <v>8</v>
      </c>
      <c r="B267" t="str">
        <f>B266</f>
        <v>Misled (A Will Parker Thriller)</v>
      </c>
      <c r="D267" s="2">
        <v>43984</v>
      </c>
      <c r="F267" s="130" t="s">
        <v>72</v>
      </c>
      <c r="G267" s="139" t="s">
        <v>72</v>
      </c>
    </row>
    <row r="268" spans="1:13">
      <c r="A268" s="15">
        <f>A267</f>
        <v>8</v>
      </c>
      <c r="B268" t="str">
        <f>B267</f>
        <v>Misled (A Will Parker Thriller)</v>
      </c>
      <c r="D268" s="2">
        <v>43992</v>
      </c>
      <c r="F268" s="131">
        <v>5</v>
      </c>
      <c r="G268" s="139" t="s">
        <v>72</v>
      </c>
    </row>
    <row r="269" spans="1:13">
      <c r="A269" s="15">
        <f>A268</f>
        <v>8</v>
      </c>
      <c r="B269" t="str">
        <f>B268</f>
        <v>Misled (A Will Parker Thriller)</v>
      </c>
      <c r="D269" s="2">
        <v>44000</v>
      </c>
      <c r="F269" s="131">
        <v>5</v>
      </c>
      <c r="G269" s="139" t="s">
        <v>72</v>
      </c>
    </row>
    <row r="270" spans="1:13">
      <c r="A270" s="15">
        <f>A269</f>
        <v>8</v>
      </c>
      <c r="B270" t="str">
        <f>B269</f>
        <v>Misled (A Will Parker Thriller)</v>
      </c>
      <c r="D270" s="2">
        <v>44006</v>
      </c>
      <c r="F270" s="131">
        <v>5</v>
      </c>
      <c r="G270" s="139" t="s">
        <v>72</v>
      </c>
    </row>
    <row r="271" spans="1:13">
      <c r="A271" s="15">
        <f>A270</f>
        <v>8</v>
      </c>
      <c r="B271" t="str">
        <f>B270</f>
        <v>Misled (A Will Parker Thriller)</v>
      </c>
      <c r="D271" s="2">
        <v>44014</v>
      </c>
      <c r="F271" s="131">
        <v>5</v>
      </c>
      <c r="G271" s="139" t="s">
        <v>72</v>
      </c>
    </row>
    <row r="272" spans="1:13">
      <c r="A272" s="15">
        <f>A271</f>
        <v>8</v>
      </c>
      <c r="B272" t="str">
        <f>B271</f>
        <v>Misled (A Will Parker Thriller)</v>
      </c>
      <c r="D272" s="2">
        <v>44020</v>
      </c>
      <c r="F272" s="131">
        <v>5</v>
      </c>
      <c r="G272" s="139" t="s">
        <v>72</v>
      </c>
    </row>
    <row r="273" spans="1:13">
      <c r="A273" s="15">
        <f>A272</f>
        <v>8</v>
      </c>
      <c r="B273" t="str">
        <f>B272</f>
        <v>Misled (A Will Parker Thriller)</v>
      </c>
      <c r="D273" s="2">
        <v>44028</v>
      </c>
      <c r="F273" s="131">
        <v>5</v>
      </c>
      <c r="G273" s="139" t="s">
        <v>72</v>
      </c>
    </row>
    <row r="274" spans="1:13">
      <c r="A274" s="15">
        <f>A273</f>
        <v>8</v>
      </c>
      <c r="B274" t="str">
        <f>B273</f>
        <v>Misled (A Will Parker Thriller)</v>
      </c>
      <c r="D274" s="2">
        <v>44033</v>
      </c>
      <c r="F274" s="131">
        <v>5</v>
      </c>
      <c r="G274" s="139" t="s">
        <v>72</v>
      </c>
    </row>
    <row r="275" spans="1:13">
      <c r="A275" s="15">
        <f>A274</f>
        <v>8</v>
      </c>
      <c r="B275" t="str">
        <f>B274</f>
        <v>Misled (A Will Parker Thriller)</v>
      </c>
      <c r="D275" s="2">
        <v>44039</v>
      </c>
      <c r="F275" s="131">
        <v>5</v>
      </c>
      <c r="G275" s="139" t="s">
        <v>72</v>
      </c>
    </row>
    <row r="276" spans="1:13">
      <c r="A276" s="15">
        <f>A275</f>
        <v>8</v>
      </c>
      <c r="B276" t="str">
        <f>B275</f>
        <v>Misled (A Will Parker Thriller)</v>
      </c>
      <c r="D276" s="2">
        <v>44046</v>
      </c>
      <c r="F276" s="131">
        <v>5</v>
      </c>
      <c r="G276" s="139" t="s">
        <v>72</v>
      </c>
    </row>
    <row r="277" spans="1:13">
      <c r="A277" s="15">
        <f>A276</f>
        <v>8</v>
      </c>
      <c r="B277" t="str">
        <f>B276</f>
        <v>Misled (A Will Parker Thriller)</v>
      </c>
      <c r="D277" s="2">
        <v>44055</v>
      </c>
      <c r="F277" s="131">
        <v>5</v>
      </c>
      <c r="G277" s="139" t="s">
        <v>72</v>
      </c>
    </row>
    <row r="278" spans="1:13">
      <c r="A278" s="15">
        <f>A277</f>
        <v>8</v>
      </c>
      <c r="B278" t="str">
        <f>B277</f>
        <v>Misled (A Will Parker Thriller)</v>
      </c>
      <c r="D278" s="2">
        <v>44063</v>
      </c>
      <c r="F278" s="131">
        <v>5</v>
      </c>
      <c r="G278" s="139" t="s">
        <v>72</v>
      </c>
    </row>
    <row r="279" spans="1:13">
      <c r="A279" s="15">
        <f>A278</f>
        <v>8</v>
      </c>
      <c r="B279" t="str">
        <f>B278</f>
        <v>Misled (A Will Parker Thriller)</v>
      </c>
      <c r="D279" s="2">
        <v>44066</v>
      </c>
      <c r="F279" s="131">
        <v>5</v>
      </c>
      <c r="G279" s="139" t="s">
        <v>72</v>
      </c>
      <c r="L279" s="14"/>
      <c r="M279" s="67"/>
    </row>
    <row r="280" spans="1:13">
      <c r="A280" s="15">
        <f>A279</f>
        <v>8</v>
      </c>
      <c r="B280" t="str">
        <f>B279</f>
        <v>Misled (A Will Parker Thriller)</v>
      </c>
      <c r="D280" s="2">
        <v>44075</v>
      </c>
      <c r="F280" s="131">
        <v>5</v>
      </c>
      <c r="G280" s="139" t="s">
        <v>72</v>
      </c>
      <c r="K280" s="1"/>
      <c r="L280" s="14"/>
      <c r="M280" s="67"/>
    </row>
    <row r="281" spans="1:13">
      <c r="A281" s="15">
        <f>A280</f>
        <v>8</v>
      </c>
      <c r="B281" t="str">
        <f>B280</f>
        <v>Misled (A Will Parker Thriller)</v>
      </c>
      <c r="D281" s="2">
        <v>44081</v>
      </c>
      <c r="F281" s="131">
        <v>5</v>
      </c>
      <c r="G281" s="139" t="s">
        <v>72</v>
      </c>
      <c r="K281" s="1"/>
      <c r="L281" s="14"/>
      <c r="M281" s="67"/>
    </row>
    <row r="282" spans="1:13" s="122" customFormat="1">
      <c r="A282" s="15">
        <f>A281</f>
        <v>8</v>
      </c>
      <c r="B282" t="str">
        <f>B281</f>
        <v>Misled (A Will Parker Thriller)</v>
      </c>
      <c r="C282"/>
      <c r="D282" s="2">
        <v>44088</v>
      </c>
      <c r="E282" s="99"/>
      <c r="F282" s="131">
        <v>5</v>
      </c>
      <c r="G282" s="139" t="s">
        <v>72</v>
      </c>
      <c r="H282" s="139"/>
      <c r="I282" s="139"/>
      <c r="J282" s="139"/>
      <c r="K282" s="1"/>
      <c r="L282"/>
      <c r="M282"/>
    </row>
    <row r="283" spans="1:13" s="122" customFormat="1">
      <c r="A283" s="15">
        <f>A282</f>
        <v>8</v>
      </c>
      <c r="B283" t="str">
        <f>B282</f>
        <v>Misled (A Will Parker Thriller)</v>
      </c>
      <c r="C283"/>
      <c r="D283" s="2">
        <v>44095</v>
      </c>
      <c r="E283" s="99"/>
      <c r="F283" s="131">
        <v>5</v>
      </c>
      <c r="G283" s="139" t="s">
        <v>72</v>
      </c>
      <c r="H283" s="139"/>
      <c r="I283" s="139"/>
      <c r="J283" s="139"/>
      <c r="K283" s="1"/>
      <c r="L283"/>
      <c r="M283"/>
    </row>
    <row r="284" spans="1:13" s="122" customFormat="1">
      <c r="A284" s="15">
        <f>A283</f>
        <v>8</v>
      </c>
      <c r="B284" t="str">
        <f>B283</f>
        <v>Misled (A Will Parker Thriller)</v>
      </c>
      <c r="C284"/>
      <c r="D284" s="2">
        <v>44104</v>
      </c>
      <c r="E284" s="99"/>
      <c r="F284" s="131">
        <v>5</v>
      </c>
      <c r="G284" s="139" t="s">
        <v>72</v>
      </c>
      <c r="H284" s="139"/>
      <c r="I284" s="139"/>
      <c r="J284" s="139"/>
      <c r="K284" s="14"/>
      <c r="L284"/>
      <c r="M284"/>
    </row>
    <row r="285" spans="1:13" s="122" customFormat="1" ht="15.5" customHeight="1">
      <c r="A285" s="15">
        <f>A284</f>
        <v>8</v>
      </c>
      <c r="B285" t="str">
        <f>B284</f>
        <v>Misled (A Will Parker Thriller)</v>
      </c>
      <c r="C285"/>
      <c r="D285" s="2">
        <v>44109</v>
      </c>
      <c r="E285" s="99"/>
      <c r="F285" s="131">
        <v>5</v>
      </c>
      <c r="G285" s="139" t="s">
        <v>72</v>
      </c>
      <c r="H285" s="139"/>
      <c r="I285" s="139"/>
      <c r="J285" s="139"/>
      <c r="K285" s="14"/>
      <c r="L285"/>
      <c r="M285"/>
    </row>
    <row r="286" spans="1:13" s="122" customFormat="1" ht="15.5" customHeight="1">
      <c r="A286" s="15">
        <f>A285</f>
        <v>8</v>
      </c>
      <c r="B286" t="str">
        <f>B285</f>
        <v>Misled (A Will Parker Thriller)</v>
      </c>
      <c r="C286"/>
      <c r="D286" s="2">
        <v>44115</v>
      </c>
      <c r="E286" s="99"/>
      <c r="F286" s="131">
        <v>5</v>
      </c>
      <c r="G286" s="139" t="s">
        <v>72</v>
      </c>
      <c r="H286" s="131"/>
      <c r="I286" s="131"/>
      <c r="J286" s="131"/>
      <c r="K286" s="14"/>
      <c r="L286"/>
      <c r="M286"/>
    </row>
    <row r="287" spans="1:13" s="122" customFormat="1" ht="15.5" customHeight="1">
      <c r="A287" s="15">
        <f>A286</f>
        <v>8</v>
      </c>
      <c r="B287" t="str">
        <f>B286</f>
        <v>Misled (A Will Parker Thriller)</v>
      </c>
      <c r="C287"/>
      <c r="D287" s="2">
        <v>44127</v>
      </c>
      <c r="E287" s="99"/>
      <c r="F287" s="130">
        <v>4.2</v>
      </c>
      <c r="G287" s="139" t="s">
        <v>72</v>
      </c>
      <c r="H287" s="139"/>
      <c r="I287" s="139"/>
      <c r="J287" s="139"/>
      <c r="K287"/>
      <c r="L287"/>
      <c r="M287"/>
    </row>
    <row r="288" spans="1:13" s="122" customFormat="1" ht="15.5" customHeight="1">
      <c r="A288" s="15">
        <f>A287</f>
        <v>8</v>
      </c>
      <c r="B288" t="str">
        <f>B287</f>
        <v>Misled (A Will Parker Thriller)</v>
      </c>
      <c r="C288"/>
      <c r="D288" s="2">
        <v>44134</v>
      </c>
      <c r="E288" s="99"/>
      <c r="F288" s="130">
        <v>4.2</v>
      </c>
      <c r="G288" s="139" t="s">
        <v>72</v>
      </c>
      <c r="H288" s="139"/>
      <c r="I288" s="139"/>
      <c r="J288" s="139"/>
      <c r="K288"/>
    </row>
    <row r="289" spans="1:13" s="122" customFormat="1" ht="15.5" customHeight="1">
      <c r="A289" s="15">
        <f>A288</f>
        <v>8</v>
      </c>
      <c r="B289" t="str">
        <f>B288</f>
        <v>Misled (A Will Parker Thriller)</v>
      </c>
      <c r="C289"/>
      <c r="D289" s="2">
        <v>44147</v>
      </c>
      <c r="E289" s="99"/>
      <c r="F289" s="130">
        <v>4.5</v>
      </c>
      <c r="G289" s="139" t="s">
        <v>72</v>
      </c>
      <c r="H289" s="139"/>
      <c r="I289" s="139"/>
      <c r="J289" s="139"/>
      <c r="K289"/>
    </row>
    <row r="290" spans="1:13" s="2" customFormat="1" ht="15.5" customHeight="1">
      <c r="A290" s="15">
        <f>A289</f>
        <v>8</v>
      </c>
      <c r="B290" t="str">
        <f>B289</f>
        <v>Misled (A Will Parker Thriller)</v>
      </c>
      <c r="C290"/>
      <c r="D290" s="2">
        <v>44164</v>
      </c>
      <c r="E290" s="99"/>
      <c r="F290" s="130">
        <v>4.5</v>
      </c>
      <c r="G290" s="139" t="s">
        <v>72</v>
      </c>
      <c r="H290" s="139"/>
      <c r="I290" s="139"/>
      <c r="J290" s="139"/>
      <c r="K290"/>
      <c r="L290" s="122"/>
      <c r="M290" s="122"/>
    </row>
    <row r="291" spans="1:13" s="122" customFormat="1">
      <c r="A291" s="15">
        <f>A290</f>
        <v>8</v>
      </c>
      <c r="B291" t="str">
        <f>B290</f>
        <v>Misled (A Will Parker Thriller)</v>
      </c>
      <c r="C291"/>
      <c r="D291" s="2">
        <v>44171</v>
      </c>
      <c r="E291" s="99">
        <v>12.51</v>
      </c>
      <c r="F291" s="130">
        <v>4.5</v>
      </c>
      <c r="G291" s="139" t="s">
        <v>72</v>
      </c>
      <c r="H291" s="139"/>
      <c r="I291" s="139"/>
      <c r="J291" s="139"/>
      <c r="K291"/>
    </row>
    <row r="292" spans="1:13">
      <c r="A292" s="15">
        <f>A291</f>
        <v>8</v>
      </c>
      <c r="B292" t="str">
        <f>B291</f>
        <v>Misled (A Will Parker Thriller)</v>
      </c>
      <c r="D292" s="2">
        <v>44178</v>
      </c>
      <c r="E292" s="99">
        <v>12.51</v>
      </c>
      <c r="F292" s="130">
        <v>4.5</v>
      </c>
      <c r="G292" s="139" t="s">
        <v>72</v>
      </c>
      <c r="L292" s="122"/>
      <c r="M292" s="122"/>
    </row>
    <row r="293" spans="1:13">
      <c r="A293" s="120">
        <f>IF(B293=B292,A292,A292+1)</f>
        <v>8</v>
      </c>
      <c r="B293" t="str">
        <f>B292</f>
        <v>Misled (A Will Parker Thriller)</v>
      </c>
      <c r="C293" s="121"/>
      <c r="D293" s="2">
        <v>44185</v>
      </c>
      <c r="E293" s="99">
        <v>12.51</v>
      </c>
      <c r="F293" s="130">
        <v>4.5</v>
      </c>
      <c r="G293" s="139" t="s">
        <v>72</v>
      </c>
      <c r="H293" s="140"/>
      <c r="I293" s="134"/>
      <c r="J293" s="131"/>
      <c r="K293" s="122"/>
      <c r="L293" s="122"/>
      <c r="M293" s="122"/>
    </row>
    <row r="294" spans="1:13">
      <c r="A294" s="120">
        <f>IF(B294=B293,A293,A293+1)</f>
        <v>8</v>
      </c>
      <c r="B294" t="str">
        <f>B293</f>
        <v>Misled (A Will Parker Thriller)</v>
      </c>
      <c r="C294" s="121"/>
      <c r="D294" s="2">
        <v>44192</v>
      </c>
      <c r="E294" s="99">
        <v>12.51</v>
      </c>
      <c r="F294" s="130">
        <v>4.5</v>
      </c>
      <c r="G294" s="139" t="s">
        <v>72</v>
      </c>
      <c r="H294" s="140"/>
      <c r="I294" s="134"/>
      <c r="J294" s="131"/>
      <c r="K294" s="122"/>
      <c r="L294" s="122"/>
      <c r="M294" s="122"/>
    </row>
    <row r="295" spans="1:13">
      <c r="A295" s="120">
        <f>IF(B295=B294,A294,A294+1)</f>
        <v>8</v>
      </c>
      <c r="B295" t="str">
        <f>B294</f>
        <v>Misled (A Will Parker Thriller)</v>
      </c>
      <c r="C295" s="121"/>
      <c r="D295" s="2">
        <v>44199</v>
      </c>
      <c r="E295" s="99">
        <v>12.51</v>
      </c>
      <c r="F295" s="130">
        <v>4.5</v>
      </c>
      <c r="G295" s="139" t="s">
        <v>72</v>
      </c>
      <c r="H295" s="140"/>
      <c r="I295" s="134"/>
      <c r="J295" s="131"/>
      <c r="K295" s="122"/>
      <c r="L295" s="122"/>
      <c r="M295" s="122"/>
    </row>
    <row r="296" spans="1:13">
      <c r="A296" s="120">
        <f>IF(B296=B295,A295,A295+1)</f>
        <v>8</v>
      </c>
      <c r="B296" t="str">
        <f>B295</f>
        <v>Misled (A Will Parker Thriller)</v>
      </c>
      <c r="C296" s="121"/>
      <c r="D296" s="2">
        <v>44206</v>
      </c>
      <c r="E296" s="99">
        <v>12.51</v>
      </c>
      <c r="F296" s="130">
        <v>4.5</v>
      </c>
      <c r="G296" s="139" t="s">
        <v>72</v>
      </c>
      <c r="H296" s="140"/>
      <c r="I296" s="134"/>
      <c r="J296" s="131"/>
      <c r="K296" s="122"/>
      <c r="L296" s="2"/>
      <c r="M296" s="2"/>
    </row>
    <row r="297" spans="1:13">
      <c r="A297" s="120">
        <f>IF(B297=B296,A296,A296+1)</f>
        <v>8</v>
      </c>
      <c r="B297" t="str">
        <f>B296</f>
        <v>Misled (A Will Parker Thriller)</v>
      </c>
      <c r="C297" s="121"/>
      <c r="D297" s="2">
        <v>44213</v>
      </c>
      <c r="E297" s="99">
        <v>12.51</v>
      </c>
      <c r="F297" s="130">
        <v>4.5</v>
      </c>
      <c r="G297" s="139" t="s">
        <v>72</v>
      </c>
      <c r="H297" s="140"/>
      <c r="I297" s="134"/>
      <c r="J297" s="131"/>
      <c r="K297" s="122"/>
      <c r="L297" s="122"/>
      <c r="M297" s="122"/>
    </row>
    <row r="298" spans="1:13">
      <c r="A298" s="120">
        <f>IF(B298=B297,A297,A297+1)</f>
        <v>8</v>
      </c>
      <c r="B298" t="str">
        <f>B297</f>
        <v>Misled (A Will Parker Thriller)</v>
      </c>
      <c r="C298" s="121"/>
      <c r="D298" s="2">
        <v>44220</v>
      </c>
      <c r="E298" s="99">
        <v>12.51</v>
      </c>
      <c r="F298" s="130">
        <v>4.5</v>
      </c>
      <c r="G298" s="139" t="s">
        <v>72</v>
      </c>
      <c r="H298" s="140"/>
      <c r="I298" s="134"/>
      <c r="J298" s="131"/>
      <c r="K298" s="122"/>
    </row>
    <row r="299" spans="1:13">
      <c r="A299" s="120">
        <f>IF(B299=B298,A298,A298+1)</f>
        <v>8</v>
      </c>
      <c r="B299" t="str">
        <f>B298</f>
        <v>Misled (A Will Parker Thriller)</v>
      </c>
      <c r="C299" s="121"/>
      <c r="D299" s="2">
        <v>44227</v>
      </c>
      <c r="E299" s="99">
        <v>12.51</v>
      </c>
      <c r="F299" s="130">
        <v>4.5</v>
      </c>
      <c r="G299" s="139" t="s">
        <v>72</v>
      </c>
      <c r="H299" s="140"/>
      <c r="I299" s="134"/>
      <c r="J299" s="131"/>
      <c r="K299" s="122"/>
    </row>
    <row r="300" spans="1:13">
      <c r="A300" s="120">
        <f>IF(B300=B299,A299,A299+1)</f>
        <v>8</v>
      </c>
      <c r="B300" t="str">
        <f>B299</f>
        <v>Misled (A Will Parker Thriller)</v>
      </c>
      <c r="C300" s="121"/>
      <c r="D300" s="2">
        <v>44234</v>
      </c>
      <c r="E300" s="99">
        <v>12.51</v>
      </c>
      <c r="F300" s="130">
        <v>4.5</v>
      </c>
      <c r="G300" s="139" t="s">
        <v>72</v>
      </c>
      <c r="H300" s="140"/>
      <c r="I300" s="134"/>
      <c r="J300" s="131"/>
      <c r="K300" s="122"/>
    </row>
    <row r="301" spans="1:13">
      <c r="A301" s="120">
        <f>IF(B301=B300,A300,A300+1)</f>
        <v>8</v>
      </c>
      <c r="B301" t="str">
        <f>B300</f>
        <v>Misled (A Will Parker Thriller)</v>
      </c>
      <c r="C301" s="2"/>
      <c r="D301" s="2">
        <v>44241</v>
      </c>
      <c r="E301" s="99">
        <v>12.51</v>
      </c>
      <c r="F301" s="130">
        <v>4.5</v>
      </c>
      <c r="G301" s="139" t="s">
        <v>72</v>
      </c>
      <c r="H301" s="131"/>
      <c r="I301" s="131"/>
      <c r="J301" s="131"/>
      <c r="K301" s="2"/>
    </row>
    <row r="302" spans="1:13">
      <c r="A302" s="120">
        <f>IF(B302=B301,A301,A301+1)</f>
        <v>8</v>
      </c>
      <c r="B302" t="str">
        <f>B301</f>
        <v>Misled (A Will Parker Thriller)</v>
      </c>
      <c r="C302" s="121"/>
      <c r="D302" s="2">
        <v>44248</v>
      </c>
      <c r="E302" s="99">
        <v>12.51</v>
      </c>
      <c r="F302" s="133">
        <v>4.5</v>
      </c>
      <c r="G302" s="140" t="s">
        <v>2106</v>
      </c>
      <c r="H302" s="140"/>
      <c r="I302" s="134"/>
      <c r="J302" s="131"/>
      <c r="K302" s="122"/>
    </row>
    <row r="303" spans="1:13">
      <c r="A303" s="180">
        <v>8</v>
      </c>
      <c r="B303" s="180" t="s">
        <v>14</v>
      </c>
      <c r="C303" s="10"/>
      <c r="D303" s="181">
        <v>44262</v>
      </c>
      <c r="E303" s="180" t="s">
        <v>2392</v>
      </c>
      <c r="F303" s="180">
        <v>4.5</v>
      </c>
      <c r="G303" s="180"/>
      <c r="H303" s="10"/>
      <c r="I303" s="145"/>
      <c r="J303" s="145"/>
      <c r="K303" s="1" t="s">
        <v>192</v>
      </c>
    </row>
    <row r="304" spans="1:13">
      <c r="A304" s="180">
        <v>8</v>
      </c>
      <c r="B304" s="180" t="s">
        <v>14</v>
      </c>
      <c r="C304" s="180"/>
      <c r="D304" s="181">
        <v>44270</v>
      </c>
      <c r="E304" s="180" t="s">
        <v>2633</v>
      </c>
      <c r="F304" s="180">
        <v>4.5999999999999996</v>
      </c>
      <c r="G304" s="180"/>
      <c r="K304" s="1" t="s">
        <v>192</v>
      </c>
    </row>
    <row r="305" spans="1:13">
      <c r="A305" s="180">
        <v>8</v>
      </c>
      <c r="B305" s="180" t="s">
        <v>14</v>
      </c>
      <c r="C305" s="180"/>
      <c r="D305" s="181">
        <v>44276</v>
      </c>
      <c r="E305" s="180" t="s">
        <v>2633</v>
      </c>
      <c r="F305" s="180">
        <v>4.5999999999999996</v>
      </c>
      <c r="G305" s="180"/>
      <c r="K305" s="1" t="s">
        <v>192</v>
      </c>
    </row>
    <row r="306" spans="1:13">
      <c r="A306" s="180">
        <v>8</v>
      </c>
      <c r="B306" s="180" t="s">
        <v>14</v>
      </c>
      <c r="C306" s="180"/>
      <c r="D306" s="181">
        <v>44283</v>
      </c>
      <c r="E306" s="180" t="s">
        <v>2633</v>
      </c>
      <c r="F306" s="180">
        <v>4.5999999999999996</v>
      </c>
      <c r="G306" s="180"/>
      <c r="K306" s="1" t="s">
        <v>192</v>
      </c>
    </row>
    <row r="307" spans="1:13">
      <c r="A307" s="180">
        <v>8</v>
      </c>
      <c r="B307" s="180" t="s">
        <v>14</v>
      </c>
      <c r="C307" s="180"/>
      <c r="D307" s="181">
        <v>44290</v>
      </c>
      <c r="E307" s="180" t="s">
        <v>2633</v>
      </c>
      <c r="F307" s="180">
        <v>4.5999999999999996</v>
      </c>
      <c r="G307" s="180"/>
      <c r="K307" s="1" t="s">
        <v>192</v>
      </c>
    </row>
    <row r="308" spans="1:13">
      <c r="A308" s="180">
        <v>8</v>
      </c>
      <c r="B308" s="180" t="s">
        <v>14</v>
      </c>
      <c r="C308" s="180"/>
      <c r="D308" s="181">
        <v>44297</v>
      </c>
      <c r="E308" s="180" t="s">
        <v>2633</v>
      </c>
      <c r="F308" s="180">
        <v>4.5999999999999996</v>
      </c>
      <c r="G308" s="180"/>
      <c r="H308" s="180"/>
      <c r="K308" s="1" t="s">
        <v>192</v>
      </c>
    </row>
    <row r="309" spans="1:13">
      <c r="A309" s="180">
        <v>8</v>
      </c>
      <c r="B309" s="180" t="s">
        <v>14</v>
      </c>
      <c r="C309" s="180"/>
      <c r="D309" s="181">
        <v>44304</v>
      </c>
      <c r="E309" s="180" t="s">
        <v>2633</v>
      </c>
      <c r="F309" s="180">
        <v>4.5999999999999996</v>
      </c>
      <c r="G309" s="180"/>
      <c r="K309" s="1" t="s">
        <v>192</v>
      </c>
    </row>
    <row r="310" spans="1:13">
      <c r="A310" s="180">
        <v>8</v>
      </c>
      <c r="B310" s="180" t="s">
        <v>14</v>
      </c>
      <c r="C310" s="180"/>
      <c r="D310" s="181">
        <v>44311</v>
      </c>
      <c r="E310" s="180" t="s">
        <v>2633</v>
      </c>
      <c r="F310" s="180">
        <v>4.5999999999999996</v>
      </c>
      <c r="G310" s="180"/>
      <c r="K310" s="1" t="s">
        <v>192</v>
      </c>
    </row>
    <row r="311" spans="1:13">
      <c r="A311" s="15">
        <v>9</v>
      </c>
      <c r="B311" s="15" t="s">
        <v>15</v>
      </c>
      <c r="C311" s="21">
        <v>43969</v>
      </c>
      <c r="D311" s="16">
        <v>43978</v>
      </c>
      <c r="E311" s="101"/>
      <c r="F311" s="135">
        <v>5</v>
      </c>
      <c r="G311" s="138">
        <v>554234</v>
      </c>
      <c r="H311" s="138"/>
      <c r="I311" s="138"/>
      <c r="J311" s="138"/>
      <c r="K311" s="10" t="s">
        <v>195</v>
      </c>
    </row>
    <row r="312" spans="1:13">
      <c r="A312" s="15">
        <f>A311</f>
        <v>9</v>
      </c>
      <c r="B312" t="str">
        <f>B311</f>
        <v>Beyond Woke</v>
      </c>
      <c r="D312" s="2">
        <v>43984</v>
      </c>
      <c r="F312" s="131">
        <v>5</v>
      </c>
      <c r="G312" s="140">
        <v>530114</v>
      </c>
      <c r="H312" s="140"/>
      <c r="I312" s="140"/>
      <c r="J312" s="140"/>
    </row>
    <row r="313" spans="1:13">
      <c r="A313" s="15">
        <f>A312</f>
        <v>9</v>
      </c>
      <c r="B313" t="str">
        <f>B312</f>
        <v>Beyond Woke</v>
      </c>
      <c r="D313" s="2">
        <v>43992</v>
      </c>
      <c r="F313" s="131">
        <v>5</v>
      </c>
      <c r="G313" s="140">
        <v>497861</v>
      </c>
      <c r="H313" s="140"/>
      <c r="I313" s="140"/>
      <c r="J313" s="140"/>
    </row>
    <row r="314" spans="1:13">
      <c r="A314" s="15">
        <f>A313</f>
        <v>9</v>
      </c>
      <c r="B314" t="str">
        <f>B313</f>
        <v>Beyond Woke</v>
      </c>
      <c r="D314" s="2">
        <v>44000</v>
      </c>
      <c r="F314" s="131">
        <v>5</v>
      </c>
      <c r="G314" s="140">
        <v>467641</v>
      </c>
      <c r="H314" s="140"/>
      <c r="I314" s="140"/>
      <c r="J314" s="140"/>
    </row>
    <row r="315" spans="1:13">
      <c r="A315" s="15">
        <f>A314</f>
        <v>9</v>
      </c>
      <c r="B315" t="str">
        <f>B314</f>
        <v>Beyond Woke</v>
      </c>
      <c r="D315" s="2">
        <v>44006</v>
      </c>
      <c r="F315" s="131">
        <v>5</v>
      </c>
      <c r="G315" s="140">
        <v>431586</v>
      </c>
      <c r="H315" s="140"/>
      <c r="I315" s="140"/>
      <c r="J315" s="140"/>
    </row>
    <row r="316" spans="1:13">
      <c r="A316" s="15">
        <f>A315</f>
        <v>9</v>
      </c>
      <c r="B316" t="str">
        <f>B315</f>
        <v>Beyond Woke</v>
      </c>
      <c r="D316" s="2">
        <v>44014</v>
      </c>
      <c r="F316" s="131">
        <v>5</v>
      </c>
      <c r="G316" s="140">
        <v>397531</v>
      </c>
      <c r="H316" s="140"/>
      <c r="I316" s="140"/>
      <c r="J316" s="140"/>
    </row>
    <row r="317" spans="1:13">
      <c r="A317" s="15">
        <f>A316</f>
        <v>9</v>
      </c>
      <c r="B317" t="str">
        <f>B316</f>
        <v>Beyond Woke</v>
      </c>
      <c r="D317" s="2">
        <v>44020</v>
      </c>
      <c r="F317" s="131">
        <v>5</v>
      </c>
      <c r="G317" s="140">
        <v>387856</v>
      </c>
      <c r="H317" s="140"/>
      <c r="I317" s="140"/>
      <c r="J317" s="140"/>
      <c r="L317" s="14"/>
      <c r="M317" s="67"/>
    </row>
    <row r="318" spans="1:13">
      <c r="A318" s="15">
        <f>A317</f>
        <v>9</v>
      </c>
      <c r="B318" t="str">
        <f>B317</f>
        <v>Beyond Woke</v>
      </c>
      <c r="D318" s="2">
        <v>44028</v>
      </c>
      <c r="F318" s="131">
        <v>5</v>
      </c>
      <c r="G318" s="140">
        <v>348925</v>
      </c>
      <c r="H318" s="140"/>
      <c r="I318" s="140"/>
      <c r="J318" s="140"/>
      <c r="L318" s="14"/>
      <c r="M318" s="67"/>
    </row>
    <row r="319" spans="1:13" s="122" customFormat="1">
      <c r="A319" s="15">
        <f>A318</f>
        <v>9</v>
      </c>
      <c r="B319" t="str">
        <f>B318</f>
        <v>Beyond Woke</v>
      </c>
      <c r="C319"/>
      <c r="D319" s="2">
        <v>44033</v>
      </c>
      <c r="E319" s="99"/>
      <c r="F319" s="131">
        <v>5</v>
      </c>
      <c r="G319" s="140">
        <v>298714</v>
      </c>
      <c r="H319" s="140"/>
      <c r="I319" s="140"/>
      <c r="J319" s="140"/>
      <c r="K319"/>
      <c r="L319" s="14"/>
      <c r="M319" s="67"/>
    </row>
    <row r="320" spans="1:13" s="122" customFormat="1">
      <c r="A320" s="15">
        <f>A319</f>
        <v>9</v>
      </c>
      <c r="B320" t="str">
        <f>B319</f>
        <v>Beyond Woke</v>
      </c>
      <c r="C320"/>
      <c r="D320" s="2">
        <v>44039</v>
      </c>
      <c r="E320" s="99"/>
      <c r="F320" s="131">
        <v>5</v>
      </c>
      <c r="G320" s="140">
        <v>264891</v>
      </c>
      <c r="H320" s="140"/>
      <c r="I320" s="140"/>
      <c r="J320" s="140"/>
      <c r="K320"/>
      <c r="L320"/>
      <c r="M320"/>
    </row>
    <row r="321" spans="1:13" s="122" customFormat="1">
      <c r="A321" s="15">
        <f>A320</f>
        <v>9</v>
      </c>
      <c r="B321" t="str">
        <f>B320</f>
        <v>Beyond Woke</v>
      </c>
      <c r="C321"/>
      <c r="D321" s="2">
        <v>44046</v>
      </c>
      <c r="E321" s="99"/>
      <c r="F321" s="131">
        <v>5</v>
      </c>
      <c r="G321" s="140">
        <v>204984</v>
      </c>
      <c r="H321" s="140"/>
      <c r="I321" s="140"/>
      <c r="J321" s="140"/>
      <c r="K321"/>
      <c r="L321"/>
      <c r="M321"/>
    </row>
    <row r="322" spans="1:13" s="122" customFormat="1" ht="15.5" customHeight="1">
      <c r="A322" s="15">
        <f>A321</f>
        <v>9</v>
      </c>
      <c r="B322" t="str">
        <f>B321</f>
        <v>Beyond Woke</v>
      </c>
      <c r="C322"/>
      <c r="D322" s="2">
        <v>44055</v>
      </c>
      <c r="E322" s="99"/>
      <c r="F322" s="131">
        <v>5</v>
      </c>
      <c r="G322" s="140">
        <v>226489</v>
      </c>
      <c r="H322" s="140"/>
      <c r="I322" s="140"/>
      <c r="J322" s="140"/>
      <c r="K322"/>
      <c r="L322"/>
      <c r="M322"/>
    </row>
    <row r="323" spans="1:13" s="122" customFormat="1" ht="15.5" customHeight="1">
      <c r="A323" s="15">
        <f>A322</f>
        <v>9</v>
      </c>
      <c r="B323" t="str">
        <f>B322</f>
        <v>Beyond Woke</v>
      </c>
      <c r="C323"/>
      <c r="D323" s="2">
        <v>44063</v>
      </c>
      <c r="E323" s="99"/>
      <c r="F323" s="131">
        <v>5</v>
      </c>
      <c r="G323" s="139">
        <v>271042</v>
      </c>
      <c r="H323" s="139"/>
      <c r="I323" s="139"/>
      <c r="J323" s="139"/>
      <c r="K323"/>
      <c r="L323"/>
      <c r="M323"/>
    </row>
    <row r="324" spans="1:13" s="122" customFormat="1" ht="15.5" customHeight="1">
      <c r="A324" s="15">
        <f>A323</f>
        <v>9</v>
      </c>
      <c r="B324" t="str">
        <f>B323</f>
        <v>Beyond Woke</v>
      </c>
      <c r="C324"/>
      <c r="D324" s="2">
        <v>44066</v>
      </c>
      <c r="E324" s="99"/>
      <c r="F324" s="131">
        <v>5</v>
      </c>
      <c r="G324" s="139">
        <v>365510</v>
      </c>
      <c r="H324" s="139"/>
      <c r="I324" s="139"/>
      <c r="J324" s="139"/>
      <c r="K324"/>
      <c r="L324"/>
      <c r="M324"/>
    </row>
    <row r="325" spans="1:13" s="122" customFormat="1" ht="15.5" customHeight="1">
      <c r="A325" s="15">
        <f>A324</f>
        <v>9</v>
      </c>
      <c r="B325" t="str">
        <f>B324</f>
        <v>Beyond Woke</v>
      </c>
      <c r="C325"/>
      <c r="D325" s="2">
        <v>44075</v>
      </c>
      <c r="E325" s="99"/>
      <c r="F325" s="131">
        <v>4.4000000000000004</v>
      </c>
      <c r="G325" s="139" t="s">
        <v>299</v>
      </c>
      <c r="H325" s="139"/>
      <c r="I325" s="139"/>
      <c r="J325" s="139"/>
      <c r="K325" s="1"/>
      <c r="L325"/>
      <c r="M325"/>
    </row>
    <row r="326" spans="1:13" s="122" customFormat="1" ht="15.5" customHeight="1">
      <c r="A326" s="15">
        <f>A325</f>
        <v>9</v>
      </c>
      <c r="B326" t="str">
        <f>B325</f>
        <v>Beyond Woke</v>
      </c>
      <c r="C326"/>
      <c r="D326" s="2">
        <v>44081</v>
      </c>
      <c r="E326" s="99"/>
      <c r="F326" s="131">
        <v>4.5999999999999996</v>
      </c>
      <c r="G326" s="139">
        <v>267658</v>
      </c>
      <c r="H326" s="139"/>
      <c r="I326" s="139"/>
      <c r="J326" s="139"/>
      <c r="K326" s="1"/>
    </row>
    <row r="327" spans="1:13" s="2" customFormat="1" ht="15.5" customHeight="1">
      <c r="A327" s="15">
        <f>A326</f>
        <v>9</v>
      </c>
      <c r="B327" t="str">
        <f>B326</f>
        <v>Beyond Woke</v>
      </c>
      <c r="C327"/>
      <c r="D327" s="2">
        <v>44088</v>
      </c>
      <c r="E327" s="99"/>
      <c r="F327" s="131">
        <v>4.5999999999999996</v>
      </c>
      <c r="G327" s="139">
        <v>75175</v>
      </c>
      <c r="H327" s="139"/>
      <c r="I327" s="139"/>
      <c r="J327" s="139"/>
      <c r="K327" s="1"/>
      <c r="L327" s="122"/>
      <c r="M327" s="122"/>
    </row>
    <row r="328" spans="1:13" s="122" customFormat="1">
      <c r="A328" s="15">
        <f>A327</f>
        <v>9</v>
      </c>
      <c r="B328" t="str">
        <f>B327</f>
        <v>Beyond Woke</v>
      </c>
      <c r="C328"/>
      <c r="D328" s="2">
        <v>44095</v>
      </c>
      <c r="E328" s="99"/>
      <c r="F328" s="131">
        <v>4.7</v>
      </c>
      <c r="G328" s="139">
        <v>330098</v>
      </c>
      <c r="H328" s="139"/>
      <c r="I328" s="139"/>
      <c r="J328" s="139"/>
      <c r="K328" s="1"/>
    </row>
    <row r="329" spans="1:13">
      <c r="A329" s="15">
        <f>A328</f>
        <v>9</v>
      </c>
      <c r="B329" t="str">
        <f>B328</f>
        <v>Beyond Woke</v>
      </c>
      <c r="D329" s="2">
        <v>44104</v>
      </c>
      <c r="F329" s="131">
        <v>4.7</v>
      </c>
      <c r="G329" s="139">
        <v>264836</v>
      </c>
      <c r="K329" s="14"/>
      <c r="L329" s="122"/>
      <c r="M329" s="122"/>
    </row>
    <row r="330" spans="1:13">
      <c r="A330" s="15">
        <f>A329</f>
        <v>9</v>
      </c>
      <c r="B330" t="str">
        <f>B329</f>
        <v>Beyond Woke</v>
      </c>
      <c r="D330" s="2">
        <v>44109</v>
      </c>
      <c r="F330" s="131">
        <v>4.7</v>
      </c>
      <c r="G330" s="139" t="s">
        <v>420</v>
      </c>
      <c r="K330" s="14"/>
      <c r="L330" s="122"/>
      <c r="M330" s="122"/>
    </row>
    <row r="331" spans="1:13">
      <c r="A331" s="15">
        <f>A330</f>
        <v>9</v>
      </c>
      <c r="B331" t="str">
        <f>B330</f>
        <v>Beyond Woke</v>
      </c>
      <c r="D331" s="2">
        <v>44115</v>
      </c>
      <c r="F331" s="131">
        <v>4.7</v>
      </c>
      <c r="G331" s="131">
        <v>358117</v>
      </c>
      <c r="H331" s="131" t="s">
        <v>582</v>
      </c>
      <c r="I331" s="131" t="s">
        <v>583</v>
      </c>
      <c r="J331" s="131" t="s">
        <v>584</v>
      </c>
      <c r="K331" s="14"/>
      <c r="L331" s="122"/>
      <c r="M331" s="122"/>
    </row>
    <row r="332" spans="1:13">
      <c r="A332" s="15">
        <f>A331</f>
        <v>9</v>
      </c>
      <c r="B332" t="str">
        <f>B331</f>
        <v>Beyond Woke</v>
      </c>
      <c r="D332" s="2">
        <v>44127</v>
      </c>
      <c r="F332" s="131">
        <v>4.5999999999999996</v>
      </c>
      <c r="G332" s="139">
        <v>318395</v>
      </c>
      <c r="H332" s="139">
        <v>380</v>
      </c>
      <c r="I332" s="139">
        <v>401</v>
      </c>
      <c r="J332" s="139">
        <v>1588</v>
      </c>
      <c r="L332" s="122"/>
      <c r="M332" s="122"/>
    </row>
    <row r="333" spans="1:13">
      <c r="A333" s="15">
        <f>A332</f>
        <v>9</v>
      </c>
      <c r="B333" t="str">
        <f>B332</f>
        <v>Beyond Woke</v>
      </c>
      <c r="D333" s="2">
        <v>44134</v>
      </c>
      <c r="F333" s="131">
        <v>4.5999999999999996</v>
      </c>
      <c r="G333" s="150">
        <v>313569</v>
      </c>
      <c r="H333" s="150">
        <v>316</v>
      </c>
      <c r="I333" s="150">
        <v>328</v>
      </c>
      <c r="J333" s="150">
        <v>1406</v>
      </c>
      <c r="L333" s="122"/>
      <c r="M333" s="122"/>
    </row>
    <row r="334" spans="1:13">
      <c r="A334" s="15">
        <f>A333</f>
        <v>9</v>
      </c>
      <c r="B334" t="str">
        <f>B333</f>
        <v>Beyond Woke</v>
      </c>
      <c r="D334" s="2">
        <v>44147</v>
      </c>
      <c r="F334" s="131">
        <v>4.5999999999999996</v>
      </c>
      <c r="G334" s="150">
        <v>295221</v>
      </c>
      <c r="H334" s="150">
        <v>237</v>
      </c>
      <c r="I334" s="150">
        <v>269</v>
      </c>
      <c r="J334" s="150">
        <v>1275</v>
      </c>
      <c r="L334" s="2"/>
      <c r="M334" s="2"/>
    </row>
    <row r="335" spans="1:13">
      <c r="A335" s="15">
        <f>A334</f>
        <v>9</v>
      </c>
      <c r="B335" t="str">
        <f>B334</f>
        <v>Beyond Woke</v>
      </c>
      <c r="D335" s="2">
        <v>44164</v>
      </c>
      <c r="F335" s="131">
        <v>4.5999999999999996</v>
      </c>
      <c r="G335" s="150">
        <v>227156</v>
      </c>
      <c r="H335" s="150">
        <v>177</v>
      </c>
      <c r="I335" s="150">
        <v>261</v>
      </c>
      <c r="J335" s="150">
        <v>1094</v>
      </c>
      <c r="L335" s="122"/>
      <c r="M335" s="122"/>
    </row>
    <row r="336" spans="1:13">
      <c r="A336" s="15">
        <f>A335</f>
        <v>9</v>
      </c>
      <c r="B336" t="str">
        <f>B335</f>
        <v>Beyond Woke</v>
      </c>
      <c r="D336" s="2">
        <v>44171</v>
      </c>
      <c r="E336" s="99">
        <v>12.99</v>
      </c>
      <c r="F336" s="131">
        <v>4.5999999999999996</v>
      </c>
      <c r="G336" s="150">
        <v>172038</v>
      </c>
      <c r="H336" s="150">
        <v>171</v>
      </c>
      <c r="I336" s="150">
        <v>208</v>
      </c>
      <c r="J336" s="150">
        <v>789</v>
      </c>
    </row>
    <row r="337" spans="1:11">
      <c r="A337" s="15">
        <f>A336</f>
        <v>9</v>
      </c>
      <c r="B337" t="str">
        <f>B336</f>
        <v>Beyond Woke</v>
      </c>
      <c r="D337" s="2">
        <v>44178</v>
      </c>
      <c r="E337" s="99">
        <v>12.99</v>
      </c>
      <c r="F337" s="131">
        <v>4.5999999999999996</v>
      </c>
      <c r="G337" s="131" t="s">
        <v>1955</v>
      </c>
      <c r="H337" s="131" t="s">
        <v>1956</v>
      </c>
      <c r="I337" s="131" t="s">
        <v>624</v>
      </c>
      <c r="J337" s="131" t="s">
        <v>1957</v>
      </c>
    </row>
    <row r="338" spans="1:11">
      <c r="A338" s="120">
        <f>IF(B338=B337,A337,A337+1)</f>
        <v>9</v>
      </c>
      <c r="B338" t="str">
        <f>B337</f>
        <v>Beyond Woke</v>
      </c>
      <c r="C338" s="121"/>
      <c r="D338" s="2">
        <v>44185</v>
      </c>
      <c r="E338" s="99">
        <v>12.99</v>
      </c>
      <c r="F338" s="131">
        <v>4.5999999999999996</v>
      </c>
      <c r="G338" s="150">
        <v>185565</v>
      </c>
      <c r="H338" s="150">
        <v>180</v>
      </c>
      <c r="I338" s="150">
        <v>270</v>
      </c>
      <c r="J338" s="150">
        <v>898</v>
      </c>
      <c r="K338" s="122"/>
    </row>
    <row r="339" spans="1:11">
      <c r="A339" s="120">
        <f>IF(B339=B338,A338,A338+1)</f>
        <v>9</v>
      </c>
      <c r="B339" t="str">
        <f>B338</f>
        <v>Beyond Woke</v>
      </c>
      <c r="C339" s="121"/>
      <c r="D339" s="2">
        <v>44192</v>
      </c>
      <c r="E339" s="99">
        <v>12.99</v>
      </c>
      <c r="F339" s="131">
        <v>4.5999999999999996</v>
      </c>
      <c r="G339" s="150">
        <v>213837</v>
      </c>
      <c r="H339" s="150">
        <v>228</v>
      </c>
      <c r="I339" s="150">
        <v>335</v>
      </c>
      <c r="J339" s="150">
        <v>989</v>
      </c>
      <c r="K339" s="122"/>
    </row>
    <row r="340" spans="1:11">
      <c r="A340" s="120">
        <f>IF(B340=B339,A339,A339+1)</f>
        <v>9</v>
      </c>
      <c r="B340" t="str">
        <f>B339</f>
        <v>Beyond Woke</v>
      </c>
      <c r="C340" s="121"/>
      <c r="D340" s="2">
        <v>44199</v>
      </c>
      <c r="E340" s="99">
        <v>12.99</v>
      </c>
      <c r="F340" s="131">
        <v>4.5999999999999996</v>
      </c>
      <c r="G340" s="150">
        <v>271152</v>
      </c>
      <c r="H340" s="150">
        <v>251</v>
      </c>
      <c r="I340" s="150">
        <v>366</v>
      </c>
      <c r="J340" s="150">
        <v>1367</v>
      </c>
      <c r="K340" s="122"/>
    </row>
    <row r="341" spans="1:11">
      <c r="A341" s="120">
        <f>IF(B341=B340,A340,A340+1)</f>
        <v>9</v>
      </c>
      <c r="B341" t="str">
        <f>B340</f>
        <v>Beyond Woke</v>
      </c>
      <c r="C341" s="121"/>
      <c r="D341" s="2">
        <v>44206</v>
      </c>
      <c r="E341" s="99">
        <v>12.99</v>
      </c>
      <c r="F341" s="131">
        <v>4.5999999999999996</v>
      </c>
      <c r="G341" s="150">
        <v>281754</v>
      </c>
      <c r="H341" s="150">
        <v>265</v>
      </c>
      <c r="I341" s="150">
        <v>380</v>
      </c>
      <c r="J341" s="150">
        <v>1555</v>
      </c>
      <c r="K341" s="122"/>
    </row>
    <row r="342" spans="1:11">
      <c r="A342" s="120">
        <f>IF(B342=B341,A341,A341+1)</f>
        <v>9</v>
      </c>
      <c r="B342" t="str">
        <f>B341</f>
        <v>Beyond Woke</v>
      </c>
      <c r="C342" s="121"/>
      <c r="D342" s="2">
        <v>44213</v>
      </c>
      <c r="E342" s="99">
        <v>12.99</v>
      </c>
      <c r="F342" s="131">
        <v>4.5999999999999996</v>
      </c>
      <c r="G342" s="150">
        <v>282006</v>
      </c>
      <c r="H342" s="150">
        <v>291</v>
      </c>
      <c r="I342" s="150">
        <v>387</v>
      </c>
      <c r="J342" s="150">
        <v>1651</v>
      </c>
      <c r="K342" s="122"/>
    </row>
    <row r="343" spans="1:11">
      <c r="A343" s="120">
        <f>IF(B343=B342,A342,A342+1)</f>
        <v>9</v>
      </c>
      <c r="B343" t="str">
        <f>B342</f>
        <v>Beyond Woke</v>
      </c>
      <c r="C343" s="121"/>
      <c r="D343" s="2">
        <v>44220</v>
      </c>
      <c r="E343" s="99">
        <v>12.99</v>
      </c>
      <c r="F343" s="131">
        <v>4.5999999999999996</v>
      </c>
      <c r="G343" s="150">
        <v>292310</v>
      </c>
      <c r="H343" s="150">
        <v>339</v>
      </c>
      <c r="I343" s="150">
        <v>393</v>
      </c>
      <c r="J343" s="150">
        <v>2013</v>
      </c>
      <c r="K343" s="122"/>
    </row>
    <row r="344" spans="1:11">
      <c r="A344" s="120">
        <f>IF(B344=B343,A343,A343+1)</f>
        <v>9</v>
      </c>
      <c r="B344" t="str">
        <f>B343</f>
        <v>Beyond Woke</v>
      </c>
      <c r="C344" s="121"/>
      <c r="D344" s="2">
        <v>44227</v>
      </c>
      <c r="E344" s="99">
        <v>12.99</v>
      </c>
      <c r="F344" s="131">
        <v>4.5999999999999996</v>
      </c>
      <c r="G344" s="150">
        <v>398385</v>
      </c>
      <c r="H344" s="150">
        <v>406</v>
      </c>
      <c r="I344" s="150">
        <v>528</v>
      </c>
      <c r="J344" s="150">
        <v>2053</v>
      </c>
      <c r="K344" s="122"/>
    </row>
    <row r="345" spans="1:11">
      <c r="A345" s="120">
        <f>IF(B345=B344,A344,A344+1)</f>
        <v>9</v>
      </c>
      <c r="B345" t="str">
        <f>B344</f>
        <v>Beyond Woke</v>
      </c>
      <c r="C345" s="121"/>
      <c r="D345" s="2">
        <v>44234</v>
      </c>
      <c r="E345" s="99">
        <v>12.99</v>
      </c>
      <c r="F345" s="131">
        <v>4.5999999999999996</v>
      </c>
      <c r="G345" s="150">
        <v>447469</v>
      </c>
      <c r="H345" s="150">
        <v>458</v>
      </c>
      <c r="I345" s="150">
        <v>548</v>
      </c>
      <c r="J345" s="150">
        <v>2382</v>
      </c>
      <c r="K345" s="122"/>
    </row>
    <row r="346" spans="1:11">
      <c r="A346" s="120">
        <f>IF(B346=B345,A345,A345+1)</f>
        <v>9</v>
      </c>
      <c r="B346" t="str">
        <f>B345</f>
        <v>Beyond Woke</v>
      </c>
      <c r="C346" s="2"/>
      <c r="D346" s="2">
        <v>44241</v>
      </c>
      <c r="E346" s="99">
        <v>12.99</v>
      </c>
      <c r="F346" s="133">
        <v>4.7</v>
      </c>
      <c r="G346" s="150">
        <v>485220</v>
      </c>
      <c r="H346" s="150">
        <v>524</v>
      </c>
      <c r="I346" s="150">
        <v>618</v>
      </c>
      <c r="J346" s="150">
        <v>2725</v>
      </c>
      <c r="K346" s="2"/>
    </row>
    <row r="347" spans="1:11">
      <c r="A347" s="120">
        <f>IF(B347=B346,A346,A346+1)</f>
        <v>9</v>
      </c>
      <c r="B347" t="str">
        <f>B346</f>
        <v>Beyond Woke</v>
      </c>
      <c r="C347" s="121"/>
      <c r="D347" s="2">
        <v>44248</v>
      </c>
      <c r="E347" s="99">
        <v>12.99</v>
      </c>
      <c r="F347" s="133">
        <v>4.7</v>
      </c>
      <c r="G347" s="131" t="s">
        <v>2151</v>
      </c>
      <c r="H347" s="140">
        <v>612</v>
      </c>
      <c r="I347" s="134">
        <v>656</v>
      </c>
      <c r="J347" s="131">
        <v>2740</v>
      </c>
      <c r="K347" s="122"/>
    </row>
    <row r="348" spans="1:11">
      <c r="A348" s="180">
        <v>9</v>
      </c>
      <c r="B348" s="180" t="s">
        <v>15</v>
      </c>
      <c r="C348" s="10"/>
      <c r="D348" s="181">
        <v>44262</v>
      </c>
      <c r="E348" s="180" t="s">
        <v>2394</v>
      </c>
      <c r="F348" s="180">
        <v>4.5999999999999996</v>
      </c>
      <c r="G348" s="180" t="s">
        <v>2393</v>
      </c>
      <c r="H348" s="10"/>
      <c r="I348" s="145"/>
      <c r="J348" s="145"/>
      <c r="K348" s="1" t="s">
        <v>195</v>
      </c>
    </row>
    <row r="349" spans="1:11">
      <c r="A349" s="180">
        <v>9</v>
      </c>
      <c r="B349" s="180" t="s">
        <v>15</v>
      </c>
      <c r="C349" s="180"/>
      <c r="D349" s="181">
        <v>44270</v>
      </c>
      <c r="E349" s="180" t="s">
        <v>2634</v>
      </c>
      <c r="F349" s="180">
        <v>4.5999999999999996</v>
      </c>
      <c r="G349" s="180" t="s">
        <v>2635</v>
      </c>
      <c r="K349" s="1" t="s">
        <v>195</v>
      </c>
    </row>
    <row r="350" spans="1:11">
      <c r="A350" s="180">
        <v>9</v>
      </c>
      <c r="B350" s="180" t="s">
        <v>15</v>
      </c>
      <c r="C350" s="180"/>
      <c r="D350" s="181">
        <v>44276</v>
      </c>
      <c r="E350" s="180" t="s">
        <v>2634</v>
      </c>
      <c r="F350" s="180">
        <v>4.5999999999999996</v>
      </c>
      <c r="G350" s="180" t="s">
        <v>3046</v>
      </c>
      <c r="K350" s="1" t="s">
        <v>195</v>
      </c>
    </row>
    <row r="351" spans="1:11">
      <c r="A351" s="180">
        <v>9</v>
      </c>
      <c r="B351" s="180" t="s">
        <v>15</v>
      </c>
      <c r="C351" s="180"/>
      <c r="D351" s="181">
        <v>44283</v>
      </c>
      <c r="E351" s="180" t="s">
        <v>2634</v>
      </c>
      <c r="F351" s="180">
        <v>4.5999999999999996</v>
      </c>
      <c r="G351" s="180" t="s">
        <v>3210</v>
      </c>
      <c r="K351" s="1" t="s">
        <v>195</v>
      </c>
    </row>
    <row r="352" spans="1:11">
      <c r="A352" s="180">
        <v>9</v>
      </c>
      <c r="B352" s="180" t="s">
        <v>15</v>
      </c>
      <c r="C352" s="180"/>
      <c r="D352" s="181">
        <v>44290</v>
      </c>
      <c r="E352" s="180" t="s">
        <v>3391</v>
      </c>
      <c r="F352" s="180">
        <v>4.5999999999999996</v>
      </c>
      <c r="G352" s="180" t="s">
        <v>3392</v>
      </c>
      <c r="K352" s="1" t="s">
        <v>195</v>
      </c>
    </row>
    <row r="353" spans="1:13">
      <c r="A353" s="180">
        <v>9</v>
      </c>
      <c r="B353" s="180" t="s">
        <v>15</v>
      </c>
      <c r="C353" s="180"/>
      <c r="D353" s="181">
        <v>44297</v>
      </c>
      <c r="E353" s="180" t="s">
        <v>3577</v>
      </c>
      <c r="F353" s="180">
        <v>4.5999999999999996</v>
      </c>
      <c r="G353" s="180" t="s">
        <v>3578</v>
      </c>
      <c r="H353" s="180"/>
      <c r="K353" s="1" t="s">
        <v>195</v>
      </c>
    </row>
    <row r="354" spans="1:13">
      <c r="A354" s="180">
        <v>9</v>
      </c>
      <c r="B354" s="180" t="s">
        <v>15</v>
      </c>
      <c r="C354" s="180"/>
      <c r="D354" s="181">
        <v>44304</v>
      </c>
      <c r="E354" s="180" t="s">
        <v>3797</v>
      </c>
      <c r="F354" s="180">
        <v>4.5999999999999996</v>
      </c>
      <c r="G354" s="180" t="s">
        <v>3798</v>
      </c>
      <c r="K354" s="1" t="s">
        <v>195</v>
      </c>
      <c r="L354" s="14"/>
      <c r="M354" s="67"/>
    </row>
    <row r="355" spans="1:13">
      <c r="A355" s="180">
        <v>9</v>
      </c>
      <c r="B355" s="180" t="s">
        <v>15</v>
      </c>
      <c r="C355" s="180"/>
      <c r="D355" s="181">
        <v>44311</v>
      </c>
      <c r="E355" s="180" t="s">
        <v>3797</v>
      </c>
      <c r="F355" s="180">
        <v>4.5999999999999996</v>
      </c>
      <c r="G355" s="180" t="s">
        <v>4002</v>
      </c>
      <c r="K355" s="1" t="s">
        <v>195</v>
      </c>
    </row>
    <row r="356" spans="1:13" s="122" customFormat="1">
      <c r="A356" s="15">
        <v>10</v>
      </c>
      <c r="B356" s="15" t="s">
        <v>16</v>
      </c>
      <c r="C356" s="21">
        <v>43969</v>
      </c>
      <c r="D356" s="16">
        <v>43978</v>
      </c>
      <c r="E356" s="101"/>
      <c r="F356" s="152" t="s">
        <v>72</v>
      </c>
      <c r="G356" s="138">
        <v>984618</v>
      </c>
      <c r="H356" s="138"/>
      <c r="I356" s="138"/>
      <c r="J356" s="138"/>
      <c r="K356" s="10" t="s">
        <v>193</v>
      </c>
      <c r="L356" s="14"/>
      <c r="M356" s="67"/>
    </row>
    <row r="357" spans="1:13" s="122" customFormat="1">
      <c r="A357" s="15">
        <f>A356</f>
        <v>10</v>
      </c>
      <c r="B357" t="str">
        <f>B356</f>
        <v>Chronology of Chaos: The Mistakes, Missteps, Mishaps, and Missed Opportunities During Donald Trump's Reign as POTUS</v>
      </c>
      <c r="C357"/>
      <c r="D357" s="2">
        <v>43984</v>
      </c>
      <c r="E357" s="99"/>
      <c r="F357" s="130" t="s">
        <v>72</v>
      </c>
      <c r="G357" s="140">
        <v>874916</v>
      </c>
      <c r="H357" s="140"/>
      <c r="I357" s="140"/>
      <c r="J357" s="140"/>
      <c r="K357"/>
      <c r="L357" s="14"/>
      <c r="M357" s="67"/>
    </row>
    <row r="358" spans="1:13" s="122" customFormat="1">
      <c r="A358" s="15">
        <f>A357</f>
        <v>10</v>
      </c>
      <c r="B358" t="str">
        <f>B357</f>
        <v>Chronology of Chaos: The Mistakes, Missteps, Mishaps, and Missed Opportunities During Donald Trump's Reign as POTUS</v>
      </c>
      <c r="C358"/>
      <c r="D358" s="2">
        <v>43992</v>
      </c>
      <c r="E358" s="99"/>
      <c r="F358" s="130" t="s">
        <v>72</v>
      </c>
      <c r="G358" s="140">
        <v>811548</v>
      </c>
      <c r="H358" s="140"/>
      <c r="I358" s="140"/>
      <c r="J358" s="140"/>
      <c r="K358"/>
      <c r="L358"/>
      <c r="M358"/>
    </row>
    <row r="359" spans="1:13" s="122" customFormat="1" ht="15.5" customHeight="1">
      <c r="A359" s="15">
        <f>A358</f>
        <v>10</v>
      </c>
      <c r="B359" t="str">
        <f>B358</f>
        <v>Chronology of Chaos: The Mistakes, Missteps, Mishaps, and Missed Opportunities During Donald Trump's Reign as POTUS</v>
      </c>
      <c r="C359"/>
      <c r="D359" s="2">
        <v>44000</v>
      </c>
      <c r="E359" s="99"/>
      <c r="F359" s="130" t="s">
        <v>72</v>
      </c>
      <c r="G359" s="140">
        <v>794348</v>
      </c>
      <c r="H359" s="140"/>
      <c r="I359" s="140"/>
      <c r="J359" s="140"/>
      <c r="K359"/>
      <c r="L359"/>
      <c r="M359"/>
    </row>
    <row r="360" spans="1:13" s="122" customFormat="1" ht="15.5" customHeight="1">
      <c r="A360" s="15">
        <f>A359</f>
        <v>10</v>
      </c>
      <c r="B360" t="str">
        <f>B359</f>
        <v>Chronology of Chaos: The Mistakes, Missteps, Mishaps, and Missed Opportunities During Donald Trump's Reign as POTUS</v>
      </c>
      <c r="C360"/>
      <c r="D360" s="2">
        <v>44006</v>
      </c>
      <c r="E360" s="99"/>
      <c r="F360" s="130" t="s">
        <v>72</v>
      </c>
      <c r="G360" s="140">
        <v>781658</v>
      </c>
      <c r="H360" s="140"/>
      <c r="I360" s="140"/>
      <c r="J360" s="140"/>
      <c r="K360"/>
      <c r="L360"/>
      <c r="M360"/>
    </row>
    <row r="361" spans="1:13" s="122" customFormat="1" ht="15.5" customHeight="1">
      <c r="A361" s="15">
        <f>A360</f>
        <v>10</v>
      </c>
      <c r="B361" t="str">
        <f>B360</f>
        <v>Chronology of Chaos: The Mistakes, Missteps, Mishaps, and Missed Opportunities During Donald Trump's Reign as POTUS</v>
      </c>
      <c r="C361"/>
      <c r="D361" s="2">
        <v>44014</v>
      </c>
      <c r="E361" s="99"/>
      <c r="F361" s="130" t="s">
        <v>72</v>
      </c>
      <c r="G361" s="140">
        <v>779142</v>
      </c>
      <c r="H361" s="140"/>
      <c r="I361" s="140"/>
      <c r="J361" s="140"/>
      <c r="K361"/>
      <c r="L361"/>
      <c r="M361"/>
    </row>
    <row r="362" spans="1:13" s="122" customFormat="1" ht="15.5" customHeight="1">
      <c r="A362" s="15">
        <f>A361</f>
        <v>10</v>
      </c>
      <c r="B362" t="str">
        <f>B361</f>
        <v>Chronology of Chaos: The Mistakes, Missteps, Mishaps, and Missed Opportunities During Donald Trump's Reign as POTUS</v>
      </c>
      <c r="C362"/>
      <c r="D362" s="2">
        <v>44020</v>
      </c>
      <c r="E362" s="99"/>
      <c r="F362" s="130" t="s">
        <v>72</v>
      </c>
      <c r="G362" s="140">
        <v>761189</v>
      </c>
      <c r="H362" s="140"/>
      <c r="I362" s="140"/>
      <c r="J362" s="140"/>
      <c r="K362"/>
      <c r="L362"/>
      <c r="M362"/>
    </row>
    <row r="363" spans="1:13" s="122" customFormat="1" ht="15.5" customHeight="1">
      <c r="A363" s="15">
        <f>A362</f>
        <v>10</v>
      </c>
      <c r="B363" t="str">
        <f>B362</f>
        <v>Chronology of Chaos: The Mistakes, Missteps, Mishaps, and Missed Opportunities During Donald Trump's Reign as POTUS</v>
      </c>
      <c r="C363"/>
      <c r="D363" s="2">
        <v>44028</v>
      </c>
      <c r="E363" s="99"/>
      <c r="F363" s="130" t="s">
        <v>72</v>
      </c>
      <c r="G363" s="140">
        <v>874534</v>
      </c>
      <c r="H363" s="140"/>
      <c r="I363" s="140"/>
      <c r="J363" s="140"/>
      <c r="K363"/>
      <c r="L363"/>
      <c r="M363"/>
    </row>
    <row r="364" spans="1:13" s="2" customFormat="1" ht="15.5" customHeight="1">
      <c r="A364" s="15">
        <f>A363</f>
        <v>10</v>
      </c>
      <c r="B364" t="str">
        <f>B363</f>
        <v>Chronology of Chaos: The Mistakes, Missteps, Mishaps, and Missed Opportunities During Donald Trump's Reign as POTUS</v>
      </c>
      <c r="C364"/>
      <c r="D364" s="2">
        <v>44033</v>
      </c>
      <c r="E364" s="99"/>
      <c r="F364" s="130" t="s">
        <v>72</v>
      </c>
      <c r="G364" s="140">
        <v>902536</v>
      </c>
      <c r="H364" s="140"/>
      <c r="I364" s="140"/>
      <c r="J364" s="140"/>
      <c r="K364"/>
      <c r="L364" s="122"/>
      <c r="M364" s="122"/>
    </row>
    <row r="365" spans="1:13" s="122" customFormat="1">
      <c r="A365" s="15">
        <f>A364</f>
        <v>10</v>
      </c>
      <c r="B365" t="str">
        <f>B364</f>
        <v>Chronology of Chaos: The Mistakes, Missteps, Mishaps, and Missed Opportunities During Donald Trump's Reign as POTUS</v>
      </c>
      <c r="C365"/>
      <c r="D365" s="2">
        <v>44039</v>
      </c>
      <c r="E365" s="99"/>
      <c r="F365" s="130" t="s">
        <v>72</v>
      </c>
      <c r="G365" s="140">
        <v>974568</v>
      </c>
      <c r="H365" s="140"/>
      <c r="I365" s="140"/>
      <c r="J365" s="140"/>
      <c r="K365"/>
    </row>
    <row r="366" spans="1:13">
      <c r="A366" s="15">
        <f>A365</f>
        <v>10</v>
      </c>
      <c r="B366" t="str">
        <f>B365</f>
        <v>Chronology of Chaos: The Mistakes, Missteps, Mishaps, and Missed Opportunities During Donald Trump's Reign as POTUS</v>
      </c>
      <c r="D366" s="2">
        <v>44046</v>
      </c>
      <c r="F366" s="130" t="s">
        <v>72</v>
      </c>
      <c r="G366" s="140">
        <v>1294813</v>
      </c>
      <c r="H366" s="140"/>
      <c r="I366" s="140"/>
      <c r="J366" s="140"/>
      <c r="L366" s="122"/>
      <c r="M366" s="122"/>
    </row>
    <row r="367" spans="1:13">
      <c r="A367" s="15">
        <f>A366</f>
        <v>10</v>
      </c>
      <c r="B367" t="str">
        <f>B366</f>
        <v>Chronology of Chaos: The Mistakes, Missteps, Mishaps, and Missed Opportunities During Donald Trump's Reign as POTUS</v>
      </c>
      <c r="D367" s="2">
        <v>44055</v>
      </c>
      <c r="F367" s="130" t="s">
        <v>72</v>
      </c>
      <c r="G367" s="140">
        <v>1345984</v>
      </c>
      <c r="H367" s="140"/>
      <c r="I367" s="140"/>
      <c r="J367" s="140"/>
      <c r="L367" s="122"/>
      <c r="M367" s="122"/>
    </row>
    <row r="368" spans="1:13">
      <c r="A368" s="15">
        <f>A367</f>
        <v>10</v>
      </c>
      <c r="B368" t="str">
        <f>B367</f>
        <v>Chronology of Chaos: The Mistakes, Missteps, Mishaps, and Missed Opportunities During Donald Trump's Reign as POTUS</v>
      </c>
      <c r="D368" s="2">
        <v>44063</v>
      </c>
      <c r="F368" s="130" t="s">
        <v>72</v>
      </c>
      <c r="G368" s="139">
        <v>1426608</v>
      </c>
      <c r="L368" s="122"/>
      <c r="M368" s="122"/>
    </row>
    <row r="369" spans="1:13">
      <c r="A369" s="15">
        <f>A368</f>
        <v>10</v>
      </c>
      <c r="B369" t="str">
        <f>B368</f>
        <v>Chronology of Chaos: The Mistakes, Missteps, Mishaps, and Missed Opportunities During Donald Trump's Reign as POTUS</v>
      </c>
      <c r="D369" s="2">
        <v>44066</v>
      </c>
      <c r="F369" s="130" t="s">
        <v>72</v>
      </c>
      <c r="G369" s="139">
        <v>1431840</v>
      </c>
      <c r="L369" s="122"/>
      <c r="M369" s="122"/>
    </row>
    <row r="370" spans="1:13">
      <c r="A370" s="15">
        <f>A369</f>
        <v>10</v>
      </c>
      <c r="B370" t="str">
        <f>B369</f>
        <v>Chronology of Chaos: The Mistakes, Missteps, Mishaps, and Missed Opportunities During Donald Trump's Reign as POTUS</v>
      </c>
      <c r="D370" s="2">
        <v>44075</v>
      </c>
      <c r="F370" s="130" t="s">
        <v>72</v>
      </c>
      <c r="G370" s="139">
        <v>1443256</v>
      </c>
      <c r="K370" s="1"/>
      <c r="L370" s="122"/>
      <c r="M370" s="122"/>
    </row>
    <row r="371" spans="1:13">
      <c r="A371" s="15">
        <f>A370</f>
        <v>10</v>
      </c>
      <c r="B371" t="str">
        <f>B370</f>
        <v>Chronology of Chaos: The Mistakes, Missteps, Mishaps, and Missed Opportunities During Donald Trump's Reign as POTUS</v>
      </c>
      <c r="D371" s="2">
        <v>44081</v>
      </c>
      <c r="F371" s="130" t="s">
        <v>35</v>
      </c>
      <c r="G371" s="139">
        <v>1456375</v>
      </c>
      <c r="K371" s="1"/>
      <c r="L371" s="122"/>
      <c r="M371" s="122"/>
    </row>
    <row r="372" spans="1:13">
      <c r="A372" s="15">
        <f>A371</f>
        <v>10</v>
      </c>
      <c r="B372" t="str">
        <f>B371</f>
        <v>Chronology of Chaos: The Mistakes, Missteps, Mishaps, and Missed Opportunities During Donald Trump's Reign as POTUS</v>
      </c>
      <c r="D372" s="2">
        <v>44088</v>
      </c>
      <c r="F372" s="130" t="s">
        <v>35</v>
      </c>
      <c r="G372" s="139">
        <v>1464314</v>
      </c>
      <c r="K372" s="1"/>
      <c r="L372" s="2"/>
      <c r="M372" s="2"/>
    </row>
    <row r="373" spans="1:13">
      <c r="A373" s="15">
        <f>A372</f>
        <v>10</v>
      </c>
      <c r="B373" t="str">
        <f>B372</f>
        <v>Chronology of Chaos: The Mistakes, Missteps, Mishaps, and Missed Opportunities During Donald Trump's Reign as POTUS</v>
      </c>
      <c r="D373" s="2">
        <v>44095</v>
      </c>
      <c r="F373" s="130" t="s">
        <v>35</v>
      </c>
      <c r="G373" s="139" t="s">
        <v>375</v>
      </c>
      <c r="K373" s="1"/>
      <c r="L373" s="122"/>
      <c r="M373" s="122"/>
    </row>
    <row r="374" spans="1:13">
      <c r="A374" s="15">
        <f>A373</f>
        <v>10</v>
      </c>
      <c r="B374" t="str">
        <f>B373</f>
        <v>Chronology of Chaos: The Mistakes, Missteps, Mishaps, and Missed Opportunities During Donald Trump's Reign as POTUS</v>
      </c>
      <c r="D374" s="2">
        <v>44104</v>
      </c>
      <c r="F374" s="130" t="s">
        <v>35</v>
      </c>
      <c r="G374" s="139">
        <v>1484729</v>
      </c>
      <c r="K374" s="14"/>
    </row>
    <row r="375" spans="1:13">
      <c r="A375" s="15">
        <f>A374</f>
        <v>10</v>
      </c>
      <c r="B375" t="str">
        <f>B374</f>
        <v>Chronology of Chaos: The Mistakes, Missteps, Mishaps, and Missed Opportunities During Donald Trump's Reign as POTUS</v>
      </c>
      <c r="D375" s="2">
        <v>44109</v>
      </c>
      <c r="F375" s="130" t="s">
        <v>35</v>
      </c>
      <c r="G375" s="139" t="s">
        <v>421</v>
      </c>
      <c r="K375" s="14"/>
    </row>
    <row r="376" spans="1:13">
      <c r="A376" s="15">
        <f>A375</f>
        <v>10</v>
      </c>
      <c r="B376" t="str">
        <f>B375</f>
        <v>Chronology of Chaos: The Mistakes, Missteps, Mishaps, and Missed Opportunities During Donald Trump's Reign as POTUS</v>
      </c>
      <c r="D376" s="2">
        <v>44115</v>
      </c>
      <c r="F376" s="130" t="s">
        <v>35</v>
      </c>
      <c r="G376" s="131">
        <v>1504375</v>
      </c>
      <c r="H376" s="131" t="s">
        <v>585</v>
      </c>
      <c r="I376" s="131" t="s">
        <v>586</v>
      </c>
      <c r="J376" s="131" t="s">
        <v>587</v>
      </c>
      <c r="K376" s="14"/>
    </row>
    <row r="377" spans="1:13">
      <c r="A377" s="15">
        <f>A376</f>
        <v>10</v>
      </c>
      <c r="B377" t="str">
        <f>B376</f>
        <v>Chronology of Chaos: The Mistakes, Missteps, Mishaps, and Missed Opportunities During Donald Trump's Reign as POTUS</v>
      </c>
      <c r="D377" s="2">
        <v>44127</v>
      </c>
      <c r="F377" s="130" t="s">
        <v>35</v>
      </c>
      <c r="G377" s="139">
        <v>1524926</v>
      </c>
      <c r="H377" s="139" t="s">
        <v>725</v>
      </c>
      <c r="I377" s="139" t="s">
        <v>726</v>
      </c>
      <c r="J377" s="139" t="s">
        <v>727</v>
      </c>
    </row>
    <row r="378" spans="1:13">
      <c r="A378" s="15">
        <f>A377</f>
        <v>10</v>
      </c>
      <c r="B378" t="str">
        <f>B377</f>
        <v>Chronology of Chaos: The Mistakes, Missteps, Mishaps, and Missed Opportunities During Donald Trump's Reign as POTUS</v>
      </c>
      <c r="D378" s="2">
        <v>44134</v>
      </c>
      <c r="F378" s="130" t="s">
        <v>35</v>
      </c>
      <c r="G378" s="150">
        <v>1531482</v>
      </c>
      <c r="H378" s="150">
        <v>1429</v>
      </c>
      <c r="I378" s="150">
        <v>2697</v>
      </c>
      <c r="J378" s="150">
        <v>142491</v>
      </c>
    </row>
    <row r="379" spans="1:13">
      <c r="A379" s="15">
        <f>A378</f>
        <v>10</v>
      </c>
      <c r="B379" t="str">
        <f>B378</f>
        <v>Chronology of Chaos: The Mistakes, Missteps, Mishaps, and Missed Opportunities During Donald Trump's Reign as POTUS</v>
      </c>
      <c r="D379" s="2">
        <v>44147</v>
      </c>
      <c r="F379" s="130" t="s">
        <v>35</v>
      </c>
      <c r="G379" s="150">
        <v>1544239</v>
      </c>
      <c r="H379" s="150">
        <v>1436</v>
      </c>
      <c r="I379" s="150">
        <v>2707</v>
      </c>
      <c r="J379" s="150">
        <v>143143</v>
      </c>
    </row>
    <row r="380" spans="1:13">
      <c r="A380" s="15">
        <f>A379</f>
        <v>10</v>
      </c>
      <c r="B380" t="str">
        <f>B379</f>
        <v>Chronology of Chaos: The Mistakes, Missteps, Mishaps, and Missed Opportunities During Donald Trump's Reign as POTUS</v>
      </c>
      <c r="D380" s="2">
        <v>44164</v>
      </c>
      <c r="F380" s="130">
        <v>5</v>
      </c>
      <c r="G380" s="150">
        <v>1577550</v>
      </c>
      <c r="H380" s="150">
        <v>1445</v>
      </c>
      <c r="I380" s="150">
        <v>2738</v>
      </c>
      <c r="J380" s="150">
        <v>144291</v>
      </c>
    </row>
    <row r="381" spans="1:13">
      <c r="A381" s="15">
        <f>A380</f>
        <v>10</v>
      </c>
      <c r="B381" t="str">
        <f>B380</f>
        <v>Chronology of Chaos: The Mistakes, Missteps, Mishaps, and Missed Opportunities During Donald Trump's Reign as POTUS</v>
      </c>
      <c r="D381" s="2">
        <v>44171</v>
      </c>
      <c r="E381" s="99">
        <v>16.95</v>
      </c>
      <c r="F381" s="130">
        <v>5</v>
      </c>
      <c r="G381" s="150">
        <v>1579867</v>
      </c>
      <c r="H381" s="150">
        <v>1480</v>
      </c>
      <c r="I381" s="150">
        <v>2810</v>
      </c>
      <c r="J381" s="150">
        <v>147776</v>
      </c>
    </row>
    <row r="382" spans="1:13">
      <c r="A382" s="15">
        <f>A381</f>
        <v>10</v>
      </c>
      <c r="B382" t="str">
        <f>B381</f>
        <v>Chronology of Chaos: The Mistakes, Missteps, Mishaps, and Missed Opportunities During Donald Trump's Reign as POTUS</v>
      </c>
      <c r="D382" s="2">
        <v>44178</v>
      </c>
      <c r="E382" s="99">
        <v>16.95</v>
      </c>
      <c r="F382" s="130">
        <v>5</v>
      </c>
      <c r="G382" s="131" t="s">
        <v>1958</v>
      </c>
      <c r="H382" s="131" t="s">
        <v>1959</v>
      </c>
      <c r="I382" s="131" t="s">
        <v>1960</v>
      </c>
      <c r="J382" s="131" t="s">
        <v>1961</v>
      </c>
    </row>
    <row r="383" spans="1:13">
      <c r="A383" s="120">
        <f>IF(B383=B382,A382,A382+1)</f>
        <v>10</v>
      </c>
      <c r="B383" t="str">
        <f>B382</f>
        <v>Chronology of Chaos: The Mistakes, Missteps, Mishaps, and Missed Opportunities During Donald Trump's Reign as POTUS</v>
      </c>
      <c r="C383" s="121"/>
      <c r="D383" s="2">
        <v>44185</v>
      </c>
      <c r="E383" s="99">
        <v>16.95</v>
      </c>
      <c r="F383" s="133"/>
      <c r="G383" s="150">
        <v>1693091</v>
      </c>
      <c r="H383" s="150">
        <v>1529</v>
      </c>
      <c r="I383" s="150">
        <v>2869</v>
      </c>
      <c r="J383" s="150">
        <v>152060</v>
      </c>
      <c r="K383" s="122"/>
    </row>
    <row r="384" spans="1:13">
      <c r="A384" s="120">
        <f>IF(B384=B383,A383,A383+1)</f>
        <v>10</v>
      </c>
      <c r="B384" t="str">
        <f>B383</f>
        <v>Chronology of Chaos: The Mistakes, Missteps, Mishaps, and Missed Opportunities During Donald Trump's Reign as POTUS</v>
      </c>
      <c r="C384" s="121"/>
      <c r="D384" s="2">
        <v>44192</v>
      </c>
      <c r="E384" s="99">
        <v>16.95</v>
      </c>
      <c r="F384" s="133"/>
      <c r="G384" s="150">
        <v>1684171</v>
      </c>
      <c r="H384" s="150">
        <v>1550</v>
      </c>
      <c r="I384" s="150">
        <v>2909</v>
      </c>
      <c r="J384" s="150">
        <v>152118</v>
      </c>
      <c r="K384" s="122"/>
    </row>
    <row r="385" spans="1:13">
      <c r="A385" s="120">
        <f>IF(B385=B384,A384,A384+1)</f>
        <v>10</v>
      </c>
      <c r="B385" t="str">
        <f>B384</f>
        <v>Chronology of Chaos: The Mistakes, Missteps, Mishaps, and Missed Opportunities During Donald Trump's Reign as POTUS</v>
      </c>
      <c r="C385" s="121"/>
      <c r="D385" s="2">
        <v>44199</v>
      </c>
      <c r="E385" s="99">
        <v>16.95</v>
      </c>
      <c r="F385" s="133"/>
      <c r="G385" s="150">
        <v>1672049</v>
      </c>
      <c r="H385" s="150">
        <v>1567</v>
      </c>
      <c r="I385" s="150">
        <v>2946</v>
      </c>
      <c r="J385" s="150">
        <v>152341</v>
      </c>
      <c r="K385" s="122"/>
    </row>
    <row r="386" spans="1:13">
      <c r="A386" s="120">
        <f>IF(B386=B385,A385,A385+1)</f>
        <v>10</v>
      </c>
      <c r="B386" t="str">
        <f>B385</f>
        <v>Chronology of Chaos: The Mistakes, Missteps, Mishaps, and Missed Opportunities During Donald Trump's Reign as POTUS</v>
      </c>
      <c r="C386" s="121"/>
      <c r="D386" s="2">
        <v>44206</v>
      </c>
      <c r="E386" s="99">
        <v>16.95</v>
      </c>
      <c r="F386" s="133"/>
      <c r="G386" s="150">
        <v>1668896</v>
      </c>
      <c r="H386" s="150">
        <v>1574</v>
      </c>
      <c r="I386" s="150">
        <v>2954</v>
      </c>
      <c r="J386" s="150">
        <v>152578</v>
      </c>
      <c r="K386" s="122"/>
    </row>
    <row r="387" spans="1:13">
      <c r="A387" s="120">
        <f>IF(B387=B386,A386,A386+1)</f>
        <v>10</v>
      </c>
      <c r="B387" t="str">
        <f>B386</f>
        <v>Chronology of Chaos: The Mistakes, Missteps, Mishaps, and Missed Opportunities During Donald Trump's Reign as POTUS</v>
      </c>
      <c r="C387" s="121"/>
      <c r="D387" s="2">
        <v>44213</v>
      </c>
      <c r="E387" s="99">
        <v>16.95</v>
      </c>
      <c r="F387" s="133"/>
      <c r="G387" s="150">
        <v>1664394</v>
      </c>
      <c r="H387" s="150">
        <v>1584</v>
      </c>
      <c r="I387" s="150">
        <v>2968</v>
      </c>
      <c r="J387" s="150">
        <v>153667</v>
      </c>
      <c r="K387" s="122"/>
    </row>
    <row r="388" spans="1:13">
      <c r="A388" s="120">
        <f>IF(B388=B387,A387,A387+1)</f>
        <v>10</v>
      </c>
      <c r="B388" t="str">
        <f>B387</f>
        <v>Chronology of Chaos: The Mistakes, Missteps, Mishaps, and Missed Opportunities During Donald Trump's Reign as POTUS</v>
      </c>
      <c r="C388" s="121"/>
      <c r="D388" s="2">
        <v>44220</v>
      </c>
      <c r="E388" s="99">
        <v>16.95</v>
      </c>
      <c r="F388" s="133"/>
      <c r="G388" s="150">
        <v>1661272</v>
      </c>
      <c r="H388" s="150">
        <v>1591</v>
      </c>
      <c r="I388" s="150">
        <v>2992</v>
      </c>
      <c r="J388" s="150">
        <v>154008</v>
      </c>
      <c r="K388" s="122"/>
    </row>
    <row r="389" spans="1:13">
      <c r="A389" s="120">
        <f>IF(B389=B388,A388,A388+1)</f>
        <v>10</v>
      </c>
      <c r="B389" t="str">
        <f>B388</f>
        <v>Chronology of Chaos: The Mistakes, Missteps, Mishaps, and Missed Opportunities During Donald Trump's Reign as POTUS</v>
      </c>
      <c r="C389" s="121"/>
      <c r="D389" s="2">
        <v>44227</v>
      </c>
      <c r="E389" s="99">
        <v>16.95</v>
      </c>
      <c r="F389" s="133"/>
      <c r="G389" s="150">
        <v>1660097</v>
      </c>
      <c r="H389" s="150">
        <v>1611</v>
      </c>
      <c r="I389" s="150">
        <v>3031</v>
      </c>
      <c r="J389" s="150">
        <v>154630</v>
      </c>
      <c r="K389" s="122"/>
    </row>
    <row r="390" spans="1:13">
      <c r="A390" s="120">
        <f>IF(B390=B389,A389,A389+1)</f>
        <v>10</v>
      </c>
      <c r="B390" t="str">
        <f>B389</f>
        <v>Chronology of Chaos: The Mistakes, Missteps, Mishaps, and Missed Opportunities During Donald Trump's Reign as POTUS</v>
      </c>
      <c r="C390" s="121"/>
      <c r="D390" s="2">
        <v>44234</v>
      </c>
      <c r="E390" s="99">
        <v>16.95</v>
      </c>
      <c r="F390" s="133"/>
      <c r="G390" s="150">
        <v>1644927</v>
      </c>
      <c r="H390" s="150">
        <v>1627</v>
      </c>
      <c r="I390" s="150">
        <v>3065</v>
      </c>
      <c r="J390" s="150">
        <v>156403</v>
      </c>
      <c r="K390" s="122"/>
    </row>
    <row r="391" spans="1:13">
      <c r="A391" s="120">
        <f>IF(B391=B390,A390,A390+1)</f>
        <v>10</v>
      </c>
      <c r="B391" t="str">
        <f>B390</f>
        <v>Chronology of Chaos: The Mistakes, Missteps, Mishaps, and Missed Opportunities During Donald Trump's Reign as POTUS</v>
      </c>
      <c r="C391" s="2"/>
      <c r="D391" s="2">
        <v>44241</v>
      </c>
      <c r="E391" s="99">
        <v>16.95</v>
      </c>
      <c r="F391" s="133"/>
      <c r="G391" s="150">
        <v>1624926</v>
      </c>
      <c r="H391" s="150">
        <v>1638</v>
      </c>
      <c r="I391" s="150">
        <v>3066</v>
      </c>
      <c r="J391" s="150">
        <v>159613</v>
      </c>
      <c r="K391" s="2"/>
    </row>
    <row r="392" spans="1:13">
      <c r="A392" s="120">
        <f>IF(B392=B391,A391,A391+1)</f>
        <v>10</v>
      </c>
      <c r="B392" t="str">
        <f>B391</f>
        <v>Chronology of Chaos: The Mistakes, Missteps, Mishaps, and Missed Opportunities During Donald Trump's Reign as POTUS</v>
      </c>
      <c r="C392" s="121"/>
      <c r="D392" s="2">
        <v>44248</v>
      </c>
      <c r="E392" s="99">
        <v>16.95</v>
      </c>
      <c r="F392" s="133">
        <v>5</v>
      </c>
      <c r="G392" s="131" t="s">
        <v>2152</v>
      </c>
      <c r="H392" s="140">
        <v>1678</v>
      </c>
      <c r="I392" s="134">
        <v>3088</v>
      </c>
      <c r="J392" s="131">
        <v>160221</v>
      </c>
      <c r="K392" s="122"/>
      <c r="L392" s="14"/>
      <c r="M392" s="67"/>
    </row>
    <row r="393" spans="1:13" s="122" customFormat="1">
      <c r="A393" s="180">
        <v>10</v>
      </c>
      <c r="B393" s="180" t="s">
        <v>2216</v>
      </c>
      <c r="C393"/>
      <c r="D393" s="181">
        <v>44262</v>
      </c>
      <c r="E393" s="180" t="s">
        <v>2396</v>
      </c>
      <c r="F393" s="180">
        <v>5</v>
      </c>
      <c r="G393" s="180" t="s">
        <v>2395</v>
      </c>
      <c r="H393" s="139"/>
      <c r="I393" s="139"/>
      <c r="J393" s="139"/>
      <c r="K393" s="1" t="s">
        <v>193</v>
      </c>
      <c r="L393" s="14"/>
      <c r="M393" s="67"/>
    </row>
    <row r="394" spans="1:13" s="122" customFormat="1">
      <c r="A394" s="180">
        <v>10</v>
      </c>
      <c r="B394" s="180" t="s">
        <v>2216</v>
      </c>
      <c r="C394" s="180"/>
      <c r="D394" s="181">
        <v>44270</v>
      </c>
      <c r="E394" s="180" t="s">
        <v>2636</v>
      </c>
      <c r="F394" s="180">
        <v>5</v>
      </c>
      <c r="G394" s="180"/>
      <c r="I394" s="139"/>
      <c r="J394" s="139"/>
      <c r="K394" s="1" t="s">
        <v>2586</v>
      </c>
      <c r="L394" s="14"/>
      <c r="M394" s="67"/>
    </row>
    <row r="395" spans="1:13" s="122" customFormat="1">
      <c r="A395" s="180">
        <v>10</v>
      </c>
      <c r="B395" s="180" t="s">
        <v>2216</v>
      </c>
      <c r="C395" s="180"/>
      <c r="D395" s="181">
        <v>44276</v>
      </c>
      <c r="E395" s="180" t="s">
        <v>3047</v>
      </c>
      <c r="F395" s="180">
        <v>5</v>
      </c>
      <c r="G395" s="180"/>
      <c r="H395" s="139"/>
      <c r="I395" s="139"/>
      <c r="J395" s="139"/>
      <c r="K395" s="1" t="s">
        <v>2586</v>
      </c>
      <c r="L395"/>
      <c r="M395"/>
    </row>
    <row r="396" spans="1:13" s="122" customFormat="1" ht="15.5" customHeight="1">
      <c r="A396" s="180">
        <v>10</v>
      </c>
      <c r="B396" s="180" t="s">
        <v>2216</v>
      </c>
      <c r="C396" s="180"/>
      <c r="D396" s="181">
        <v>44283</v>
      </c>
      <c r="E396" s="180" t="s">
        <v>3047</v>
      </c>
      <c r="F396" s="180">
        <v>5</v>
      </c>
      <c r="G396" s="180"/>
      <c r="H396" s="139"/>
      <c r="I396" s="139"/>
      <c r="J396" s="139"/>
      <c r="K396" s="1" t="s">
        <v>2586</v>
      </c>
      <c r="L396"/>
      <c r="M396"/>
    </row>
    <row r="397" spans="1:13" s="122" customFormat="1" ht="15.5" customHeight="1">
      <c r="A397" s="180">
        <v>10</v>
      </c>
      <c r="B397" s="180" t="s">
        <v>2216</v>
      </c>
      <c r="C397" s="180"/>
      <c r="D397" s="181">
        <v>44290</v>
      </c>
      <c r="E397" s="180" t="s">
        <v>3047</v>
      </c>
      <c r="F397" s="180">
        <v>5</v>
      </c>
      <c r="G397" s="180"/>
      <c r="H397" s="139"/>
      <c r="I397" s="139"/>
      <c r="J397" s="139"/>
      <c r="K397" s="1" t="s">
        <v>2586</v>
      </c>
      <c r="L397"/>
      <c r="M397"/>
    </row>
    <row r="398" spans="1:13" s="122" customFormat="1" ht="15.5" customHeight="1">
      <c r="A398" s="180">
        <v>10</v>
      </c>
      <c r="B398" s="180" t="s">
        <v>2216</v>
      </c>
      <c r="C398" s="180"/>
      <c r="D398" s="181">
        <v>44297</v>
      </c>
      <c r="E398" s="180" t="s">
        <v>2428</v>
      </c>
      <c r="F398" s="180">
        <v>5</v>
      </c>
      <c r="G398" s="180"/>
      <c r="H398" s="180"/>
      <c r="I398" s="139"/>
      <c r="J398" s="139"/>
      <c r="K398" s="1" t="s">
        <v>2586</v>
      </c>
      <c r="L398"/>
      <c r="M398"/>
    </row>
    <row r="399" spans="1:13" s="122" customFormat="1" ht="15.5" customHeight="1">
      <c r="A399" s="180">
        <v>10</v>
      </c>
      <c r="B399" s="180" t="s">
        <v>2216</v>
      </c>
      <c r="C399" s="180"/>
      <c r="D399" s="181">
        <v>44304</v>
      </c>
      <c r="E399" s="180" t="s">
        <v>2428</v>
      </c>
      <c r="F399" s="180">
        <v>5</v>
      </c>
      <c r="G399" s="180"/>
      <c r="H399" s="139"/>
      <c r="I399" s="139"/>
      <c r="J399" s="139"/>
      <c r="K399" s="1" t="s">
        <v>2586</v>
      </c>
      <c r="L399"/>
      <c r="M399"/>
    </row>
    <row r="400" spans="1:13" s="122" customFormat="1" ht="15.5" customHeight="1">
      <c r="A400" s="180">
        <v>10</v>
      </c>
      <c r="B400" s="180" t="s">
        <v>2216</v>
      </c>
      <c r="C400" s="180"/>
      <c r="D400" s="181">
        <v>44311</v>
      </c>
      <c r="E400" s="180" t="s">
        <v>2428</v>
      </c>
      <c r="F400" s="180">
        <v>5</v>
      </c>
      <c r="G400" s="180"/>
      <c r="H400" s="139"/>
      <c r="I400" s="139"/>
      <c r="J400" s="139"/>
      <c r="K400" s="1" t="s">
        <v>2586</v>
      </c>
      <c r="L400"/>
      <c r="M400"/>
    </row>
    <row r="401" spans="1:13" s="2" customFormat="1" ht="15.5" customHeight="1">
      <c r="A401" s="15">
        <v>11</v>
      </c>
      <c r="B401" s="15" t="s">
        <v>17</v>
      </c>
      <c r="C401" s="21">
        <v>43969</v>
      </c>
      <c r="D401" s="16">
        <v>43978</v>
      </c>
      <c r="E401" s="101"/>
      <c r="F401" s="152" t="s">
        <v>72</v>
      </c>
      <c r="G401" s="138">
        <v>201565</v>
      </c>
      <c r="H401" s="138"/>
      <c r="I401" s="138"/>
      <c r="J401" s="138"/>
      <c r="K401" s="10" t="s">
        <v>194</v>
      </c>
      <c r="L401"/>
      <c r="M401"/>
    </row>
    <row r="402" spans="1:13" s="122" customFormat="1">
      <c r="A402" s="15">
        <f>A401</f>
        <v>11</v>
      </c>
      <c r="B402" t="str">
        <f>B401</f>
        <v>Hawkesmoor: A Novel of Vampire and Faerie</v>
      </c>
      <c r="C402"/>
      <c r="D402" s="2">
        <v>43984</v>
      </c>
      <c r="E402" s="99"/>
      <c r="F402" s="131">
        <v>5</v>
      </c>
      <c r="G402" s="139">
        <v>164831</v>
      </c>
      <c r="H402" s="139"/>
      <c r="I402" s="139"/>
      <c r="J402" s="139"/>
      <c r="K402"/>
    </row>
    <row r="403" spans="1:13" s="6" customFormat="1">
      <c r="A403" s="15">
        <f>A402</f>
        <v>11</v>
      </c>
      <c r="B403" t="str">
        <f>B402</f>
        <v>Hawkesmoor: A Novel of Vampire and Faerie</v>
      </c>
      <c r="C403"/>
      <c r="D403" s="2">
        <v>43992</v>
      </c>
      <c r="E403" s="99"/>
      <c r="F403" s="131">
        <v>5</v>
      </c>
      <c r="G403" s="139">
        <v>131159</v>
      </c>
      <c r="H403" s="139"/>
      <c r="I403" s="139"/>
      <c r="J403" s="139"/>
      <c r="K403"/>
      <c r="L403" s="122"/>
      <c r="M403" s="122"/>
    </row>
    <row r="404" spans="1:13">
      <c r="A404" s="15">
        <f>A403</f>
        <v>11</v>
      </c>
      <c r="B404" t="str">
        <f>B403</f>
        <v>Hawkesmoor: A Novel of Vampire and Faerie</v>
      </c>
      <c r="D404" s="2">
        <v>44000</v>
      </c>
      <c r="F404" s="131">
        <v>5</v>
      </c>
      <c r="G404" s="140">
        <v>96459</v>
      </c>
      <c r="H404" s="140"/>
      <c r="I404" s="140"/>
      <c r="J404" s="140"/>
      <c r="L404" s="122"/>
      <c r="M404" s="122"/>
    </row>
    <row r="405" spans="1:13">
      <c r="A405" s="15">
        <f>A404</f>
        <v>11</v>
      </c>
      <c r="B405" t="str">
        <f>B404</f>
        <v>Hawkesmoor: A Novel of Vampire and Faerie</v>
      </c>
      <c r="D405" s="2">
        <v>44006</v>
      </c>
      <c r="F405" s="131">
        <v>5</v>
      </c>
      <c r="G405" s="140">
        <v>88135</v>
      </c>
      <c r="H405" s="140"/>
      <c r="I405" s="140"/>
      <c r="J405" s="140"/>
      <c r="L405" s="122"/>
      <c r="M405" s="122"/>
    </row>
    <row r="406" spans="1:13">
      <c r="A406" s="15">
        <f>A405</f>
        <v>11</v>
      </c>
      <c r="B406" t="str">
        <f>B405</f>
        <v>Hawkesmoor: A Novel of Vampire and Faerie</v>
      </c>
      <c r="D406" s="2">
        <v>44014</v>
      </c>
      <c r="F406" s="131">
        <v>5</v>
      </c>
      <c r="G406" s="140">
        <v>75168</v>
      </c>
      <c r="H406" s="140"/>
      <c r="I406" s="140"/>
      <c r="J406" s="140"/>
      <c r="L406" s="122"/>
      <c r="M406" s="122"/>
    </row>
    <row r="407" spans="1:13">
      <c r="A407" s="15">
        <f>A406</f>
        <v>11</v>
      </c>
      <c r="B407" t="str">
        <f>B406</f>
        <v>Hawkesmoor: A Novel of Vampire and Faerie</v>
      </c>
      <c r="D407" s="2">
        <v>44020</v>
      </c>
      <c r="F407" s="131">
        <v>5</v>
      </c>
      <c r="G407" s="140">
        <v>70135</v>
      </c>
      <c r="H407" s="140"/>
      <c r="I407" s="140"/>
      <c r="J407" s="140"/>
      <c r="L407" s="122"/>
      <c r="M407" s="122"/>
    </row>
    <row r="408" spans="1:13">
      <c r="A408" s="15">
        <f>A407</f>
        <v>11</v>
      </c>
      <c r="B408" t="str">
        <f>B407</f>
        <v>Hawkesmoor: A Novel of Vampire and Faerie</v>
      </c>
      <c r="D408" s="2">
        <v>44028</v>
      </c>
      <c r="F408" s="131">
        <v>5</v>
      </c>
      <c r="G408" s="140">
        <v>73159</v>
      </c>
      <c r="H408" s="140"/>
      <c r="I408" s="140"/>
      <c r="J408" s="140"/>
      <c r="L408" s="122"/>
      <c r="M408" s="122"/>
    </row>
    <row r="409" spans="1:13">
      <c r="A409" s="15">
        <f>A408</f>
        <v>11</v>
      </c>
      <c r="B409" t="str">
        <f>B408</f>
        <v>Hawkesmoor: A Novel of Vampire and Faerie</v>
      </c>
      <c r="D409" s="2">
        <v>44033</v>
      </c>
      <c r="F409" s="131">
        <v>5</v>
      </c>
      <c r="G409" s="140">
        <v>76489</v>
      </c>
      <c r="H409" s="140"/>
      <c r="I409" s="140"/>
      <c r="J409" s="140"/>
      <c r="L409" s="122"/>
      <c r="M409" s="122"/>
    </row>
    <row r="410" spans="1:13">
      <c r="A410" s="15">
        <f>A409</f>
        <v>11</v>
      </c>
      <c r="B410" t="str">
        <f>B409</f>
        <v>Hawkesmoor: A Novel of Vampire and Faerie</v>
      </c>
      <c r="D410" s="2">
        <v>44039</v>
      </c>
      <c r="F410" s="131">
        <v>5</v>
      </c>
      <c r="G410" s="140">
        <v>89135</v>
      </c>
      <c r="H410" s="140"/>
      <c r="I410" s="140"/>
      <c r="J410" s="140"/>
      <c r="L410" s="2"/>
      <c r="M410" s="2"/>
    </row>
    <row r="411" spans="1:13">
      <c r="A411" s="15">
        <f>A410</f>
        <v>11</v>
      </c>
      <c r="B411" t="str">
        <f>B410</f>
        <v>Hawkesmoor: A Novel of Vampire and Faerie</v>
      </c>
      <c r="D411" s="2">
        <v>44046</v>
      </c>
      <c r="F411" s="131">
        <v>5</v>
      </c>
      <c r="G411" s="140">
        <v>103489</v>
      </c>
      <c r="H411" s="140"/>
      <c r="I411" s="140"/>
      <c r="J411" s="140"/>
      <c r="L411" s="122"/>
      <c r="M411" s="122"/>
    </row>
    <row r="412" spans="1:13">
      <c r="A412" s="15">
        <f>A411</f>
        <v>11</v>
      </c>
      <c r="B412" t="str">
        <f>B411</f>
        <v>Hawkesmoor: A Novel of Vampire and Faerie</v>
      </c>
      <c r="D412" s="2">
        <v>44055</v>
      </c>
      <c r="F412" s="131">
        <v>5</v>
      </c>
      <c r="G412" s="140">
        <v>117086</v>
      </c>
      <c r="H412" s="140"/>
      <c r="I412" s="140"/>
      <c r="J412" s="140"/>
      <c r="L412" s="6"/>
      <c r="M412" s="6"/>
    </row>
    <row r="413" spans="1:13">
      <c r="A413" s="15">
        <f>A412</f>
        <v>11</v>
      </c>
      <c r="B413" t="str">
        <f>B412</f>
        <v>Hawkesmoor: A Novel of Vampire and Faerie</v>
      </c>
      <c r="D413" s="2">
        <v>44063</v>
      </c>
      <c r="F413" s="131">
        <v>5</v>
      </c>
      <c r="G413" s="140">
        <v>234594</v>
      </c>
      <c r="H413" s="140"/>
      <c r="I413" s="140"/>
      <c r="J413" s="140"/>
    </row>
    <row r="414" spans="1:13">
      <c r="A414" s="15">
        <f>A413</f>
        <v>11</v>
      </c>
      <c r="B414" t="str">
        <f>B413</f>
        <v>Hawkesmoor: A Novel of Vampire and Faerie</v>
      </c>
      <c r="D414" s="2">
        <v>44066</v>
      </c>
      <c r="F414" s="131">
        <v>5</v>
      </c>
      <c r="G414" s="139">
        <v>276894</v>
      </c>
    </row>
    <row r="415" spans="1:13">
      <c r="A415" s="15">
        <f>A414</f>
        <v>11</v>
      </c>
      <c r="B415" t="str">
        <f>B414</f>
        <v>Hawkesmoor: A Novel of Vampire and Faerie</v>
      </c>
      <c r="D415" s="2">
        <v>44075</v>
      </c>
      <c r="F415" s="131">
        <v>5</v>
      </c>
      <c r="G415" s="139">
        <v>636846</v>
      </c>
      <c r="K415" s="1"/>
    </row>
    <row r="416" spans="1:13">
      <c r="A416" s="15">
        <f>A415</f>
        <v>11</v>
      </c>
      <c r="B416" t="str">
        <f>B415</f>
        <v>Hawkesmoor: A Novel of Vampire and Faerie</v>
      </c>
      <c r="D416" s="2">
        <v>44081</v>
      </c>
      <c r="F416" s="131">
        <v>5</v>
      </c>
      <c r="G416" s="139">
        <v>847465</v>
      </c>
      <c r="K416" s="1"/>
    </row>
    <row r="417" spans="1:13">
      <c r="A417" s="15">
        <f>A416</f>
        <v>11</v>
      </c>
      <c r="B417" t="str">
        <f>B416</f>
        <v>Hawkesmoor: A Novel of Vampire and Faerie</v>
      </c>
      <c r="D417" s="2">
        <v>44088</v>
      </c>
      <c r="F417" s="131">
        <v>5</v>
      </c>
      <c r="G417" s="139">
        <v>1161289</v>
      </c>
      <c r="K417" s="1"/>
    </row>
    <row r="418" spans="1:13">
      <c r="A418" s="15">
        <f>A417</f>
        <v>11</v>
      </c>
      <c r="B418" t="str">
        <f>B417</f>
        <v>Hawkesmoor: A Novel of Vampire and Faerie</v>
      </c>
      <c r="D418" s="2">
        <v>44095</v>
      </c>
      <c r="F418" s="131">
        <v>4.9000000000000004</v>
      </c>
      <c r="G418" s="139" t="s">
        <v>376</v>
      </c>
      <c r="K418" s="1"/>
    </row>
    <row r="419" spans="1:13">
      <c r="A419" s="15">
        <f>A418</f>
        <v>11</v>
      </c>
      <c r="B419" t="str">
        <f>B418</f>
        <v>Hawkesmoor: A Novel of Vampire and Faerie</v>
      </c>
      <c r="D419" s="2">
        <v>44104</v>
      </c>
      <c r="F419" s="131">
        <v>4.9000000000000004</v>
      </c>
      <c r="G419" s="139">
        <v>1693746</v>
      </c>
      <c r="K419" s="14"/>
    </row>
    <row r="420" spans="1:13">
      <c r="A420" s="15">
        <f>A419</f>
        <v>11</v>
      </c>
      <c r="B420" t="str">
        <f>B419</f>
        <v>Hawkesmoor: A Novel of Vampire and Faerie</v>
      </c>
      <c r="D420" s="2">
        <v>44109</v>
      </c>
      <c r="F420" s="131">
        <v>4.9000000000000004</v>
      </c>
      <c r="G420" s="139" t="s">
        <v>422</v>
      </c>
      <c r="K420" s="14"/>
    </row>
    <row r="421" spans="1:13">
      <c r="A421" s="15">
        <f>A420</f>
        <v>11</v>
      </c>
      <c r="B421" t="str">
        <f>B420</f>
        <v>Hawkesmoor: A Novel of Vampire and Faerie</v>
      </c>
      <c r="D421" s="2">
        <v>44115</v>
      </c>
      <c r="F421" s="131">
        <v>4.9000000000000004</v>
      </c>
      <c r="G421" s="131">
        <v>1889184</v>
      </c>
      <c r="H421" s="139" t="s">
        <v>588</v>
      </c>
      <c r="I421" s="131" t="s">
        <v>589</v>
      </c>
      <c r="J421" s="131" t="s">
        <v>590</v>
      </c>
      <c r="K421" s="14"/>
    </row>
    <row r="422" spans="1:13">
      <c r="A422" s="15">
        <f>A421</f>
        <v>11</v>
      </c>
      <c r="B422" t="str">
        <f>B421</f>
        <v>Hawkesmoor: A Novel of Vampire and Faerie</v>
      </c>
      <c r="D422" s="2">
        <v>44127</v>
      </c>
      <c r="F422" s="130">
        <v>4.8</v>
      </c>
      <c r="G422" s="139">
        <v>571809</v>
      </c>
      <c r="H422" s="139">
        <v>344</v>
      </c>
      <c r="I422" s="139">
        <v>3134</v>
      </c>
      <c r="J422" s="139">
        <v>4522</v>
      </c>
    </row>
    <row r="423" spans="1:13">
      <c r="A423" s="15">
        <f>A422</f>
        <v>11</v>
      </c>
      <c r="B423" t="str">
        <f>B422</f>
        <v>Hawkesmoor: A Novel of Vampire and Faerie</v>
      </c>
      <c r="D423" s="2">
        <v>44134</v>
      </c>
      <c r="F423" s="130">
        <v>4.8</v>
      </c>
      <c r="G423" s="150">
        <v>943411</v>
      </c>
      <c r="H423" s="150">
        <v>389</v>
      </c>
      <c r="I423" s="150">
        <v>3361</v>
      </c>
      <c r="J423" s="150">
        <v>5591</v>
      </c>
    </row>
    <row r="424" spans="1:13">
      <c r="A424" s="15">
        <f>A423</f>
        <v>11</v>
      </c>
      <c r="B424" t="str">
        <f>B423</f>
        <v>Hawkesmoor: A Novel of Vampire and Faerie</v>
      </c>
      <c r="D424" s="2">
        <v>44147</v>
      </c>
      <c r="F424" s="130">
        <v>4.8</v>
      </c>
      <c r="G424" s="139">
        <v>1616246</v>
      </c>
      <c r="H424" s="150">
        <v>606</v>
      </c>
      <c r="I424" s="150">
        <v>3559</v>
      </c>
      <c r="J424" s="150">
        <v>8619</v>
      </c>
    </row>
    <row r="425" spans="1:13">
      <c r="A425" s="15">
        <f>A424</f>
        <v>11</v>
      </c>
      <c r="B425" t="str">
        <f>B424</f>
        <v>Hawkesmoor: A Novel of Vampire and Faerie</v>
      </c>
      <c r="D425" s="2">
        <v>44164</v>
      </c>
      <c r="F425" s="130">
        <v>4.8</v>
      </c>
      <c r="G425" s="139">
        <v>1792230</v>
      </c>
      <c r="H425" s="150">
        <v>637</v>
      </c>
      <c r="I425" s="150">
        <v>5852</v>
      </c>
      <c r="J425" s="150">
        <v>8838</v>
      </c>
    </row>
    <row r="426" spans="1:13">
      <c r="A426" s="15">
        <f>A425</f>
        <v>11</v>
      </c>
      <c r="B426" t="str">
        <f>B425</f>
        <v>Hawkesmoor: A Novel of Vampire and Faerie</v>
      </c>
      <c r="D426" s="2">
        <v>44171</v>
      </c>
      <c r="E426" s="99">
        <v>14.41</v>
      </c>
      <c r="F426" s="130">
        <v>4.8</v>
      </c>
      <c r="G426" s="139">
        <v>1912924</v>
      </c>
      <c r="H426" s="150">
        <v>832</v>
      </c>
      <c r="I426" s="150">
        <v>7169</v>
      </c>
      <c r="J426" s="150">
        <v>9139</v>
      </c>
    </row>
    <row r="427" spans="1:13">
      <c r="A427" s="15">
        <f>A426</f>
        <v>11</v>
      </c>
      <c r="B427" t="str">
        <f>B426</f>
        <v>Hawkesmoor: A Novel of Vampire and Faerie</v>
      </c>
      <c r="D427" s="2">
        <v>44178</v>
      </c>
      <c r="E427" s="99">
        <v>14.41</v>
      </c>
      <c r="F427" s="130">
        <v>4.8</v>
      </c>
      <c r="G427" s="131" t="s">
        <v>1962</v>
      </c>
      <c r="H427" s="131" t="s">
        <v>1963</v>
      </c>
      <c r="I427" s="131" t="s">
        <v>1964</v>
      </c>
      <c r="J427" s="131" t="s">
        <v>1965</v>
      </c>
    </row>
    <row r="428" spans="1:13">
      <c r="A428" s="120">
        <f>IF(B428=B427,A427,A427+1)</f>
        <v>11</v>
      </c>
      <c r="B428" t="str">
        <f>B427</f>
        <v>Hawkesmoor: A Novel of Vampire and Faerie</v>
      </c>
      <c r="C428" s="121"/>
      <c r="D428" s="2">
        <v>44185</v>
      </c>
      <c r="E428" s="99">
        <v>14.41</v>
      </c>
      <c r="F428" s="130">
        <v>4.8</v>
      </c>
      <c r="G428" s="140">
        <v>2064891</v>
      </c>
      <c r="H428" s="150">
        <v>1070</v>
      </c>
      <c r="I428" s="150">
        <v>6992</v>
      </c>
      <c r="J428" s="150">
        <v>11290</v>
      </c>
      <c r="K428" s="122"/>
    </row>
    <row r="429" spans="1:13">
      <c r="A429" s="120">
        <f>IF(B429=B428,A428,A428+1)</f>
        <v>11</v>
      </c>
      <c r="B429" t="str">
        <f>B428</f>
        <v>Hawkesmoor: A Novel of Vampire and Faerie</v>
      </c>
      <c r="C429" s="121"/>
      <c r="D429" s="2">
        <v>44192</v>
      </c>
      <c r="E429" s="99">
        <v>14.41</v>
      </c>
      <c r="F429" s="130">
        <v>4.8</v>
      </c>
      <c r="G429" s="150">
        <v>1929453</v>
      </c>
      <c r="H429" s="150">
        <v>1027</v>
      </c>
      <c r="I429" s="150">
        <v>6982</v>
      </c>
      <c r="J429" s="150">
        <v>11179</v>
      </c>
      <c r="K429" s="122"/>
    </row>
    <row r="430" spans="1:13" s="122" customFormat="1">
      <c r="A430" s="120">
        <f>IF(B430=B429,A429,A429+1)</f>
        <v>11</v>
      </c>
      <c r="B430" t="str">
        <f>B429</f>
        <v>Hawkesmoor: A Novel of Vampire and Faerie</v>
      </c>
      <c r="C430" s="121"/>
      <c r="D430" s="2">
        <v>44199</v>
      </c>
      <c r="E430" s="99">
        <v>14.41</v>
      </c>
      <c r="F430" s="130">
        <v>4.8</v>
      </c>
      <c r="G430" s="150">
        <v>1689504</v>
      </c>
      <c r="H430" s="150">
        <v>971</v>
      </c>
      <c r="I430" s="150">
        <v>6940</v>
      </c>
      <c r="J430" s="150">
        <v>10566</v>
      </c>
      <c r="L430" s="14"/>
      <c r="M430" s="67"/>
    </row>
    <row r="431" spans="1:13" s="122" customFormat="1">
      <c r="A431" s="120">
        <f>IF(B431=B430,A430,A430+1)</f>
        <v>11</v>
      </c>
      <c r="B431" t="str">
        <f>B430</f>
        <v>Hawkesmoor: A Novel of Vampire and Faerie</v>
      </c>
      <c r="C431" s="121"/>
      <c r="D431" s="2">
        <v>44206</v>
      </c>
      <c r="E431" s="99">
        <v>14.41</v>
      </c>
      <c r="F431" s="130">
        <v>4.8</v>
      </c>
      <c r="G431" s="150">
        <v>1658635</v>
      </c>
      <c r="H431" s="150">
        <v>942</v>
      </c>
      <c r="I431" s="150">
        <v>6362</v>
      </c>
      <c r="J431" s="150">
        <v>10445</v>
      </c>
      <c r="L431" s="14"/>
      <c r="M431" s="67"/>
    </row>
    <row r="432" spans="1:13" s="122" customFormat="1">
      <c r="A432" s="120">
        <f>IF(B432=B431,A431,A431+1)</f>
        <v>11</v>
      </c>
      <c r="B432" t="str">
        <f>B431</f>
        <v>Hawkesmoor: A Novel of Vampire and Faerie</v>
      </c>
      <c r="C432" s="121"/>
      <c r="D432" s="2">
        <v>44213</v>
      </c>
      <c r="E432" s="99">
        <v>14.41</v>
      </c>
      <c r="F432" s="130">
        <v>4.8</v>
      </c>
      <c r="G432" s="150">
        <v>1549256</v>
      </c>
      <c r="H432" s="150">
        <v>871</v>
      </c>
      <c r="I432" s="150">
        <v>6195</v>
      </c>
      <c r="J432" s="150">
        <v>10426</v>
      </c>
      <c r="L432" s="14"/>
      <c r="M432" s="67"/>
    </row>
    <row r="433" spans="1:13" s="122" customFormat="1" ht="15.5" customHeight="1">
      <c r="A433" s="120">
        <f>IF(B433=B432,A432,A432+1)</f>
        <v>11</v>
      </c>
      <c r="B433" t="str">
        <f>B432</f>
        <v>Hawkesmoor: A Novel of Vampire and Faerie</v>
      </c>
      <c r="C433" s="121"/>
      <c r="D433" s="2">
        <v>44220</v>
      </c>
      <c r="E433" s="99">
        <v>14.41</v>
      </c>
      <c r="F433" s="130">
        <v>4.8</v>
      </c>
      <c r="G433" s="150">
        <v>1543623</v>
      </c>
      <c r="H433" s="150">
        <v>856</v>
      </c>
      <c r="I433" s="150">
        <v>6157</v>
      </c>
      <c r="J433" s="150">
        <v>10023</v>
      </c>
      <c r="L433"/>
      <c r="M433"/>
    </row>
    <row r="434" spans="1:13" s="122" customFormat="1" ht="15.5" customHeight="1">
      <c r="A434" s="120">
        <f>IF(B434=B433,A433,A433+1)</f>
        <v>11</v>
      </c>
      <c r="B434" t="str">
        <f>B433</f>
        <v>Hawkesmoor: A Novel of Vampire and Faerie</v>
      </c>
      <c r="C434" s="121"/>
      <c r="D434" s="2">
        <v>44227</v>
      </c>
      <c r="E434" s="99">
        <v>14.41</v>
      </c>
      <c r="F434" s="130">
        <v>4.8</v>
      </c>
      <c r="G434" s="150">
        <v>1538328</v>
      </c>
      <c r="H434" s="150">
        <v>841</v>
      </c>
      <c r="I434" s="150">
        <v>6127</v>
      </c>
      <c r="J434" s="150">
        <v>9958</v>
      </c>
      <c r="L434"/>
      <c r="M434"/>
    </row>
    <row r="435" spans="1:13" s="122" customFormat="1" ht="15.5" customHeight="1">
      <c r="A435" s="120">
        <f>IF(B435=B434,A434,A434+1)</f>
        <v>11</v>
      </c>
      <c r="B435" t="str">
        <f>B434</f>
        <v>Hawkesmoor: A Novel of Vampire and Faerie</v>
      </c>
      <c r="C435" s="121"/>
      <c r="D435" s="2">
        <v>44234</v>
      </c>
      <c r="E435" s="99">
        <v>14.41</v>
      </c>
      <c r="F435" s="130">
        <v>4.8</v>
      </c>
      <c r="G435" s="150">
        <v>1531318</v>
      </c>
      <c r="H435" s="150">
        <v>829</v>
      </c>
      <c r="I435" s="150">
        <v>5882</v>
      </c>
      <c r="J435" s="150">
        <v>9115</v>
      </c>
      <c r="L435"/>
      <c r="M435"/>
    </row>
    <row r="436" spans="1:13" s="122" customFormat="1" ht="15.5" customHeight="1">
      <c r="A436" s="120">
        <f>IF(B436=B435,A435,A435+1)</f>
        <v>11</v>
      </c>
      <c r="B436" t="str">
        <f>B435</f>
        <v>Hawkesmoor: A Novel of Vampire and Faerie</v>
      </c>
      <c r="C436" s="2"/>
      <c r="D436" s="2">
        <v>44241</v>
      </c>
      <c r="E436" s="99">
        <v>14.41</v>
      </c>
      <c r="F436" s="130">
        <v>4.8</v>
      </c>
      <c r="G436" s="150">
        <v>1427219</v>
      </c>
      <c r="H436" s="150">
        <v>786</v>
      </c>
      <c r="I436" s="150">
        <v>5744</v>
      </c>
      <c r="J436" s="150">
        <v>8995</v>
      </c>
      <c r="K436" s="2"/>
      <c r="L436"/>
      <c r="M436"/>
    </row>
    <row r="437" spans="1:13" s="122" customFormat="1" ht="15.5" customHeight="1">
      <c r="A437" s="120">
        <f>IF(B437=B436,A436,A436+1)</f>
        <v>11</v>
      </c>
      <c r="B437" t="str">
        <f>B436</f>
        <v>Hawkesmoor: A Novel of Vampire and Faerie</v>
      </c>
      <c r="C437" s="121"/>
      <c r="D437" s="2">
        <v>44248</v>
      </c>
      <c r="E437" s="99">
        <v>14.41</v>
      </c>
      <c r="F437" s="133">
        <v>4.8</v>
      </c>
      <c r="G437" s="131" t="s">
        <v>2153</v>
      </c>
      <c r="H437" s="140">
        <v>720</v>
      </c>
      <c r="I437" s="134">
        <v>5664</v>
      </c>
      <c r="J437" s="131">
        <v>8459</v>
      </c>
      <c r="L437"/>
      <c r="M437"/>
    </row>
    <row r="438" spans="1:13" s="2" customFormat="1" ht="15.5" customHeight="1">
      <c r="A438" s="180">
        <v>11</v>
      </c>
      <c r="B438" s="180" t="s">
        <v>17</v>
      </c>
      <c r="C438"/>
      <c r="D438" s="181">
        <v>44262</v>
      </c>
      <c r="E438" s="180" t="s">
        <v>2398</v>
      </c>
      <c r="F438" s="180">
        <v>4.8</v>
      </c>
      <c r="G438" s="180" t="s">
        <v>2397</v>
      </c>
      <c r="H438" s="139"/>
      <c r="I438" s="139"/>
      <c r="J438" s="139"/>
      <c r="K438" s="1" t="s">
        <v>194</v>
      </c>
      <c r="L438"/>
      <c r="M438"/>
    </row>
    <row r="439" spans="1:13" s="122" customFormat="1">
      <c r="A439" s="180">
        <v>11</v>
      </c>
      <c r="B439" s="180" t="s">
        <v>17</v>
      </c>
      <c r="C439" s="180"/>
      <c r="D439" s="181">
        <v>44270</v>
      </c>
      <c r="E439" s="180" t="s">
        <v>2637</v>
      </c>
      <c r="F439" s="180">
        <v>4.7</v>
      </c>
      <c r="G439" s="180" t="s">
        <v>2638</v>
      </c>
      <c r="I439" s="139"/>
      <c r="J439" s="139"/>
      <c r="K439" s="1" t="s">
        <v>194</v>
      </c>
    </row>
    <row r="440" spans="1:13">
      <c r="A440" s="180">
        <v>11</v>
      </c>
      <c r="B440" s="180" t="s">
        <v>17</v>
      </c>
      <c r="C440" s="180"/>
      <c r="D440" s="181">
        <v>44276</v>
      </c>
      <c r="E440" s="180" t="s">
        <v>3048</v>
      </c>
      <c r="F440" s="180">
        <v>4.7</v>
      </c>
      <c r="G440" s="180" t="s">
        <v>3049</v>
      </c>
      <c r="K440" s="1" t="s">
        <v>194</v>
      </c>
      <c r="L440" s="122"/>
      <c r="M440" s="122"/>
    </row>
    <row r="441" spans="1:13">
      <c r="A441" s="180">
        <v>11</v>
      </c>
      <c r="B441" s="180" t="s">
        <v>17</v>
      </c>
      <c r="C441" s="180"/>
      <c r="D441" s="181">
        <v>44283</v>
      </c>
      <c r="E441" s="180" t="s">
        <v>3211</v>
      </c>
      <c r="F441" s="180">
        <v>4.7</v>
      </c>
      <c r="G441" s="180" t="s">
        <v>3212</v>
      </c>
      <c r="K441" s="1" t="s">
        <v>194</v>
      </c>
      <c r="L441" s="122"/>
      <c r="M441" s="122"/>
    </row>
    <row r="442" spans="1:13">
      <c r="A442" s="180">
        <v>11</v>
      </c>
      <c r="B442" s="180" t="s">
        <v>17</v>
      </c>
      <c r="C442" s="180"/>
      <c r="D442" s="181">
        <v>44290</v>
      </c>
      <c r="E442" s="180" t="s">
        <v>3393</v>
      </c>
      <c r="F442" s="180">
        <v>4.7</v>
      </c>
      <c r="G442" s="180" t="s">
        <v>3394</v>
      </c>
      <c r="K442" s="1" t="s">
        <v>194</v>
      </c>
      <c r="L442" s="122"/>
      <c r="M442" s="122"/>
    </row>
    <row r="443" spans="1:13">
      <c r="A443" s="180">
        <v>11</v>
      </c>
      <c r="B443" s="180" t="s">
        <v>17</v>
      </c>
      <c r="C443" s="180"/>
      <c r="D443" s="181">
        <v>44297</v>
      </c>
      <c r="E443" s="180" t="s">
        <v>3579</v>
      </c>
      <c r="F443" s="180">
        <v>4.7</v>
      </c>
      <c r="G443" s="180" t="s">
        <v>3580</v>
      </c>
      <c r="H443" s="180"/>
      <c r="K443" s="1" t="s">
        <v>194</v>
      </c>
      <c r="L443" s="122"/>
      <c r="M443" s="122"/>
    </row>
    <row r="444" spans="1:13">
      <c r="A444" s="180">
        <v>11</v>
      </c>
      <c r="B444" s="180" t="s">
        <v>17</v>
      </c>
      <c r="C444" s="180"/>
      <c r="D444" s="181">
        <v>44304</v>
      </c>
      <c r="E444" s="180" t="s">
        <v>3799</v>
      </c>
      <c r="F444" s="180">
        <v>4.7</v>
      </c>
      <c r="G444" s="180" t="s">
        <v>3800</v>
      </c>
      <c r="K444" s="1" t="s">
        <v>194</v>
      </c>
      <c r="L444" s="122"/>
      <c r="M444" s="122"/>
    </row>
    <row r="445" spans="1:13">
      <c r="A445" s="180">
        <v>11</v>
      </c>
      <c r="B445" s="180" t="s">
        <v>17</v>
      </c>
      <c r="C445" s="180"/>
      <c r="D445" s="181">
        <v>44311</v>
      </c>
      <c r="E445" s="180" t="s">
        <v>4003</v>
      </c>
      <c r="F445" s="180">
        <v>4.7</v>
      </c>
      <c r="G445" s="180" t="s">
        <v>4004</v>
      </c>
      <c r="K445" s="1" t="s">
        <v>194</v>
      </c>
    </row>
    <row r="446" spans="1:13">
      <c r="A446" s="15">
        <v>12</v>
      </c>
      <c r="B446" s="15" t="s">
        <v>18</v>
      </c>
      <c r="C446" s="21">
        <v>43957</v>
      </c>
      <c r="D446" s="16">
        <v>43978</v>
      </c>
      <c r="E446" s="101"/>
      <c r="F446" s="135">
        <v>5</v>
      </c>
      <c r="G446" s="138">
        <v>38942</v>
      </c>
      <c r="H446" s="138"/>
      <c r="I446" s="138"/>
      <c r="J446" s="138"/>
      <c r="K446" s="10" t="s">
        <v>196</v>
      </c>
      <c r="L446" s="122"/>
      <c r="M446" s="122"/>
    </row>
    <row r="447" spans="1:13">
      <c r="A447" s="15">
        <f>A446</f>
        <v>12</v>
      </c>
      <c r="B447" t="str">
        <f>B446</f>
        <v>Construction Project Manager’s Pocket Book (Routledge Pocket Books)</v>
      </c>
      <c r="D447" s="2">
        <v>43984</v>
      </c>
      <c r="F447" s="145">
        <v>5</v>
      </c>
      <c r="G447" s="140">
        <v>30158</v>
      </c>
      <c r="H447" s="140"/>
      <c r="I447" s="140"/>
      <c r="J447" s="140"/>
      <c r="L447" s="122"/>
      <c r="M447" s="122"/>
    </row>
    <row r="448" spans="1:13">
      <c r="A448" s="15">
        <f>A447</f>
        <v>12</v>
      </c>
      <c r="B448" t="str">
        <f>B447</f>
        <v>Construction Project Manager’s Pocket Book (Routledge Pocket Books)</v>
      </c>
      <c r="D448" s="2">
        <v>43992</v>
      </c>
      <c r="F448" s="145">
        <v>5</v>
      </c>
      <c r="G448" s="140">
        <v>27989</v>
      </c>
      <c r="H448" s="140"/>
      <c r="I448" s="140"/>
      <c r="J448" s="140"/>
      <c r="L448" s="2"/>
      <c r="M448" s="2"/>
    </row>
    <row r="449" spans="1:13">
      <c r="A449" s="15">
        <f>A448</f>
        <v>12</v>
      </c>
      <c r="B449" t="str">
        <f>B448</f>
        <v>Construction Project Manager’s Pocket Book (Routledge Pocket Books)</v>
      </c>
      <c r="D449" s="2">
        <v>44000</v>
      </c>
      <c r="F449" s="145">
        <v>5</v>
      </c>
      <c r="G449" s="140">
        <v>20159</v>
      </c>
      <c r="H449" s="140"/>
      <c r="I449" s="140"/>
      <c r="J449" s="140"/>
      <c r="L449" s="122"/>
      <c r="M449" s="122"/>
    </row>
    <row r="450" spans="1:13">
      <c r="A450" s="15">
        <f>A449</f>
        <v>12</v>
      </c>
      <c r="B450" t="str">
        <f>B449</f>
        <v>Construction Project Manager’s Pocket Book (Routledge Pocket Books)</v>
      </c>
      <c r="D450" s="2">
        <v>44006</v>
      </c>
      <c r="F450" s="145">
        <v>5</v>
      </c>
      <c r="G450" s="140">
        <v>17648</v>
      </c>
      <c r="H450" s="140"/>
      <c r="I450" s="140"/>
      <c r="J450" s="140"/>
    </row>
    <row r="451" spans="1:13">
      <c r="A451" s="15">
        <f>A450</f>
        <v>12</v>
      </c>
      <c r="B451" t="str">
        <f>B450</f>
        <v>Construction Project Manager’s Pocket Book (Routledge Pocket Books)</v>
      </c>
      <c r="D451" s="2">
        <v>44014</v>
      </c>
      <c r="F451" s="145">
        <v>5</v>
      </c>
      <c r="G451" s="140">
        <v>13456</v>
      </c>
      <c r="H451" s="140"/>
      <c r="I451" s="140"/>
      <c r="J451" s="140"/>
    </row>
    <row r="452" spans="1:13">
      <c r="A452" s="15">
        <f>A451</f>
        <v>12</v>
      </c>
      <c r="B452" t="str">
        <f>B451</f>
        <v>Construction Project Manager’s Pocket Book (Routledge Pocket Books)</v>
      </c>
      <c r="D452" s="2">
        <v>44020</v>
      </c>
      <c r="F452" s="145">
        <v>4.5</v>
      </c>
      <c r="G452" s="140">
        <v>9015</v>
      </c>
      <c r="H452" s="140"/>
      <c r="I452" s="140"/>
      <c r="J452" s="140"/>
    </row>
    <row r="453" spans="1:13">
      <c r="A453" s="15">
        <f>A452</f>
        <v>12</v>
      </c>
      <c r="B453" t="str">
        <f>B452</f>
        <v>Construction Project Manager’s Pocket Book (Routledge Pocket Books)</v>
      </c>
      <c r="D453" s="2">
        <v>44028</v>
      </c>
      <c r="F453" s="145">
        <v>4.5</v>
      </c>
      <c r="G453" s="140">
        <v>10135</v>
      </c>
      <c r="H453" s="140"/>
      <c r="I453" s="140"/>
      <c r="J453" s="140"/>
    </row>
    <row r="454" spans="1:13">
      <c r="A454" s="15">
        <f>A453</f>
        <v>12</v>
      </c>
      <c r="B454" t="str">
        <f>B453</f>
        <v>Construction Project Manager’s Pocket Book (Routledge Pocket Books)</v>
      </c>
      <c r="D454" s="2">
        <v>44033</v>
      </c>
      <c r="F454" s="145">
        <v>4.5</v>
      </c>
      <c r="G454" s="140">
        <v>13154</v>
      </c>
      <c r="H454" s="140"/>
      <c r="I454" s="140"/>
      <c r="J454" s="140"/>
    </row>
    <row r="455" spans="1:13">
      <c r="A455" s="15">
        <f>A454</f>
        <v>12</v>
      </c>
      <c r="B455" t="str">
        <f>B454</f>
        <v>Construction Project Manager’s Pocket Book (Routledge Pocket Books)</v>
      </c>
      <c r="D455" s="2">
        <v>44039</v>
      </c>
      <c r="F455" s="145">
        <v>4.5</v>
      </c>
      <c r="G455" s="140">
        <v>15489</v>
      </c>
      <c r="H455" s="140"/>
      <c r="I455" s="140"/>
      <c r="J455" s="140"/>
    </row>
    <row r="456" spans="1:13">
      <c r="A456" s="15">
        <f>A455</f>
        <v>12</v>
      </c>
      <c r="B456" t="str">
        <f>B455</f>
        <v>Construction Project Manager’s Pocket Book (Routledge Pocket Books)</v>
      </c>
      <c r="D456" s="2">
        <v>44046</v>
      </c>
      <c r="F456" s="145">
        <v>4.5</v>
      </c>
      <c r="G456" s="140">
        <v>17645</v>
      </c>
      <c r="H456" s="140"/>
      <c r="I456" s="140"/>
      <c r="J456" s="140"/>
    </row>
    <row r="457" spans="1:13">
      <c r="A457" s="15">
        <f>A456</f>
        <v>12</v>
      </c>
      <c r="B457" t="str">
        <f>B456</f>
        <v>Construction Project Manager’s Pocket Book (Routledge Pocket Books)</v>
      </c>
      <c r="D457" s="2">
        <v>44055</v>
      </c>
      <c r="F457" s="145">
        <v>4.5</v>
      </c>
      <c r="G457" s="140">
        <v>18975</v>
      </c>
      <c r="H457" s="140"/>
      <c r="I457" s="140"/>
      <c r="J457" s="140"/>
    </row>
    <row r="458" spans="1:13">
      <c r="A458" s="15">
        <f>A457</f>
        <v>12</v>
      </c>
      <c r="B458" t="str">
        <f>B457</f>
        <v>Construction Project Manager’s Pocket Book (Routledge Pocket Books)</v>
      </c>
      <c r="D458" s="2">
        <v>44063</v>
      </c>
      <c r="F458" s="145">
        <v>4.5</v>
      </c>
      <c r="G458" s="140">
        <v>19446</v>
      </c>
      <c r="H458" s="140"/>
      <c r="I458" s="140"/>
      <c r="J458" s="140"/>
    </row>
    <row r="459" spans="1:13">
      <c r="A459" s="15">
        <f>A458</f>
        <v>12</v>
      </c>
      <c r="B459" t="str">
        <f>B458</f>
        <v>Construction Project Manager’s Pocket Book (Routledge Pocket Books)</v>
      </c>
      <c r="D459" s="2">
        <v>44066</v>
      </c>
      <c r="F459" s="145">
        <v>4.5999999999999996</v>
      </c>
      <c r="G459" s="140">
        <v>29873</v>
      </c>
      <c r="H459" s="140"/>
      <c r="I459" s="140"/>
      <c r="J459" s="140"/>
    </row>
    <row r="460" spans="1:13">
      <c r="A460" s="15">
        <f>A459</f>
        <v>12</v>
      </c>
      <c r="B460" t="str">
        <f>B459</f>
        <v>Construction Project Manager’s Pocket Book (Routledge Pocket Books)</v>
      </c>
      <c r="D460" s="2">
        <v>44075</v>
      </c>
      <c r="F460" s="131">
        <v>4.7</v>
      </c>
      <c r="G460" s="139">
        <v>83851</v>
      </c>
      <c r="K460" s="1"/>
    </row>
    <row r="461" spans="1:13">
      <c r="A461" s="15">
        <f>A460</f>
        <v>12</v>
      </c>
      <c r="B461" t="str">
        <f>B460</f>
        <v>Construction Project Manager’s Pocket Book (Routledge Pocket Books)</v>
      </c>
      <c r="D461" s="2">
        <v>44081</v>
      </c>
      <c r="F461" s="131">
        <v>4.7</v>
      </c>
      <c r="G461" s="139">
        <v>543544</v>
      </c>
      <c r="K461" s="1"/>
    </row>
    <row r="462" spans="1:13">
      <c r="A462" s="15">
        <f>A461</f>
        <v>12</v>
      </c>
      <c r="B462" t="str">
        <f>B461</f>
        <v>Construction Project Manager’s Pocket Book (Routledge Pocket Books)</v>
      </c>
      <c r="D462" s="2">
        <v>44088</v>
      </c>
      <c r="F462" s="131">
        <v>4.7</v>
      </c>
      <c r="G462" s="139">
        <v>41503</v>
      </c>
      <c r="K462" s="1"/>
    </row>
    <row r="463" spans="1:13">
      <c r="A463" s="15">
        <f>A462</f>
        <v>12</v>
      </c>
      <c r="B463" t="str">
        <f>B462</f>
        <v>Construction Project Manager’s Pocket Book (Routledge Pocket Books)</v>
      </c>
      <c r="D463" s="2">
        <v>44095</v>
      </c>
      <c r="F463" s="131">
        <v>4.8</v>
      </c>
      <c r="G463" s="139">
        <v>31131</v>
      </c>
      <c r="K463" s="1"/>
    </row>
    <row r="464" spans="1:13">
      <c r="A464" s="15">
        <f>A463</f>
        <v>12</v>
      </c>
      <c r="B464" t="str">
        <f>B463</f>
        <v>Construction Project Manager’s Pocket Book (Routledge Pocket Books)</v>
      </c>
      <c r="D464" s="2">
        <v>44104</v>
      </c>
      <c r="F464" s="131">
        <v>4.8</v>
      </c>
      <c r="G464" s="139">
        <v>36538</v>
      </c>
      <c r="K464" s="14"/>
    </row>
    <row r="465" spans="1:13">
      <c r="A465" s="15">
        <f>A464</f>
        <v>12</v>
      </c>
      <c r="B465" t="str">
        <f>B464</f>
        <v>Construction Project Manager’s Pocket Book (Routledge Pocket Books)</v>
      </c>
      <c r="D465" s="2">
        <v>44109</v>
      </c>
      <c r="F465" s="131">
        <v>4.7</v>
      </c>
      <c r="G465" s="139" t="s">
        <v>423</v>
      </c>
      <c r="K465" s="14"/>
    </row>
    <row r="466" spans="1:13">
      <c r="A466" s="15">
        <f>A465</f>
        <v>12</v>
      </c>
      <c r="B466" t="str">
        <f>B465</f>
        <v>Construction Project Manager’s Pocket Book (Routledge Pocket Books)</v>
      </c>
      <c r="D466" s="2">
        <v>44115</v>
      </c>
      <c r="F466" s="145">
        <v>4.5</v>
      </c>
      <c r="G466" s="131">
        <v>42044</v>
      </c>
      <c r="H466" s="131" t="s">
        <v>591</v>
      </c>
      <c r="I466" s="131" t="s">
        <v>592</v>
      </c>
      <c r="J466" s="131" t="s">
        <v>593</v>
      </c>
      <c r="K466" s="14"/>
    </row>
    <row r="467" spans="1:13" s="122" customFormat="1">
      <c r="A467" s="15">
        <f>A466</f>
        <v>12</v>
      </c>
      <c r="B467" t="str">
        <f>B466</f>
        <v>Construction Project Manager’s Pocket Book (Routledge Pocket Books)</v>
      </c>
      <c r="C467"/>
      <c r="D467" s="2">
        <v>44127</v>
      </c>
      <c r="E467" s="99"/>
      <c r="F467" s="145">
        <v>4.5999999999999996</v>
      </c>
      <c r="G467" s="139" t="s">
        <v>728</v>
      </c>
      <c r="H467" s="139" t="s">
        <v>729</v>
      </c>
      <c r="I467" s="139" t="s">
        <v>730</v>
      </c>
      <c r="J467" s="139" t="s">
        <v>731</v>
      </c>
      <c r="K467"/>
      <c r="L467"/>
      <c r="M467"/>
    </row>
    <row r="468" spans="1:13" s="122" customFormat="1">
      <c r="A468" s="15">
        <f>A467</f>
        <v>12</v>
      </c>
      <c r="B468" t="str">
        <f>B467</f>
        <v>Construction Project Manager’s Pocket Book (Routledge Pocket Books)</v>
      </c>
      <c r="C468"/>
      <c r="D468" s="2">
        <v>44134</v>
      </c>
      <c r="E468" s="99"/>
      <c r="F468" s="145">
        <v>4.5999999999999996</v>
      </c>
      <c r="G468" s="150">
        <v>31428</v>
      </c>
      <c r="H468" s="150">
        <v>3</v>
      </c>
      <c r="I468" s="150">
        <v>29</v>
      </c>
      <c r="J468" s="150">
        <v>38</v>
      </c>
      <c r="K468"/>
      <c r="L468" s="14"/>
      <c r="M468" s="67"/>
    </row>
    <row r="469" spans="1:13" s="122" customFormat="1">
      <c r="A469" s="15">
        <f>A468</f>
        <v>12</v>
      </c>
      <c r="B469" t="str">
        <f>B468</f>
        <v>Construction Project Manager’s Pocket Book (Routledge Pocket Books)</v>
      </c>
      <c r="C469"/>
      <c r="D469" s="2">
        <v>44147</v>
      </c>
      <c r="E469" s="99"/>
      <c r="F469" s="145">
        <v>4.5999999999999996</v>
      </c>
      <c r="G469" s="150">
        <v>33682</v>
      </c>
      <c r="H469" s="150">
        <v>3</v>
      </c>
      <c r="I469" s="150">
        <v>39</v>
      </c>
      <c r="J469" s="150">
        <v>47</v>
      </c>
      <c r="K469"/>
      <c r="L469" s="14"/>
      <c r="M469" s="67"/>
    </row>
    <row r="470" spans="1:13" s="122" customFormat="1" ht="15.5" customHeight="1">
      <c r="A470" s="15">
        <f>A469</f>
        <v>12</v>
      </c>
      <c r="B470" t="str">
        <f>B469</f>
        <v>Construction Project Manager’s Pocket Book (Routledge Pocket Books)</v>
      </c>
      <c r="C470"/>
      <c r="D470" s="2">
        <v>44164</v>
      </c>
      <c r="E470" s="99"/>
      <c r="F470" s="145">
        <v>4.5</v>
      </c>
      <c r="G470" s="150">
        <v>50376</v>
      </c>
      <c r="H470" s="150">
        <v>3</v>
      </c>
      <c r="I470" s="150">
        <v>42</v>
      </c>
      <c r="J470" s="150">
        <v>49</v>
      </c>
      <c r="K470"/>
      <c r="L470" s="14"/>
      <c r="M470" s="67"/>
    </row>
    <row r="471" spans="1:13" s="122" customFormat="1" ht="15.5" customHeight="1">
      <c r="A471" s="15">
        <f>A470</f>
        <v>12</v>
      </c>
      <c r="B471" t="str">
        <f>B470</f>
        <v>Construction Project Manager’s Pocket Book (Routledge Pocket Books)</v>
      </c>
      <c r="C471"/>
      <c r="D471" s="2">
        <v>44171</v>
      </c>
      <c r="E471" s="99">
        <v>23.85</v>
      </c>
      <c r="F471" s="145">
        <v>4.5</v>
      </c>
      <c r="G471" s="150">
        <v>52579</v>
      </c>
      <c r="H471" s="150">
        <v>4</v>
      </c>
      <c r="I471" s="150">
        <v>43</v>
      </c>
      <c r="J471" s="150">
        <v>51</v>
      </c>
      <c r="K471"/>
      <c r="L471"/>
      <c r="M471"/>
    </row>
    <row r="472" spans="1:13" s="122" customFormat="1" ht="15.5" customHeight="1">
      <c r="A472" s="15">
        <f>A471</f>
        <v>12</v>
      </c>
      <c r="B472" t="str">
        <f>B471</f>
        <v>Construction Project Manager’s Pocket Book (Routledge Pocket Books)</v>
      </c>
      <c r="C472"/>
      <c r="D472" s="2">
        <v>44178</v>
      </c>
      <c r="E472" s="99">
        <v>23.85</v>
      </c>
      <c r="F472" s="145">
        <v>4.5</v>
      </c>
      <c r="G472" s="139">
        <v>55412</v>
      </c>
      <c r="H472" s="139">
        <v>4</v>
      </c>
      <c r="I472" s="139">
        <v>43</v>
      </c>
      <c r="J472" s="139">
        <v>51</v>
      </c>
      <c r="K472"/>
      <c r="L472"/>
      <c r="M472"/>
    </row>
    <row r="473" spans="1:13" s="122" customFormat="1" ht="15.5" customHeight="1">
      <c r="A473" s="120">
        <f>IF(B473=B472,A472,A472+1)</f>
        <v>12</v>
      </c>
      <c r="B473" t="str">
        <f>B472</f>
        <v>Construction Project Manager’s Pocket Book (Routledge Pocket Books)</v>
      </c>
      <c r="C473" s="121"/>
      <c r="D473" s="2">
        <v>44185</v>
      </c>
      <c r="E473" s="99">
        <v>23.85</v>
      </c>
      <c r="F473" s="145">
        <v>4.5</v>
      </c>
      <c r="G473" s="150">
        <v>54983</v>
      </c>
      <c r="H473" s="150">
        <v>4</v>
      </c>
      <c r="I473" s="150">
        <v>40</v>
      </c>
      <c r="J473" s="150">
        <v>51</v>
      </c>
      <c r="L473"/>
      <c r="M473"/>
    </row>
    <row r="474" spans="1:13" s="122" customFormat="1" ht="15.5" customHeight="1">
      <c r="A474" s="120">
        <f>IF(B474=B473,A473,A473+1)</f>
        <v>12</v>
      </c>
      <c r="B474" t="str">
        <f>B473</f>
        <v>Construction Project Manager’s Pocket Book (Routledge Pocket Books)</v>
      </c>
      <c r="C474" s="121"/>
      <c r="D474" s="2">
        <v>44192</v>
      </c>
      <c r="E474" s="99">
        <v>23.85</v>
      </c>
      <c r="F474" s="145">
        <v>4.5</v>
      </c>
      <c r="G474" s="150">
        <v>51912</v>
      </c>
      <c r="H474" s="150">
        <v>4</v>
      </c>
      <c r="I474" s="150">
        <v>39</v>
      </c>
      <c r="J474" s="150">
        <v>48</v>
      </c>
      <c r="L474"/>
      <c r="M474"/>
    </row>
    <row r="475" spans="1:13" s="2" customFormat="1" ht="15.5" customHeight="1">
      <c r="A475" s="120">
        <f>IF(B475=B474,A474,A474+1)</f>
        <v>12</v>
      </c>
      <c r="B475" t="str">
        <f>B474</f>
        <v>Construction Project Manager’s Pocket Book (Routledge Pocket Books)</v>
      </c>
      <c r="C475" s="121"/>
      <c r="D475" s="2">
        <v>44199</v>
      </c>
      <c r="E475" s="99">
        <v>23.85</v>
      </c>
      <c r="F475" s="145">
        <v>4.5</v>
      </c>
      <c r="G475" s="150">
        <v>50468</v>
      </c>
      <c r="H475" s="150">
        <v>4</v>
      </c>
      <c r="I475" s="150">
        <v>37</v>
      </c>
      <c r="J475" s="150">
        <v>47</v>
      </c>
      <c r="K475" s="122"/>
      <c r="L475"/>
      <c r="M475"/>
    </row>
    <row r="476" spans="1:13" s="122" customFormat="1">
      <c r="A476" s="120">
        <f>IF(B476=B475,A475,A475+1)</f>
        <v>12</v>
      </c>
      <c r="B476" t="str">
        <f>B475</f>
        <v>Construction Project Manager’s Pocket Book (Routledge Pocket Books)</v>
      </c>
      <c r="C476" s="121"/>
      <c r="D476" s="2">
        <v>44206</v>
      </c>
      <c r="E476" s="99">
        <v>23.85</v>
      </c>
      <c r="F476" s="145">
        <v>4.5</v>
      </c>
      <c r="G476" s="150">
        <v>45888</v>
      </c>
      <c r="H476" s="150">
        <v>4</v>
      </c>
      <c r="I476" s="150">
        <v>36</v>
      </c>
      <c r="J476" s="150">
        <v>46</v>
      </c>
      <c r="L476"/>
      <c r="M476"/>
    </row>
    <row r="477" spans="1:13">
      <c r="A477" s="120">
        <f>IF(B477=B476,A476,A476+1)</f>
        <v>12</v>
      </c>
      <c r="B477" t="str">
        <f>B476</f>
        <v>Construction Project Manager’s Pocket Book (Routledge Pocket Books)</v>
      </c>
      <c r="C477" s="121"/>
      <c r="D477" s="2">
        <v>44213</v>
      </c>
      <c r="E477" s="99">
        <v>23.85</v>
      </c>
      <c r="F477" s="145">
        <v>4.5</v>
      </c>
      <c r="G477" s="150">
        <v>44739</v>
      </c>
      <c r="H477" s="150">
        <v>4</v>
      </c>
      <c r="I477" s="150">
        <v>35</v>
      </c>
      <c r="J477" s="150">
        <v>43</v>
      </c>
      <c r="K477" s="122"/>
      <c r="L477" s="122"/>
      <c r="M477" s="122"/>
    </row>
    <row r="478" spans="1:13">
      <c r="A478" s="120">
        <f>IF(B478=B477,A477,A477+1)</f>
        <v>12</v>
      </c>
      <c r="B478" t="str">
        <f>B477</f>
        <v>Construction Project Manager’s Pocket Book (Routledge Pocket Books)</v>
      </c>
      <c r="C478" s="121"/>
      <c r="D478" s="2">
        <v>44220</v>
      </c>
      <c r="E478" s="99">
        <v>23.85</v>
      </c>
      <c r="F478" s="145">
        <v>4.5</v>
      </c>
      <c r="G478" s="150">
        <v>41900</v>
      </c>
      <c r="H478" s="150">
        <v>4</v>
      </c>
      <c r="I478" s="150">
        <v>33</v>
      </c>
      <c r="J478" s="150">
        <v>41</v>
      </c>
      <c r="K478" s="122"/>
      <c r="L478" s="122"/>
      <c r="M478" s="122"/>
    </row>
    <row r="479" spans="1:13">
      <c r="A479" s="120">
        <f>IF(B479=B478,A478,A478+1)</f>
        <v>12</v>
      </c>
      <c r="B479" t="str">
        <f>B478</f>
        <v>Construction Project Manager’s Pocket Book (Routledge Pocket Books)</v>
      </c>
      <c r="C479" s="121"/>
      <c r="D479" s="2">
        <v>44227</v>
      </c>
      <c r="E479" s="99">
        <v>23.85</v>
      </c>
      <c r="F479" s="133">
        <v>4.5999999999999996</v>
      </c>
      <c r="G479" s="150">
        <v>39071</v>
      </c>
      <c r="H479" s="150">
        <v>3</v>
      </c>
      <c r="I479" s="150">
        <v>32</v>
      </c>
      <c r="J479" s="150">
        <v>40</v>
      </c>
      <c r="K479" s="122"/>
      <c r="L479" s="122"/>
      <c r="M479" s="122"/>
    </row>
    <row r="480" spans="1:13">
      <c r="A480" s="120">
        <f>IF(B480=B479,A479,A479+1)</f>
        <v>12</v>
      </c>
      <c r="B480" t="str">
        <f>B479</f>
        <v>Construction Project Manager’s Pocket Book (Routledge Pocket Books)</v>
      </c>
      <c r="C480" s="121"/>
      <c r="D480" s="2">
        <v>44234</v>
      </c>
      <c r="E480" s="99">
        <v>23.85</v>
      </c>
      <c r="F480" s="133">
        <v>4.5999999999999996</v>
      </c>
      <c r="G480" s="150">
        <v>37953</v>
      </c>
      <c r="H480" s="150">
        <v>2</v>
      </c>
      <c r="I480" s="150">
        <v>31</v>
      </c>
      <c r="J480" s="150">
        <v>37</v>
      </c>
      <c r="K480" s="122"/>
      <c r="L480" s="122"/>
      <c r="M480" s="122"/>
    </row>
    <row r="481" spans="1:13">
      <c r="A481" s="120">
        <f>IF(B481=B480,A480,A480+1)</f>
        <v>12</v>
      </c>
      <c r="B481" t="str">
        <f>B480</f>
        <v>Construction Project Manager’s Pocket Book (Routledge Pocket Books)</v>
      </c>
      <c r="C481" s="2"/>
      <c r="D481" s="2">
        <v>44241</v>
      </c>
      <c r="E481" s="99">
        <v>23.85</v>
      </c>
      <c r="F481" s="133">
        <v>4.5999999999999996</v>
      </c>
      <c r="G481" s="150">
        <v>37652</v>
      </c>
      <c r="H481" s="150">
        <v>2</v>
      </c>
      <c r="I481" s="150">
        <v>28</v>
      </c>
      <c r="J481" s="150">
        <v>34</v>
      </c>
      <c r="K481" s="2"/>
      <c r="L481" s="122"/>
      <c r="M481" s="122"/>
    </row>
    <row r="482" spans="1:13">
      <c r="A482" s="120">
        <f>IF(B482=B481,A481,A481+1)</f>
        <v>12</v>
      </c>
      <c r="B482" t="str">
        <f>B481</f>
        <v>Construction Project Manager’s Pocket Book (Routledge Pocket Books)</v>
      </c>
      <c r="C482" s="121"/>
      <c r="D482" s="2">
        <v>44248</v>
      </c>
      <c r="E482" s="99">
        <v>23.85</v>
      </c>
      <c r="F482" s="133">
        <v>4.5999999999999996</v>
      </c>
      <c r="G482" s="131" t="s">
        <v>2154</v>
      </c>
      <c r="H482" s="140">
        <v>2</v>
      </c>
      <c r="I482" s="134">
        <v>28</v>
      </c>
      <c r="J482" s="131">
        <v>31</v>
      </c>
      <c r="K482" s="122"/>
      <c r="L482" s="122"/>
      <c r="M482" s="122"/>
    </row>
    <row r="483" spans="1:13">
      <c r="A483" s="180">
        <v>12</v>
      </c>
      <c r="B483" s="180" t="s">
        <v>18</v>
      </c>
      <c r="D483" s="181">
        <v>44262</v>
      </c>
      <c r="E483" s="180" t="s">
        <v>2400</v>
      </c>
      <c r="F483" s="180">
        <v>4.5999999999999996</v>
      </c>
      <c r="G483" s="180" t="s">
        <v>2399</v>
      </c>
      <c r="K483" s="1" t="s">
        <v>196</v>
      </c>
      <c r="L483" s="122"/>
      <c r="M483" s="122"/>
    </row>
    <row r="484" spans="1:13">
      <c r="A484" s="180">
        <v>12</v>
      </c>
      <c r="B484" s="180" t="s">
        <v>18</v>
      </c>
      <c r="C484" s="180"/>
      <c r="D484" s="181">
        <v>44270</v>
      </c>
      <c r="E484" s="180" t="s">
        <v>2639</v>
      </c>
      <c r="F484" s="180">
        <v>4.5999999999999996</v>
      </c>
      <c r="G484" s="180" t="s">
        <v>2640</v>
      </c>
      <c r="K484" s="1" t="s">
        <v>196</v>
      </c>
      <c r="L484" s="122"/>
      <c r="M484" s="122"/>
    </row>
    <row r="485" spans="1:13">
      <c r="A485" s="180">
        <v>12</v>
      </c>
      <c r="B485" s="180" t="s">
        <v>18</v>
      </c>
      <c r="C485" s="180"/>
      <c r="D485" s="181">
        <v>44276</v>
      </c>
      <c r="E485" s="180" t="s">
        <v>2639</v>
      </c>
      <c r="F485" s="180">
        <v>4.5999999999999996</v>
      </c>
      <c r="G485" s="180" t="s">
        <v>3050</v>
      </c>
      <c r="K485" s="1" t="s">
        <v>196</v>
      </c>
      <c r="L485" s="2"/>
      <c r="M485" s="2"/>
    </row>
    <row r="486" spans="1:13">
      <c r="A486" s="180">
        <v>12</v>
      </c>
      <c r="B486" s="180" t="s">
        <v>18</v>
      </c>
      <c r="C486" s="180"/>
      <c r="D486" s="181">
        <v>44283</v>
      </c>
      <c r="E486" s="180" t="s">
        <v>2639</v>
      </c>
      <c r="F486" s="180">
        <v>4.5999999999999996</v>
      </c>
      <c r="G486" s="180" t="s">
        <v>3213</v>
      </c>
      <c r="K486" s="1" t="s">
        <v>196</v>
      </c>
      <c r="L486" s="122"/>
      <c r="M486" s="122"/>
    </row>
    <row r="487" spans="1:13">
      <c r="A487" s="180">
        <v>12</v>
      </c>
      <c r="B487" s="180" t="s">
        <v>18</v>
      </c>
      <c r="C487" s="180"/>
      <c r="D487" s="181">
        <v>44290</v>
      </c>
      <c r="E487" s="180" t="s">
        <v>3395</v>
      </c>
      <c r="F487" s="180">
        <v>4.5</v>
      </c>
      <c r="G487" s="180" t="s">
        <v>3396</v>
      </c>
      <c r="K487" s="1" t="s">
        <v>196</v>
      </c>
    </row>
    <row r="488" spans="1:13">
      <c r="A488" s="180">
        <v>12</v>
      </c>
      <c r="B488" s="180" t="s">
        <v>18</v>
      </c>
      <c r="C488" s="180"/>
      <c r="D488" s="181">
        <v>44297</v>
      </c>
      <c r="E488" s="180" t="s">
        <v>3395</v>
      </c>
      <c r="F488" s="180">
        <v>4.5</v>
      </c>
      <c r="G488" s="180" t="s">
        <v>3581</v>
      </c>
      <c r="H488" s="180"/>
      <c r="K488" s="1" t="s">
        <v>196</v>
      </c>
    </row>
    <row r="489" spans="1:13">
      <c r="A489" s="180">
        <v>12</v>
      </c>
      <c r="B489" s="180" t="s">
        <v>18</v>
      </c>
      <c r="C489" s="180"/>
      <c r="D489" s="181">
        <v>44304</v>
      </c>
      <c r="E489" s="180" t="s">
        <v>3395</v>
      </c>
      <c r="F489" s="180">
        <v>4.5</v>
      </c>
      <c r="G489" s="180" t="s">
        <v>3801</v>
      </c>
      <c r="K489" s="1" t="s">
        <v>196</v>
      </c>
    </row>
    <row r="490" spans="1:13">
      <c r="A490" s="180">
        <v>12</v>
      </c>
      <c r="B490" s="180" t="s">
        <v>18</v>
      </c>
      <c r="C490" s="180"/>
      <c r="D490" s="181">
        <v>44311</v>
      </c>
      <c r="E490" s="180" t="s">
        <v>3395</v>
      </c>
      <c r="F490" s="180">
        <v>4.5</v>
      </c>
      <c r="G490" s="180" t="s">
        <v>4005</v>
      </c>
      <c r="K490" s="1" t="s">
        <v>196</v>
      </c>
    </row>
    <row r="491" spans="1:13">
      <c r="A491" s="18">
        <v>13</v>
      </c>
      <c r="B491" s="18" t="s">
        <v>19</v>
      </c>
      <c r="C491" s="21">
        <v>43969</v>
      </c>
      <c r="D491" s="16">
        <v>43978</v>
      </c>
      <c r="E491" s="101"/>
      <c r="F491" s="152" t="s">
        <v>72</v>
      </c>
      <c r="G491" s="138" t="s">
        <v>72</v>
      </c>
      <c r="H491" s="138"/>
      <c r="I491" s="138"/>
      <c r="J491" s="138"/>
      <c r="K491" s="10" t="s">
        <v>197</v>
      </c>
    </row>
    <row r="492" spans="1:13">
      <c r="A492" s="15">
        <f>A491</f>
        <v>13</v>
      </c>
      <c r="B492" t="str">
        <f>B491</f>
        <v>Ancient Rome: An Introductory History</v>
      </c>
      <c r="D492" s="2">
        <v>43984</v>
      </c>
      <c r="F492" s="130" t="s">
        <v>72</v>
      </c>
      <c r="G492" s="139" t="s">
        <v>72</v>
      </c>
    </row>
    <row r="493" spans="1:13">
      <c r="A493" s="15">
        <f>A492</f>
        <v>13</v>
      </c>
      <c r="B493" t="str">
        <f>B492</f>
        <v>Ancient Rome: An Introductory History</v>
      </c>
      <c r="D493" s="2">
        <v>43992</v>
      </c>
      <c r="F493" s="130" t="s">
        <v>72</v>
      </c>
      <c r="G493" s="139" t="s">
        <v>72</v>
      </c>
    </row>
    <row r="494" spans="1:13">
      <c r="A494" s="15">
        <f>A493</f>
        <v>13</v>
      </c>
      <c r="B494" t="str">
        <f>B493</f>
        <v>Ancient Rome: An Introductory History</v>
      </c>
      <c r="D494" s="2">
        <v>44000</v>
      </c>
      <c r="F494" s="130" t="s">
        <v>72</v>
      </c>
      <c r="G494" s="139" t="s">
        <v>72</v>
      </c>
    </row>
    <row r="495" spans="1:13">
      <c r="A495" s="15">
        <f>A494</f>
        <v>13</v>
      </c>
      <c r="B495" t="str">
        <f>B494</f>
        <v>Ancient Rome: An Introductory History</v>
      </c>
      <c r="D495" s="2">
        <v>44006</v>
      </c>
      <c r="F495" s="130" t="s">
        <v>72</v>
      </c>
      <c r="G495" s="139" t="s">
        <v>72</v>
      </c>
    </row>
    <row r="496" spans="1:13">
      <c r="A496" s="15">
        <f>A495</f>
        <v>13</v>
      </c>
      <c r="B496" t="str">
        <f>B495</f>
        <v>Ancient Rome: An Introductory History</v>
      </c>
      <c r="D496" s="2">
        <v>44014</v>
      </c>
      <c r="F496" s="130" t="s">
        <v>72</v>
      </c>
      <c r="G496" s="139" t="s">
        <v>72</v>
      </c>
    </row>
    <row r="497" spans="1:13">
      <c r="A497" s="15">
        <f>A496</f>
        <v>13</v>
      </c>
      <c r="B497" t="str">
        <f>B496</f>
        <v>Ancient Rome: An Introductory History</v>
      </c>
      <c r="D497" s="2">
        <v>44020</v>
      </c>
      <c r="F497" s="130" t="s">
        <v>72</v>
      </c>
      <c r="G497" s="139" t="s">
        <v>72</v>
      </c>
    </row>
    <row r="498" spans="1:13">
      <c r="A498" s="15">
        <f>A497</f>
        <v>13</v>
      </c>
      <c r="B498" t="str">
        <f>B497</f>
        <v>Ancient Rome: An Introductory History</v>
      </c>
      <c r="D498" s="2">
        <v>44028</v>
      </c>
      <c r="F498" s="130" t="s">
        <v>72</v>
      </c>
      <c r="G498" s="139" t="s">
        <v>72</v>
      </c>
    </row>
    <row r="499" spans="1:13">
      <c r="A499" s="15">
        <f>A498</f>
        <v>13</v>
      </c>
      <c r="B499" t="str">
        <f>B498</f>
        <v>Ancient Rome: An Introductory History</v>
      </c>
      <c r="D499" s="2">
        <v>44033</v>
      </c>
      <c r="F499" s="130" t="s">
        <v>72</v>
      </c>
      <c r="G499" s="139" t="s">
        <v>72</v>
      </c>
    </row>
    <row r="500" spans="1:13">
      <c r="A500" s="15">
        <f>A499</f>
        <v>13</v>
      </c>
      <c r="B500" t="str">
        <f>B499</f>
        <v>Ancient Rome: An Introductory History</v>
      </c>
      <c r="D500" s="2">
        <v>44039</v>
      </c>
      <c r="F500" s="130" t="s">
        <v>72</v>
      </c>
      <c r="G500" s="139" t="s">
        <v>72</v>
      </c>
    </row>
    <row r="501" spans="1:13">
      <c r="A501" s="15">
        <f>A500</f>
        <v>13</v>
      </c>
      <c r="B501" t="str">
        <f>B500</f>
        <v>Ancient Rome: An Introductory History</v>
      </c>
      <c r="D501" s="2">
        <v>44046</v>
      </c>
      <c r="F501" s="130" t="s">
        <v>72</v>
      </c>
      <c r="G501" s="139" t="s">
        <v>72</v>
      </c>
    </row>
    <row r="502" spans="1:13">
      <c r="A502" s="15">
        <f>A501</f>
        <v>13</v>
      </c>
      <c r="B502" t="str">
        <f>B501</f>
        <v>Ancient Rome: An Introductory History</v>
      </c>
      <c r="D502" s="2">
        <v>44055</v>
      </c>
      <c r="F502" s="130" t="s">
        <v>72</v>
      </c>
      <c r="G502" s="139" t="s">
        <v>72</v>
      </c>
    </row>
    <row r="503" spans="1:13">
      <c r="A503" s="15">
        <f>A502</f>
        <v>13</v>
      </c>
      <c r="B503" t="str">
        <f>B502</f>
        <v>Ancient Rome: An Introductory History</v>
      </c>
      <c r="D503" s="2">
        <v>44063</v>
      </c>
      <c r="F503" s="130" t="s">
        <v>72</v>
      </c>
      <c r="G503" s="139" t="s">
        <v>72</v>
      </c>
    </row>
    <row r="504" spans="1:13" s="122" customFormat="1">
      <c r="A504" s="15">
        <f>A503</f>
        <v>13</v>
      </c>
      <c r="B504" t="str">
        <f>B503</f>
        <v>Ancient Rome: An Introductory History</v>
      </c>
      <c r="C504"/>
      <c r="D504" s="2">
        <v>44066</v>
      </c>
      <c r="E504" s="99"/>
      <c r="F504" s="130" t="s">
        <v>72</v>
      </c>
      <c r="G504" s="139" t="s">
        <v>72</v>
      </c>
      <c r="H504" s="139"/>
      <c r="I504" s="139"/>
      <c r="J504" s="139"/>
      <c r="K504"/>
      <c r="L504"/>
      <c r="M504"/>
    </row>
    <row r="505" spans="1:13" s="122" customFormat="1">
      <c r="A505" s="15">
        <f>A504</f>
        <v>13</v>
      </c>
      <c r="B505" t="str">
        <f>B504</f>
        <v>Ancient Rome: An Introductory History</v>
      </c>
      <c r="C505"/>
      <c r="D505" s="2">
        <v>44075</v>
      </c>
      <c r="E505" s="99"/>
      <c r="F505" s="130" t="s">
        <v>72</v>
      </c>
      <c r="G505" s="139" t="s">
        <v>72</v>
      </c>
      <c r="H505" s="139"/>
      <c r="I505" s="139"/>
      <c r="J505" s="139"/>
      <c r="K505" s="1"/>
      <c r="L505"/>
      <c r="M505"/>
    </row>
    <row r="506" spans="1:13" s="122" customFormat="1">
      <c r="A506" s="15">
        <f>A505</f>
        <v>13</v>
      </c>
      <c r="B506" t="str">
        <f>B505</f>
        <v>Ancient Rome: An Introductory History</v>
      </c>
      <c r="C506"/>
      <c r="D506" s="2">
        <v>44081</v>
      </c>
      <c r="E506" s="99"/>
      <c r="F506" s="130" t="s">
        <v>35</v>
      </c>
      <c r="G506" s="139" t="s">
        <v>35</v>
      </c>
      <c r="H506" s="139"/>
      <c r="I506" s="139"/>
      <c r="J506" s="139"/>
      <c r="K506" s="1"/>
      <c r="L506" s="14"/>
      <c r="M506" s="67"/>
    </row>
    <row r="507" spans="1:13" s="122" customFormat="1" ht="15.5" customHeight="1">
      <c r="A507" s="15">
        <f>A506</f>
        <v>13</v>
      </c>
      <c r="B507" t="str">
        <f>B506</f>
        <v>Ancient Rome: An Introductory History</v>
      </c>
      <c r="C507"/>
      <c r="D507" s="2">
        <v>44088</v>
      </c>
      <c r="E507" s="99"/>
      <c r="F507" s="130" t="s">
        <v>35</v>
      </c>
      <c r="G507" s="139" t="s">
        <v>35</v>
      </c>
      <c r="H507" s="139"/>
      <c r="I507" s="139"/>
      <c r="J507" s="139"/>
      <c r="K507" s="1"/>
      <c r="L507" s="14"/>
      <c r="M507" s="67"/>
    </row>
    <row r="508" spans="1:13" s="122" customFormat="1" ht="15.5" customHeight="1">
      <c r="A508" s="15">
        <f>A507</f>
        <v>13</v>
      </c>
      <c r="B508" t="str">
        <f>B507</f>
        <v>Ancient Rome: An Introductory History</v>
      </c>
      <c r="C508"/>
      <c r="D508" s="2">
        <v>44095</v>
      </c>
      <c r="E508" s="99"/>
      <c r="F508" s="130" t="s">
        <v>35</v>
      </c>
      <c r="G508" s="139" t="s">
        <v>35</v>
      </c>
      <c r="H508" s="139"/>
      <c r="I508" s="139"/>
      <c r="J508" s="139"/>
      <c r="K508" s="1"/>
      <c r="L508" s="14"/>
      <c r="M508" s="67"/>
    </row>
    <row r="509" spans="1:13" s="122" customFormat="1" ht="15.5" customHeight="1">
      <c r="A509" s="15">
        <f>A508</f>
        <v>13</v>
      </c>
      <c r="B509" t="str">
        <f>B508</f>
        <v>Ancient Rome: An Introductory History</v>
      </c>
      <c r="C509"/>
      <c r="D509" s="2">
        <v>44104</v>
      </c>
      <c r="E509" s="99"/>
      <c r="F509" s="130" t="s">
        <v>35</v>
      </c>
      <c r="G509" s="139" t="s">
        <v>35</v>
      </c>
      <c r="H509" s="139"/>
      <c r="I509" s="139"/>
      <c r="J509" s="139"/>
      <c r="K509" s="14"/>
      <c r="L509"/>
      <c r="M509"/>
    </row>
    <row r="510" spans="1:13" s="122" customFormat="1" ht="15.5" customHeight="1">
      <c r="A510" s="15">
        <f>A509</f>
        <v>13</v>
      </c>
      <c r="B510" t="str">
        <f>B509</f>
        <v>Ancient Rome: An Introductory History</v>
      </c>
      <c r="C510"/>
      <c r="D510" s="2">
        <v>44109</v>
      </c>
      <c r="E510" s="99"/>
      <c r="F510" s="130" t="s">
        <v>35</v>
      </c>
      <c r="G510" s="139" t="s">
        <v>35</v>
      </c>
      <c r="H510" s="139"/>
      <c r="I510" s="139"/>
      <c r="J510" s="139"/>
      <c r="K510" s="14"/>
      <c r="L510"/>
      <c r="M510"/>
    </row>
    <row r="511" spans="1:13" s="122" customFormat="1" ht="15.5" customHeight="1">
      <c r="A511" s="15">
        <f>A510</f>
        <v>13</v>
      </c>
      <c r="B511" t="str">
        <f>B510</f>
        <v>Ancient Rome: An Introductory History</v>
      </c>
      <c r="C511"/>
      <c r="D511" s="2">
        <v>44115</v>
      </c>
      <c r="E511" s="99"/>
      <c r="F511" s="130" t="s">
        <v>35</v>
      </c>
      <c r="G511" s="139" t="s">
        <v>35</v>
      </c>
      <c r="H511" s="131"/>
      <c r="I511" s="131"/>
      <c r="J511" s="131"/>
      <c r="K511" s="14"/>
      <c r="L511"/>
      <c r="M511"/>
    </row>
    <row r="512" spans="1:13" s="2" customFormat="1" ht="15.5" customHeight="1">
      <c r="A512" s="15">
        <f>A511</f>
        <v>13</v>
      </c>
      <c r="B512" t="str">
        <f>B511</f>
        <v>Ancient Rome: An Introductory History</v>
      </c>
      <c r="C512"/>
      <c r="D512" s="2">
        <v>44127</v>
      </c>
      <c r="E512" s="99"/>
      <c r="F512" s="130" t="s">
        <v>35</v>
      </c>
      <c r="G512" s="139" t="s">
        <v>35</v>
      </c>
      <c r="H512" s="139"/>
      <c r="I512" s="139"/>
      <c r="J512" s="139"/>
      <c r="K512"/>
      <c r="L512"/>
      <c r="M512"/>
    </row>
    <row r="513" spans="1:13" s="122" customFormat="1">
      <c r="A513" s="15">
        <f>A512</f>
        <v>13</v>
      </c>
      <c r="B513" t="str">
        <f>B512</f>
        <v>Ancient Rome: An Introductory History</v>
      </c>
      <c r="C513"/>
      <c r="D513" s="2">
        <v>44134</v>
      </c>
      <c r="E513" s="99"/>
      <c r="F513" s="130">
        <v>5</v>
      </c>
      <c r="G513" s="139" t="s">
        <v>35</v>
      </c>
      <c r="H513" s="139"/>
      <c r="I513" s="139"/>
      <c r="J513" s="139"/>
      <c r="K513"/>
      <c r="L513"/>
      <c r="M513"/>
    </row>
    <row r="514" spans="1:13" s="22" customFormat="1">
      <c r="A514" s="15">
        <f>A513</f>
        <v>13</v>
      </c>
      <c r="B514" t="str">
        <f>B513</f>
        <v>Ancient Rome: An Introductory History</v>
      </c>
      <c r="C514"/>
      <c r="D514" s="2">
        <v>44147</v>
      </c>
      <c r="E514" s="99"/>
      <c r="F514" s="130">
        <v>5</v>
      </c>
      <c r="G514" s="139" t="s">
        <v>35</v>
      </c>
      <c r="H514" s="139"/>
      <c r="I514" s="139"/>
      <c r="J514" s="139"/>
      <c r="K514"/>
      <c r="L514"/>
      <c r="M514"/>
    </row>
    <row r="515" spans="1:13">
      <c r="A515" s="15">
        <f>A514</f>
        <v>13</v>
      </c>
      <c r="B515" t="str">
        <f>B514</f>
        <v>Ancient Rome: An Introductory History</v>
      </c>
      <c r="D515" s="2">
        <v>44164</v>
      </c>
      <c r="F515" s="130">
        <v>4.8</v>
      </c>
      <c r="G515" s="139" t="s">
        <v>35</v>
      </c>
      <c r="L515" s="122"/>
      <c r="M515" s="122"/>
    </row>
    <row r="516" spans="1:13">
      <c r="A516" s="15">
        <f>A515</f>
        <v>13</v>
      </c>
      <c r="B516" t="str">
        <f>B515</f>
        <v>Ancient Rome: An Introductory History</v>
      </c>
      <c r="D516" s="2">
        <v>44171</v>
      </c>
      <c r="F516" s="130">
        <v>4.5999999999999996</v>
      </c>
      <c r="G516" s="139" t="s">
        <v>35</v>
      </c>
      <c r="L516" s="122"/>
      <c r="M516" s="122"/>
    </row>
    <row r="517" spans="1:13">
      <c r="A517" s="15">
        <f>A516</f>
        <v>13</v>
      </c>
      <c r="B517" t="str">
        <f>B516</f>
        <v>Ancient Rome: An Introductory History</v>
      </c>
      <c r="D517" s="2">
        <v>44178</v>
      </c>
      <c r="E517" s="99">
        <v>17.239999999999998</v>
      </c>
      <c r="F517" s="130">
        <v>4.5999999999999996</v>
      </c>
      <c r="G517" s="131" t="s">
        <v>1966</v>
      </c>
      <c r="H517" s="131" t="s">
        <v>1967</v>
      </c>
      <c r="I517" s="131" t="s">
        <v>1968</v>
      </c>
      <c r="J517" s="131" t="s">
        <v>1969</v>
      </c>
      <c r="L517" s="122"/>
      <c r="M517" s="122"/>
    </row>
    <row r="518" spans="1:13">
      <c r="A518" s="120">
        <f>IF(B518=B517,A517,A517+1)</f>
        <v>13</v>
      </c>
      <c r="B518" t="str">
        <f>B517</f>
        <v>Ancient Rome: An Introductory History</v>
      </c>
      <c r="C518" s="121"/>
      <c r="D518" s="2">
        <v>44185</v>
      </c>
      <c r="E518" s="99">
        <v>17.239999999999998</v>
      </c>
      <c r="F518" s="130">
        <v>4.5999999999999996</v>
      </c>
      <c r="G518" s="150">
        <v>611479</v>
      </c>
      <c r="H518" s="150">
        <v>1990</v>
      </c>
      <c r="I518" s="150">
        <v>2099</v>
      </c>
      <c r="J518" s="150">
        <v>2811</v>
      </c>
      <c r="K518" s="122"/>
      <c r="L518" s="122"/>
      <c r="M518" s="122"/>
    </row>
    <row r="519" spans="1:13">
      <c r="A519" s="120">
        <f>IF(B519=B518,A518,A518+1)</f>
        <v>13</v>
      </c>
      <c r="B519" t="str">
        <f>B518</f>
        <v>Ancient Rome: An Introductory History</v>
      </c>
      <c r="C519" s="121"/>
      <c r="D519" s="2">
        <v>44192</v>
      </c>
      <c r="E519" s="99">
        <v>17.239999999999998</v>
      </c>
      <c r="F519" s="130">
        <v>4.5999999999999996</v>
      </c>
      <c r="G519" s="150">
        <v>654826</v>
      </c>
      <c r="H519" s="150">
        <v>2300</v>
      </c>
      <c r="I519" s="150">
        <v>2139</v>
      </c>
      <c r="J519" s="150">
        <v>3282</v>
      </c>
      <c r="K519" s="122"/>
      <c r="L519" s="122"/>
      <c r="M519" s="122"/>
    </row>
    <row r="520" spans="1:13">
      <c r="A520" s="120">
        <f>IF(B520=B519,A519,A519+1)</f>
        <v>13</v>
      </c>
      <c r="B520" t="str">
        <f>B519</f>
        <v>Ancient Rome: An Introductory History</v>
      </c>
      <c r="C520" s="121"/>
      <c r="D520" s="2">
        <v>44199</v>
      </c>
      <c r="E520" s="99">
        <v>17.239999999999998</v>
      </c>
      <c r="F520" s="130">
        <v>4.5999999999999996</v>
      </c>
      <c r="G520" s="150">
        <v>668245</v>
      </c>
      <c r="H520" s="150">
        <v>2704</v>
      </c>
      <c r="I520" s="150">
        <v>2751</v>
      </c>
      <c r="J520" s="150">
        <v>3876</v>
      </c>
      <c r="K520" s="122"/>
      <c r="L520" s="122"/>
      <c r="M520" s="122"/>
    </row>
    <row r="521" spans="1:13">
      <c r="A521" s="120">
        <f>IF(B521=B520,A520,A520+1)</f>
        <v>13</v>
      </c>
      <c r="B521" t="str">
        <f>B520</f>
        <v>Ancient Rome: An Introductory History</v>
      </c>
      <c r="C521" s="121"/>
      <c r="D521" s="2">
        <v>44206</v>
      </c>
      <c r="E521" s="99">
        <v>17.239999999999998</v>
      </c>
      <c r="F521" s="130">
        <v>4.5999999999999996</v>
      </c>
      <c r="G521" s="150">
        <v>825711</v>
      </c>
      <c r="H521" s="150">
        <v>3386</v>
      </c>
      <c r="I521" s="150">
        <v>2841</v>
      </c>
      <c r="J521" s="150">
        <v>5180</v>
      </c>
      <c r="K521" s="122"/>
      <c r="L521" s="122"/>
      <c r="M521" s="122"/>
    </row>
    <row r="522" spans="1:13">
      <c r="A522" s="120">
        <f>IF(B522=B521,A521,A521+1)</f>
        <v>13</v>
      </c>
      <c r="B522" t="str">
        <f>B521</f>
        <v>Ancient Rome: An Introductory History</v>
      </c>
      <c r="C522" s="121"/>
      <c r="D522" s="2">
        <v>44213</v>
      </c>
      <c r="E522" s="99">
        <v>17.239999999999998</v>
      </c>
      <c r="F522" s="130">
        <v>4.5999999999999996</v>
      </c>
      <c r="G522" s="150">
        <v>1416564</v>
      </c>
      <c r="H522" s="150">
        <v>3910</v>
      </c>
      <c r="I522" s="150">
        <v>3259</v>
      </c>
      <c r="J522" s="150">
        <v>5544</v>
      </c>
      <c r="K522" s="122"/>
      <c r="L522" s="122"/>
      <c r="M522" s="122"/>
    </row>
    <row r="523" spans="1:13">
      <c r="A523" s="120">
        <f>IF(B523=B522,A522,A522+1)</f>
        <v>13</v>
      </c>
      <c r="B523" t="str">
        <f>B522</f>
        <v>Ancient Rome: An Introductory History</v>
      </c>
      <c r="C523" s="121"/>
      <c r="D523" s="2">
        <v>44220</v>
      </c>
      <c r="E523" s="99">
        <v>17.239999999999998</v>
      </c>
      <c r="F523" s="130">
        <v>4.5999999999999996</v>
      </c>
      <c r="G523" s="150">
        <v>1672790</v>
      </c>
      <c r="H523" s="150">
        <v>3940</v>
      </c>
      <c r="I523" s="150">
        <v>4046</v>
      </c>
      <c r="J523" s="150">
        <v>6257</v>
      </c>
      <c r="K523" s="122"/>
      <c r="L523" s="2"/>
      <c r="M523" s="2"/>
    </row>
    <row r="524" spans="1:13">
      <c r="A524" s="120">
        <f>IF(B524=B523,A523,A523+1)</f>
        <v>13</v>
      </c>
      <c r="B524" t="str">
        <f>B523</f>
        <v>Ancient Rome: An Introductory History</v>
      </c>
      <c r="C524" s="121"/>
      <c r="D524" s="2">
        <v>44227</v>
      </c>
      <c r="E524" s="99">
        <v>17.239999999999998</v>
      </c>
      <c r="F524" s="130">
        <v>4.5999999999999996</v>
      </c>
      <c r="G524" s="150">
        <v>1737479</v>
      </c>
      <c r="H524" s="150">
        <v>4114</v>
      </c>
      <c r="I524" s="150">
        <v>5315</v>
      </c>
      <c r="J524" s="150">
        <v>6905</v>
      </c>
      <c r="K524" s="122"/>
      <c r="L524" s="122"/>
      <c r="M524" s="122"/>
    </row>
    <row r="525" spans="1:13">
      <c r="A525" s="120">
        <f>IF(B525=B524,A524,A524+1)</f>
        <v>13</v>
      </c>
      <c r="B525" t="str">
        <f>B524</f>
        <v>Ancient Rome: An Introductory History</v>
      </c>
      <c r="C525" s="121"/>
      <c r="D525" s="2">
        <v>44234</v>
      </c>
      <c r="E525" s="99">
        <v>17.239999999999998</v>
      </c>
      <c r="F525" s="130">
        <v>4.5999999999999996</v>
      </c>
      <c r="G525" s="150">
        <v>1758844</v>
      </c>
      <c r="H525" s="150">
        <v>4415</v>
      </c>
      <c r="I525" s="150">
        <v>5524</v>
      </c>
      <c r="J525" s="150">
        <v>8743</v>
      </c>
      <c r="K525" s="122"/>
      <c r="L525" s="22"/>
      <c r="M525" s="22"/>
    </row>
    <row r="526" spans="1:13">
      <c r="A526" s="120">
        <f>IF(B526=B525,A525,A525+1)</f>
        <v>13</v>
      </c>
      <c r="B526" t="str">
        <f>B525</f>
        <v>Ancient Rome: An Introductory History</v>
      </c>
      <c r="C526" s="2"/>
      <c r="D526" s="2">
        <v>44241</v>
      </c>
      <c r="E526" s="99">
        <v>17.239999999999998</v>
      </c>
      <c r="F526" s="133">
        <v>4.7</v>
      </c>
      <c r="G526" s="150">
        <v>1887301</v>
      </c>
      <c r="H526" s="150">
        <v>4534</v>
      </c>
      <c r="I526" s="150">
        <v>5640</v>
      </c>
      <c r="J526" s="150">
        <v>10985</v>
      </c>
      <c r="K526" s="2"/>
    </row>
    <row r="527" spans="1:13">
      <c r="A527" s="120">
        <f>IF(B527=B526,A526,A526+1)</f>
        <v>13</v>
      </c>
      <c r="B527" t="str">
        <f>B526</f>
        <v>Ancient Rome: An Introductory History</v>
      </c>
      <c r="C527" s="121"/>
      <c r="D527" s="2">
        <v>44248</v>
      </c>
      <c r="E527" s="99">
        <v>17.239999999999998</v>
      </c>
      <c r="F527" s="133">
        <v>4.7</v>
      </c>
      <c r="G527" s="131" t="s">
        <v>2155</v>
      </c>
      <c r="H527" s="140">
        <v>4608</v>
      </c>
      <c r="I527" s="134">
        <v>6165</v>
      </c>
      <c r="J527" s="131">
        <v>12332</v>
      </c>
      <c r="K527" s="122"/>
    </row>
    <row r="528" spans="1:13">
      <c r="A528" s="180">
        <v>13</v>
      </c>
      <c r="B528" s="180" t="s">
        <v>19</v>
      </c>
      <c r="D528" s="181">
        <v>44262</v>
      </c>
      <c r="E528" s="180" t="s">
        <v>2402</v>
      </c>
      <c r="F528" s="180">
        <v>4.7</v>
      </c>
      <c r="G528" s="180" t="s">
        <v>2401</v>
      </c>
      <c r="K528" s="1" t="s">
        <v>197</v>
      </c>
    </row>
    <row r="529" spans="1:13">
      <c r="A529" s="180">
        <v>13</v>
      </c>
      <c r="B529" s="180" t="s">
        <v>19</v>
      </c>
      <c r="C529" s="180"/>
      <c r="D529" s="181">
        <v>44270</v>
      </c>
      <c r="E529" s="180" t="s">
        <v>2641</v>
      </c>
      <c r="F529" s="180">
        <v>4.7</v>
      </c>
      <c r="G529" s="180" t="s">
        <v>2642</v>
      </c>
      <c r="K529" s="1" t="s">
        <v>2587</v>
      </c>
    </row>
    <row r="530" spans="1:13">
      <c r="A530" s="180">
        <v>13</v>
      </c>
      <c r="B530" s="180" t="s">
        <v>19</v>
      </c>
      <c r="C530" s="180"/>
      <c r="D530" s="181">
        <v>44276</v>
      </c>
      <c r="E530" s="180" t="s">
        <v>3051</v>
      </c>
      <c r="F530" s="180">
        <v>4.7</v>
      </c>
      <c r="G530" s="180" t="s">
        <v>3052</v>
      </c>
      <c r="K530" s="1" t="s">
        <v>2587</v>
      </c>
    </row>
    <row r="531" spans="1:13">
      <c r="A531" s="180">
        <v>13</v>
      </c>
      <c r="B531" s="180" t="s">
        <v>19</v>
      </c>
      <c r="C531" s="180"/>
      <c r="D531" s="181">
        <v>44283</v>
      </c>
      <c r="E531" s="180" t="s">
        <v>3214</v>
      </c>
      <c r="F531" s="180">
        <v>4.7</v>
      </c>
      <c r="G531" s="180" t="s">
        <v>3215</v>
      </c>
      <c r="K531" s="1" t="s">
        <v>2587</v>
      </c>
    </row>
    <row r="532" spans="1:13">
      <c r="A532" s="180">
        <v>13</v>
      </c>
      <c r="B532" s="180" t="s">
        <v>19</v>
      </c>
      <c r="C532" s="180"/>
      <c r="D532" s="181">
        <v>44290</v>
      </c>
      <c r="E532" s="180" t="s">
        <v>3397</v>
      </c>
      <c r="F532" s="180">
        <v>4.7</v>
      </c>
      <c r="G532" s="180" t="s">
        <v>3398</v>
      </c>
      <c r="K532" s="1" t="s">
        <v>2587</v>
      </c>
    </row>
    <row r="533" spans="1:13">
      <c r="A533" s="180">
        <v>13</v>
      </c>
      <c r="B533" s="180" t="s">
        <v>19</v>
      </c>
      <c r="C533" s="180"/>
      <c r="D533" s="181">
        <v>44297</v>
      </c>
      <c r="E533" s="180" t="s">
        <v>3397</v>
      </c>
      <c r="F533" s="180">
        <v>4.7</v>
      </c>
      <c r="G533" s="180" t="s">
        <v>3582</v>
      </c>
      <c r="H533" s="180"/>
      <c r="K533" s="1" t="s">
        <v>2587</v>
      </c>
    </row>
    <row r="534" spans="1:13">
      <c r="A534" s="180">
        <v>13</v>
      </c>
      <c r="B534" s="180" t="s">
        <v>19</v>
      </c>
      <c r="C534" s="180"/>
      <c r="D534" s="181">
        <v>44304</v>
      </c>
      <c r="E534" s="180" t="s">
        <v>3802</v>
      </c>
      <c r="F534" s="180">
        <v>4.7</v>
      </c>
      <c r="G534" s="180" t="s">
        <v>3803</v>
      </c>
      <c r="K534" s="1" t="s">
        <v>2587</v>
      </c>
    </row>
    <row r="535" spans="1:13">
      <c r="A535" s="180">
        <v>13</v>
      </c>
      <c r="B535" s="180" t="s">
        <v>19</v>
      </c>
      <c r="C535" s="180"/>
      <c r="D535" s="181">
        <v>44311</v>
      </c>
      <c r="E535" s="180" t="s">
        <v>4006</v>
      </c>
      <c r="F535" s="180">
        <v>4.7</v>
      </c>
      <c r="G535" s="180" t="s">
        <v>4007</v>
      </c>
      <c r="K535" s="1" t="s">
        <v>2587</v>
      </c>
    </row>
    <row r="536" spans="1:13">
      <c r="A536" s="15">
        <v>14</v>
      </c>
      <c r="B536" s="15" t="s">
        <v>20</v>
      </c>
      <c r="C536" s="21">
        <v>43969</v>
      </c>
      <c r="D536" s="16">
        <v>43978</v>
      </c>
      <c r="E536" s="101"/>
      <c r="F536" s="135">
        <v>5</v>
      </c>
      <c r="G536" s="138">
        <v>2901268</v>
      </c>
      <c r="H536" s="138"/>
      <c r="I536" s="138"/>
      <c r="J536" s="138"/>
      <c r="K536" s="10" t="s">
        <v>198</v>
      </c>
    </row>
    <row r="537" spans="1:13" ht="19.5" customHeight="1">
      <c r="A537" s="15">
        <f>A536</f>
        <v>14</v>
      </c>
      <c r="B537" t="str">
        <f>B536</f>
        <v>Strategic Faith: Living Beyond Limitations</v>
      </c>
      <c r="D537" s="2">
        <v>43984</v>
      </c>
      <c r="F537" s="131">
        <v>5</v>
      </c>
      <c r="G537" s="140">
        <v>2948896</v>
      </c>
      <c r="H537" s="140"/>
      <c r="I537" s="140"/>
      <c r="J537" s="140"/>
    </row>
    <row r="538" spans="1:13" ht="12.5" customHeight="1">
      <c r="A538" s="15">
        <f>A537</f>
        <v>14</v>
      </c>
      <c r="B538" t="str">
        <f>B537</f>
        <v>Strategic Faith: Living Beyond Limitations</v>
      </c>
      <c r="D538" s="2">
        <v>43992</v>
      </c>
      <c r="F538" s="131">
        <v>5</v>
      </c>
      <c r="G538" s="140">
        <v>3215986</v>
      </c>
      <c r="H538" s="140"/>
      <c r="I538" s="140"/>
      <c r="J538" s="140"/>
    </row>
    <row r="539" spans="1:13" ht="11.5" customHeight="1">
      <c r="A539" s="15">
        <f>A538</f>
        <v>14</v>
      </c>
      <c r="B539" t="str">
        <f>B538</f>
        <v>Strategic Faith: Living Beyond Limitations</v>
      </c>
      <c r="D539" s="2">
        <v>44000</v>
      </c>
      <c r="F539" s="131">
        <v>5</v>
      </c>
      <c r="G539" s="140">
        <v>3496489</v>
      </c>
      <c r="H539" s="140"/>
      <c r="I539" s="140"/>
      <c r="J539" s="140"/>
    </row>
    <row r="540" spans="1:13" s="122" customFormat="1">
      <c r="A540" s="15">
        <f>A539</f>
        <v>14</v>
      </c>
      <c r="B540" t="str">
        <f>B539</f>
        <v>Strategic Faith: Living Beyond Limitations</v>
      </c>
      <c r="C540"/>
      <c r="D540" s="2">
        <v>44006</v>
      </c>
      <c r="E540" s="99"/>
      <c r="F540" s="131">
        <v>5</v>
      </c>
      <c r="G540" s="140">
        <v>3548953</v>
      </c>
      <c r="H540" s="140"/>
      <c r="I540" s="140"/>
      <c r="J540" s="140"/>
      <c r="K540"/>
      <c r="L540"/>
      <c r="M540"/>
    </row>
    <row r="541" spans="1:13" s="122" customFormat="1">
      <c r="A541" s="15">
        <f>A540</f>
        <v>14</v>
      </c>
      <c r="B541" t="str">
        <f>B540</f>
        <v>Strategic Faith: Living Beyond Limitations</v>
      </c>
      <c r="C541"/>
      <c r="D541" s="2">
        <v>44014</v>
      </c>
      <c r="E541" s="99"/>
      <c r="F541" s="131">
        <v>5</v>
      </c>
      <c r="G541" s="140">
        <v>3648921</v>
      </c>
      <c r="H541" s="140"/>
      <c r="I541" s="140"/>
      <c r="J541" s="140"/>
      <c r="K541"/>
      <c r="L541"/>
      <c r="M541"/>
    </row>
    <row r="542" spans="1:13" s="122" customFormat="1">
      <c r="A542" s="15">
        <f>A541</f>
        <v>14</v>
      </c>
      <c r="B542" t="str">
        <f>B541</f>
        <v>Strategic Faith: Living Beyond Limitations</v>
      </c>
      <c r="C542"/>
      <c r="D542" s="2">
        <v>44020</v>
      </c>
      <c r="E542" s="99"/>
      <c r="F542" s="131">
        <v>5</v>
      </c>
      <c r="G542" s="140">
        <v>3745689</v>
      </c>
      <c r="H542" s="140"/>
      <c r="I542" s="140"/>
      <c r="J542" s="140"/>
      <c r="K542"/>
      <c r="L542"/>
      <c r="M542"/>
    </row>
    <row r="543" spans="1:13" s="122" customFormat="1" ht="15.5" customHeight="1">
      <c r="A543" s="15">
        <f>A542</f>
        <v>14</v>
      </c>
      <c r="B543" t="str">
        <f>B542</f>
        <v>Strategic Faith: Living Beyond Limitations</v>
      </c>
      <c r="C543"/>
      <c r="D543" s="2">
        <v>44028</v>
      </c>
      <c r="E543" s="99"/>
      <c r="F543" s="131">
        <v>5</v>
      </c>
      <c r="G543" s="140">
        <v>3843548</v>
      </c>
      <c r="H543" s="140"/>
      <c r="I543" s="140"/>
      <c r="J543" s="140"/>
      <c r="K543"/>
      <c r="L543"/>
      <c r="M543"/>
    </row>
    <row r="544" spans="1:13" s="122" customFormat="1" ht="15.5" customHeight="1">
      <c r="A544" s="15">
        <f>A543</f>
        <v>14</v>
      </c>
      <c r="B544" t="str">
        <f>B543</f>
        <v>Strategic Faith: Living Beyond Limitations</v>
      </c>
      <c r="C544"/>
      <c r="D544" s="2">
        <v>44033</v>
      </c>
      <c r="E544" s="99"/>
      <c r="F544" s="131">
        <v>5</v>
      </c>
      <c r="G544" s="140">
        <v>3901598</v>
      </c>
      <c r="H544" s="140"/>
      <c r="I544" s="140"/>
      <c r="J544" s="140"/>
      <c r="K544"/>
      <c r="L544"/>
      <c r="M544"/>
    </row>
    <row r="545" spans="1:13" s="122" customFormat="1" ht="15.5" customHeight="1">
      <c r="A545" s="15">
        <f>A544</f>
        <v>14</v>
      </c>
      <c r="B545" t="str">
        <f>B544</f>
        <v>Strategic Faith: Living Beyond Limitations</v>
      </c>
      <c r="C545"/>
      <c r="D545" s="2">
        <v>44039</v>
      </c>
      <c r="E545" s="99"/>
      <c r="F545" s="131">
        <v>5</v>
      </c>
      <c r="G545" s="140">
        <v>3943159</v>
      </c>
      <c r="H545" s="140"/>
      <c r="I545" s="140"/>
      <c r="J545" s="140"/>
      <c r="K545"/>
      <c r="L545" s="14"/>
      <c r="M545" s="67"/>
    </row>
    <row r="546" spans="1:13" s="122" customFormat="1" ht="15.5" customHeight="1">
      <c r="A546" s="15">
        <f>A545</f>
        <v>14</v>
      </c>
      <c r="B546" t="str">
        <f>B545</f>
        <v>Strategic Faith: Living Beyond Limitations</v>
      </c>
      <c r="C546"/>
      <c r="D546" s="2">
        <v>44046</v>
      </c>
      <c r="E546" s="99"/>
      <c r="F546" s="131">
        <v>5</v>
      </c>
      <c r="G546" s="140">
        <v>3980456</v>
      </c>
      <c r="H546" s="140"/>
      <c r="I546" s="140"/>
      <c r="J546" s="140"/>
      <c r="K546"/>
      <c r="L546" s="14"/>
      <c r="M546" s="67"/>
    </row>
    <row r="547" spans="1:13" s="122" customFormat="1" ht="15.5" customHeight="1">
      <c r="A547" s="15">
        <f>A546</f>
        <v>14</v>
      </c>
      <c r="B547" t="str">
        <f>B546</f>
        <v>Strategic Faith: Living Beyond Limitations</v>
      </c>
      <c r="C547"/>
      <c r="D547" s="2">
        <v>44055</v>
      </c>
      <c r="E547" s="99"/>
      <c r="F547" s="131">
        <v>5</v>
      </c>
      <c r="G547" s="140">
        <v>4005489</v>
      </c>
      <c r="H547" s="140"/>
      <c r="I547" s="140"/>
      <c r="J547" s="140"/>
      <c r="K547"/>
      <c r="L547" s="14"/>
      <c r="M547" s="67"/>
    </row>
    <row r="548" spans="1:13" s="2" customFormat="1" ht="15.5" customHeight="1">
      <c r="A548" s="15">
        <f>A547</f>
        <v>14</v>
      </c>
      <c r="B548" t="str">
        <f>B547</f>
        <v>Strategic Faith: Living Beyond Limitations</v>
      </c>
      <c r="C548"/>
      <c r="D548" s="2">
        <v>44063</v>
      </c>
      <c r="E548" s="99"/>
      <c r="F548" s="131">
        <v>5</v>
      </c>
      <c r="G548" s="139">
        <v>4011662</v>
      </c>
      <c r="H548" s="139"/>
      <c r="I548" s="139"/>
      <c r="J548" s="139"/>
      <c r="K548"/>
      <c r="L548"/>
      <c r="M548"/>
    </row>
    <row r="549" spans="1:13" s="122" customFormat="1">
      <c r="A549" s="15">
        <f>A548</f>
        <v>14</v>
      </c>
      <c r="B549" t="str">
        <f>B548</f>
        <v>Strategic Faith: Living Beyond Limitations</v>
      </c>
      <c r="C549"/>
      <c r="D549" s="2">
        <v>44066</v>
      </c>
      <c r="E549" s="99"/>
      <c r="F549" s="131">
        <v>5</v>
      </c>
      <c r="G549" s="139">
        <v>4026292</v>
      </c>
      <c r="H549" s="139"/>
      <c r="I549" s="139"/>
      <c r="J549" s="139"/>
      <c r="K549"/>
      <c r="L549"/>
      <c r="M549"/>
    </row>
    <row r="550" spans="1:13" s="22" customFormat="1">
      <c r="A550" s="15">
        <f>A549</f>
        <v>14</v>
      </c>
      <c r="B550" t="str">
        <f>B549</f>
        <v>Strategic Faith: Living Beyond Limitations</v>
      </c>
      <c r="C550"/>
      <c r="D550" s="2">
        <v>44075</v>
      </c>
      <c r="E550" s="99"/>
      <c r="F550" s="131">
        <v>5</v>
      </c>
      <c r="G550" s="139">
        <v>4062698</v>
      </c>
      <c r="H550" s="139"/>
      <c r="I550" s="139"/>
      <c r="J550" s="139"/>
      <c r="K550" s="1"/>
      <c r="L550"/>
      <c r="M550"/>
    </row>
    <row r="551" spans="1:13">
      <c r="A551" s="15">
        <f>A550</f>
        <v>14</v>
      </c>
      <c r="B551" t="str">
        <f>B550</f>
        <v>Strategic Faith: Living Beyond Limitations</v>
      </c>
      <c r="D551" s="2">
        <v>44081</v>
      </c>
      <c r="F551" s="131">
        <v>5</v>
      </c>
      <c r="G551" s="139">
        <v>4086976</v>
      </c>
      <c r="K551" s="1"/>
    </row>
    <row r="552" spans="1:13">
      <c r="A552" s="15">
        <f>A551</f>
        <v>14</v>
      </c>
      <c r="B552" t="str">
        <f>B551</f>
        <v>Strategic Faith: Living Beyond Limitations</v>
      </c>
      <c r="D552" s="2">
        <v>44088</v>
      </c>
      <c r="F552" s="131">
        <v>5</v>
      </c>
      <c r="G552" s="139">
        <v>4091311</v>
      </c>
      <c r="K552" s="1"/>
      <c r="L552" s="122"/>
      <c r="M552" s="122"/>
    </row>
    <row r="553" spans="1:13">
      <c r="A553" s="15">
        <f>A552</f>
        <v>14</v>
      </c>
      <c r="B553" t="str">
        <f>B552</f>
        <v>Strategic Faith: Living Beyond Limitations</v>
      </c>
      <c r="D553" s="2">
        <v>44095</v>
      </c>
      <c r="F553" s="131">
        <v>5</v>
      </c>
      <c r="G553" s="139">
        <v>4125616</v>
      </c>
      <c r="K553" s="1"/>
      <c r="L553" s="122"/>
      <c r="M553" s="122"/>
    </row>
    <row r="554" spans="1:13">
      <c r="A554" s="15">
        <f>A553</f>
        <v>14</v>
      </c>
      <c r="B554" t="str">
        <f>B553</f>
        <v>Strategic Faith: Living Beyond Limitations</v>
      </c>
      <c r="D554" s="2">
        <v>44104</v>
      </c>
      <c r="F554" s="131">
        <v>5</v>
      </c>
      <c r="G554" s="139">
        <v>4167284</v>
      </c>
      <c r="K554" s="14"/>
      <c r="L554" s="122"/>
      <c r="M554" s="122"/>
    </row>
    <row r="555" spans="1:13">
      <c r="A555" s="15">
        <f>A554</f>
        <v>14</v>
      </c>
      <c r="B555" t="str">
        <f>B554</f>
        <v>Strategic Faith: Living Beyond Limitations</v>
      </c>
      <c r="D555" s="2">
        <v>44109</v>
      </c>
      <c r="F555" s="131">
        <v>5</v>
      </c>
      <c r="G555" s="139" t="s">
        <v>424</v>
      </c>
      <c r="K555" s="14"/>
      <c r="L555" s="122"/>
      <c r="M555" s="122"/>
    </row>
    <row r="556" spans="1:13">
      <c r="A556" s="15">
        <f>A555</f>
        <v>14</v>
      </c>
      <c r="B556" t="str">
        <f>B555</f>
        <v>Strategic Faith: Living Beyond Limitations</v>
      </c>
      <c r="D556" s="2">
        <v>44115</v>
      </c>
      <c r="F556" s="131">
        <v>5</v>
      </c>
      <c r="G556" s="131">
        <v>4227358</v>
      </c>
      <c r="H556" s="131" t="s">
        <v>594</v>
      </c>
      <c r="I556" s="131" t="s">
        <v>595</v>
      </c>
      <c r="J556" s="131" t="s">
        <v>596</v>
      </c>
      <c r="K556" s="14"/>
      <c r="L556" s="122"/>
      <c r="M556" s="122"/>
    </row>
    <row r="557" spans="1:13">
      <c r="A557" s="15">
        <f>A556</f>
        <v>14</v>
      </c>
      <c r="B557" t="str">
        <f>B556</f>
        <v>Strategic Faith: Living Beyond Limitations</v>
      </c>
      <c r="D557" s="2">
        <v>44127</v>
      </c>
      <c r="F557" s="131">
        <v>5</v>
      </c>
      <c r="G557" s="139">
        <v>4308193</v>
      </c>
      <c r="H557" s="139" t="s">
        <v>732</v>
      </c>
      <c r="I557" s="139">
        <v>44279</v>
      </c>
      <c r="J557" s="139">
        <v>87942</v>
      </c>
      <c r="L557" s="122"/>
      <c r="M557" s="122"/>
    </row>
    <row r="558" spans="1:13">
      <c r="A558" s="15">
        <f>A557</f>
        <v>14</v>
      </c>
      <c r="B558" t="str">
        <f>B557</f>
        <v>Strategic Faith: Living Beyond Limitations</v>
      </c>
      <c r="D558" s="2">
        <v>44134</v>
      </c>
      <c r="F558" s="131">
        <v>5</v>
      </c>
      <c r="G558" s="150">
        <v>4330046</v>
      </c>
      <c r="H558" s="150">
        <v>42059</v>
      </c>
      <c r="I558" s="150">
        <v>46221</v>
      </c>
      <c r="J558" s="150">
        <v>90569</v>
      </c>
      <c r="L558" s="122"/>
      <c r="M558" s="122"/>
    </row>
    <row r="559" spans="1:13">
      <c r="A559" s="15">
        <f>A558</f>
        <v>14</v>
      </c>
      <c r="B559" t="str">
        <f>B558</f>
        <v>Strategic Faith: Living Beyond Limitations</v>
      </c>
      <c r="D559" s="2">
        <v>44147</v>
      </c>
      <c r="F559" s="131">
        <v>5</v>
      </c>
      <c r="G559" s="150">
        <v>4509028</v>
      </c>
      <c r="H559" s="150">
        <v>42414</v>
      </c>
      <c r="I559" s="150">
        <v>46585</v>
      </c>
      <c r="J559" s="150">
        <v>90902</v>
      </c>
      <c r="L559" s="122"/>
      <c r="M559" s="122"/>
    </row>
    <row r="560" spans="1:13">
      <c r="A560" s="15">
        <f>A559</f>
        <v>14</v>
      </c>
      <c r="B560" t="str">
        <f>B559</f>
        <v>Strategic Faith: Living Beyond Limitations</v>
      </c>
      <c r="D560" s="2">
        <v>44164</v>
      </c>
      <c r="F560" s="131">
        <v>5</v>
      </c>
      <c r="G560" s="150">
        <v>4563330</v>
      </c>
      <c r="H560" s="150">
        <v>42418</v>
      </c>
      <c r="I560" s="150">
        <v>46629</v>
      </c>
      <c r="J560" s="150">
        <v>93680</v>
      </c>
      <c r="L560" s="2"/>
      <c r="M560" s="2"/>
    </row>
    <row r="561" spans="1:13">
      <c r="A561" s="15">
        <f>A560</f>
        <v>14</v>
      </c>
      <c r="B561" t="str">
        <f>B560</f>
        <v>Strategic Faith: Living Beyond Limitations</v>
      </c>
      <c r="D561" s="2">
        <v>44171</v>
      </c>
      <c r="E561" s="99">
        <v>11.41</v>
      </c>
      <c r="F561" s="131">
        <v>5</v>
      </c>
      <c r="G561" s="150">
        <v>4613238</v>
      </c>
      <c r="H561" s="150">
        <v>43311</v>
      </c>
      <c r="I561" s="150">
        <v>46654</v>
      </c>
      <c r="J561" s="150">
        <v>94456</v>
      </c>
      <c r="L561" s="122"/>
      <c r="M561" s="122"/>
    </row>
    <row r="562" spans="1:13">
      <c r="A562" s="15">
        <f>A561</f>
        <v>14</v>
      </c>
      <c r="B562" t="str">
        <f>B561</f>
        <v>Strategic Faith: Living Beyond Limitations</v>
      </c>
      <c r="D562" s="2">
        <v>44178</v>
      </c>
      <c r="E562" s="99">
        <v>11.41</v>
      </c>
      <c r="F562" s="131">
        <v>5</v>
      </c>
      <c r="G562" s="131" t="s">
        <v>1970</v>
      </c>
      <c r="H562" s="131" t="s">
        <v>1971</v>
      </c>
      <c r="I562" s="131" t="s">
        <v>1972</v>
      </c>
      <c r="J562" s="131" t="s">
        <v>1973</v>
      </c>
      <c r="L562" s="22"/>
      <c r="M562" s="22"/>
    </row>
    <row r="563" spans="1:13">
      <c r="A563" s="120">
        <f>IF(B563=B562,A562,A562+1)</f>
        <v>14</v>
      </c>
      <c r="B563" t="str">
        <f>B562</f>
        <v>Strategic Faith: Living Beyond Limitations</v>
      </c>
      <c r="C563" s="121"/>
      <c r="D563" s="2">
        <v>44185</v>
      </c>
      <c r="E563" s="99">
        <v>11.41</v>
      </c>
      <c r="F563" s="131">
        <v>5</v>
      </c>
      <c r="G563" s="150">
        <v>4822708</v>
      </c>
      <c r="H563" s="150">
        <v>44414</v>
      </c>
      <c r="I563" s="150">
        <v>48785</v>
      </c>
      <c r="J563" s="150">
        <v>96446</v>
      </c>
      <c r="K563" s="122"/>
    </row>
    <row r="564" spans="1:13">
      <c r="A564" s="120">
        <f>IF(B564=B563,A563,A563+1)</f>
        <v>14</v>
      </c>
      <c r="B564" t="str">
        <f>B563</f>
        <v>Strategic Faith: Living Beyond Limitations</v>
      </c>
      <c r="C564" s="121"/>
      <c r="D564" s="2">
        <v>44192</v>
      </c>
      <c r="E564" s="99">
        <v>11.41</v>
      </c>
      <c r="F564" s="131">
        <v>5</v>
      </c>
      <c r="G564" s="150">
        <v>4825612</v>
      </c>
      <c r="H564" s="150">
        <v>44434</v>
      </c>
      <c r="I564" s="150">
        <v>49065</v>
      </c>
      <c r="J564" s="150">
        <v>96981</v>
      </c>
      <c r="K564" s="122"/>
    </row>
    <row r="565" spans="1:13">
      <c r="A565" s="120">
        <f>IF(B565=B564,A564,A564+1)</f>
        <v>14</v>
      </c>
      <c r="B565" t="str">
        <f>B564</f>
        <v>Strategic Faith: Living Beyond Limitations</v>
      </c>
      <c r="C565" s="121"/>
      <c r="D565" s="2">
        <v>44199</v>
      </c>
      <c r="E565" s="99">
        <v>11.41</v>
      </c>
      <c r="F565" s="131">
        <v>5</v>
      </c>
      <c r="G565" s="150">
        <v>4885240</v>
      </c>
      <c r="H565" s="150">
        <v>44496</v>
      </c>
      <c r="I565" s="150">
        <v>49723</v>
      </c>
      <c r="J565" s="150">
        <v>97022</v>
      </c>
      <c r="K565" s="122"/>
    </row>
    <row r="566" spans="1:13">
      <c r="A566" s="120">
        <f>IF(B566=B565,A565,A565+1)</f>
        <v>14</v>
      </c>
      <c r="B566" t="str">
        <f>B565</f>
        <v>Strategic Faith: Living Beyond Limitations</v>
      </c>
      <c r="C566" s="121"/>
      <c r="D566" s="2">
        <v>44206</v>
      </c>
      <c r="E566" s="99">
        <v>11.41</v>
      </c>
      <c r="F566" s="131">
        <v>5</v>
      </c>
      <c r="G566" s="150">
        <v>4895229</v>
      </c>
      <c r="H566" s="150">
        <v>44932</v>
      </c>
      <c r="I566" s="150">
        <v>49742</v>
      </c>
      <c r="J566" s="150">
        <v>97260</v>
      </c>
      <c r="K566" s="122"/>
    </row>
    <row r="567" spans="1:13">
      <c r="A567" s="120">
        <f>IF(B567=B566,A566,A566+1)</f>
        <v>14</v>
      </c>
      <c r="B567" t="str">
        <f>B566</f>
        <v>Strategic Faith: Living Beyond Limitations</v>
      </c>
      <c r="C567" s="121"/>
      <c r="D567" s="2">
        <v>44213</v>
      </c>
      <c r="E567" s="99">
        <v>11.41</v>
      </c>
      <c r="F567" s="131">
        <v>5</v>
      </c>
      <c r="G567" s="150">
        <v>4908906</v>
      </c>
      <c r="H567" s="150">
        <v>44943</v>
      </c>
      <c r="I567" s="150">
        <v>50089</v>
      </c>
      <c r="J567" s="150">
        <v>97634</v>
      </c>
      <c r="K567" s="122"/>
    </row>
    <row r="568" spans="1:13">
      <c r="A568" s="120">
        <f>IF(B568=B567,A567,A567+1)</f>
        <v>14</v>
      </c>
      <c r="B568" t="str">
        <f>B567</f>
        <v>Strategic Faith: Living Beyond Limitations</v>
      </c>
      <c r="C568" s="121"/>
      <c r="D568" s="2">
        <v>44220</v>
      </c>
      <c r="E568" s="99">
        <v>11.41</v>
      </c>
      <c r="F568" s="131">
        <v>5</v>
      </c>
      <c r="G568" s="150">
        <v>4909482</v>
      </c>
      <c r="H568" s="150">
        <v>44945</v>
      </c>
      <c r="I568" s="150">
        <v>50229</v>
      </c>
      <c r="J568" s="150">
        <v>97702</v>
      </c>
      <c r="K568" s="122"/>
    </row>
    <row r="569" spans="1:13">
      <c r="A569" s="120">
        <f>IF(B569=B568,A568,A568+1)</f>
        <v>14</v>
      </c>
      <c r="B569" t="str">
        <f>B568</f>
        <v>Strategic Faith: Living Beyond Limitations</v>
      </c>
      <c r="C569" s="121"/>
      <c r="D569" s="2">
        <v>44227</v>
      </c>
      <c r="E569" s="99">
        <v>11.41</v>
      </c>
      <c r="F569" s="131">
        <v>5</v>
      </c>
      <c r="G569" s="150">
        <v>4940909</v>
      </c>
      <c r="H569" s="150">
        <v>45197</v>
      </c>
      <c r="I569" s="150">
        <v>50337</v>
      </c>
      <c r="J569" s="150">
        <v>98461</v>
      </c>
      <c r="K569" s="122"/>
    </row>
    <row r="570" spans="1:13">
      <c r="A570" s="120">
        <f>IF(B570=B569,A569,A569+1)</f>
        <v>14</v>
      </c>
      <c r="B570" t="str">
        <f>B569</f>
        <v>Strategic Faith: Living Beyond Limitations</v>
      </c>
      <c r="C570" s="121"/>
      <c r="D570" s="2">
        <v>44234</v>
      </c>
      <c r="E570" s="99">
        <v>11.41</v>
      </c>
      <c r="F570" s="131">
        <v>5</v>
      </c>
      <c r="G570" s="150">
        <v>4953361</v>
      </c>
      <c r="H570" s="150">
        <v>45635</v>
      </c>
      <c r="I570" s="150">
        <v>50537</v>
      </c>
      <c r="J570" s="150">
        <v>98611</v>
      </c>
      <c r="K570" s="122"/>
    </row>
    <row r="571" spans="1:13">
      <c r="A571" s="120">
        <f>IF(B571=B570,A570,A570+1)</f>
        <v>14</v>
      </c>
      <c r="B571" t="str">
        <f>B570</f>
        <v>Strategic Faith: Living Beyond Limitations</v>
      </c>
      <c r="C571" s="2"/>
      <c r="D571" s="2">
        <v>44241</v>
      </c>
      <c r="E571" s="99">
        <v>11.41</v>
      </c>
      <c r="F571" s="131">
        <v>5</v>
      </c>
      <c r="G571" s="150">
        <v>4996677</v>
      </c>
      <c r="H571" s="150">
        <v>45681</v>
      </c>
      <c r="I571" s="150">
        <v>51281</v>
      </c>
      <c r="J571" s="150">
        <v>100298</v>
      </c>
      <c r="K571" s="2"/>
    </row>
    <row r="572" spans="1:13">
      <c r="A572" s="120">
        <f>IF(B572=B571,A571,A571+1)</f>
        <v>14</v>
      </c>
      <c r="B572" t="str">
        <f>B571</f>
        <v>Strategic Faith: Living Beyond Limitations</v>
      </c>
      <c r="C572" s="121"/>
      <c r="D572" s="2">
        <v>44248</v>
      </c>
      <c r="E572" s="99">
        <v>11.41</v>
      </c>
      <c r="F572" s="133">
        <v>5</v>
      </c>
      <c r="G572" s="131" t="s">
        <v>2156</v>
      </c>
      <c r="H572" s="140">
        <v>45799</v>
      </c>
      <c r="I572" s="134">
        <v>51520</v>
      </c>
      <c r="J572" s="131">
        <v>101621</v>
      </c>
      <c r="K572" s="122"/>
    </row>
    <row r="573" spans="1:13">
      <c r="A573" s="180">
        <v>14</v>
      </c>
      <c r="B573" s="180" t="s">
        <v>20</v>
      </c>
      <c r="D573" s="181">
        <v>44262</v>
      </c>
      <c r="E573" s="180" t="s">
        <v>2404</v>
      </c>
      <c r="F573" s="180">
        <v>5</v>
      </c>
      <c r="G573" s="180" t="s">
        <v>2403</v>
      </c>
      <c r="K573" s="1" t="s">
        <v>198</v>
      </c>
    </row>
    <row r="574" spans="1:13">
      <c r="A574" s="180">
        <v>14</v>
      </c>
      <c r="B574" s="180" t="s">
        <v>20</v>
      </c>
      <c r="C574" s="180"/>
      <c r="D574" s="181">
        <v>44270</v>
      </c>
      <c r="E574" s="180" t="s">
        <v>2643</v>
      </c>
      <c r="F574" s="180">
        <v>5</v>
      </c>
      <c r="G574" s="180" t="s">
        <v>2644</v>
      </c>
      <c r="K574" s="1" t="s">
        <v>198</v>
      </c>
    </row>
    <row r="575" spans="1:13">
      <c r="A575" s="180">
        <v>14</v>
      </c>
      <c r="B575" s="180" t="s">
        <v>20</v>
      </c>
      <c r="C575" s="180"/>
      <c r="D575" s="181">
        <v>44276</v>
      </c>
      <c r="E575" s="180" t="s">
        <v>3053</v>
      </c>
      <c r="F575" s="180">
        <v>5</v>
      </c>
      <c r="G575" s="180" t="s">
        <v>3054</v>
      </c>
      <c r="K575" s="1" t="s">
        <v>198</v>
      </c>
    </row>
    <row r="576" spans="1:13">
      <c r="A576" s="180">
        <v>14</v>
      </c>
      <c r="B576" s="180" t="s">
        <v>20</v>
      </c>
      <c r="C576" s="180"/>
      <c r="D576" s="181">
        <v>44283</v>
      </c>
      <c r="E576" s="180" t="s">
        <v>2680</v>
      </c>
      <c r="F576" s="180">
        <v>5</v>
      </c>
      <c r="G576" s="180" t="s">
        <v>3216</v>
      </c>
      <c r="K576" s="1" t="s">
        <v>198</v>
      </c>
    </row>
    <row r="577" spans="1:13" s="122" customFormat="1">
      <c r="A577" s="180">
        <v>14</v>
      </c>
      <c r="B577" s="180" t="s">
        <v>20</v>
      </c>
      <c r="C577" s="180"/>
      <c r="D577" s="181">
        <v>44290</v>
      </c>
      <c r="E577" s="180" t="s">
        <v>3399</v>
      </c>
      <c r="F577" s="180">
        <v>5</v>
      </c>
      <c r="G577" s="180" t="s">
        <v>3400</v>
      </c>
      <c r="H577" s="139"/>
      <c r="I577" s="139"/>
      <c r="J577" s="139"/>
      <c r="K577" s="1" t="s">
        <v>198</v>
      </c>
      <c r="L577"/>
      <c r="M577"/>
    </row>
    <row r="578" spans="1:13" s="122" customFormat="1">
      <c r="A578" s="180">
        <v>14</v>
      </c>
      <c r="B578" s="180" t="s">
        <v>20</v>
      </c>
      <c r="C578" s="180"/>
      <c r="D578" s="181">
        <v>44297</v>
      </c>
      <c r="E578" s="180" t="s">
        <v>3583</v>
      </c>
      <c r="F578" s="180">
        <v>5</v>
      </c>
      <c r="G578" s="180" t="s">
        <v>3584</v>
      </c>
      <c r="H578" s="180"/>
      <c r="I578" s="139"/>
      <c r="J578" s="139"/>
      <c r="K578" s="1" t="s">
        <v>198</v>
      </c>
      <c r="L578"/>
      <c r="M578"/>
    </row>
    <row r="579" spans="1:13" s="122" customFormat="1">
      <c r="A579" s="180">
        <v>14</v>
      </c>
      <c r="B579" s="180" t="s">
        <v>20</v>
      </c>
      <c r="C579" s="180"/>
      <c r="D579" s="181">
        <v>44304</v>
      </c>
      <c r="E579" s="180" t="s">
        <v>3804</v>
      </c>
      <c r="F579" s="180">
        <v>5</v>
      </c>
      <c r="G579" s="180" t="s">
        <v>3805</v>
      </c>
      <c r="H579" s="139"/>
      <c r="I579" s="139"/>
      <c r="J579" s="139"/>
      <c r="K579" s="1" t="s">
        <v>198</v>
      </c>
      <c r="L579"/>
      <c r="M579"/>
    </row>
    <row r="580" spans="1:13" s="122" customFormat="1" ht="15.5" customHeight="1">
      <c r="A580" s="180">
        <v>14</v>
      </c>
      <c r="B580" s="180" t="s">
        <v>20</v>
      </c>
      <c r="C580" s="180"/>
      <c r="D580" s="181">
        <v>44311</v>
      </c>
      <c r="E580" s="180" t="s">
        <v>4008</v>
      </c>
      <c r="F580" s="180">
        <v>5</v>
      </c>
      <c r="G580" s="180" t="s">
        <v>4009</v>
      </c>
      <c r="H580" s="139"/>
      <c r="I580" s="139"/>
      <c r="J580" s="139"/>
      <c r="K580" s="1" t="s">
        <v>198</v>
      </c>
      <c r="L580"/>
      <c r="M580"/>
    </row>
    <row r="581" spans="1:13" s="122" customFormat="1" ht="15.5" customHeight="1">
      <c r="A581" s="15">
        <v>16</v>
      </c>
      <c r="B581" s="15" t="s">
        <v>21</v>
      </c>
      <c r="C581" s="21">
        <v>43952</v>
      </c>
      <c r="D581" s="16">
        <v>43978</v>
      </c>
      <c r="E581" s="101"/>
      <c r="F581" s="135">
        <v>5</v>
      </c>
      <c r="G581" s="138">
        <v>945685</v>
      </c>
      <c r="H581" s="138"/>
      <c r="I581" s="138"/>
      <c r="J581" s="138"/>
      <c r="K581" s="10" t="s">
        <v>199</v>
      </c>
      <c r="L581"/>
      <c r="M581"/>
    </row>
    <row r="582" spans="1:13" s="122" customFormat="1" ht="15.5" customHeight="1">
      <c r="A582" s="15">
        <f>A581</f>
        <v>16</v>
      </c>
      <c r="B582" t="str">
        <f>B581</f>
        <v>Not All Who Wander (Spiritually) Are Lost: A Story of Church</v>
      </c>
      <c r="C582"/>
      <c r="D582" s="2">
        <v>43984</v>
      </c>
      <c r="E582" s="99"/>
      <c r="F582" s="131">
        <v>5</v>
      </c>
      <c r="G582" s="140">
        <v>834495</v>
      </c>
      <c r="H582" s="140"/>
      <c r="I582" s="140"/>
      <c r="J582" s="140"/>
      <c r="K582"/>
      <c r="L582" s="14"/>
      <c r="M582" s="67"/>
    </row>
    <row r="583" spans="1:13" s="122" customFormat="1" ht="15.5" customHeight="1">
      <c r="A583" s="15">
        <f>A582</f>
        <v>16</v>
      </c>
      <c r="B583" t="str">
        <f>B582</f>
        <v>Not All Who Wander (Spiritually) Are Lost: A Story of Church</v>
      </c>
      <c r="C583"/>
      <c r="D583" s="2">
        <v>43992</v>
      </c>
      <c r="E583" s="99"/>
      <c r="F583" s="131">
        <v>5</v>
      </c>
      <c r="G583" s="140">
        <v>801234</v>
      </c>
      <c r="H583" s="140"/>
      <c r="I583" s="140"/>
      <c r="J583" s="140"/>
      <c r="K583"/>
      <c r="L583" s="14"/>
      <c r="M583" s="67"/>
    </row>
    <row r="584" spans="1:13" s="122" customFormat="1" ht="15.5" customHeight="1">
      <c r="A584" s="15">
        <f>A583</f>
        <v>16</v>
      </c>
      <c r="B584" t="str">
        <f>B583</f>
        <v>Not All Who Wander (Spiritually) Are Lost: A Story of Church</v>
      </c>
      <c r="C584"/>
      <c r="D584" s="2">
        <v>44000</v>
      </c>
      <c r="E584" s="99"/>
      <c r="F584" s="131">
        <v>5</v>
      </c>
      <c r="G584" s="140">
        <v>764899</v>
      </c>
      <c r="H584" s="140"/>
      <c r="I584" s="140"/>
      <c r="J584" s="140"/>
      <c r="K584"/>
      <c r="L584" s="14"/>
      <c r="M584" s="67"/>
    </row>
    <row r="585" spans="1:13" s="2" customFormat="1" ht="15.5" customHeight="1">
      <c r="A585" s="15">
        <f>A584</f>
        <v>16</v>
      </c>
      <c r="B585" t="str">
        <f>B584</f>
        <v>Not All Who Wander (Spiritually) Are Lost: A Story of Church</v>
      </c>
      <c r="C585"/>
      <c r="D585" s="2">
        <v>44006</v>
      </c>
      <c r="E585" s="99"/>
      <c r="F585" s="131">
        <v>5</v>
      </c>
      <c r="G585" s="140">
        <v>723465</v>
      </c>
      <c r="H585" s="140"/>
      <c r="I585" s="140"/>
      <c r="J585" s="140"/>
      <c r="K585"/>
      <c r="L585"/>
      <c r="M585"/>
    </row>
    <row r="586" spans="1:13" s="122" customFormat="1">
      <c r="A586" s="15">
        <f>A585</f>
        <v>16</v>
      </c>
      <c r="B586" t="str">
        <f>B585</f>
        <v>Not All Who Wander (Spiritually) Are Lost: A Story of Church</v>
      </c>
      <c r="C586"/>
      <c r="D586" s="2">
        <v>44014</v>
      </c>
      <c r="E586" s="99"/>
      <c r="F586" s="131">
        <v>5</v>
      </c>
      <c r="G586" s="140">
        <v>756684</v>
      </c>
      <c r="H586" s="140"/>
      <c r="I586" s="140"/>
      <c r="J586" s="140"/>
      <c r="K586"/>
      <c r="L586"/>
      <c r="M586"/>
    </row>
    <row r="587" spans="1:13" s="22" customFormat="1">
      <c r="A587" s="15">
        <f>A586</f>
        <v>16</v>
      </c>
      <c r="B587" t="str">
        <f>B586</f>
        <v>Not All Who Wander (Spiritually) Are Lost: A Story of Church</v>
      </c>
      <c r="C587"/>
      <c r="D587" s="2">
        <v>44020</v>
      </c>
      <c r="E587" s="99"/>
      <c r="F587" s="131">
        <v>5</v>
      </c>
      <c r="G587" s="140">
        <v>801324</v>
      </c>
      <c r="H587" s="140"/>
      <c r="I587" s="140"/>
      <c r="J587" s="140"/>
      <c r="K587"/>
      <c r="L587"/>
      <c r="M587"/>
    </row>
    <row r="588" spans="1:13">
      <c r="A588" s="15">
        <f>A587</f>
        <v>16</v>
      </c>
      <c r="B588" t="str">
        <f>B587</f>
        <v>Not All Who Wander (Spiritually) Are Lost: A Story of Church</v>
      </c>
      <c r="D588" s="2">
        <v>44028</v>
      </c>
      <c r="F588" s="131">
        <v>5</v>
      </c>
      <c r="G588" s="140">
        <v>846512</v>
      </c>
      <c r="H588" s="140"/>
      <c r="I588" s="140"/>
      <c r="J588" s="140"/>
    </row>
    <row r="589" spans="1:13">
      <c r="A589" s="15">
        <f>A588</f>
        <v>16</v>
      </c>
      <c r="B589" t="str">
        <f>B588</f>
        <v>Not All Who Wander (Spiritually) Are Lost: A Story of Church</v>
      </c>
      <c r="D589" s="2">
        <v>44033</v>
      </c>
      <c r="F589" s="131">
        <v>5</v>
      </c>
      <c r="G589" s="140">
        <v>901658</v>
      </c>
      <c r="H589" s="140"/>
      <c r="I589" s="140"/>
      <c r="J589" s="140"/>
    </row>
    <row r="590" spans="1:13">
      <c r="A590" s="15">
        <f>A589</f>
        <v>16</v>
      </c>
      <c r="B590" t="str">
        <f>B589</f>
        <v>Not All Who Wander (Spiritually) Are Lost: A Story of Church</v>
      </c>
      <c r="D590" s="2">
        <v>44039</v>
      </c>
      <c r="F590" s="131">
        <v>5</v>
      </c>
      <c r="G590" s="140">
        <v>931895</v>
      </c>
      <c r="H590" s="140"/>
      <c r="I590" s="140"/>
      <c r="J590" s="140"/>
      <c r="L590" s="122"/>
      <c r="M590" s="122"/>
    </row>
    <row r="591" spans="1:13">
      <c r="A591" s="15">
        <f>A590</f>
        <v>16</v>
      </c>
      <c r="B591" t="str">
        <f>B590</f>
        <v>Not All Who Wander (Spiritually) Are Lost: A Story of Church</v>
      </c>
      <c r="D591" s="2">
        <v>44046</v>
      </c>
      <c r="F591" s="131">
        <v>5</v>
      </c>
      <c r="G591" s="140">
        <v>964895</v>
      </c>
      <c r="H591" s="140"/>
      <c r="I591" s="140"/>
      <c r="J591" s="140"/>
      <c r="L591" s="122"/>
      <c r="M591" s="122"/>
    </row>
    <row r="592" spans="1:13">
      <c r="A592" s="15">
        <f>A591</f>
        <v>16</v>
      </c>
      <c r="B592" t="str">
        <f>B591</f>
        <v>Not All Who Wander (Spiritually) Are Lost: A Story of Church</v>
      </c>
      <c r="D592" s="2">
        <v>44055</v>
      </c>
      <c r="F592" s="131">
        <v>5</v>
      </c>
      <c r="G592" s="140">
        <v>984345</v>
      </c>
      <c r="H592" s="140"/>
      <c r="I592" s="140"/>
      <c r="J592" s="140"/>
      <c r="L592" s="122"/>
      <c r="M592" s="122"/>
    </row>
    <row r="593" spans="1:13">
      <c r="A593" s="15">
        <f>A592</f>
        <v>16</v>
      </c>
      <c r="B593" t="str">
        <f>B592</f>
        <v>Not All Who Wander (Spiritually) Are Lost: A Story of Church</v>
      </c>
      <c r="D593" s="2">
        <v>44063</v>
      </c>
      <c r="F593" s="131">
        <v>5</v>
      </c>
      <c r="G593" s="140">
        <v>1041325</v>
      </c>
      <c r="H593" s="140"/>
      <c r="I593" s="140"/>
      <c r="J593" s="140"/>
      <c r="L593" s="122"/>
      <c r="M593" s="122"/>
    </row>
    <row r="594" spans="1:13">
      <c r="A594" s="15">
        <f>A593</f>
        <v>16</v>
      </c>
      <c r="B594" t="str">
        <f>B593</f>
        <v>Not All Who Wander (Spiritually) Are Lost: A Story of Church</v>
      </c>
      <c r="D594" s="2">
        <v>44066</v>
      </c>
      <c r="F594" s="131">
        <v>5</v>
      </c>
      <c r="G594" s="139">
        <v>1116419</v>
      </c>
      <c r="L594" s="122"/>
      <c r="M594" s="122"/>
    </row>
    <row r="595" spans="1:13">
      <c r="A595" s="15">
        <f>A594</f>
        <v>16</v>
      </c>
      <c r="B595" t="str">
        <f>B594</f>
        <v>Not All Who Wander (Spiritually) Are Lost: A Story of Church</v>
      </c>
      <c r="D595" s="2">
        <v>44075</v>
      </c>
      <c r="F595" s="131">
        <v>5</v>
      </c>
      <c r="G595" s="139">
        <v>1331492</v>
      </c>
      <c r="K595" s="1"/>
      <c r="L595" s="122"/>
      <c r="M595" s="122"/>
    </row>
    <row r="596" spans="1:13">
      <c r="A596" s="15">
        <f>A595</f>
        <v>16</v>
      </c>
      <c r="B596" t="str">
        <f>B595</f>
        <v>Not All Who Wander (Spiritually) Are Lost: A Story of Church</v>
      </c>
      <c r="D596" s="2">
        <v>44081</v>
      </c>
      <c r="F596" s="131">
        <v>5</v>
      </c>
      <c r="G596" s="139">
        <v>657967</v>
      </c>
      <c r="K596" s="1"/>
      <c r="L596" s="122"/>
      <c r="M596" s="122"/>
    </row>
    <row r="597" spans="1:13">
      <c r="A597" s="15">
        <f>A596</f>
        <v>16</v>
      </c>
      <c r="B597" t="str">
        <f>B596</f>
        <v>Not All Who Wander (Spiritually) Are Lost: A Story of Church</v>
      </c>
      <c r="D597" s="2">
        <v>44088</v>
      </c>
      <c r="F597" s="131">
        <v>5</v>
      </c>
      <c r="G597" s="139">
        <v>458895</v>
      </c>
      <c r="K597" s="1"/>
      <c r="L597" s="122"/>
      <c r="M597" s="122"/>
    </row>
    <row r="598" spans="1:13">
      <c r="A598" s="15">
        <f>A597</f>
        <v>16</v>
      </c>
      <c r="B598" t="str">
        <f>B597</f>
        <v>Not All Who Wander (Spiritually) Are Lost: A Story of Church</v>
      </c>
      <c r="D598" s="2">
        <v>44095</v>
      </c>
      <c r="F598" s="131">
        <v>5</v>
      </c>
      <c r="G598" s="139">
        <v>799399</v>
      </c>
      <c r="K598" s="1"/>
      <c r="L598" s="2"/>
      <c r="M598" s="2"/>
    </row>
    <row r="599" spans="1:13">
      <c r="A599" s="15">
        <f>A598</f>
        <v>16</v>
      </c>
      <c r="B599" t="str">
        <f>B598</f>
        <v>Not All Who Wander (Spiritually) Are Lost: A Story of Church</v>
      </c>
      <c r="D599" s="2">
        <v>44104</v>
      </c>
      <c r="F599" s="131">
        <v>5</v>
      </c>
      <c r="G599" s="139">
        <v>947548</v>
      </c>
      <c r="K599" s="14"/>
      <c r="L599" s="122"/>
      <c r="M599" s="122"/>
    </row>
    <row r="600" spans="1:13">
      <c r="A600" s="15">
        <f>A599</f>
        <v>16</v>
      </c>
      <c r="B600" t="str">
        <f>B599</f>
        <v>Not All Who Wander (Spiritually) Are Lost: A Story of Church</v>
      </c>
      <c r="D600" s="2">
        <v>44109</v>
      </c>
      <c r="F600" s="131">
        <v>5</v>
      </c>
      <c r="G600" s="139" t="s">
        <v>425</v>
      </c>
      <c r="K600" s="14"/>
      <c r="L600" s="22"/>
      <c r="M600" s="22"/>
    </row>
    <row r="601" spans="1:13">
      <c r="A601" s="15">
        <f>A600</f>
        <v>16</v>
      </c>
      <c r="B601" t="str">
        <f>B600</f>
        <v>Not All Who Wander (Spiritually) Are Lost: A Story of Church</v>
      </c>
      <c r="D601" s="2">
        <v>44115</v>
      </c>
      <c r="F601" s="131">
        <v>5</v>
      </c>
      <c r="G601" s="131">
        <v>1459343</v>
      </c>
      <c r="H601" s="131" t="s">
        <v>597</v>
      </c>
      <c r="I601" s="131" t="s">
        <v>598</v>
      </c>
      <c r="J601" s="131" t="s">
        <v>599</v>
      </c>
      <c r="K601" s="14"/>
    </row>
    <row r="602" spans="1:13">
      <c r="A602" s="15">
        <f>A601</f>
        <v>16</v>
      </c>
      <c r="B602" t="str">
        <f>B601</f>
        <v>Not All Who Wander (Spiritually) Are Lost: A Story of Church</v>
      </c>
      <c r="D602" s="2">
        <v>44127</v>
      </c>
      <c r="F602" s="131">
        <v>5</v>
      </c>
      <c r="G602" s="139">
        <v>1809785</v>
      </c>
      <c r="H602" s="139">
        <v>1884</v>
      </c>
      <c r="I602" s="139">
        <v>5262</v>
      </c>
      <c r="J602" s="139">
        <v>14080</v>
      </c>
    </row>
    <row r="603" spans="1:13">
      <c r="A603" s="15">
        <f>A602</f>
        <v>16</v>
      </c>
      <c r="B603" t="str">
        <f>B602</f>
        <v>Not All Who Wander (Spiritually) Are Lost: A Story of Church</v>
      </c>
      <c r="D603" s="2">
        <v>44134</v>
      </c>
      <c r="F603" s="131">
        <v>5</v>
      </c>
      <c r="G603" s="150">
        <v>1892977</v>
      </c>
      <c r="H603" s="150">
        <v>1888</v>
      </c>
      <c r="I603" s="150">
        <v>5393</v>
      </c>
      <c r="J603" s="150">
        <v>14157</v>
      </c>
    </row>
    <row r="604" spans="1:13">
      <c r="A604" s="15">
        <f>A603</f>
        <v>16</v>
      </c>
      <c r="B604" t="str">
        <f>B603</f>
        <v>Not All Who Wander (Spiritually) Are Lost: A Story of Church</v>
      </c>
      <c r="D604" s="2">
        <v>44147</v>
      </c>
      <c r="F604" s="131">
        <v>5</v>
      </c>
      <c r="G604" s="150">
        <v>1897070</v>
      </c>
      <c r="H604" s="150">
        <v>2015</v>
      </c>
      <c r="I604" s="150">
        <v>5395</v>
      </c>
      <c r="J604" s="150">
        <v>14284</v>
      </c>
    </row>
    <row r="605" spans="1:13">
      <c r="A605" s="15">
        <f>A604</f>
        <v>16</v>
      </c>
      <c r="B605" t="str">
        <f>B604</f>
        <v>Not All Who Wander (Spiritually) Are Lost: A Story of Church</v>
      </c>
      <c r="D605" s="2">
        <v>44164</v>
      </c>
      <c r="F605" s="131">
        <v>5</v>
      </c>
      <c r="G605" s="150">
        <v>1905914</v>
      </c>
      <c r="H605" s="150">
        <v>2028</v>
      </c>
      <c r="I605" s="150">
        <v>5578</v>
      </c>
      <c r="J605" s="150">
        <v>14360</v>
      </c>
    </row>
    <row r="606" spans="1:13">
      <c r="A606" s="15">
        <f>A605</f>
        <v>16</v>
      </c>
      <c r="B606" t="str">
        <f>B605</f>
        <v>Not All Who Wander (Spiritually) Are Lost: A Story of Church</v>
      </c>
      <c r="D606" s="2">
        <v>44171</v>
      </c>
      <c r="E606" s="99">
        <v>12.99</v>
      </c>
      <c r="F606" s="131">
        <v>5</v>
      </c>
      <c r="G606" s="150">
        <v>1917714</v>
      </c>
      <c r="H606" s="150">
        <v>2082</v>
      </c>
      <c r="I606" s="150">
        <v>5599</v>
      </c>
      <c r="J606" s="150">
        <v>14374</v>
      </c>
    </row>
    <row r="607" spans="1:13">
      <c r="A607" s="15">
        <f>A606</f>
        <v>16</v>
      </c>
      <c r="B607" t="str">
        <f>B606</f>
        <v>Not All Who Wander (Spiritually) Are Lost: A Story of Church</v>
      </c>
      <c r="D607" s="2">
        <v>44178</v>
      </c>
      <c r="E607" s="99">
        <v>12.99</v>
      </c>
      <c r="F607" s="131">
        <v>5</v>
      </c>
      <c r="G607" s="131" t="s">
        <v>1974</v>
      </c>
      <c r="H607" s="131" t="s">
        <v>1975</v>
      </c>
      <c r="I607" s="131">
        <v>5654</v>
      </c>
      <c r="J607" s="131" t="s">
        <v>1976</v>
      </c>
    </row>
    <row r="608" spans="1:13">
      <c r="A608" s="120">
        <f>IF(B608=B607,A607,A607+1)</f>
        <v>16</v>
      </c>
      <c r="B608" t="str">
        <f>B607</f>
        <v>Not All Who Wander (Spiritually) Are Lost: A Story of Church</v>
      </c>
      <c r="C608" s="121"/>
      <c r="D608" s="2">
        <v>44185</v>
      </c>
      <c r="E608" s="99">
        <v>12.99</v>
      </c>
      <c r="F608" s="131">
        <v>5</v>
      </c>
      <c r="G608" s="150">
        <v>1777233</v>
      </c>
      <c r="H608" s="150">
        <v>2116</v>
      </c>
      <c r="I608" s="150">
        <v>4504</v>
      </c>
      <c r="J608" s="150">
        <v>14312</v>
      </c>
      <c r="K608" s="122"/>
    </row>
    <row r="609" spans="1:13">
      <c r="A609" s="120">
        <f>IF(B609=B608,A608,A608+1)</f>
        <v>16</v>
      </c>
      <c r="B609" t="str">
        <f>B608</f>
        <v>Not All Who Wander (Spiritually) Are Lost: A Story of Church</v>
      </c>
      <c r="C609" s="121"/>
      <c r="D609" s="2">
        <v>44192</v>
      </c>
      <c r="E609" s="99">
        <v>12.99</v>
      </c>
      <c r="F609" s="131">
        <v>5</v>
      </c>
      <c r="G609" s="150">
        <v>1684243</v>
      </c>
      <c r="H609" s="150">
        <v>2038</v>
      </c>
      <c r="I609" s="150">
        <v>4444</v>
      </c>
      <c r="J609" s="150">
        <v>10389</v>
      </c>
      <c r="K609" s="122"/>
    </row>
    <row r="610" spans="1:13">
      <c r="A610" s="120">
        <f>IF(B610=B609,A609,A609+1)</f>
        <v>16</v>
      </c>
      <c r="B610" t="str">
        <f>B609</f>
        <v>Not All Who Wander (Spiritually) Are Lost: A Story of Church</v>
      </c>
      <c r="C610" s="121"/>
      <c r="D610" s="2">
        <v>44199</v>
      </c>
      <c r="E610" s="99">
        <v>12.99</v>
      </c>
      <c r="F610" s="131">
        <v>5</v>
      </c>
      <c r="G610" s="150">
        <v>1513523</v>
      </c>
      <c r="H610" s="150">
        <v>1994</v>
      </c>
      <c r="I610" s="150">
        <v>4084</v>
      </c>
      <c r="J610" s="150">
        <v>10355</v>
      </c>
      <c r="K610" s="122"/>
    </row>
    <row r="611" spans="1:13">
      <c r="A611" s="120">
        <f>IF(B611=B610,A610,A610+1)</f>
        <v>16</v>
      </c>
      <c r="B611" t="str">
        <f>B610</f>
        <v>Not All Who Wander (Spiritually) Are Lost: A Story of Church</v>
      </c>
      <c r="C611" s="121"/>
      <c r="D611" s="2">
        <v>44206</v>
      </c>
      <c r="E611" s="99">
        <v>12.99</v>
      </c>
      <c r="F611" s="131">
        <v>5</v>
      </c>
      <c r="G611" s="150">
        <v>1192731</v>
      </c>
      <c r="H611" s="150">
        <v>1821</v>
      </c>
      <c r="I611" s="150">
        <v>4002</v>
      </c>
      <c r="J611" s="150">
        <v>9937</v>
      </c>
      <c r="K611" s="122"/>
    </row>
    <row r="612" spans="1:13">
      <c r="A612" s="120">
        <f>IF(B612=B611,A611,A611+1)</f>
        <v>16</v>
      </c>
      <c r="B612" t="str">
        <f>B611</f>
        <v>Not All Who Wander (Spiritually) Are Lost: A Story of Church</v>
      </c>
      <c r="C612" s="121"/>
      <c r="D612" s="2">
        <v>44213</v>
      </c>
      <c r="E612" s="99">
        <v>12.99</v>
      </c>
      <c r="F612" s="131">
        <v>5</v>
      </c>
      <c r="G612" s="150">
        <v>1067894</v>
      </c>
      <c r="H612" s="150">
        <v>1509</v>
      </c>
      <c r="I612" s="150">
        <v>2920</v>
      </c>
      <c r="J612" s="150">
        <v>8898</v>
      </c>
      <c r="K612" s="122"/>
    </row>
    <row r="613" spans="1:13">
      <c r="A613" s="120">
        <f>IF(B613=B612,A612,A612+1)</f>
        <v>16</v>
      </c>
      <c r="B613" t="str">
        <f>B612</f>
        <v>Not All Who Wander (Spiritually) Are Lost: A Story of Church</v>
      </c>
      <c r="C613" s="121"/>
      <c r="D613" s="2">
        <v>44220</v>
      </c>
      <c r="E613" s="99">
        <v>12.99</v>
      </c>
      <c r="F613" s="131">
        <v>5</v>
      </c>
      <c r="G613" s="150">
        <v>905856</v>
      </c>
      <c r="H613" s="150">
        <v>1401</v>
      </c>
      <c r="I613" s="150">
        <v>2898</v>
      </c>
      <c r="J613" s="150">
        <v>8317</v>
      </c>
      <c r="K613" s="122"/>
    </row>
    <row r="614" spans="1:13" s="122" customFormat="1">
      <c r="A614" s="120">
        <f>IF(B614=B613,A613,A613+1)</f>
        <v>16</v>
      </c>
      <c r="B614" t="str">
        <f>B613</f>
        <v>Not All Who Wander (Spiritually) Are Lost: A Story of Church</v>
      </c>
      <c r="C614" s="121"/>
      <c r="D614" s="2">
        <v>44227</v>
      </c>
      <c r="E614" s="99">
        <v>12.99</v>
      </c>
      <c r="F614" s="133">
        <v>4.9000000000000004</v>
      </c>
      <c r="G614" s="150">
        <v>800522</v>
      </c>
      <c r="H614" s="150">
        <v>1046</v>
      </c>
      <c r="I614" s="150">
        <v>2874</v>
      </c>
      <c r="J614" s="150">
        <v>7823</v>
      </c>
      <c r="L614"/>
      <c r="M614"/>
    </row>
    <row r="615" spans="1:13" s="122" customFormat="1">
      <c r="A615" s="120">
        <f>IF(B615=B614,A614,A614+1)</f>
        <v>16</v>
      </c>
      <c r="B615" t="str">
        <f>B614</f>
        <v>Not All Who Wander (Spiritually) Are Lost: A Story of Church</v>
      </c>
      <c r="C615" s="121"/>
      <c r="D615" s="2">
        <v>44234</v>
      </c>
      <c r="E615" s="99">
        <v>12.99</v>
      </c>
      <c r="F615" s="133">
        <v>4.9000000000000004</v>
      </c>
      <c r="G615" s="150">
        <v>777368</v>
      </c>
      <c r="H615" s="150">
        <v>1042</v>
      </c>
      <c r="I615" s="150">
        <v>2726</v>
      </c>
      <c r="J615" s="150">
        <v>6817</v>
      </c>
      <c r="L615"/>
      <c r="M615"/>
    </row>
    <row r="616" spans="1:13" s="122" customFormat="1">
      <c r="A616" s="120">
        <f>IF(B616=B615,A615,A615+1)</f>
        <v>16</v>
      </c>
      <c r="B616" t="str">
        <f>B615</f>
        <v>Not All Who Wander (Spiritually) Are Lost: A Story of Church</v>
      </c>
      <c r="C616" s="2"/>
      <c r="D616" s="2">
        <v>44241</v>
      </c>
      <c r="E616" s="99">
        <v>12.99</v>
      </c>
      <c r="F616" s="133">
        <v>4.9000000000000004</v>
      </c>
      <c r="G616" s="150">
        <v>721200</v>
      </c>
      <c r="H616" s="150">
        <v>921</v>
      </c>
      <c r="I616" s="150">
        <v>2281</v>
      </c>
      <c r="J616" s="150">
        <v>4829</v>
      </c>
      <c r="K616" s="2"/>
      <c r="L616"/>
      <c r="M616"/>
    </row>
    <row r="617" spans="1:13" s="122" customFormat="1" ht="15.5" customHeight="1">
      <c r="A617" s="120">
        <f>IF(B617=B616,A616,A616+1)</f>
        <v>16</v>
      </c>
      <c r="B617" t="str">
        <f>B616</f>
        <v>Not All Who Wander (Spiritually) Are Lost: A Story of Church</v>
      </c>
      <c r="C617" s="121"/>
      <c r="D617" s="2">
        <v>44248</v>
      </c>
      <c r="E617" s="99">
        <v>12.99</v>
      </c>
      <c r="F617" s="133">
        <v>4.9000000000000004</v>
      </c>
      <c r="G617" s="131" t="s">
        <v>2157</v>
      </c>
      <c r="H617" s="140">
        <v>808</v>
      </c>
      <c r="I617" s="134">
        <v>2186</v>
      </c>
      <c r="J617" s="131">
        <v>4474</v>
      </c>
      <c r="L617"/>
      <c r="M617"/>
    </row>
    <row r="618" spans="1:13" s="122" customFormat="1" ht="15.5" customHeight="1">
      <c r="A618" s="180">
        <v>16</v>
      </c>
      <c r="B618" s="180" t="s">
        <v>21</v>
      </c>
      <c r="C618"/>
      <c r="D618" s="181">
        <v>44262</v>
      </c>
      <c r="E618" s="180" t="s">
        <v>2406</v>
      </c>
      <c r="F618" s="180">
        <v>4.9000000000000004</v>
      </c>
      <c r="G618" s="180" t="s">
        <v>2405</v>
      </c>
      <c r="H618" s="139"/>
      <c r="I618" s="139"/>
      <c r="J618" s="139"/>
      <c r="K618" s="1" t="s">
        <v>199</v>
      </c>
      <c r="L618"/>
      <c r="M618"/>
    </row>
    <row r="619" spans="1:13" s="122" customFormat="1" ht="15.5" customHeight="1">
      <c r="A619" s="180">
        <v>16</v>
      </c>
      <c r="B619" s="180" t="s">
        <v>21</v>
      </c>
      <c r="C619" s="180"/>
      <c r="D619" s="181">
        <v>44270</v>
      </c>
      <c r="E619" s="180" t="s">
        <v>2645</v>
      </c>
      <c r="F619" s="180">
        <v>4.9000000000000004</v>
      </c>
      <c r="G619" s="180" t="s">
        <v>2646</v>
      </c>
      <c r="I619" s="139"/>
      <c r="J619" s="139"/>
      <c r="K619" s="1" t="s">
        <v>199</v>
      </c>
      <c r="L619" s="14"/>
      <c r="M619" s="67"/>
    </row>
    <row r="620" spans="1:13" s="122" customFormat="1" ht="15.5" customHeight="1">
      <c r="A620" s="180">
        <v>16</v>
      </c>
      <c r="B620" s="180" t="s">
        <v>21</v>
      </c>
      <c r="C620" s="180"/>
      <c r="D620" s="181">
        <v>44276</v>
      </c>
      <c r="E620" s="180" t="s">
        <v>2645</v>
      </c>
      <c r="F620" s="180">
        <v>4.9000000000000004</v>
      </c>
      <c r="G620" s="180" t="s">
        <v>3055</v>
      </c>
      <c r="H620" s="139"/>
      <c r="I620" s="139"/>
      <c r="J620" s="139"/>
      <c r="K620" s="1" t="s">
        <v>199</v>
      </c>
      <c r="L620" s="14"/>
      <c r="M620" s="67"/>
    </row>
    <row r="621" spans="1:13" s="122" customFormat="1" ht="15.5" customHeight="1">
      <c r="A621" s="180">
        <v>16</v>
      </c>
      <c r="B621" s="180" t="s">
        <v>21</v>
      </c>
      <c r="C621" s="180"/>
      <c r="D621" s="181">
        <v>44283</v>
      </c>
      <c r="E621" s="180" t="s">
        <v>2645</v>
      </c>
      <c r="F621" s="180">
        <v>4.9000000000000004</v>
      </c>
      <c r="G621" s="180" t="s">
        <v>3217</v>
      </c>
      <c r="H621" s="139"/>
      <c r="I621" s="139"/>
      <c r="J621" s="139"/>
      <c r="K621" s="1" t="s">
        <v>199</v>
      </c>
      <c r="L621" s="14"/>
      <c r="M621" s="67"/>
    </row>
    <row r="622" spans="1:13" s="2" customFormat="1" ht="15.5" customHeight="1">
      <c r="A622" s="180">
        <v>16</v>
      </c>
      <c r="B622" s="180" t="s">
        <v>21</v>
      </c>
      <c r="C622" s="180"/>
      <c r="D622" s="181">
        <v>44290</v>
      </c>
      <c r="E622" s="180" t="s">
        <v>2645</v>
      </c>
      <c r="F622" s="180">
        <v>4.9000000000000004</v>
      </c>
      <c r="G622" s="180" t="s">
        <v>3401</v>
      </c>
      <c r="H622" s="139"/>
      <c r="I622" s="139"/>
      <c r="J622" s="139"/>
      <c r="K622" s="1" t="s">
        <v>199</v>
      </c>
      <c r="L622"/>
      <c r="M622"/>
    </row>
    <row r="623" spans="1:13" s="122" customFormat="1">
      <c r="A623" s="180">
        <v>16</v>
      </c>
      <c r="B623" s="180" t="s">
        <v>21</v>
      </c>
      <c r="C623" s="180"/>
      <c r="D623" s="181">
        <v>44297</v>
      </c>
      <c r="E623" s="180" t="s">
        <v>2645</v>
      </c>
      <c r="F623" s="180">
        <v>4.9000000000000004</v>
      </c>
      <c r="G623" s="180" t="s">
        <v>3585</v>
      </c>
      <c r="H623" s="180"/>
      <c r="I623" s="139"/>
      <c r="J623" s="139"/>
      <c r="K623" s="1" t="s">
        <v>199</v>
      </c>
      <c r="L623"/>
      <c r="M623"/>
    </row>
    <row r="624" spans="1:13" s="15" customFormat="1">
      <c r="A624" s="180">
        <v>16</v>
      </c>
      <c r="B624" s="180" t="s">
        <v>21</v>
      </c>
      <c r="C624" s="180"/>
      <c r="D624" s="181">
        <v>44304</v>
      </c>
      <c r="E624" s="180" t="s">
        <v>2645</v>
      </c>
      <c r="F624" s="180">
        <v>4.9000000000000004</v>
      </c>
      <c r="G624" s="180" t="s">
        <v>3806</v>
      </c>
      <c r="H624" s="139"/>
      <c r="I624" s="139"/>
      <c r="J624" s="139"/>
      <c r="K624" s="1" t="s">
        <v>199</v>
      </c>
      <c r="L624"/>
      <c r="M624"/>
    </row>
    <row r="625" spans="1:13">
      <c r="A625" s="180">
        <v>16</v>
      </c>
      <c r="B625" s="180" t="s">
        <v>21</v>
      </c>
      <c r="C625" s="180"/>
      <c r="D625" s="181">
        <v>44311</v>
      </c>
      <c r="E625" s="180" t="s">
        <v>2645</v>
      </c>
      <c r="F625" s="180">
        <v>4.9000000000000004</v>
      </c>
      <c r="G625" s="180" t="s">
        <v>4010</v>
      </c>
      <c r="K625" s="1" t="s">
        <v>199</v>
      </c>
    </row>
    <row r="626" spans="1:13">
      <c r="A626" s="18">
        <v>17</v>
      </c>
      <c r="B626" s="18" t="s">
        <v>22</v>
      </c>
      <c r="C626" s="21">
        <v>43968</v>
      </c>
      <c r="D626" s="16">
        <v>43978</v>
      </c>
      <c r="E626" s="101"/>
      <c r="F626" s="152" t="s">
        <v>72</v>
      </c>
      <c r="G626" s="138" t="s">
        <v>72</v>
      </c>
      <c r="H626" s="138"/>
      <c r="I626" s="138"/>
      <c r="J626" s="138"/>
      <c r="K626" s="15" t="s">
        <v>200</v>
      </c>
    </row>
    <row r="627" spans="1:13">
      <c r="A627" s="15">
        <f>A626</f>
        <v>17</v>
      </c>
      <c r="B627" t="str">
        <f>B626</f>
        <v>Break Free and Soar: Letting Go of Fear, Anxiety, and Depression</v>
      </c>
      <c r="D627" s="2">
        <v>43984</v>
      </c>
      <c r="F627" s="131">
        <v>5</v>
      </c>
      <c r="G627" s="139" t="s">
        <v>72</v>
      </c>
    </row>
    <row r="628" spans="1:13">
      <c r="A628" s="15">
        <f>A627</f>
        <v>17</v>
      </c>
      <c r="B628" t="str">
        <f>B627</f>
        <v>Break Free and Soar: Letting Go of Fear, Anxiety, and Depression</v>
      </c>
      <c r="D628" s="2">
        <v>43992</v>
      </c>
      <c r="F628" s="131">
        <v>5</v>
      </c>
      <c r="G628" s="139" t="s">
        <v>72</v>
      </c>
      <c r="L628" s="122"/>
      <c r="M628" s="122"/>
    </row>
    <row r="629" spans="1:13">
      <c r="A629" s="15">
        <f>A628</f>
        <v>17</v>
      </c>
      <c r="B629" t="str">
        <f>B628</f>
        <v>Break Free and Soar: Letting Go of Fear, Anxiety, and Depression</v>
      </c>
      <c r="D629" s="2">
        <v>44000</v>
      </c>
      <c r="F629" s="131">
        <v>5</v>
      </c>
      <c r="G629" s="139" t="s">
        <v>72</v>
      </c>
      <c r="L629" s="122"/>
      <c r="M629" s="122"/>
    </row>
    <row r="630" spans="1:13">
      <c r="A630" s="15">
        <f>A629</f>
        <v>17</v>
      </c>
      <c r="B630" t="str">
        <f>B629</f>
        <v>Break Free and Soar: Letting Go of Fear, Anxiety, and Depression</v>
      </c>
      <c r="D630" s="2">
        <v>44006</v>
      </c>
      <c r="F630" s="131">
        <v>5</v>
      </c>
      <c r="G630" s="139" t="s">
        <v>72</v>
      </c>
      <c r="L630" s="122"/>
      <c r="M630" s="122"/>
    </row>
    <row r="631" spans="1:13">
      <c r="A631" s="15">
        <f>A630</f>
        <v>17</v>
      </c>
      <c r="B631" t="str">
        <f>B630</f>
        <v>Break Free and Soar: Letting Go of Fear, Anxiety, and Depression</v>
      </c>
      <c r="D631" s="2">
        <v>44014</v>
      </c>
      <c r="F631" s="131">
        <v>5</v>
      </c>
      <c r="G631" s="139" t="s">
        <v>72</v>
      </c>
      <c r="L631" s="122"/>
      <c r="M631" s="122"/>
    </row>
    <row r="632" spans="1:13">
      <c r="A632" s="15">
        <f>A631</f>
        <v>17</v>
      </c>
      <c r="B632" t="str">
        <f>B631</f>
        <v>Break Free and Soar: Letting Go of Fear, Anxiety, and Depression</v>
      </c>
      <c r="D632" s="2">
        <v>44020</v>
      </c>
      <c r="F632" s="131">
        <v>5</v>
      </c>
      <c r="G632" s="139" t="s">
        <v>72</v>
      </c>
      <c r="L632" s="122"/>
      <c r="M632" s="122"/>
    </row>
    <row r="633" spans="1:13">
      <c r="A633" s="15">
        <f>A632</f>
        <v>17</v>
      </c>
      <c r="B633" t="str">
        <f>B632</f>
        <v>Break Free and Soar: Letting Go of Fear, Anxiety, and Depression</v>
      </c>
      <c r="D633" s="2">
        <v>44028</v>
      </c>
      <c r="F633" s="131">
        <v>5</v>
      </c>
      <c r="G633" s="139" t="s">
        <v>72</v>
      </c>
      <c r="L633" s="122"/>
      <c r="M633" s="122"/>
    </row>
    <row r="634" spans="1:13">
      <c r="A634" s="15">
        <f>A633</f>
        <v>17</v>
      </c>
      <c r="B634" t="str">
        <f>B633</f>
        <v>Break Free and Soar: Letting Go of Fear, Anxiety, and Depression</v>
      </c>
      <c r="D634" s="2">
        <v>44033</v>
      </c>
      <c r="F634" s="131">
        <v>5</v>
      </c>
      <c r="G634" s="139" t="s">
        <v>72</v>
      </c>
      <c r="L634" s="122"/>
      <c r="M634" s="122"/>
    </row>
    <row r="635" spans="1:13">
      <c r="A635" s="15">
        <f>A634</f>
        <v>17</v>
      </c>
      <c r="B635" t="str">
        <f>B634</f>
        <v>Break Free and Soar: Letting Go of Fear, Anxiety, and Depression</v>
      </c>
      <c r="D635" s="2">
        <v>44039</v>
      </c>
      <c r="F635" s="131">
        <v>5</v>
      </c>
      <c r="G635" s="139" t="s">
        <v>72</v>
      </c>
      <c r="L635" s="122"/>
      <c r="M635" s="122"/>
    </row>
    <row r="636" spans="1:13">
      <c r="A636" s="15">
        <f>A635</f>
        <v>17</v>
      </c>
      <c r="B636" t="str">
        <f>B635</f>
        <v>Break Free and Soar: Letting Go of Fear, Anxiety, and Depression</v>
      </c>
      <c r="D636" s="2">
        <v>44046</v>
      </c>
      <c r="F636" s="131">
        <v>5</v>
      </c>
      <c r="G636" s="139" t="s">
        <v>72</v>
      </c>
      <c r="L636" s="2"/>
      <c r="M636" s="2"/>
    </row>
    <row r="637" spans="1:13">
      <c r="A637" s="15">
        <f>A636</f>
        <v>17</v>
      </c>
      <c r="B637" t="str">
        <f>B636</f>
        <v>Break Free and Soar: Letting Go of Fear, Anxiety, and Depression</v>
      </c>
      <c r="D637" s="2">
        <v>44055</v>
      </c>
      <c r="F637" s="131">
        <v>5</v>
      </c>
      <c r="G637" s="139" t="s">
        <v>72</v>
      </c>
      <c r="L637" s="122"/>
      <c r="M637" s="122"/>
    </row>
    <row r="638" spans="1:13">
      <c r="A638" s="15">
        <f>A637</f>
        <v>17</v>
      </c>
      <c r="B638" t="str">
        <f>B637</f>
        <v>Break Free and Soar: Letting Go of Fear, Anxiety, and Depression</v>
      </c>
      <c r="D638" s="2">
        <v>44063</v>
      </c>
      <c r="F638" s="131">
        <v>5</v>
      </c>
      <c r="G638" s="139" t="s">
        <v>72</v>
      </c>
      <c r="L638" s="15"/>
      <c r="M638" s="15"/>
    </row>
    <row r="639" spans="1:13">
      <c r="A639" s="15">
        <f>A638</f>
        <v>17</v>
      </c>
      <c r="B639" t="str">
        <f>B638</f>
        <v>Break Free and Soar: Letting Go of Fear, Anxiety, and Depression</v>
      </c>
      <c r="D639" s="2">
        <v>44066</v>
      </c>
      <c r="F639" s="131">
        <v>5</v>
      </c>
      <c r="G639" s="139" t="s">
        <v>72</v>
      </c>
    </row>
    <row r="640" spans="1:13">
      <c r="A640" s="15">
        <f>A639</f>
        <v>17</v>
      </c>
      <c r="B640" t="str">
        <f>B639</f>
        <v>Break Free and Soar: Letting Go of Fear, Anxiety, and Depression</v>
      </c>
      <c r="D640" s="2">
        <v>44075</v>
      </c>
      <c r="F640" s="131">
        <v>5</v>
      </c>
      <c r="G640" s="139" t="s">
        <v>72</v>
      </c>
    </row>
    <row r="641" spans="1:13">
      <c r="A641" s="15">
        <f>A640</f>
        <v>17</v>
      </c>
      <c r="B641" t="str">
        <f>B640</f>
        <v>Break Free and Soar: Letting Go of Fear, Anxiety, and Depression</v>
      </c>
      <c r="D641" s="2">
        <v>44081</v>
      </c>
      <c r="F641" s="131">
        <v>5</v>
      </c>
      <c r="G641" s="139" t="s">
        <v>35</v>
      </c>
      <c r="K641" s="1"/>
    </row>
    <row r="642" spans="1:13">
      <c r="A642" s="15">
        <f>A641</f>
        <v>17</v>
      </c>
      <c r="B642" t="str">
        <f>B641</f>
        <v>Break Free and Soar: Letting Go of Fear, Anxiety, and Depression</v>
      </c>
      <c r="D642" s="2">
        <v>44088</v>
      </c>
      <c r="F642" s="131">
        <v>5</v>
      </c>
      <c r="G642" s="139" t="s">
        <v>35</v>
      </c>
      <c r="K642" s="1"/>
    </row>
    <row r="643" spans="1:13">
      <c r="A643" s="15">
        <f>A642</f>
        <v>17</v>
      </c>
      <c r="B643" t="str">
        <f>B642</f>
        <v>Break Free and Soar: Letting Go of Fear, Anxiety, and Depression</v>
      </c>
      <c r="D643" s="2">
        <v>44095</v>
      </c>
      <c r="F643" s="131">
        <v>5</v>
      </c>
      <c r="G643" s="139" t="s">
        <v>35</v>
      </c>
      <c r="K643" s="1"/>
    </row>
    <row r="644" spans="1:13">
      <c r="A644" s="15">
        <f>A643</f>
        <v>17</v>
      </c>
      <c r="B644" t="str">
        <f>B643</f>
        <v>Break Free and Soar: Letting Go of Fear, Anxiety, and Depression</v>
      </c>
      <c r="D644" s="2">
        <v>44104</v>
      </c>
      <c r="F644" s="131">
        <v>5</v>
      </c>
      <c r="G644" s="139" t="s">
        <v>35</v>
      </c>
      <c r="K644" s="1"/>
    </row>
    <row r="645" spans="1:13">
      <c r="A645" s="15">
        <f>A644</f>
        <v>17</v>
      </c>
      <c r="B645" t="str">
        <f>B644</f>
        <v>Break Free and Soar: Letting Go of Fear, Anxiety, and Depression</v>
      </c>
      <c r="D645" s="2">
        <v>44109</v>
      </c>
      <c r="F645" s="131">
        <v>5</v>
      </c>
      <c r="G645" s="139" t="s">
        <v>35</v>
      </c>
      <c r="K645" s="14"/>
    </row>
    <row r="646" spans="1:13">
      <c r="A646" s="15">
        <f>A645</f>
        <v>17</v>
      </c>
      <c r="B646" t="str">
        <f>B645</f>
        <v>Break Free and Soar: Letting Go of Fear, Anxiety, and Depression</v>
      </c>
      <c r="D646" s="2">
        <v>44115</v>
      </c>
      <c r="F646" s="131">
        <v>5</v>
      </c>
      <c r="G646" s="139" t="s">
        <v>35</v>
      </c>
      <c r="K646" s="14"/>
    </row>
    <row r="647" spans="1:13">
      <c r="A647" s="15">
        <f>A646</f>
        <v>17</v>
      </c>
      <c r="B647" t="str">
        <f>B646</f>
        <v>Break Free and Soar: Letting Go of Fear, Anxiety, and Depression</v>
      </c>
      <c r="D647" s="2">
        <v>44127</v>
      </c>
      <c r="F647" s="131">
        <v>5</v>
      </c>
      <c r="G647" s="139" t="s">
        <v>35</v>
      </c>
      <c r="H647" s="131"/>
      <c r="I647" s="131"/>
      <c r="J647" s="131"/>
      <c r="K647" s="14"/>
    </row>
    <row r="648" spans="1:13">
      <c r="A648" s="15">
        <f>A647</f>
        <v>17</v>
      </c>
      <c r="B648" t="str">
        <f>B647</f>
        <v>Break Free and Soar: Letting Go of Fear, Anxiety, and Depression</v>
      </c>
      <c r="D648" s="2">
        <v>44134</v>
      </c>
      <c r="F648" s="131">
        <v>5</v>
      </c>
      <c r="G648" s="139" t="s">
        <v>35</v>
      </c>
    </row>
    <row r="649" spans="1:13">
      <c r="A649" s="15">
        <f>A648</f>
        <v>17</v>
      </c>
      <c r="B649" t="str">
        <f>B648</f>
        <v>Break Free and Soar: Letting Go of Fear, Anxiety, and Depression</v>
      </c>
      <c r="D649" s="2">
        <v>44147</v>
      </c>
      <c r="F649" s="131">
        <v>5</v>
      </c>
      <c r="G649" s="139" t="s">
        <v>35</v>
      </c>
    </row>
    <row r="650" spans="1:13">
      <c r="A650" s="15">
        <f>A649</f>
        <v>17</v>
      </c>
      <c r="B650" t="str">
        <f>B649</f>
        <v>Break Free and Soar: Letting Go of Fear, Anxiety, and Depression</v>
      </c>
      <c r="D650" s="2">
        <v>44171</v>
      </c>
      <c r="E650" s="99">
        <v>10.79</v>
      </c>
      <c r="F650" s="131">
        <v>5</v>
      </c>
      <c r="G650" s="139" t="s">
        <v>35</v>
      </c>
    </row>
    <row r="651" spans="1:13" s="122" customFormat="1">
      <c r="A651" s="15">
        <f>A650</f>
        <v>17</v>
      </c>
      <c r="B651" t="str">
        <f>B650</f>
        <v>Break Free and Soar: Letting Go of Fear, Anxiety, and Depression</v>
      </c>
      <c r="C651"/>
      <c r="D651" s="2">
        <v>44178</v>
      </c>
      <c r="E651" s="99">
        <v>10.79</v>
      </c>
      <c r="F651" s="131">
        <v>5</v>
      </c>
      <c r="G651" s="139" t="s">
        <v>35</v>
      </c>
      <c r="H651" s="139"/>
      <c r="I651" s="139"/>
      <c r="J651" s="139"/>
      <c r="K651"/>
      <c r="L651"/>
      <c r="M651"/>
    </row>
    <row r="652" spans="1:13" s="122" customFormat="1">
      <c r="A652" s="120">
        <f>IF(B652=B651,A651,A651+1)</f>
        <v>17</v>
      </c>
      <c r="B652" t="str">
        <f>B651</f>
        <v>Break Free and Soar: Letting Go of Fear, Anxiety, and Depression</v>
      </c>
      <c r="C652" s="121"/>
      <c r="D652" s="2">
        <v>44185</v>
      </c>
      <c r="E652" s="99">
        <v>10.79</v>
      </c>
      <c r="F652" s="131">
        <v>5</v>
      </c>
      <c r="G652" s="139" t="s">
        <v>35</v>
      </c>
      <c r="H652" s="140"/>
      <c r="I652" s="134"/>
      <c r="J652" s="131"/>
      <c r="L652"/>
      <c r="M652"/>
    </row>
    <row r="653" spans="1:13" s="122" customFormat="1">
      <c r="A653" s="120">
        <f>IF(B653=B652,A652,A652+1)</f>
        <v>17</v>
      </c>
      <c r="B653" t="str">
        <f>B652</f>
        <v>Break Free and Soar: Letting Go of Fear, Anxiety, and Depression</v>
      </c>
      <c r="C653" s="121"/>
      <c r="D653" s="2">
        <v>44192</v>
      </c>
      <c r="E653" s="99">
        <v>10.79</v>
      </c>
      <c r="F653" s="131">
        <v>5</v>
      </c>
      <c r="G653" s="139" t="s">
        <v>35</v>
      </c>
      <c r="H653" s="140"/>
      <c r="I653" s="134"/>
      <c r="J653" s="131"/>
      <c r="L653"/>
      <c r="M653"/>
    </row>
    <row r="654" spans="1:13" s="122" customFormat="1" ht="15.5" customHeight="1">
      <c r="A654" s="120">
        <f>IF(B654=B653,A653,A653+1)</f>
        <v>17</v>
      </c>
      <c r="B654" t="str">
        <f>B653</f>
        <v>Break Free and Soar: Letting Go of Fear, Anxiety, and Depression</v>
      </c>
      <c r="C654" s="121"/>
      <c r="D654" s="2">
        <v>44199</v>
      </c>
      <c r="E654" s="99">
        <v>10.79</v>
      </c>
      <c r="F654" s="131">
        <v>5</v>
      </c>
      <c r="G654" s="139" t="s">
        <v>35</v>
      </c>
      <c r="H654" s="140"/>
      <c r="I654" s="134"/>
      <c r="J654" s="131"/>
      <c r="L654"/>
      <c r="M654"/>
    </row>
    <row r="655" spans="1:13" s="122" customFormat="1" ht="15.5" customHeight="1">
      <c r="A655" s="120">
        <f>IF(B655=B654,A654,A654+1)</f>
        <v>17</v>
      </c>
      <c r="B655" t="str">
        <f>B654</f>
        <v>Break Free and Soar: Letting Go of Fear, Anxiety, and Depression</v>
      </c>
      <c r="C655" s="121"/>
      <c r="D655" s="2">
        <v>44206</v>
      </c>
      <c r="E655" s="99">
        <v>10.79</v>
      </c>
      <c r="F655" s="131">
        <v>5</v>
      </c>
      <c r="G655" s="139" t="s">
        <v>35</v>
      </c>
      <c r="H655" s="140"/>
      <c r="I655" s="134"/>
      <c r="J655" s="131"/>
      <c r="L655"/>
      <c r="M655"/>
    </row>
    <row r="656" spans="1:13" s="122" customFormat="1" ht="15.5" customHeight="1">
      <c r="A656" s="120">
        <f>IF(B656=B655,A655,A655+1)</f>
        <v>17</v>
      </c>
      <c r="B656" t="str">
        <f>B655</f>
        <v>Break Free and Soar: Letting Go of Fear, Anxiety, and Depression</v>
      </c>
      <c r="C656" s="121"/>
      <c r="D656" s="2">
        <v>44213</v>
      </c>
      <c r="E656" s="99">
        <v>10.79</v>
      </c>
      <c r="F656" s="131">
        <v>5</v>
      </c>
      <c r="G656" s="139" t="s">
        <v>35</v>
      </c>
      <c r="H656" s="140"/>
      <c r="I656" s="134"/>
      <c r="J656" s="131"/>
      <c r="L656" s="14"/>
      <c r="M656" s="67"/>
    </row>
    <row r="657" spans="1:13" s="122" customFormat="1" ht="15.5" customHeight="1">
      <c r="A657" s="120">
        <f>IF(B657=B656,A656,A656+1)</f>
        <v>17</v>
      </c>
      <c r="B657" t="str">
        <f>B656</f>
        <v>Break Free and Soar: Letting Go of Fear, Anxiety, and Depression</v>
      </c>
      <c r="C657" s="121"/>
      <c r="D657" s="2">
        <v>44220</v>
      </c>
      <c r="E657" s="99">
        <v>10.79</v>
      </c>
      <c r="F657" s="131">
        <v>5</v>
      </c>
      <c r="G657" s="139" t="s">
        <v>35</v>
      </c>
      <c r="H657" s="140"/>
      <c r="I657" s="134"/>
      <c r="J657" s="131"/>
      <c r="L657" s="14"/>
      <c r="M657" s="67"/>
    </row>
    <row r="658" spans="1:13" s="122" customFormat="1" ht="15.5" customHeight="1">
      <c r="A658" s="120">
        <f>IF(B658=B657,A657,A657+1)</f>
        <v>17</v>
      </c>
      <c r="B658" t="str">
        <f>B657</f>
        <v>Break Free and Soar: Letting Go of Fear, Anxiety, and Depression</v>
      </c>
      <c r="C658" s="121"/>
      <c r="D658" s="2">
        <v>44227</v>
      </c>
      <c r="E658" s="99">
        <v>10.79</v>
      </c>
      <c r="F658" s="131">
        <v>5</v>
      </c>
      <c r="G658" s="139" t="s">
        <v>35</v>
      </c>
      <c r="H658" s="140"/>
      <c r="I658" s="134"/>
      <c r="J658" s="131"/>
      <c r="L658" s="14"/>
      <c r="M658" s="67"/>
    </row>
    <row r="659" spans="1:13" s="2" customFormat="1" ht="15.5" customHeight="1">
      <c r="A659" s="120">
        <f>IF(B659=B658,A658,A658+1)</f>
        <v>17</v>
      </c>
      <c r="B659" t="str">
        <f>B658</f>
        <v>Break Free and Soar: Letting Go of Fear, Anxiety, and Depression</v>
      </c>
      <c r="C659" s="121"/>
      <c r="D659" s="2">
        <v>44234</v>
      </c>
      <c r="E659" s="99">
        <v>10.79</v>
      </c>
      <c r="F659" s="131">
        <v>5</v>
      </c>
      <c r="G659" s="139" t="s">
        <v>35</v>
      </c>
      <c r="H659" s="140"/>
      <c r="I659" s="134"/>
      <c r="J659" s="131"/>
      <c r="K659" s="122"/>
      <c r="L659"/>
      <c r="M659"/>
    </row>
    <row r="660" spans="1:13" s="122" customFormat="1">
      <c r="A660" s="120">
        <f>IF(B660=B659,A659,A659+1)</f>
        <v>17</v>
      </c>
      <c r="B660" t="str">
        <f>B659</f>
        <v>Break Free and Soar: Letting Go of Fear, Anxiety, and Depression</v>
      </c>
      <c r="C660" s="2"/>
      <c r="D660" s="2">
        <v>44241</v>
      </c>
      <c r="E660" s="99">
        <v>10.79</v>
      </c>
      <c r="F660" s="131">
        <v>5</v>
      </c>
      <c r="G660" s="139" t="s">
        <v>35</v>
      </c>
      <c r="H660" s="131"/>
      <c r="I660" s="131"/>
      <c r="J660" s="131"/>
      <c r="K660" s="2"/>
      <c r="L660"/>
      <c r="M660"/>
    </row>
    <row r="661" spans="1:13" s="15" customFormat="1">
      <c r="A661" s="120">
        <f>IF(B661=B660,A660,A660+1)</f>
        <v>17</v>
      </c>
      <c r="B661" t="str">
        <f>B660</f>
        <v>Break Free and Soar: Letting Go of Fear, Anxiety, and Depression</v>
      </c>
      <c r="C661" s="121"/>
      <c r="D661" s="2">
        <v>44248</v>
      </c>
      <c r="E661" s="99">
        <v>10.79</v>
      </c>
      <c r="F661" s="133">
        <v>5</v>
      </c>
      <c r="G661" s="140" t="s">
        <v>2106</v>
      </c>
      <c r="H661" s="140"/>
      <c r="I661" s="134"/>
      <c r="J661" s="131"/>
      <c r="K661" s="122"/>
      <c r="L661"/>
      <c r="M661"/>
    </row>
    <row r="662" spans="1:13">
      <c r="A662" s="180">
        <v>17</v>
      </c>
      <c r="B662" s="180" t="s">
        <v>2222</v>
      </c>
      <c r="D662" s="181">
        <v>44262</v>
      </c>
      <c r="E662" s="180" t="s">
        <v>2407</v>
      </c>
      <c r="F662" s="180">
        <v>5</v>
      </c>
      <c r="G662" s="180"/>
      <c r="K662" s="1" t="s">
        <v>200</v>
      </c>
    </row>
    <row r="663" spans="1:13">
      <c r="A663" s="180">
        <v>17</v>
      </c>
      <c r="B663" s="180" t="s">
        <v>2222</v>
      </c>
      <c r="C663" s="180"/>
      <c r="D663" s="181">
        <v>44270</v>
      </c>
      <c r="E663" s="180" t="s">
        <v>2647</v>
      </c>
      <c r="F663" s="180">
        <v>5</v>
      </c>
      <c r="G663" s="180"/>
      <c r="K663" s="1" t="s">
        <v>200</v>
      </c>
    </row>
    <row r="664" spans="1:13">
      <c r="A664" s="180">
        <v>17</v>
      </c>
      <c r="B664" s="180" t="s">
        <v>2222</v>
      </c>
      <c r="C664" s="180"/>
      <c r="D664" s="181">
        <v>44276</v>
      </c>
      <c r="E664" s="180" t="s">
        <v>2647</v>
      </c>
      <c r="F664" s="180">
        <v>5</v>
      </c>
      <c r="G664" s="180"/>
      <c r="K664" s="1" t="s">
        <v>200</v>
      </c>
    </row>
    <row r="665" spans="1:13">
      <c r="A665" s="180">
        <v>17</v>
      </c>
      <c r="B665" s="180" t="s">
        <v>2222</v>
      </c>
      <c r="C665" s="180"/>
      <c r="D665" s="181">
        <v>44283</v>
      </c>
      <c r="E665" s="180" t="s">
        <v>2647</v>
      </c>
      <c r="F665" s="180">
        <v>5</v>
      </c>
      <c r="G665" s="180"/>
      <c r="K665" s="1" t="s">
        <v>200</v>
      </c>
      <c r="L665" s="122"/>
      <c r="M665" s="122"/>
    </row>
    <row r="666" spans="1:13">
      <c r="A666" s="180">
        <v>17</v>
      </c>
      <c r="B666" s="180" t="s">
        <v>2222</v>
      </c>
      <c r="C666" s="180"/>
      <c r="D666" s="181">
        <v>44290</v>
      </c>
      <c r="E666" s="180" t="s">
        <v>2647</v>
      </c>
      <c r="F666" s="180">
        <v>5</v>
      </c>
      <c r="G666" s="180"/>
      <c r="K666" s="1" t="s">
        <v>200</v>
      </c>
      <c r="L666" s="122"/>
      <c r="M666" s="122"/>
    </row>
    <row r="667" spans="1:13">
      <c r="A667" s="180">
        <v>17</v>
      </c>
      <c r="B667" s="180" t="s">
        <v>2222</v>
      </c>
      <c r="C667" s="180"/>
      <c r="D667" s="181">
        <v>44297</v>
      </c>
      <c r="E667" s="180" t="s">
        <v>2647</v>
      </c>
      <c r="F667" s="180">
        <v>5</v>
      </c>
      <c r="G667" s="180"/>
      <c r="H667" s="180"/>
      <c r="K667" s="1" t="s">
        <v>200</v>
      </c>
      <c r="L667" s="122"/>
      <c r="M667" s="122"/>
    </row>
    <row r="668" spans="1:13">
      <c r="A668" s="180">
        <v>17</v>
      </c>
      <c r="B668" s="180" t="s">
        <v>2222</v>
      </c>
      <c r="C668" s="180"/>
      <c r="D668" s="181">
        <v>44304</v>
      </c>
      <c r="E668" s="180" t="s">
        <v>2647</v>
      </c>
      <c r="F668" s="180">
        <v>5</v>
      </c>
      <c r="G668" s="180"/>
      <c r="K668" s="1" t="s">
        <v>200</v>
      </c>
      <c r="L668" s="122"/>
      <c r="M668" s="122"/>
    </row>
    <row r="669" spans="1:13">
      <c r="A669" s="180">
        <v>17</v>
      </c>
      <c r="B669" s="180" t="s">
        <v>2222</v>
      </c>
      <c r="C669" s="180"/>
      <c r="D669" s="181">
        <v>44311</v>
      </c>
      <c r="E669" s="180" t="s">
        <v>2647</v>
      </c>
      <c r="F669" s="180">
        <v>5</v>
      </c>
      <c r="G669" s="180"/>
      <c r="K669" s="1" t="s">
        <v>200</v>
      </c>
    </row>
    <row r="670" spans="1:13">
      <c r="A670" s="18">
        <v>18</v>
      </c>
      <c r="B670" s="18" t="s">
        <v>23</v>
      </c>
      <c r="C670" s="21">
        <v>43976</v>
      </c>
      <c r="D670" s="16">
        <v>43978</v>
      </c>
      <c r="E670" s="101"/>
      <c r="F670" s="135">
        <v>5</v>
      </c>
      <c r="G670" s="138" t="s">
        <v>72</v>
      </c>
      <c r="H670" s="138"/>
      <c r="I670" s="138"/>
      <c r="J670" s="138"/>
      <c r="K670" s="15" t="s">
        <v>201</v>
      </c>
      <c r="L670" s="122"/>
      <c r="M670" s="122"/>
    </row>
    <row r="671" spans="1:13">
      <c r="A671" s="15">
        <f>A670</f>
        <v>18</v>
      </c>
      <c r="B671" t="str">
        <f>B670</f>
        <v>The Extreme Journey: A Devotional Roadmap For Families On A Mission To Encounter God</v>
      </c>
      <c r="D671" s="2">
        <v>43984</v>
      </c>
      <c r="F671" s="131">
        <v>5</v>
      </c>
      <c r="G671" s="139" t="s">
        <v>72</v>
      </c>
      <c r="L671" s="122"/>
      <c r="M671" s="122"/>
    </row>
    <row r="672" spans="1:13">
      <c r="A672" s="15">
        <f>A671</f>
        <v>18</v>
      </c>
      <c r="B672" t="str">
        <f>B671</f>
        <v>The Extreme Journey: A Devotional Roadmap For Families On A Mission To Encounter God</v>
      </c>
      <c r="D672" s="2">
        <v>43992</v>
      </c>
      <c r="F672" s="131">
        <v>5</v>
      </c>
      <c r="G672" s="139" t="s">
        <v>72</v>
      </c>
      <c r="L672" s="122"/>
      <c r="M672" s="122"/>
    </row>
    <row r="673" spans="1:13">
      <c r="A673" s="15">
        <f>A672</f>
        <v>18</v>
      </c>
      <c r="B673" t="str">
        <f>B672</f>
        <v>The Extreme Journey: A Devotional Roadmap For Families On A Mission To Encounter God</v>
      </c>
      <c r="D673" s="2">
        <v>44000</v>
      </c>
      <c r="F673" s="131">
        <v>5</v>
      </c>
      <c r="G673" s="139" t="s">
        <v>72</v>
      </c>
      <c r="L673" s="122"/>
      <c r="M673" s="122"/>
    </row>
    <row r="674" spans="1:13">
      <c r="A674" s="15">
        <f>A673</f>
        <v>18</v>
      </c>
      <c r="B674" t="str">
        <f>B673</f>
        <v>The Extreme Journey: A Devotional Roadmap For Families On A Mission To Encounter God</v>
      </c>
      <c r="D674" s="2">
        <v>44006</v>
      </c>
      <c r="F674" s="131">
        <v>5</v>
      </c>
      <c r="G674" s="139" t="s">
        <v>72</v>
      </c>
      <c r="L674" s="2"/>
      <c r="M674" s="2"/>
    </row>
    <row r="675" spans="1:13">
      <c r="A675" s="15">
        <f>A674</f>
        <v>18</v>
      </c>
      <c r="B675" t="str">
        <f>B674</f>
        <v>The Extreme Journey: A Devotional Roadmap For Families On A Mission To Encounter God</v>
      </c>
      <c r="D675" s="2">
        <v>44014</v>
      </c>
      <c r="F675" s="131">
        <v>5</v>
      </c>
      <c r="G675" s="139" t="s">
        <v>72</v>
      </c>
      <c r="L675" s="122"/>
      <c r="M675" s="122"/>
    </row>
    <row r="676" spans="1:13">
      <c r="A676" s="15">
        <f>A675</f>
        <v>18</v>
      </c>
      <c r="B676" t="str">
        <f>B675</f>
        <v>The Extreme Journey: A Devotional Roadmap For Families On A Mission To Encounter God</v>
      </c>
      <c r="D676" s="2">
        <v>44020</v>
      </c>
      <c r="F676" s="131">
        <v>5</v>
      </c>
      <c r="G676" s="139" t="s">
        <v>72</v>
      </c>
      <c r="L676" s="15"/>
      <c r="M676" s="15"/>
    </row>
    <row r="677" spans="1:13">
      <c r="A677" s="15">
        <f>A676</f>
        <v>18</v>
      </c>
      <c r="B677" t="str">
        <f>B676</f>
        <v>The Extreme Journey: A Devotional Roadmap For Families On A Mission To Encounter God</v>
      </c>
      <c r="D677" s="2">
        <v>44028</v>
      </c>
      <c r="F677" s="131">
        <v>5</v>
      </c>
      <c r="G677" s="139" t="s">
        <v>72</v>
      </c>
    </row>
    <row r="678" spans="1:13">
      <c r="A678" s="15">
        <f>A677</f>
        <v>18</v>
      </c>
      <c r="B678" t="str">
        <f>B677</f>
        <v>The Extreme Journey: A Devotional Roadmap For Families On A Mission To Encounter God</v>
      </c>
      <c r="D678" s="2">
        <v>44033</v>
      </c>
      <c r="F678" s="131">
        <v>5</v>
      </c>
      <c r="G678" s="139" t="s">
        <v>72</v>
      </c>
    </row>
    <row r="679" spans="1:13">
      <c r="A679" s="15">
        <f>A678</f>
        <v>18</v>
      </c>
      <c r="B679" t="str">
        <f>B678</f>
        <v>The Extreme Journey: A Devotional Roadmap For Families On A Mission To Encounter God</v>
      </c>
      <c r="D679" s="2">
        <v>44039</v>
      </c>
      <c r="F679" s="131">
        <v>5</v>
      </c>
      <c r="G679" s="139" t="s">
        <v>72</v>
      </c>
    </row>
    <row r="680" spans="1:13">
      <c r="A680" s="15">
        <f>A679</f>
        <v>18</v>
      </c>
      <c r="B680" t="str">
        <f>B679</f>
        <v>The Extreme Journey: A Devotional Roadmap For Families On A Mission To Encounter God</v>
      </c>
      <c r="D680" s="2">
        <v>44046</v>
      </c>
      <c r="F680" s="131">
        <v>5</v>
      </c>
      <c r="G680" s="139" t="s">
        <v>72</v>
      </c>
    </row>
    <row r="681" spans="1:13">
      <c r="A681" s="15">
        <f>A680</f>
        <v>18</v>
      </c>
      <c r="B681" t="str">
        <f>B680</f>
        <v>The Extreme Journey: A Devotional Roadmap For Families On A Mission To Encounter God</v>
      </c>
      <c r="D681" s="2">
        <v>44055</v>
      </c>
      <c r="F681" s="131">
        <v>5</v>
      </c>
      <c r="G681" s="139" t="s">
        <v>72</v>
      </c>
    </row>
    <row r="682" spans="1:13">
      <c r="A682" s="15">
        <f>A681</f>
        <v>18</v>
      </c>
      <c r="B682" t="str">
        <f>B681</f>
        <v>The Extreme Journey: A Devotional Roadmap For Families On A Mission To Encounter God</v>
      </c>
      <c r="D682" s="2">
        <v>44063</v>
      </c>
      <c r="F682" s="131">
        <v>5</v>
      </c>
      <c r="G682" s="139" t="s">
        <v>72</v>
      </c>
    </row>
    <row r="683" spans="1:13">
      <c r="A683" s="15">
        <f>A682</f>
        <v>18</v>
      </c>
      <c r="B683" t="str">
        <f>B682</f>
        <v>The Extreme Journey: A Devotional Roadmap For Families On A Mission To Encounter God</v>
      </c>
      <c r="D683" s="2">
        <v>44066</v>
      </c>
      <c r="F683" s="131">
        <v>5</v>
      </c>
      <c r="G683" s="139" t="s">
        <v>72</v>
      </c>
    </row>
    <row r="684" spans="1:13">
      <c r="A684" s="15">
        <f>A683</f>
        <v>18</v>
      </c>
      <c r="B684" t="str">
        <f>B683</f>
        <v>The Extreme Journey: A Devotional Roadmap For Families On A Mission To Encounter God</v>
      </c>
      <c r="D684" s="2">
        <v>44075</v>
      </c>
      <c r="F684" s="131">
        <v>5</v>
      </c>
      <c r="G684" s="139" t="s">
        <v>72</v>
      </c>
    </row>
    <row r="685" spans="1:13">
      <c r="A685" s="15">
        <f>A684</f>
        <v>18</v>
      </c>
      <c r="B685" t="str">
        <f>B684</f>
        <v>The Extreme Journey: A Devotional Roadmap For Families On A Mission To Encounter God</v>
      </c>
      <c r="D685" s="2">
        <v>44081</v>
      </c>
      <c r="F685" s="131">
        <v>5</v>
      </c>
      <c r="G685" s="139" t="s">
        <v>72</v>
      </c>
      <c r="K685" s="1"/>
    </row>
    <row r="686" spans="1:13">
      <c r="A686" s="15">
        <f>A685</f>
        <v>18</v>
      </c>
      <c r="B686" t="str">
        <f>B685</f>
        <v>The Extreme Journey: A Devotional Roadmap For Families On A Mission To Encounter God</v>
      </c>
      <c r="D686" s="2">
        <v>44088</v>
      </c>
      <c r="F686" s="131">
        <v>5</v>
      </c>
      <c r="G686" s="139" t="s">
        <v>72</v>
      </c>
      <c r="K686" s="1"/>
    </row>
    <row r="687" spans="1:13">
      <c r="A687" s="15">
        <f>A686</f>
        <v>18</v>
      </c>
      <c r="B687" t="str">
        <f>B686</f>
        <v>The Extreme Journey: A Devotional Roadmap For Families On A Mission To Encounter God</v>
      </c>
      <c r="D687" s="2">
        <v>44095</v>
      </c>
      <c r="F687" s="131">
        <v>4.9000000000000004</v>
      </c>
      <c r="G687" s="139" t="s">
        <v>72</v>
      </c>
      <c r="K687" s="1"/>
    </row>
    <row r="688" spans="1:13" s="122" customFormat="1">
      <c r="A688" s="15">
        <f>A687</f>
        <v>18</v>
      </c>
      <c r="B688" t="str">
        <f>B687</f>
        <v>The Extreme Journey: A Devotional Roadmap For Families On A Mission To Encounter God</v>
      </c>
      <c r="C688"/>
      <c r="D688" s="2">
        <v>44104</v>
      </c>
      <c r="E688" s="99"/>
      <c r="F688" s="131">
        <v>4.9000000000000004</v>
      </c>
      <c r="G688" s="139" t="s">
        <v>72</v>
      </c>
      <c r="H688" s="139"/>
      <c r="I688" s="139"/>
      <c r="J688" s="139"/>
      <c r="K688" s="1"/>
      <c r="L688"/>
      <c r="M688"/>
    </row>
    <row r="689" spans="1:13" s="122" customFormat="1">
      <c r="A689" s="15">
        <f>A688</f>
        <v>18</v>
      </c>
      <c r="B689" t="str">
        <f>B688</f>
        <v>The Extreme Journey: A Devotional Roadmap For Families On A Mission To Encounter God</v>
      </c>
      <c r="C689"/>
      <c r="D689" s="2">
        <v>44109</v>
      </c>
      <c r="E689" s="99"/>
      <c r="F689" s="131">
        <v>4.9000000000000004</v>
      </c>
      <c r="G689" s="139" t="s">
        <v>72</v>
      </c>
      <c r="H689" s="139"/>
      <c r="I689" s="139"/>
      <c r="J689" s="139"/>
      <c r="K689" s="14"/>
      <c r="L689"/>
      <c r="M689"/>
    </row>
    <row r="690" spans="1:13" s="122" customFormat="1">
      <c r="A690" s="15">
        <f>A689</f>
        <v>18</v>
      </c>
      <c r="B690" t="str">
        <f>B689</f>
        <v>The Extreme Journey: A Devotional Roadmap For Families On A Mission To Encounter God</v>
      </c>
      <c r="C690"/>
      <c r="D690" s="2">
        <v>44115</v>
      </c>
      <c r="E690" s="99"/>
      <c r="F690" s="131">
        <v>4.9000000000000004</v>
      </c>
      <c r="G690" s="139" t="s">
        <v>72</v>
      </c>
      <c r="H690" s="139"/>
      <c r="I690" s="139"/>
      <c r="J690" s="139"/>
      <c r="K690" s="14"/>
      <c r="L690"/>
      <c r="M690"/>
    </row>
    <row r="691" spans="1:13" s="122" customFormat="1" ht="15.5" customHeight="1">
      <c r="A691" s="15">
        <f>A690</f>
        <v>18</v>
      </c>
      <c r="B691" t="str">
        <f>B690</f>
        <v>The Extreme Journey: A Devotional Roadmap For Families On A Mission To Encounter God</v>
      </c>
      <c r="C691"/>
      <c r="D691" s="2">
        <v>44127</v>
      </c>
      <c r="E691" s="99"/>
      <c r="F691" s="131">
        <v>4.9000000000000004</v>
      </c>
      <c r="G691" s="139" t="s">
        <v>72</v>
      </c>
      <c r="H691" s="131"/>
      <c r="I691" s="131"/>
      <c r="J691" s="131"/>
      <c r="K691" s="14"/>
      <c r="L691"/>
      <c r="M691"/>
    </row>
    <row r="692" spans="1:13" s="122" customFormat="1" ht="15.5" customHeight="1">
      <c r="A692" s="15">
        <f>A691</f>
        <v>18</v>
      </c>
      <c r="B692" t="str">
        <f>B691</f>
        <v>The Extreme Journey: A Devotional Roadmap For Families On A Mission To Encounter God</v>
      </c>
      <c r="C692"/>
      <c r="D692" s="2">
        <v>44134</v>
      </c>
      <c r="E692" s="99"/>
      <c r="F692" s="131">
        <v>4.9000000000000004</v>
      </c>
      <c r="G692" s="139" t="s">
        <v>72</v>
      </c>
      <c r="H692" s="139"/>
      <c r="I692" s="139"/>
      <c r="J692" s="139"/>
      <c r="K692"/>
      <c r="L692"/>
      <c r="M692"/>
    </row>
    <row r="693" spans="1:13" s="122" customFormat="1" ht="15.5" customHeight="1">
      <c r="A693" s="15">
        <f>A692</f>
        <v>18</v>
      </c>
      <c r="B693" t="str">
        <f>B692</f>
        <v>The Extreme Journey: A Devotional Roadmap For Families On A Mission To Encounter God</v>
      </c>
      <c r="C693"/>
      <c r="D693" s="2">
        <v>44147</v>
      </c>
      <c r="E693" s="99"/>
      <c r="F693" s="131">
        <v>4.9000000000000004</v>
      </c>
      <c r="G693" s="139" t="s">
        <v>72</v>
      </c>
      <c r="H693" s="139"/>
      <c r="I693" s="139"/>
      <c r="J693" s="139"/>
      <c r="K693"/>
      <c r="L693"/>
      <c r="M693"/>
    </row>
    <row r="694" spans="1:13" s="122" customFormat="1" ht="15.5" customHeight="1">
      <c r="A694" s="15">
        <f>A693</f>
        <v>18</v>
      </c>
      <c r="B694" t="str">
        <f>B693</f>
        <v>The Extreme Journey: A Devotional Roadmap For Families On A Mission To Encounter God</v>
      </c>
      <c r="C694"/>
      <c r="D694" s="2">
        <v>44164</v>
      </c>
      <c r="E694" s="99"/>
      <c r="F694" s="131">
        <v>4.9000000000000004</v>
      </c>
      <c r="G694" s="139" t="s">
        <v>72</v>
      </c>
      <c r="H694" s="139"/>
      <c r="I694" s="139"/>
      <c r="J694" s="139"/>
      <c r="K694"/>
      <c r="L694" s="14"/>
      <c r="M694" s="67"/>
    </row>
    <row r="695" spans="1:13" s="122" customFormat="1" ht="15.5" customHeight="1">
      <c r="A695" s="15">
        <f>A694</f>
        <v>18</v>
      </c>
      <c r="B695" t="str">
        <f>B694</f>
        <v>The Extreme Journey: A Devotional Roadmap For Families On A Mission To Encounter God</v>
      </c>
      <c r="C695"/>
      <c r="D695" s="2">
        <v>44171</v>
      </c>
      <c r="E695" s="99">
        <v>15.77</v>
      </c>
      <c r="F695" s="131">
        <v>4.9000000000000004</v>
      </c>
      <c r="G695" s="139" t="s">
        <v>72</v>
      </c>
      <c r="H695" s="139"/>
      <c r="I695" s="139"/>
      <c r="J695" s="139"/>
      <c r="K695"/>
      <c r="L695" s="14"/>
      <c r="M695" s="67"/>
    </row>
    <row r="696" spans="1:13" s="2" customFormat="1" ht="15.5" customHeight="1">
      <c r="A696" s="15">
        <f>A695</f>
        <v>18</v>
      </c>
      <c r="B696" t="str">
        <f>B695</f>
        <v>The Extreme Journey: A Devotional Roadmap For Families On A Mission To Encounter God</v>
      </c>
      <c r="C696"/>
      <c r="D696" s="2">
        <v>44178</v>
      </c>
      <c r="E696" s="99">
        <v>15.77</v>
      </c>
      <c r="F696" s="131">
        <v>4.9000000000000004</v>
      </c>
      <c r="G696" s="139" t="s">
        <v>72</v>
      </c>
      <c r="H696" s="139"/>
      <c r="I696" s="139"/>
      <c r="J696" s="139"/>
      <c r="K696"/>
      <c r="L696" s="14"/>
      <c r="M696" s="67"/>
    </row>
    <row r="697" spans="1:13" s="122" customFormat="1">
      <c r="A697" s="120">
        <f>IF(B697=B696,A696,A696+1)</f>
        <v>18</v>
      </c>
      <c r="B697" t="str">
        <f>B696</f>
        <v>The Extreme Journey: A Devotional Roadmap For Families On A Mission To Encounter God</v>
      </c>
      <c r="C697" s="121"/>
      <c r="D697" s="2">
        <v>44185</v>
      </c>
      <c r="E697" s="99">
        <v>15.77</v>
      </c>
      <c r="F697" s="131">
        <v>4.9000000000000004</v>
      </c>
      <c r="G697" s="139" t="s">
        <v>72</v>
      </c>
      <c r="H697" s="140"/>
      <c r="I697" s="134"/>
      <c r="J697" s="131"/>
      <c r="L697"/>
      <c r="M697"/>
    </row>
    <row r="698" spans="1:13" s="22" customFormat="1">
      <c r="A698" s="120">
        <f>IF(B698=B697,A697,A697+1)</f>
        <v>18</v>
      </c>
      <c r="B698" t="str">
        <f>B697</f>
        <v>The Extreme Journey: A Devotional Roadmap For Families On A Mission To Encounter God</v>
      </c>
      <c r="C698" s="121"/>
      <c r="D698" s="2">
        <v>44192</v>
      </c>
      <c r="E698" s="99">
        <v>15.77</v>
      </c>
      <c r="F698" s="131">
        <v>4.9000000000000004</v>
      </c>
      <c r="G698" s="139" t="s">
        <v>72</v>
      </c>
      <c r="H698" s="140"/>
      <c r="I698" s="134"/>
      <c r="J698" s="131"/>
      <c r="K698" s="122"/>
      <c r="L698"/>
      <c r="M698"/>
    </row>
    <row r="699" spans="1:13">
      <c r="A699" s="120">
        <f>IF(B699=B698,A698,A698+1)</f>
        <v>18</v>
      </c>
      <c r="B699" t="str">
        <f>B698</f>
        <v>The Extreme Journey: A Devotional Roadmap For Families On A Mission To Encounter God</v>
      </c>
      <c r="C699" s="121"/>
      <c r="D699" s="2">
        <v>44199</v>
      </c>
      <c r="E699" s="99">
        <v>15.77</v>
      </c>
      <c r="F699" s="131">
        <v>4.9000000000000004</v>
      </c>
      <c r="G699" s="139" t="s">
        <v>72</v>
      </c>
      <c r="H699" s="140"/>
      <c r="I699" s="134"/>
      <c r="J699" s="131"/>
      <c r="K699" s="122"/>
    </row>
    <row r="700" spans="1:13">
      <c r="A700" s="120">
        <f>IF(B700=B699,A699,A699+1)</f>
        <v>18</v>
      </c>
      <c r="B700" t="str">
        <f>B699</f>
        <v>The Extreme Journey: A Devotional Roadmap For Families On A Mission To Encounter God</v>
      </c>
      <c r="C700" s="121"/>
      <c r="D700" s="2">
        <v>44206</v>
      </c>
      <c r="E700" s="99">
        <v>15.77</v>
      </c>
      <c r="F700" s="131">
        <v>4.9000000000000004</v>
      </c>
      <c r="G700" s="139" t="s">
        <v>72</v>
      </c>
      <c r="H700" s="140"/>
      <c r="I700" s="134"/>
      <c r="J700" s="131"/>
      <c r="K700" s="122"/>
    </row>
    <row r="701" spans="1:13">
      <c r="A701" s="120">
        <f>IF(B701=B700,A700,A700+1)</f>
        <v>18</v>
      </c>
      <c r="B701" t="str">
        <f>B700</f>
        <v>The Extreme Journey: A Devotional Roadmap For Families On A Mission To Encounter God</v>
      </c>
      <c r="C701" s="121"/>
      <c r="D701" s="2">
        <v>44213</v>
      </c>
      <c r="E701" s="99">
        <v>15.77</v>
      </c>
      <c r="F701" s="131">
        <v>4.9000000000000004</v>
      </c>
      <c r="G701" s="139" t="s">
        <v>72</v>
      </c>
      <c r="H701" s="140"/>
      <c r="I701" s="134"/>
      <c r="J701" s="131"/>
      <c r="K701" s="122"/>
    </row>
    <row r="702" spans="1:13">
      <c r="A702" s="120">
        <f>IF(B702=B701,A701,A701+1)</f>
        <v>18</v>
      </c>
      <c r="B702" t="str">
        <f>B701</f>
        <v>The Extreme Journey: A Devotional Roadmap For Families On A Mission To Encounter God</v>
      </c>
      <c r="C702" s="121"/>
      <c r="D702" s="2">
        <v>44220</v>
      </c>
      <c r="E702" s="99">
        <v>15.77</v>
      </c>
      <c r="F702" s="131">
        <v>4.9000000000000004</v>
      </c>
      <c r="G702" s="139" t="s">
        <v>72</v>
      </c>
      <c r="H702" s="140"/>
      <c r="I702" s="134"/>
      <c r="J702" s="131"/>
      <c r="K702" s="122"/>
    </row>
    <row r="703" spans="1:13">
      <c r="A703" s="120">
        <f>IF(B703=B702,A702,A702+1)</f>
        <v>18</v>
      </c>
      <c r="B703" t="str">
        <f>B702</f>
        <v>The Extreme Journey: A Devotional Roadmap For Families On A Mission To Encounter God</v>
      </c>
      <c r="C703" s="121"/>
      <c r="D703" s="2">
        <v>44227</v>
      </c>
      <c r="E703" s="99">
        <v>15.77</v>
      </c>
      <c r="F703" s="131">
        <v>4.9000000000000004</v>
      </c>
      <c r="G703" s="139" t="s">
        <v>72</v>
      </c>
      <c r="H703" s="140"/>
      <c r="I703" s="134"/>
      <c r="J703" s="131"/>
      <c r="K703" s="122"/>
      <c r="L703" s="122"/>
      <c r="M703" s="122"/>
    </row>
    <row r="704" spans="1:13">
      <c r="A704" s="120">
        <f>IF(B704=B703,A703,A703+1)</f>
        <v>18</v>
      </c>
      <c r="B704" t="str">
        <f>B703</f>
        <v>The Extreme Journey: A Devotional Roadmap For Families On A Mission To Encounter God</v>
      </c>
      <c r="C704" s="121"/>
      <c r="D704" s="2">
        <v>44234</v>
      </c>
      <c r="E704" s="99">
        <v>15.77</v>
      </c>
      <c r="F704" s="131">
        <v>4.9000000000000004</v>
      </c>
      <c r="G704" s="139" t="s">
        <v>72</v>
      </c>
      <c r="H704" s="140"/>
      <c r="I704" s="134"/>
      <c r="J704" s="131"/>
      <c r="K704" s="122"/>
      <c r="L704" s="122"/>
      <c r="M704" s="122"/>
    </row>
    <row r="705" spans="1:13">
      <c r="A705" s="120">
        <f>IF(B705=B704,A704,A704+1)</f>
        <v>18</v>
      </c>
      <c r="B705" t="str">
        <f>B704</f>
        <v>The Extreme Journey: A Devotional Roadmap For Families On A Mission To Encounter God</v>
      </c>
      <c r="C705" s="2"/>
      <c r="D705" s="2">
        <v>44241</v>
      </c>
      <c r="E705" s="99">
        <v>15.77</v>
      </c>
      <c r="F705" s="131">
        <v>4.9000000000000004</v>
      </c>
      <c r="G705" s="139" t="s">
        <v>72</v>
      </c>
      <c r="H705" s="131"/>
      <c r="I705" s="131"/>
      <c r="J705" s="131"/>
      <c r="K705" s="2"/>
      <c r="L705" s="122"/>
      <c r="M705" s="122"/>
    </row>
    <row r="706" spans="1:13">
      <c r="A706" s="120">
        <f>IF(B706=B705,A705,A705+1)</f>
        <v>18</v>
      </c>
      <c r="B706" t="str">
        <f>B705</f>
        <v>The Extreme Journey: A Devotional Roadmap For Families On A Mission To Encounter God</v>
      </c>
      <c r="C706" s="121"/>
      <c r="D706" s="2">
        <v>44248</v>
      </c>
      <c r="E706" s="99">
        <v>15.77</v>
      </c>
      <c r="F706" s="133">
        <v>4.9000000000000004</v>
      </c>
      <c r="G706" s="140" t="s">
        <v>2106</v>
      </c>
      <c r="H706" s="140"/>
      <c r="I706" s="134"/>
      <c r="J706" s="131"/>
      <c r="K706" s="122"/>
      <c r="L706" s="122"/>
      <c r="M706" s="122"/>
    </row>
    <row r="707" spans="1:13">
      <c r="A707" s="180">
        <v>18</v>
      </c>
      <c r="B707" s="180" t="s">
        <v>23</v>
      </c>
      <c r="D707" s="181">
        <v>44262</v>
      </c>
      <c r="E707" s="180" t="s">
        <v>2408</v>
      </c>
      <c r="F707" s="180">
        <v>4.9000000000000004</v>
      </c>
      <c r="G707" s="180"/>
      <c r="K707" s="1" t="s">
        <v>201</v>
      </c>
      <c r="L707" s="122"/>
      <c r="M707" s="122"/>
    </row>
    <row r="708" spans="1:13">
      <c r="A708" s="180">
        <v>18</v>
      </c>
      <c r="B708" s="180" t="s">
        <v>23</v>
      </c>
      <c r="C708" s="180"/>
      <c r="D708" s="181">
        <v>44270</v>
      </c>
      <c r="E708" s="180" t="s">
        <v>2648</v>
      </c>
      <c r="F708" s="180">
        <v>4.9000000000000004</v>
      </c>
      <c r="G708" s="180"/>
      <c r="K708" s="1" t="s">
        <v>2588</v>
      </c>
      <c r="L708" s="122"/>
      <c r="M708" s="122"/>
    </row>
    <row r="709" spans="1:13">
      <c r="A709" s="180">
        <v>18</v>
      </c>
      <c r="B709" s="180" t="s">
        <v>23</v>
      </c>
      <c r="C709" s="180"/>
      <c r="D709" s="181">
        <v>44276</v>
      </c>
      <c r="E709" s="180" t="s">
        <v>2648</v>
      </c>
      <c r="F709" s="180">
        <v>4.9000000000000004</v>
      </c>
      <c r="G709" s="180"/>
      <c r="K709" s="1" t="s">
        <v>2588</v>
      </c>
      <c r="L709" s="122"/>
      <c r="M709" s="122"/>
    </row>
    <row r="710" spans="1:13">
      <c r="A710" s="180">
        <v>18</v>
      </c>
      <c r="B710" s="180" t="s">
        <v>23</v>
      </c>
      <c r="C710" s="180"/>
      <c r="D710" s="181">
        <v>44283</v>
      </c>
      <c r="E710" s="180" t="s">
        <v>2648</v>
      </c>
      <c r="F710" s="180">
        <v>4.9000000000000004</v>
      </c>
      <c r="G710" s="180"/>
      <c r="K710" s="1" t="s">
        <v>2588</v>
      </c>
      <c r="L710" s="122"/>
      <c r="M710" s="122"/>
    </row>
    <row r="711" spans="1:13">
      <c r="A711" s="180">
        <v>18</v>
      </c>
      <c r="B711" s="180" t="s">
        <v>23</v>
      </c>
      <c r="C711" s="180"/>
      <c r="D711" s="181">
        <v>44290</v>
      </c>
      <c r="E711" s="180" t="s">
        <v>2648</v>
      </c>
      <c r="F711" s="180">
        <v>4.9000000000000004</v>
      </c>
      <c r="G711" s="180"/>
      <c r="K711" s="1" t="s">
        <v>2588</v>
      </c>
      <c r="L711" s="2"/>
      <c r="M711" s="2"/>
    </row>
    <row r="712" spans="1:13">
      <c r="A712" s="180">
        <v>18</v>
      </c>
      <c r="B712" s="180" t="s">
        <v>23</v>
      </c>
      <c r="C712" s="180"/>
      <c r="D712" s="181">
        <v>44297</v>
      </c>
      <c r="E712" s="180" t="s">
        <v>2648</v>
      </c>
      <c r="F712" s="180">
        <v>4.9000000000000004</v>
      </c>
      <c r="G712" s="180"/>
      <c r="H712" s="180"/>
      <c r="K712" s="1" t="s">
        <v>2588</v>
      </c>
      <c r="L712" s="122"/>
      <c r="M712" s="122"/>
    </row>
    <row r="713" spans="1:13">
      <c r="A713" s="180">
        <v>18</v>
      </c>
      <c r="B713" s="180" t="s">
        <v>23</v>
      </c>
      <c r="C713" s="180"/>
      <c r="D713" s="181">
        <v>44304</v>
      </c>
      <c r="E713" s="180" t="s">
        <v>2648</v>
      </c>
      <c r="F713" s="180">
        <v>4.9000000000000004</v>
      </c>
      <c r="G713" s="180"/>
      <c r="K713" s="1" t="s">
        <v>2588</v>
      </c>
      <c r="L713" s="22"/>
      <c r="M713" s="22"/>
    </row>
    <row r="714" spans="1:13">
      <c r="A714" s="180">
        <v>18</v>
      </c>
      <c r="B714" s="180" t="s">
        <v>23</v>
      </c>
      <c r="C714" s="180"/>
      <c r="D714" s="181">
        <v>44311</v>
      </c>
      <c r="E714" s="180" t="s">
        <v>2648</v>
      </c>
      <c r="F714" s="180">
        <v>4.9000000000000004</v>
      </c>
      <c r="G714" s="180"/>
      <c r="K714" s="1" t="s">
        <v>2588</v>
      </c>
    </row>
    <row r="715" spans="1:13">
      <c r="A715" s="18">
        <v>19</v>
      </c>
      <c r="B715" s="18" t="s">
        <v>24</v>
      </c>
      <c r="C715" s="21">
        <v>43968</v>
      </c>
      <c r="D715" s="16">
        <v>43978</v>
      </c>
      <c r="E715" s="101"/>
      <c r="F715" s="152" t="s">
        <v>72</v>
      </c>
      <c r="G715" s="138" t="s">
        <v>72</v>
      </c>
      <c r="H715" s="138"/>
      <c r="I715" s="138"/>
      <c r="J715" s="138"/>
      <c r="K715" s="15" t="s">
        <v>202</v>
      </c>
    </row>
    <row r="716" spans="1:13">
      <c r="A716" s="15">
        <f>A715</f>
        <v>19</v>
      </c>
      <c r="B716" t="str">
        <f>B715</f>
        <v>Joel &amp; Lena's Book of Children's Poetry</v>
      </c>
      <c r="D716" s="2">
        <v>43984</v>
      </c>
      <c r="F716" s="130" t="s">
        <v>72</v>
      </c>
      <c r="G716" s="139" t="s">
        <v>72</v>
      </c>
    </row>
    <row r="717" spans="1:13">
      <c r="A717" s="15">
        <f>A716</f>
        <v>19</v>
      </c>
      <c r="B717" t="str">
        <f>B716</f>
        <v>Joel &amp; Lena's Book of Children's Poetry</v>
      </c>
      <c r="D717" s="2">
        <v>43992</v>
      </c>
      <c r="F717" s="131">
        <v>5</v>
      </c>
      <c r="G717" s="139" t="s">
        <v>72</v>
      </c>
    </row>
    <row r="718" spans="1:13">
      <c r="A718" s="15">
        <f>A717</f>
        <v>19</v>
      </c>
      <c r="B718" t="str">
        <f>B717</f>
        <v>Joel &amp; Lena's Book of Children's Poetry</v>
      </c>
      <c r="D718" s="2">
        <v>44000</v>
      </c>
      <c r="F718" s="131">
        <v>5</v>
      </c>
      <c r="G718" s="139" t="s">
        <v>72</v>
      </c>
    </row>
    <row r="719" spans="1:13">
      <c r="A719" s="15">
        <f>A718</f>
        <v>19</v>
      </c>
      <c r="B719" t="str">
        <f>B718</f>
        <v>Joel &amp; Lena's Book of Children's Poetry</v>
      </c>
      <c r="D719" s="2">
        <v>44006</v>
      </c>
      <c r="F719" s="131">
        <v>5</v>
      </c>
      <c r="G719" s="139" t="s">
        <v>72</v>
      </c>
    </row>
    <row r="720" spans="1:13">
      <c r="A720" s="15">
        <f>A719</f>
        <v>19</v>
      </c>
      <c r="B720" t="str">
        <f>B719</f>
        <v>Joel &amp; Lena's Book of Children's Poetry</v>
      </c>
      <c r="D720" s="2">
        <v>44014</v>
      </c>
      <c r="F720" s="131">
        <v>5</v>
      </c>
      <c r="G720" s="139" t="s">
        <v>72</v>
      </c>
    </row>
    <row r="721" spans="1:13">
      <c r="A721" s="15">
        <f>A720</f>
        <v>19</v>
      </c>
      <c r="B721" t="str">
        <f>B720</f>
        <v>Joel &amp; Lena's Book of Children's Poetry</v>
      </c>
      <c r="D721" s="2">
        <v>44020</v>
      </c>
      <c r="F721" s="131">
        <v>5</v>
      </c>
      <c r="G721" s="139" t="s">
        <v>72</v>
      </c>
    </row>
    <row r="722" spans="1:13">
      <c r="A722" s="15">
        <f>A721</f>
        <v>19</v>
      </c>
      <c r="B722" t="str">
        <f>B721</f>
        <v>Joel &amp; Lena's Book of Children's Poetry</v>
      </c>
      <c r="D722" s="2">
        <v>44028</v>
      </c>
      <c r="F722" s="131">
        <v>5</v>
      </c>
      <c r="G722" s="139" t="s">
        <v>72</v>
      </c>
    </row>
    <row r="723" spans="1:13">
      <c r="A723" s="15">
        <f>A722</f>
        <v>19</v>
      </c>
      <c r="B723" t="str">
        <f>B722</f>
        <v>Joel &amp; Lena's Book of Children's Poetry</v>
      </c>
      <c r="D723" s="2">
        <v>44033</v>
      </c>
      <c r="F723" s="131">
        <v>5</v>
      </c>
      <c r="G723" s="139" t="s">
        <v>72</v>
      </c>
    </row>
    <row r="724" spans="1:13">
      <c r="A724" s="15">
        <f>A723</f>
        <v>19</v>
      </c>
      <c r="B724" t="str">
        <f>B723</f>
        <v>Joel &amp; Lena's Book of Children's Poetry</v>
      </c>
      <c r="D724" s="2">
        <v>44039</v>
      </c>
      <c r="F724" s="131">
        <v>5</v>
      </c>
      <c r="G724" s="139" t="s">
        <v>72</v>
      </c>
    </row>
    <row r="725" spans="1:13">
      <c r="A725" s="15">
        <f>A724</f>
        <v>19</v>
      </c>
      <c r="B725" t="str">
        <f>B724</f>
        <v>Joel &amp; Lena's Book of Children's Poetry</v>
      </c>
      <c r="D725" s="2">
        <v>44046</v>
      </c>
      <c r="F725" s="131">
        <v>5</v>
      </c>
      <c r="G725" s="139" t="s">
        <v>72</v>
      </c>
    </row>
    <row r="726" spans="1:13" s="122" customFormat="1">
      <c r="A726" s="15">
        <f>A725</f>
        <v>19</v>
      </c>
      <c r="B726" t="str">
        <f>B725</f>
        <v>Joel &amp; Lena's Book of Children's Poetry</v>
      </c>
      <c r="C726"/>
      <c r="D726" s="2">
        <v>44055</v>
      </c>
      <c r="E726" s="99"/>
      <c r="F726" s="131">
        <v>5</v>
      </c>
      <c r="G726" s="139" t="s">
        <v>72</v>
      </c>
      <c r="H726" s="139"/>
      <c r="I726" s="139"/>
      <c r="J726" s="139"/>
      <c r="K726"/>
      <c r="L726"/>
      <c r="M726"/>
    </row>
    <row r="727" spans="1:13" s="122" customFormat="1">
      <c r="A727" s="15">
        <f>A726</f>
        <v>19</v>
      </c>
      <c r="B727" t="str">
        <f>B726</f>
        <v>Joel &amp; Lena's Book of Children's Poetry</v>
      </c>
      <c r="C727"/>
      <c r="D727" s="2">
        <v>44063</v>
      </c>
      <c r="E727" s="99"/>
      <c r="F727" s="131">
        <v>5</v>
      </c>
      <c r="G727" s="139" t="s">
        <v>72</v>
      </c>
      <c r="H727" s="139"/>
      <c r="I727" s="139"/>
      <c r="J727" s="139"/>
      <c r="K727"/>
      <c r="L727"/>
      <c r="M727"/>
    </row>
    <row r="728" spans="1:13" s="122" customFormat="1">
      <c r="A728" s="15">
        <f>A727</f>
        <v>19</v>
      </c>
      <c r="B728" t="str">
        <f>B727</f>
        <v>Joel &amp; Lena's Book of Children's Poetry</v>
      </c>
      <c r="C728"/>
      <c r="D728" s="2">
        <v>44066</v>
      </c>
      <c r="E728" s="99"/>
      <c r="F728" s="131">
        <v>5</v>
      </c>
      <c r="G728" s="139" t="s">
        <v>72</v>
      </c>
      <c r="H728" s="139"/>
      <c r="I728" s="139"/>
      <c r="J728" s="139"/>
      <c r="K728"/>
      <c r="L728"/>
      <c r="M728"/>
    </row>
    <row r="729" spans="1:13" s="122" customFormat="1" ht="15.5" customHeight="1">
      <c r="A729" s="15">
        <f>A728</f>
        <v>19</v>
      </c>
      <c r="B729" t="str">
        <f>B728</f>
        <v>Joel &amp; Lena's Book of Children's Poetry</v>
      </c>
      <c r="C729"/>
      <c r="D729" s="2">
        <v>44075</v>
      </c>
      <c r="E729" s="99"/>
      <c r="F729" s="131">
        <v>5</v>
      </c>
      <c r="G729" s="139" t="s">
        <v>72</v>
      </c>
      <c r="H729" s="139"/>
      <c r="I729" s="139"/>
      <c r="J729" s="139"/>
      <c r="K729"/>
      <c r="L729"/>
      <c r="M729"/>
    </row>
    <row r="730" spans="1:13" s="122" customFormat="1" ht="15.5" customHeight="1">
      <c r="A730" s="15">
        <f>A729</f>
        <v>19</v>
      </c>
      <c r="B730" t="str">
        <f>B729</f>
        <v>Joel &amp; Lena's Book of Children's Poetry</v>
      </c>
      <c r="C730"/>
      <c r="D730" s="2">
        <v>44081</v>
      </c>
      <c r="E730" s="99"/>
      <c r="F730" s="131">
        <v>5</v>
      </c>
      <c r="G730" s="139" t="s">
        <v>72</v>
      </c>
      <c r="H730" s="139"/>
      <c r="I730" s="139"/>
      <c r="J730" s="139"/>
      <c r="K730" s="1"/>
      <c r="L730"/>
      <c r="M730"/>
    </row>
    <row r="731" spans="1:13" s="122" customFormat="1" ht="15.5" customHeight="1">
      <c r="A731" s="15">
        <f>A730</f>
        <v>19</v>
      </c>
      <c r="B731" t="str">
        <f>B730</f>
        <v>Joel &amp; Lena's Book of Children's Poetry</v>
      </c>
      <c r="C731"/>
      <c r="D731" s="2">
        <v>44088</v>
      </c>
      <c r="E731" s="99"/>
      <c r="F731" s="131">
        <v>5</v>
      </c>
      <c r="G731" s="139" t="s">
        <v>72</v>
      </c>
      <c r="H731" s="139"/>
      <c r="I731" s="139"/>
      <c r="J731" s="139"/>
      <c r="K731" s="1"/>
      <c r="L731"/>
      <c r="M731"/>
    </row>
    <row r="732" spans="1:13" s="122" customFormat="1" ht="15.5" customHeight="1">
      <c r="A732" s="15">
        <f>A731</f>
        <v>19</v>
      </c>
      <c r="B732" t="str">
        <f>B731</f>
        <v>Joel &amp; Lena's Book of Children's Poetry</v>
      </c>
      <c r="C732"/>
      <c r="D732" s="2">
        <v>44095</v>
      </c>
      <c r="E732" s="99"/>
      <c r="F732" s="131">
        <v>5</v>
      </c>
      <c r="G732" s="139" t="s">
        <v>72</v>
      </c>
      <c r="H732" s="139"/>
      <c r="I732" s="139"/>
      <c r="J732" s="139"/>
      <c r="K732" s="1"/>
      <c r="L732"/>
      <c r="M732"/>
    </row>
    <row r="733" spans="1:13" s="122" customFormat="1" ht="15.5" customHeight="1">
      <c r="A733" s="15">
        <f>A732</f>
        <v>19</v>
      </c>
      <c r="B733" t="str">
        <f>B732</f>
        <v>Joel &amp; Lena's Book of Children's Poetry</v>
      </c>
      <c r="C733"/>
      <c r="D733" s="2">
        <v>44104</v>
      </c>
      <c r="E733" s="99"/>
      <c r="F733" s="131">
        <v>5</v>
      </c>
      <c r="G733" s="139" t="s">
        <v>72</v>
      </c>
      <c r="H733" s="139"/>
      <c r="I733" s="139"/>
      <c r="J733" s="139"/>
      <c r="K733" s="1"/>
      <c r="L733" s="14"/>
      <c r="M733" s="67"/>
    </row>
    <row r="734" spans="1:13" s="2" customFormat="1" ht="15.5" customHeight="1">
      <c r="A734" s="15">
        <f>A733</f>
        <v>19</v>
      </c>
      <c r="B734" t="str">
        <f>B733</f>
        <v>Joel &amp; Lena's Book of Children's Poetry</v>
      </c>
      <c r="C734"/>
      <c r="D734" s="2">
        <v>44109</v>
      </c>
      <c r="E734" s="99"/>
      <c r="F734" s="131">
        <v>5</v>
      </c>
      <c r="G734" s="139" t="s">
        <v>72</v>
      </c>
      <c r="H734" s="139"/>
      <c r="I734" s="139"/>
      <c r="J734" s="139"/>
      <c r="K734" s="14"/>
      <c r="L734" s="14"/>
      <c r="M734" s="67"/>
    </row>
    <row r="735" spans="1:13" s="122" customFormat="1">
      <c r="A735" s="15">
        <f>A734</f>
        <v>19</v>
      </c>
      <c r="B735" t="str">
        <f>B734</f>
        <v>Joel &amp; Lena's Book of Children's Poetry</v>
      </c>
      <c r="C735"/>
      <c r="D735" s="2">
        <v>44115</v>
      </c>
      <c r="E735" s="99"/>
      <c r="F735" s="131">
        <v>5</v>
      </c>
      <c r="G735" s="139" t="s">
        <v>72</v>
      </c>
      <c r="H735" s="139"/>
      <c r="I735" s="139"/>
      <c r="J735" s="139"/>
      <c r="K735" s="14"/>
      <c r="L735" s="14"/>
      <c r="M735" s="67"/>
    </row>
    <row r="736" spans="1:13" s="22" customFormat="1">
      <c r="A736" s="15">
        <f>A735</f>
        <v>19</v>
      </c>
      <c r="B736" t="str">
        <f>B735</f>
        <v>Joel &amp; Lena's Book of Children's Poetry</v>
      </c>
      <c r="C736"/>
      <c r="D736" s="2">
        <v>44127</v>
      </c>
      <c r="E736" s="99"/>
      <c r="F736" s="131">
        <v>5</v>
      </c>
      <c r="G736" s="139" t="s">
        <v>72</v>
      </c>
      <c r="H736" s="131"/>
      <c r="I736" s="131"/>
      <c r="J736" s="131"/>
      <c r="K736" s="14"/>
      <c r="L736"/>
      <c r="M736"/>
    </row>
    <row r="737" spans="1:13">
      <c r="A737" s="15">
        <f>A736</f>
        <v>19</v>
      </c>
      <c r="B737" t="str">
        <f>B736</f>
        <v>Joel &amp; Lena's Book of Children's Poetry</v>
      </c>
      <c r="D737" s="2">
        <v>44134</v>
      </c>
      <c r="F737" s="131">
        <v>5</v>
      </c>
      <c r="G737" s="139" t="s">
        <v>72</v>
      </c>
    </row>
    <row r="738" spans="1:13">
      <c r="A738" s="15">
        <f>A737</f>
        <v>19</v>
      </c>
      <c r="B738" t="str">
        <f>B737</f>
        <v>Joel &amp; Lena's Book of Children's Poetry</v>
      </c>
      <c r="D738" s="2">
        <v>44147</v>
      </c>
      <c r="F738" s="131">
        <v>5</v>
      </c>
      <c r="G738" s="139" t="s">
        <v>72</v>
      </c>
    </row>
    <row r="739" spans="1:13">
      <c r="A739" s="15">
        <f>A738</f>
        <v>19</v>
      </c>
      <c r="B739" t="str">
        <f>B738</f>
        <v>Joel &amp; Lena's Book of Children's Poetry</v>
      </c>
      <c r="D739" s="2">
        <v>44164</v>
      </c>
      <c r="F739" s="131">
        <v>5</v>
      </c>
      <c r="G739" s="139" t="s">
        <v>72</v>
      </c>
    </row>
    <row r="740" spans="1:13">
      <c r="A740" s="15">
        <f>A739</f>
        <v>19</v>
      </c>
      <c r="B740" t="str">
        <f>B739</f>
        <v>Joel &amp; Lena's Book of Children's Poetry</v>
      </c>
      <c r="D740" s="2">
        <v>44171</v>
      </c>
      <c r="E740" s="99">
        <v>4.1500000000000004</v>
      </c>
      <c r="F740" s="131">
        <v>5</v>
      </c>
      <c r="G740" s="139" t="s">
        <v>72</v>
      </c>
    </row>
    <row r="741" spans="1:13">
      <c r="A741" s="15">
        <f>A740</f>
        <v>19</v>
      </c>
      <c r="B741" t="str">
        <f>B740</f>
        <v>Joel &amp; Lena's Book of Children's Poetry</v>
      </c>
      <c r="D741" s="2">
        <v>44178</v>
      </c>
      <c r="E741" s="99">
        <v>4.1500000000000004</v>
      </c>
      <c r="F741" s="131">
        <v>5</v>
      </c>
      <c r="G741" s="139" t="s">
        <v>72</v>
      </c>
    </row>
    <row r="742" spans="1:13">
      <c r="A742" s="120">
        <f>IF(B742=B741,A741,A741+1)</f>
        <v>19</v>
      </c>
      <c r="B742" t="str">
        <f>B741</f>
        <v>Joel &amp; Lena's Book of Children's Poetry</v>
      </c>
      <c r="C742" s="121"/>
      <c r="D742" s="2">
        <v>44185</v>
      </c>
      <c r="E742" s="99">
        <v>4.1500000000000004</v>
      </c>
      <c r="F742" s="131">
        <v>5</v>
      </c>
      <c r="G742" s="139" t="s">
        <v>72</v>
      </c>
      <c r="H742" s="140"/>
      <c r="I742" s="134"/>
      <c r="J742" s="131"/>
      <c r="K742" s="122"/>
      <c r="L742" s="122"/>
      <c r="M742" s="122"/>
    </row>
    <row r="743" spans="1:13">
      <c r="A743" s="120">
        <f>IF(B743=B742,A742,A742+1)</f>
        <v>19</v>
      </c>
      <c r="B743" t="str">
        <f>B742</f>
        <v>Joel &amp; Lena's Book of Children's Poetry</v>
      </c>
      <c r="C743" s="121"/>
      <c r="D743" s="2">
        <v>44192</v>
      </c>
      <c r="E743" s="99">
        <v>4.1500000000000004</v>
      </c>
      <c r="F743" s="131">
        <v>5</v>
      </c>
      <c r="G743" s="139" t="s">
        <v>72</v>
      </c>
      <c r="H743" s="140"/>
      <c r="I743" s="134"/>
      <c r="J743" s="131"/>
      <c r="K743" s="122"/>
      <c r="L743" s="122"/>
      <c r="M743" s="122"/>
    </row>
    <row r="744" spans="1:13">
      <c r="A744" s="120">
        <f>IF(B744=B743,A743,A743+1)</f>
        <v>19</v>
      </c>
      <c r="B744" t="str">
        <f>B743</f>
        <v>Joel &amp; Lena's Book of Children's Poetry</v>
      </c>
      <c r="C744" s="121"/>
      <c r="D744" s="2">
        <v>44199</v>
      </c>
      <c r="E744" s="99">
        <v>4.1500000000000004</v>
      </c>
      <c r="F744" s="131">
        <v>5</v>
      </c>
      <c r="G744" s="139" t="s">
        <v>72</v>
      </c>
      <c r="H744" s="140"/>
      <c r="I744" s="134"/>
      <c r="J744" s="131"/>
      <c r="K744" s="122"/>
      <c r="L744" s="122"/>
      <c r="M744" s="122"/>
    </row>
    <row r="745" spans="1:13">
      <c r="A745" s="120">
        <f>IF(B745=B744,A744,A744+1)</f>
        <v>19</v>
      </c>
      <c r="B745" t="str">
        <f>B744</f>
        <v>Joel &amp; Lena's Book of Children's Poetry</v>
      </c>
      <c r="C745" s="121"/>
      <c r="D745" s="2">
        <v>44206</v>
      </c>
      <c r="E745" s="99">
        <v>4.1500000000000004</v>
      </c>
      <c r="F745" s="131">
        <v>5</v>
      </c>
      <c r="G745" s="139" t="s">
        <v>72</v>
      </c>
      <c r="H745" s="140"/>
      <c r="I745" s="134"/>
      <c r="J745" s="131"/>
      <c r="K745" s="122"/>
      <c r="L745" s="122"/>
      <c r="M745" s="122"/>
    </row>
    <row r="746" spans="1:13">
      <c r="A746" s="120">
        <f>IF(B746=B745,A745,A745+1)</f>
        <v>19</v>
      </c>
      <c r="B746" t="str">
        <f>B745</f>
        <v>Joel &amp; Lena's Book of Children's Poetry</v>
      </c>
      <c r="C746" s="121"/>
      <c r="D746" s="2">
        <v>44213</v>
      </c>
      <c r="E746" s="99">
        <v>4.1500000000000004</v>
      </c>
      <c r="F746" s="131">
        <v>5</v>
      </c>
      <c r="G746" s="139" t="s">
        <v>72</v>
      </c>
      <c r="H746" s="140"/>
      <c r="I746" s="134"/>
      <c r="J746" s="131"/>
      <c r="K746" s="122"/>
      <c r="L746" s="122"/>
      <c r="M746" s="122"/>
    </row>
    <row r="747" spans="1:13">
      <c r="A747" s="120">
        <f>IF(B747=B746,A746,A746+1)</f>
        <v>19</v>
      </c>
      <c r="B747" t="str">
        <f>B746</f>
        <v>Joel &amp; Lena's Book of Children's Poetry</v>
      </c>
      <c r="C747" s="121"/>
      <c r="D747" s="2">
        <v>44220</v>
      </c>
      <c r="E747" s="99">
        <v>4.1500000000000004</v>
      </c>
      <c r="F747" s="131">
        <v>5</v>
      </c>
      <c r="G747" s="139" t="s">
        <v>72</v>
      </c>
      <c r="H747" s="140"/>
      <c r="I747" s="134"/>
      <c r="J747" s="131"/>
      <c r="K747" s="122"/>
      <c r="L747" s="122"/>
      <c r="M747" s="122"/>
    </row>
    <row r="748" spans="1:13">
      <c r="A748" s="120">
        <f>IF(B748=B747,A747,A747+1)</f>
        <v>19</v>
      </c>
      <c r="B748" t="str">
        <f>B747</f>
        <v>Joel &amp; Lena's Book of Children's Poetry</v>
      </c>
      <c r="C748" s="121"/>
      <c r="D748" s="2">
        <v>44227</v>
      </c>
      <c r="E748" s="99">
        <v>4.1500000000000004</v>
      </c>
      <c r="F748" s="131">
        <v>5</v>
      </c>
      <c r="G748" s="139" t="s">
        <v>72</v>
      </c>
      <c r="H748" s="140"/>
      <c r="I748" s="134"/>
      <c r="J748" s="131"/>
      <c r="K748" s="122"/>
      <c r="L748" s="122"/>
      <c r="M748" s="122"/>
    </row>
    <row r="749" spans="1:13">
      <c r="A749" s="120">
        <f>IF(B749=B748,A748,A748+1)</f>
        <v>19</v>
      </c>
      <c r="B749" t="str">
        <f>B748</f>
        <v>Joel &amp; Lena's Book of Children's Poetry</v>
      </c>
      <c r="C749" s="121"/>
      <c r="D749" s="2">
        <v>44234</v>
      </c>
      <c r="E749" s="99">
        <v>4.1500000000000004</v>
      </c>
      <c r="F749" s="131">
        <v>5</v>
      </c>
      <c r="G749" s="139" t="s">
        <v>72</v>
      </c>
      <c r="H749" s="140"/>
      <c r="I749" s="134"/>
      <c r="J749" s="131"/>
      <c r="K749" s="122"/>
      <c r="L749" s="122"/>
      <c r="M749" s="122"/>
    </row>
    <row r="750" spans="1:13">
      <c r="A750" s="120">
        <f>IF(B750=B749,A749,A749+1)</f>
        <v>19</v>
      </c>
      <c r="B750" t="str">
        <f>B749</f>
        <v>Joel &amp; Lena's Book of Children's Poetry</v>
      </c>
      <c r="C750" s="2"/>
      <c r="D750" s="2">
        <v>44241</v>
      </c>
      <c r="E750" s="99">
        <v>4.1500000000000004</v>
      </c>
      <c r="F750" s="131">
        <v>5</v>
      </c>
      <c r="G750" s="139" t="s">
        <v>72</v>
      </c>
      <c r="H750" s="131"/>
      <c r="I750" s="131"/>
      <c r="J750" s="131"/>
      <c r="K750" s="2"/>
      <c r="L750" s="2"/>
      <c r="M750" s="2"/>
    </row>
    <row r="751" spans="1:13">
      <c r="A751" s="120">
        <f>IF(B751=B750,A750,A750+1)</f>
        <v>19</v>
      </c>
      <c r="B751" t="str">
        <f>B750</f>
        <v>Joel &amp; Lena's Book of Children's Poetry</v>
      </c>
      <c r="C751" s="121"/>
      <c r="D751" s="2">
        <v>44248</v>
      </c>
      <c r="E751" s="99">
        <v>4.1500000000000004</v>
      </c>
      <c r="F751" s="131">
        <v>5</v>
      </c>
      <c r="G751" s="139" t="s">
        <v>72</v>
      </c>
      <c r="H751" s="140"/>
      <c r="I751" s="134"/>
      <c r="J751" s="131"/>
      <c r="K751" s="122"/>
      <c r="L751" s="122"/>
      <c r="M751" s="122"/>
    </row>
    <row r="752" spans="1:13">
      <c r="A752" s="180">
        <v>19</v>
      </c>
      <c r="B752" s="180" t="s">
        <v>24</v>
      </c>
      <c r="D752" s="181">
        <v>44262</v>
      </c>
      <c r="E752" s="180" t="s">
        <v>2409</v>
      </c>
      <c r="F752" s="180">
        <v>5</v>
      </c>
      <c r="G752" s="180"/>
      <c r="K752" s="1" t="s">
        <v>202</v>
      </c>
      <c r="L752" s="22"/>
      <c r="M752" s="22"/>
    </row>
    <row r="753" spans="1:13">
      <c r="A753" s="180">
        <v>19</v>
      </c>
      <c r="B753" s="180" t="s">
        <v>24</v>
      </c>
      <c r="C753" s="180"/>
      <c r="D753" s="181">
        <v>44270</v>
      </c>
      <c r="E753" s="180" t="s">
        <v>2649</v>
      </c>
      <c r="F753" s="180">
        <v>5</v>
      </c>
      <c r="G753" s="180"/>
      <c r="K753" s="1" t="s">
        <v>2589</v>
      </c>
    </row>
    <row r="754" spans="1:13">
      <c r="A754" s="180">
        <v>19</v>
      </c>
      <c r="B754" s="180" t="s">
        <v>24</v>
      </c>
      <c r="C754" s="180"/>
      <c r="D754" s="181">
        <v>44276</v>
      </c>
      <c r="E754" s="180" t="s">
        <v>2649</v>
      </c>
      <c r="F754" s="180">
        <v>5</v>
      </c>
      <c r="G754" s="180"/>
      <c r="K754" s="1" t="s">
        <v>2589</v>
      </c>
    </row>
    <row r="755" spans="1:13">
      <c r="A755" s="180">
        <v>19</v>
      </c>
      <c r="B755" s="180" t="s">
        <v>24</v>
      </c>
      <c r="C755" s="180"/>
      <c r="D755" s="181">
        <v>44283</v>
      </c>
      <c r="E755" s="180" t="s">
        <v>2649</v>
      </c>
      <c r="F755" s="180">
        <v>5</v>
      </c>
      <c r="G755" s="180"/>
      <c r="K755" s="1" t="s">
        <v>2589</v>
      </c>
    </row>
    <row r="756" spans="1:13">
      <c r="A756" s="180">
        <v>19</v>
      </c>
      <c r="B756" s="180" t="s">
        <v>24</v>
      </c>
      <c r="C756" s="180"/>
      <c r="D756" s="181">
        <v>44290</v>
      </c>
      <c r="E756" s="180" t="s">
        <v>2649</v>
      </c>
      <c r="F756" s="180">
        <v>5</v>
      </c>
      <c r="G756" s="180"/>
      <c r="K756" s="1" t="s">
        <v>2589</v>
      </c>
    </row>
    <row r="757" spans="1:13">
      <c r="A757" s="180">
        <v>19</v>
      </c>
      <c r="B757" s="180" t="s">
        <v>24</v>
      </c>
      <c r="C757" s="180"/>
      <c r="D757" s="181">
        <v>44297</v>
      </c>
      <c r="E757" s="180" t="s">
        <v>2649</v>
      </c>
      <c r="F757" s="180">
        <v>5</v>
      </c>
      <c r="G757" s="180"/>
      <c r="H757" s="180"/>
      <c r="K757" s="1" t="s">
        <v>2589</v>
      </c>
    </row>
    <row r="758" spans="1:13">
      <c r="A758" s="180">
        <v>19</v>
      </c>
      <c r="B758" s="180" t="s">
        <v>24</v>
      </c>
      <c r="C758" s="180"/>
      <c r="D758" s="181">
        <v>44304</v>
      </c>
      <c r="E758" s="180" t="s">
        <v>2649</v>
      </c>
      <c r="F758" s="180">
        <v>5</v>
      </c>
      <c r="G758" s="180"/>
      <c r="K758" s="1" t="s">
        <v>2589</v>
      </c>
    </row>
    <row r="759" spans="1:13">
      <c r="A759" s="180">
        <v>19</v>
      </c>
      <c r="B759" s="180" t="s">
        <v>24</v>
      </c>
      <c r="C759" s="180"/>
      <c r="D759" s="181">
        <v>44311</v>
      </c>
      <c r="E759" s="180" t="s">
        <v>2649</v>
      </c>
      <c r="F759" s="180">
        <v>5</v>
      </c>
      <c r="G759" s="180"/>
      <c r="K759" s="1" t="s">
        <v>2589</v>
      </c>
    </row>
    <row r="760" spans="1:13">
      <c r="A760" s="15">
        <v>20</v>
      </c>
      <c r="B760" s="15" t="s">
        <v>25</v>
      </c>
      <c r="C760" s="21">
        <v>43968</v>
      </c>
      <c r="D760" s="61">
        <v>43978</v>
      </c>
      <c r="E760" s="101"/>
      <c r="F760" s="135">
        <v>5</v>
      </c>
      <c r="G760" s="138">
        <v>986436</v>
      </c>
      <c r="H760" s="138"/>
      <c r="I760" s="138"/>
      <c r="J760" s="138"/>
      <c r="K760" s="15" t="s">
        <v>203</v>
      </c>
    </row>
    <row r="761" spans="1:13">
      <c r="A761" s="15">
        <f>A760</f>
        <v>20</v>
      </c>
      <c r="B761" t="str">
        <f>B760</f>
        <v>The Currency of Connection: How trust transforms life, relationships and work</v>
      </c>
      <c r="D761" s="2">
        <v>43984</v>
      </c>
      <c r="F761" s="145">
        <v>5</v>
      </c>
      <c r="G761" s="140">
        <v>977468</v>
      </c>
      <c r="H761" s="140"/>
      <c r="I761" s="140"/>
      <c r="J761" s="140"/>
    </row>
    <row r="762" spans="1:13">
      <c r="A762" s="15">
        <f>A761</f>
        <v>20</v>
      </c>
      <c r="B762" t="str">
        <f>B761</f>
        <v>The Currency of Connection: How trust transforms life, relationships and work</v>
      </c>
      <c r="D762" s="2">
        <v>43992</v>
      </c>
      <c r="F762" s="145">
        <v>5</v>
      </c>
      <c r="G762" s="140">
        <v>969436</v>
      </c>
      <c r="H762" s="140"/>
      <c r="I762" s="140"/>
      <c r="J762" s="140"/>
    </row>
    <row r="763" spans="1:13">
      <c r="A763" s="15">
        <f>A762</f>
        <v>20</v>
      </c>
      <c r="B763" t="str">
        <f>B762</f>
        <v>The Currency of Connection: How trust transforms life, relationships and work</v>
      </c>
      <c r="D763" s="2">
        <v>44000</v>
      </c>
      <c r="F763" s="145">
        <v>5</v>
      </c>
      <c r="G763" s="140">
        <v>964896</v>
      </c>
      <c r="H763" s="140"/>
      <c r="I763" s="140"/>
      <c r="J763" s="140"/>
    </row>
    <row r="764" spans="1:13" s="122" customFormat="1">
      <c r="A764" s="15">
        <f>A763</f>
        <v>20</v>
      </c>
      <c r="B764" t="str">
        <f>B763</f>
        <v>The Currency of Connection: How trust transforms life, relationships and work</v>
      </c>
      <c r="C764"/>
      <c r="D764" s="2">
        <v>44006</v>
      </c>
      <c r="E764" s="99"/>
      <c r="F764" s="145">
        <v>5</v>
      </c>
      <c r="G764" s="140">
        <v>934889</v>
      </c>
      <c r="H764" s="140"/>
      <c r="I764" s="140"/>
      <c r="J764" s="140"/>
      <c r="K764"/>
      <c r="L764"/>
      <c r="M764"/>
    </row>
    <row r="765" spans="1:13" s="122" customFormat="1">
      <c r="A765" s="15">
        <f>A764</f>
        <v>20</v>
      </c>
      <c r="B765" t="str">
        <f>B764</f>
        <v>The Currency of Connection: How trust transforms life, relationships and work</v>
      </c>
      <c r="C765"/>
      <c r="D765" s="2">
        <v>44014</v>
      </c>
      <c r="E765" s="99"/>
      <c r="F765" s="145">
        <v>5</v>
      </c>
      <c r="G765" s="140">
        <v>894535</v>
      </c>
      <c r="H765" s="140"/>
      <c r="I765" s="140"/>
      <c r="J765" s="140"/>
      <c r="K765"/>
      <c r="L765"/>
      <c r="M765"/>
    </row>
    <row r="766" spans="1:13" s="122" customFormat="1">
      <c r="A766" s="15">
        <f>A765</f>
        <v>20</v>
      </c>
      <c r="B766" t="str">
        <f>B765</f>
        <v>The Currency of Connection: How trust transforms life, relationships and work</v>
      </c>
      <c r="C766"/>
      <c r="D766" s="2">
        <v>44020</v>
      </c>
      <c r="E766" s="99"/>
      <c r="F766" s="145">
        <v>5</v>
      </c>
      <c r="G766" s="140">
        <v>875361</v>
      </c>
      <c r="H766" s="140"/>
      <c r="I766" s="140"/>
      <c r="J766" s="140"/>
      <c r="K766"/>
      <c r="L766"/>
      <c r="M766"/>
    </row>
    <row r="767" spans="1:13" s="122" customFormat="1" ht="15.5" customHeight="1">
      <c r="A767" s="15">
        <f>A766</f>
        <v>20</v>
      </c>
      <c r="B767" t="str">
        <f>B766</f>
        <v>The Currency of Connection: How trust transforms life, relationships and work</v>
      </c>
      <c r="C767"/>
      <c r="D767" s="2">
        <v>44028</v>
      </c>
      <c r="E767" s="99"/>
      <c r="F767" s="145">
        <v>5</v>
      </c>
      <c r="G767" s="140">
        <v>861168</v>
      </c>
      <c r="H767" s="140"/>
      <c r="I767" s="140"/>
      <c r="J767" s="140"/>
      <c r="K767"/>
      <c r="L767"/>
      <c r="M767"/>
    </row>
    <row r="768" spans="1:13" s="122" customFormat="1" ht="15.5" customHeight="1">
      <c r="A768" s="15">
        <f>A767</f>
        <v>20</v>
      </c>
      <c r="B768" t="str">
        <f>B767</f>
        <v>The Currency of Connection: How trust transforms life, relationships and work</v>
      </c>
      <c r="C768"/>
      <c r="D768" s="2">
        <v>44033</v>
      </c>
      <c r="E768" s="99"/>
      <c r="F768" s="145">
        <v>5</v>
      </c>
      <c r="G768" s="140">
        <v>798356</v>
      </c>
      <c r="H768" s="140"/>
      <c r="I768" s="140"/>
      <c r="J768" s="140"/>
      <c r="K768"/>
      <c r="L768"/>
      <c r="M768"/>
    </row>
    <row r="769" spans="1:13" s="122" customFormat="1" ht="15.5" customHeight="1">
      <c r="A769" s="15">
        <f>A768</f>
        <v>20</v>
      </c>
      <c r="B769" t="str">
        <f>B768</f>
        <v>The Currency of Connection: How trust transforms life, relationships and work</v>
      </c>
      <c r="C769"/>
      <c r="D769" s="2">
        <v>44039</v>
      </c>
      <c r="E769" s="99"/>
      <c r="F769" s="145">
        <v>5</v>
      </c>
      <c r="G769" s="140">
        <v>751658</v>
      </c>
      <c r="H769" s="140"/>
      <c r="I769" s="140"/>
      <c r="J769" s="140"/>
      <c r="K769"/>
      <c r="L769"/>
      <c r="M769"/>
    </row>
    <row r="770" spans="1:13" s="122" customFormat="1" ht="15.5" customHeight="1">
      <c r="A770" s="15">
        <f>A769</f>
        <v>20</v>
      </c>
      <c r="B770" t="str">
        <f>B769</f>
        <v>The Currency of Connection: How trust transforms life, relationships and work</v>
      </c>
      <c r="C770"/>
      <c r="D770" s="2">
        <v>44046</v>
      </c>
      <c r="E770" s="99"/>
      <c r="F770" s="145">
        <v>5</v>
      </c>
      <c r="G770" s="140">
        <v>648943</v>
      </c>
      <c r="H770" s="140"/>
      <c r="I770" s="140"/>
      <c r="J770" s="140"/>
      <c r="K770"/>
      <c r="L770"/>
      <c r="M770"/>
    </row>
    <row r="771" spans="1:13" s="122" customFormat="1" ht="15.5" customHeight="1">
      <c r="A771" s="15">
        <f>A770</f>
        <v>20</v>
      </c>
      <c r="B771" t="str">
        <f>B770</f>
        <v>The Currency of Connection: How trust transforms life, relationships and work</v>
      </c>
      <c r="C771"/>
      <c r="D771" s="2">
        <v>44055</v>
      </c>
      <c r="E771" s="99"/>
      <c r="F771" s="145">
        <v>5</v>
      </c>
      <c r="G771" s="140">
        <v>694685</v>
      </c>
      <c r="H771" s="140"/>
      <c r="I771" s="140"/>
      <c r="J771" s="140"/>
      <c r="K771"/>
      <c r="L771"/>
      <c r="M771"/>
    </row>
    <row r="772" spans="1:13" s="2" customFormat="1" ht="15.5" customHeight="1">
      <c r="A772" s="15">
        <f>A771</f>
        <v>20</v>
      </c>
      <c r="B772" t="str">
        <f>B771</f>
        <v>The Currency of Connection: How trust transforms life, relationships and work</v>
      </c>
      <c r="C772"/>
      <c r="D772" s="2">
        <v>44063</v>
      </c>
      <c r="E772" s="99"/>
      <c r="F772" s="145">
        <v>5</v>
      </c>
      <c r="G772" s="139">
        <v>750981</v>
      </c>
      <c r="H772" s="139"/>
      <c r="I772" s="139"/>
      <c r="J772" s="139"/>
      <c r="K772"/>
      <c r="L772" s="14"/>
      <c r="M772" s="67"/>
    </row>
    <row r="773" spans="1:13" s="122" customFormat="1">
      <c r="A773" s="15">
        <f>A772</f>
        <v>20</v>
      </c>
      <c r="B773" t="str">
        <f>B772</f>
        <v>The Currency of Connection: How trust transforms life, relationships and work</v>
      </c>
      <c r="C773"/>
      <c r="D773" s="2">
        <v>44066</v>
      </c>
      <c r="E773" s="99"/>
      <c r="F773" s="145">
        <v>5</v>
      </c>
      <c r="G773" s="139">
        <v>811800</v>
      </c>
      <c r="H773" s="139"/>
      <c r="I773" s="139"/>
      <c r="J773" s="139"/>
      <c r="K773"/>
      <c r="L773" s="14"/>
      <c r="M773" s="67"/>
    </row>
    <row r="774" spans="1:13" s="15" customFormat="1">
      <c r="A774" s="15">
        <f>A773</f>
        <v>20</v>
      </c>
      <c r="B774" t="str">
        <f>B773</f>
        <v>The Currency of Connection: How trust transforms life, relationships and work</v>
      </c>
      <c r="C774"/>
      <c r="D774" s="2">
        <v>44075</v>
      </c>
      <c r="E774" s="99"/>
      <c r="F774" s="145">
        <v>5</v>
      </c>
      <c r="G774" s="139">
        <v>973600</v>
      </c>
      <c r="H774" s="139"/>
      <c r="I774" s="139"/>
      <c r="J774" s="139"/>
      <c r="K774" s="1"/>
      <c r="L774" s="14"/>
      <c r="M774" s="67"/>
    </row>
    <row r="775" spans="1:13">
      <c r="A775" s="15">
        <f>A774</f>
        <v>20</v>
      </c>
      <c r="B775" t="str">
        <f>B774</f>
        <v>The Currency of Connection: How trust transforms life, relationships and work</v>
      </c>
      <c r="D775" s="2">
        <v>44081</v>
      </c>
      <c r="F775" s="145">
        <v>5</v>
      </c>
      <c r="G775" s="139">
        <v>795674</v>
      </c>
      <c r="K775" s="1"/>
    </row>
    <row r="776" spans="1:13">
      <c r="A776" s="15">
        <f>A775</f>
        <v>20</v>
      </c>
      <c r="B776" t="str">
        <f>B775</f>
        <v>The Currency of Connection: How trust transforms life, relationships and work</v>
      </c>
      <c r="D776" s="2">
        <v>44088</v>
      </c>
      <c r="F776" s="145">
        <v>5</v>
      </c>
      <c r="G776" s="139">
        <v>620885</v>
      </c>
      <c r="K776" s="1"/>
    </row>
    <row r="777" spans="1:13">
      <c r="A777" s="15">
        <f>A776</f>
        <v>20</v>
      </c>
      <c r="B777" t="str">
        <f>B776</f>
        <v>The Currency of Connection: How trust transforms life, relationships and work</v>
      </c>
      <c r="D777" s="2">
        <v>44095</v>
      </c>
      <c r="F777" s="145">
        <v>5</v>
      </c>
      <c r="G777" s="139">
        <v>495359</v>
      </c>
      <c r="K777" s="1"/>
    </row>
    <row r="778" spans="1:13">
      <c r="A778" s="15">
        <f>A777</f>
        <v>20</v>
      </c>
      <c r="B778" t="str">
        <f>B777</f>
        <v>The Currency of Connection: How trust transforms life, relationships and work</v>
      </c>
      <c r="D778" s="2">
        <v>44104</v>
      </c>
      <c r="F778" s="145">
        <v>5</v>
      </c>
      <c r="G778" s="139">
        <v>506275</v>
      </c>
      <c r="K778" s="14"/>
    </row>
    <row r="779" spans="1:13">
      <c r="A779" s="15">
        <f>A778</f>
        <v>20</v>
      </c>
      <c r="B779" t="str">
        <f>B778</f>
        <v>The Currency of Connection: How trust transforms life, relationships and work</v>
      </c>
      <c r="D779" s="2">
        <v>44109</v>
      </c>
      <c r="F779" s="145">
        <v>5</v>
      </c>
      <c r="G779" s="139" t="s">
        <v>426</v>
      </c>
      <c r="K779" s="14"/>
    </row>
    <row r="780" spans="1:13">
      <c r="A780" s="15">
        <f>A779</f>
        <v>20</v>
      </c>
      <c r="B780" t="str">
        <f>B779</f>
        <v>The Currency of Connection: How trust transforms life, relationships and work</v>
      </c>
      <c r="D780" s="2">
        <v>44115</v>
      </c>
      <c r="F780" s="145">
        <v>5</v>
      </c>
      <c r="G780" s="131">
        <v>486690</v>
      </c>
      <c r="H780" s="131" t="s">
        <v>600</v>
      </c>
      <c r="I780" s="131" t="s">
        <v>601</v>
      </c>
      <c r="J780" s="131" t="s">
        <v>602</v>
      </c>
      <c r="K780" s="14"/>
    </row>
    <row r="781" spans="1:13">
      <c r="A781" s="15">
        <f>A780</f>
        <v>20</v>
      </c>
      <c r="B781" t="str">
        <f>B780</f>
        <v>The Currency of Connection: How trust transforms life, relationships and work</v>
      </c>
      <c r="D781" s="2">
        <v>44127</v>
      </c>
      <c r="F781" s="145">
        <v>5</v>
      </c>
      <c r="G781" s="139">
        <v>849266</v>
      </c>
      <c r="H781" s="139">
        <v>4216</v>
      </c>
      <c r="I781" s="139">
        <v>8237</v>
      </c>
      <c r="J781" s="139">
        <v>26506</v>
      </c>
      <c r="L781" s="122"/>
      <c r="M781" s="122"/>
    </row>
    <row r="782" spans="1:13">
      <c r="A782" s="15">
        <f>A781</f>
        <v>20</v>
      </c>
      <c r="B782" t="str">
        <f>B781</f>
        <v>The Currency of Connection: How trust transforms life, relationships and work</v>
      </c>
      <c r="D782" s="2">
        <v>44134</v>
      </c>
      <c r="F782" s="145">
        <v>5</v>
      </c>
      <c r="G782" s="150">
        <v>866046</v>
      </c>
      <c r="H782" s="150">
        <v>4311</v>
      </c>
      <c r="I782" s="150">
        <v>9395</v>
      </c>
      <c r="J782" s="150">
        <v>27149</v>
      </c>
      <c r="L782" s="122"/>
      <c r="M782" s="122"/>
    </row>
    <row r="783" spans="1:13">
      <c r="A783" s="15">
        <f>A782</f>
        <v>20</v>
      </c>
      <c r="B783" t="str">
        <f>B782</f>
        <v>The Currency of Connection: How trust transforms life, relationships and work</v>
      </c>
      <c r="D783" s="2">
        <v>44147</v>
      </c>
      <c r="F783" s="145">
        <v>5</v>
      </c>
      <c r="G783" s="150">
        <v>876536</v>
      </c>
      <c r="H783" s="150">
        <v>4342</v>
      </c>
      <c r="I783" s="150">
        <v>9524</v>
      </c>
      <c r="J783" s="150">
        <v>28364</v>
      </c>
      <c r="L783" s="122"/>
      <c r="M783" s="122"/>
    </row>
    <row r="784" spans="1:13">
      <c r="A784" s="15">
        <f>A783</f>
        <v>20</v>
      </c>
      <c r="B784" t="str">
        <f>B783</f>
        <v>The Currency of Connection: How trust transforms life, relationships and work</v>
      </c>
      <c r="D784" s="2">
        <v>44164</v>
      </c>
      <c r="F784" s="145">
        <v>5</v>
      </c>
      <c r="G784" s="150">
        <v>885676</v>
      </c>
      <c r="H784" s="150">
        <v>4897</v>
      </c>
      <c r="I784" s="150">
        <v>10039</v>
      </c>
      <c r="J784" s="150">
        <v>30793</v>
      </c>
      <c r="L784" s="122"/>
      <c r="M784" s="122"/>
    </row>
    <row r="785" spans="1:13">
      <c r="A785" s="15">
        <f>A784</f>
        <v>20</v>
      </c>
      <c r="B785" t="str">
        <f>B784</f>
        <v>The Currency of Connection: How trust transforms life, relationships and work</v>
      </c>
      <c r="D785" s="2">
        <v>44171</v>
      </c>
      <c r="E785" s="99">
        <v>12.45</v>
      </c>
      <c r="F785" s="145">
        <v>5</v>
      </c>
      <c r="G785" s="150">
        <v>996090</v>
      </c>
      <c r="H785" s="150">
        <v>5297</v>
      </c>
      <c r="I785" s="150">
        <v>10335</v>
      </c>
      <c r="J785" s="150">
        <v>32015</v>
      </c>
      <c r="L785" s="122"/>
      <c r="M785" s="122"/>
    </row>
    <row r="786" spans="1:13">
      <c r="A786" s="15">
        <f>A785</f>
        <v>20</v>
      </c>
      <c r="B786" t="str">
        <f>B785</f>
        <v>The Currency of Connection: How trust transforms life, relationships and work</v>
      </c>
      <c r="D786" s="2">
        <v>44178</v>
      </c>
      <c r="E786" s="99">
        <v>12.45</v>
      </c>
      <c r="F786" s="145">
        <v>5</v>
      </c>
      <c r="G786" s="131">
        <v>1257086</v>
      </c>
      <c r="H786" s="131" t="s">
        <v>1977</v>
      </c>
      <c r="I786" s="131" t="s">
        <v>1978</v>
      </c>
      <c r="J786" s="131" t="s">
        <v>1979</v>
      </c>
      <c r="L786" s="122"/>
      <c r="M786" s="122"/>
    </row>
    <row r="787" spans="1:13">
      <c r="A787" s="120">
        <f>IF(B787=B786,A786,A786+1)</f>
        <v>20</v>
      </c>
      <c r="B787" t="str">
        <f>B786</f>
        <v>The Currency of Connection: How trust transforms life, relationships and work</v>
      </c>
      <c r="C787" s="121"/>
      <c r="D787" s="2">
        <v>44185</v>
      </c>
      <c r="E787" s="99">
        <v>12.45</v>
      </c>
      <c r="F787" s="145">
        <v>5</v>
      </c>
      <c r="G787" s="150">
        <v>952194</v>
      </c>
      <c r="H787" s="150">
        <v>5222</v>
      </c>
      <c r="I787" s="150">
        <v>10479</v>
      </c>
      <c r="J787" s="150">
        <v>34772</v>
      </c>
      <c r="K787" s="122"/>
      <c r="L787" s="122"/>
      <c r="M787" s="122"/>
    </row>
    <row r="788" spans="1:13">
      <c r="A788" s="120">
        <f>IF(B788=B787,A787,A787+1)</f>
        <v>20</v>
      </c>
      <c r="B788" t="str">
        <f>B787</f>
        <v>The Currency of Connection: How trust transforms life, relationships and work</v>
      </c>
      <c r="C788" s="121"/>
      <c r="D788" s="2">
        <v>44192</v>
      </c>
      <c r="E788" s="99">
        <v>12.45</v>
      </c>
      <c r="F788" s="145">
        <v>5</v>
      </c>
      <c r="G788" s="150">
        <v>899209</v>
      </c>
      <c r="H788" s="150">
        <v>5097</v>
      </c>
      <c r="I788" s="150">
        <v>10212</v>
      </c>
      <c r="J788" s="150">
        <v>33205</v>
      </c>
      <c r="K788" s="122"/>
      <c r="L788" s="122"/>
      <c r="M788" s="122"/>
    </row>
    <row r="789" spans="1:13">
      <c r="A789" s="120">
        <f>IF(B789=B788,A788,A788+1)</f>
        <v>20</v>
      </c>
      <c r="B789" t="str">
        <f>B788</f>
        <v>The Currency of Connection: How trust transforms life, relationships and work</v>
      </c>
      <c r="C789" s="121"/>
      <c r="D789" s="2">
        <v>44199</v>
      </c>
      <c r="E789" s="99">
        <v>12.45</v>
      </c>
      <c r="F789" s="145">
        <v>5</v>
      </c>
      <c r="G789" s="150">
        <v>735343</v>
      </c>
      <c r="H789" s="150">
        <v>4043</v>
      </c>
      <c r="I789" s="150">
        <v>9888</v>
      </c>
      <c r="J789" s="150">
        <v>33016</v>
      </c>
      <c r="K789" s="122"/>
      <c r="L789" s="2"/>
      <c r="M789" s="2"/>
    </row>
    <row r="790" spans="1:13">
      <c r="A790" s="120">
        <f>IF(B790=B789,A789,A789+1)</f>
        <v>20</v>
      </c>
      <c r="B790" t="str">
        <f>B789</f>
        <v>The Currency of Connection: How trust transforms life, relationships and work</v>
      </c>
      <c r="C790" s="121"/>
      <c r="D790" s="2">
        <v>44206</v>
      </c>
      <c r="E790" s="99">
        <v>12.45</v>
      </c>
      <c r="F790" s="145">
        <v>5</v>
      </c>
      <c r="G790" s="150">
        <v>702997</v>
      </c>
      <c r="H790" s="150">
        <v>3963</v>
      </c>
      <c r="I790" s="150">
        <v>9406</v>
      </c>
      <c r="J790" s="150">
        <v>29655</v>
      </c>
      <c r="K790" s="122"/>
      <c r="L790" s="122"/>
      <c r="M790" s="122"/>
    </row>
    <row r="791" spans="1:13">
      <c r="A791" s="120">
        <f>IF(B791=B790,A790,A790+1)</f>
        <v>20</v>
      </c>
      <c r="B791" t="str">
        <f>B790</f>
        <v>The Currency of Connection: How trust transforms life, relationships and work</v>
      </c>
      <c r="C791" s="121"/>
      <c r="D791" s="2">
        <v>44213</v>
      </c>
      <c r="E791" s="99">
        <v>12.45</v>
      </c>
      <c r="F791" s="145">
        <v>5</v>
      </c>
      <c r="G791" s="150">
        <v>584268</v>
      </c>
      <c r="H791" s="150">
        <v>3928</v>
      </c>
      <c r="I791" s="150">
        <v>9395</v>
      </c>
      <c r="J791" s="150">
        <v>29019</v>
      </c>
      <c r="K791" s="122"/>
      <c r="L791" s="15"/>
      <c r="M791" s="15"/>
    </row>
    <row r="792" spans="1:13">
      <c r="A792" s="120">
        <f>IF(B792=B791,A791,A791+1)</f>
        <v>20</v>
      </c>
      <c r="B792" t="str">
        <f>B791</f>
        <v>The Currency of Connection: How trust transforms life, relationships and work</v>
      </c>
      <c r="C792" s="121"/>
      <c r="D792" s="2">
        <v>44220</v>
      </c>
      <c r="E792" s="99">
        <v>12.45</v>
      </c>
      <c r="F792" s="145">
        <v>5</v>
      </c>
      <c r="G792" s="150">
        <v>471745</v>
      </c>
      <c r="H792" s="150">
        <v>3580</v>
      </c>
      <c r="I792" s="150">
        <v>8474</v>
      </c>
      <c r="J792" s="150">
        <v>26244</v>
      </c>
      <c r="K792" s="122"/>
    </row>
    <row r="793" spans="1:13">
      <c r="A793" s="120">
        <f>IF(B793=B792,A792,A792+1)</f>
        <v>20</v>
      </c>
      <c r="B793" t="str">
        <f>B792</f>
        <v>The Currency of Connection: How trust transforms life, relationships and work</v>
      </c>
      <c r="C793" s="121"/>
      <c r="D793" s="2">
        <v>44227</v>
      </c>
      <c r="E793" s="99">
        <v>12.45</v>
      </c>
      <c r="F793" s="145">
        <v>5</v>
      </c>
      <c r="G793" s="150">
        <v>448867</v>
      </c>
      <c r="H793" s="150">
        <v>2425</v>
      </c>
      <c r="I793" s="150">
        <v>7621</v>
      </c>
      <c r="J793" s="150">
        <v>22083</v>
      </c>
      <c r="K793" s="122"/>
    </row>
    <row r="794" spans="1:13">
      <c r="A794" s="120">
        <f>IF(B794=B793,A793,A793+1)</f>
        <v>20</v>
      </c>
      <c r="B794" t="str">
        <f>B793</f>
        <v>The Currency of Connection: How trust transforms life, relationships and work</v>
      </c>
      <c r="C794" s="121"/>
      <c r="D794" s="2">
        <v>44234</v>
      </c>
      <c r="E794" s="99">
        <v>12.45</v>
      </c>
      <c r="F794" s="145">
        <v>5</v>
      </c>
      <c r="G794" s="150">
        <v>345504</v>
      </c>
      <c r="H794" s="150">
        <v>2093</v>
      </c>
      <c r="I794" s="150">
        <v>5601</v>
      </c>
      <c r="J794" s="150">
        <v>20133</v>
      </c>
      <c r="K794" s="122"/>
    </row>
    <row r="795" spans="1:13">
      <c r="A795" s="120">
        <f>IF(B795=B794,A794,A794+1)</f>
        <v>20</v>
      </c>
      <c r="B795" t="str">
        <f>B794</f>
        <v>The Currency of Connection: How trust transforms life, relationships and work</v>
      </c>
      <c r="C795" s="2"/>
      <c r="D795" s="2">
        <v>44241</v>
      </c>
      <c r="E795" s="99">
        <v>12.45</v>
      </c>
      <c r="F795" s="145">
        <v>5</v>
      </c>
      <c r="G795" s="150">
        <v>335720</v>
      </c>
      <c r="H795" s="150">
        <v>1816</v>
      </c>
      <c r="I795" s="150">
        <v>5307</v>
      </c>
      <c r="J795" s="150">
        <v>12864</v>
      </c>
      <c r="K795" s="2"/>
    </row>
    <row r="796" spans="1:13">
      <c r="A796" s="120">
        <f>IF(B796=B795,A795,A795+1)</f>
        <v>20</v>
      </c>
      <c r="B796" t="str">
        <f>B795</f>
        <v>The Currency of Connection: How trust transforms life, relationships and work</v>
      </c>
      <c r="C796" s="121"/>
      <c r="D796" s="2">
        <v>44248</v>
      </c>
      <c r="E796" s="99">
        <v>12.45</v>
      </c>
      <c r="F796" s="133">
        <v>5</v>
      </c>
      <c r="G796" s="131" t="s">
        <v>2158</v>
      </c>
      <c r="H796" s="140">
        <v>1764</v>
      </c>
      <c r="I796" s="134">
        <v>3660</v>
      </c>
      <c r="J796" s="131">
        <v>12245</v>
      </c>
      <c r="K796" s="122"/>
    </row>
    <row r="797" spans="1:13">
      <c r="A797" s="180">
        <v>20</v>
      </c>
      <c r="B797" s="180" t="s">
        <v>2224</v>
      </c>
      <c r="D797" s="181">
        <v>44262</v>
      </c>
      <c r="E797" s="180" t="s">
        <v>2411</v>
      </c>
      <c r="F797" s="180">
        <v>5</v>
      </c>
      <c r="G797" s="180" t="s">
        <v>2410</v>
      </c>
      <c r="K797" s="1" t="s">
        <v>203</v>
      </c>
    </row>
    <row r="798" spans="1:13">
      <c r="A798" s="180">
        <v>20</v>
      </c>
      <c r="B798" s="180" t="s">
        <v>2224</v>
      </c>
      <c r="C798" s="180"/>
      <c r="D798" s="181">
        <v>44270</v>
      </c>
      <c r="E798" s="180" t="s">
        <v>2650</v>
      </c>
      <c r="F798" s="180">
        <v>5</v>
      </c>
      <c r="G798" s="180" t="s">
        <v>2651</v>
      </c>
      <c r="K798" s="1" t="s">
        <v>203</v>
      </c>
    </row>
    <row r="799" spans="1:13">
      <c r="A799" s="180">
        <v>20</v>
      </c>
      <c r="B799" s="180" t="s">
        <v>2224</v>
      </c>
      <c r="C799" s="180"/>
      <c r="D799" s="181">
        <v>44276</v>
      </c>
      <c r="E799" s="180" t="s">
        <v>2650</v>
      </c>
      <c r="F799" s="180">
        <v>5</v>
      </c>
      <c r="G799" s="180" t="s">
        <v>3056</v>
      </c>
      <c r="K799" s="1" t="s">
        <v>203</v>
      </c>
    </row>
    <row r="800" spans="1:13">
      <c r="A800" s="180">
        <v>20</v>
      </c>
      <c r="B800" s="180" t="s">
        <v>2224</v>
      </c>
      <c r="C800" s="180"/>
      <c r="D800" s="181">
        <v>44283</v>
      </c>
      <c r="E800" s="180" t="s">
        <v>2650</v>
      </c>
      <c r="F800" s="180">
        <v>5</v>
      </c>
      <c r="G800" s="180" t="s">
        <v>3218</v>
      </c>
      <c r="K800" s="1" t="s">
        <v>203</v>
      </c>
    </row>
    <row r="801" spans="1:13">
      <c r="A801" s="180">
        <v>20</v>
      </c>
      <c r="B801" s="180" t="s">
        <v>2224</v>
      </c>
      <c r="C801" s="180"/>
      <c r="D801" s="181">
        <v>44290</v>
      </c>
      <c r="E801" s="180" t="s">
        <v>2650</v>
      </c>
      <c r="F801" s="180">
        <v>5</v>
      </c>
      <c r="G801" s="180" t="s">
        <v>3402</v>
      </c>
      <c r="K801" s="1" t="s">
        <v>203</v>
      </c>
    </row>
    <row r="802" spans="1:13" s="122" customFormat="1">
      <c r="A802" s="180">
        <v>20</v>
      </c>
      <c r="B802" s="180" t="s">
        <v>2224</v>
      </c>
      <c r="C802" s="180"/>
      <c r="D802" s="181">
        <v>44297</v>
      </c>
      <c r="E802" s="180" t="s">
        <v>2650</v>
      </c>
      <c r="F802" s="180">
        <v>5</v>
      </c>
      <c r="G802" s="180" t="s">
        <v>3586</v>
      </c>
      <c r="H802" s="180"/>
      <c r="I802" s="139"/>
      <c r="J802" s="139"/>
      <c r="K802" s="1" t="s">
        <v>203</v>
      </c>
      <c r="L802"/>
      <c r="M802"/>
    </row>
    <row r="803" spans="1:13" s="122" customFormat="1">
      <c r="A803" s="180">
        <v>20</v>
      </c>
      <c r="B803" s="180" t="s">
        <v>2224</v>
      </c>
      <c r="C803" s="180"/>
      <c r="D803" s="181">
        <v>44304</v>
      </c>
      <c r="E803" s="180" t="s">
        <v>2650</v>
      </c>
      <c r="F803" s="180">
        <v>5</v>
      </c>
      <c r="G803" s="180" t="s">
        <v>3807</v>
      </c>
      <c r="H803" s="139"/>
      <c r="I803" s="139"/>
      <c r="J803" s="139"/>
      <c r="K803" s="1" t="s">
        <v>203</v>
      </c>
      <c r="L803"/>
      <c r="M803"/>
    </row>
    <row r="804" spans="1:13" s="122" customFormat="1">
      <c r="A804" s="180">
        <v>20</v>
      </c>
      <c r="B804" s="180" t="s">
        <v>2224</v>
      </c>
      <c r="C804" s="180"/>
      <c r="D804" s="181">
        <v>44311</v>
      </c>
      <c r="E804" s="180" t="s">
        <v>2650</v>
      </c>
      <c r="F804" s="180">
        <v>5</v>
      </c>
      <c r="G804" s="180" t="s">
        <v>4011</v>
      </c>
      <c r="H804" s="139"/>
      <c r="I804" s="139"/>
      <c r="J804" s="139"/>
      <c r="K804" s="1" t="s">
        <v>203</v>
      </c>
      <c r="L804"/>
      <c r="M804"/>
    </row>
    <row r="805" spans="1:13" s="122" customFormat="1" ht="15.5" customHeight="1">
      <c r="A805" s="15">
        <v>21</v>
      </c>
      <c r="B805" s="15" t="s">
        <v>26</v>
      </c>
      <c r="C805" s="16">
        <v>43943</v>
      </c>
      <c r="D805" s="16">
        <v>43978</v>
      </c>
      <c r="E805" s="101"/>
      <c r="F805" s="135">
        <v>5</v>
      </c>
      <c r="G805" s="138" t="s">
        <v>72</v>
      </c>
      <c r="H805" s="138"/>
      <c r="I805" s="138"/>
      <c r="J805" s="138"/>
      <c r="K805" s="15" t="s">
        <v>204</v>
      </c>
      <c r="L805"/>
      <c r="M805"/>
    </row>
    <row r="806" spans="1:13" s="122" customFormat="1" ht="15.5" customHeight="1">
      <c r="A806" s="15">
        <f>A805</f>
        <v>21</v>
      </c>
      <c r="B806" t="str">
        <f>B805</f>
        <v>Cabin at Unforgiven: Where Tragedies and Miracles Collide…</v>
      </c>
      <c r="C806"/>
      <c r="D806" s="2">
        <v>43984</v>
      </c>
      <c r="E806" s="99"/>
      <c r="F806" s="145">
        <v>5</v>
      </c>
      <c r="G806" s="139" t="s">
        <v>72</v>
      </c>
      <c r="H806" s="139"/>
      <c r="I806" s="139"/>
      <c r="J806" s="139"/>
      <c r="K806"/>
      <c r="L806"/>
      <c r="M806"/>
    </row>
    <row r="807" spans="1:13" s="122" customFormat="1" ht="15.5" customHeight="1">
      <c r="A807" s="15">
        <f>A806</f>
        <v>21</v>
      </c>
      <c r="B807" t="str">
        <f>B806</f>
        <v>Cabin at Unforgiven: Where Tragedies and Miracles Collide…</v>
      </c>
      <c r="C807"/>
      <c r="D807" s="2">
        <v>43992</v>
      </c>
      <c r="E807" s="99"/>
      <c r="F807" s="145">
        <v>5</v>
      </c>
      <c r="G807" s="139" t="s">
        <v>72</v>
      </c>
      <c r="H807" s="139"/>
      <c r="I807" s="139"/>
      <c r="J807" s="139"/>
      <c r="K807"/>
      <c r="L807"/>
      <c r="M807"/>
    </row>
    <row r="808" spans="1:13" s="122" customFormat="1" ht="15.5" customHeight="1">
      <c r="A808" s="15">
        <f>A807</f>
        <v>21</v>
      </c>
      <c r="B808" t="str">
        <f>B807</f>
        <v>Cabin at Unforgiven: Where Tragedies and Miracles Collide…</v>
      </c>
      <c r="C808"/>
      <c r="D808" s="2">
        <v>44000</v>
      </c>
      <c r="E808" s="99"/>
      <c r="F808" s="145">
        <v>5</v>
      </c>
      <c r="G808" s="139" t="s">
        <v>72</v>
      </c>
      <c r="H808" s="139"/>
      <c r="I808" s="139"/>
      <c r="J808" s="139"/>
      <c r="K808"/>
      <c r="L808"/>
      <c r="M808"/>
    </row>
    <row r="809" spans="1:13" s="122" customFormat="1" ht="15.5" customHeight="1">
      <c r="A809" s="15">
        <f>A808</f>
        <v>21</v>
      </c>
      <c r="B809" t="str">
        <f>B808</f>
        <v>Cabin at Unforgiven: Where Tragedies and Miracles Collide…</v>
      </c>
      <c r="C809"/>
      <c r="D809" s="2">
        <v>44006</v>
      </c>
      <c r="E809" s="99"/>
      <c r="F809" s="145">
        <v>5</v>
      </c>
      <c r="G809" s="139" t="s">
        <v>72</v>
      </c>
      <c r="H809" s="139"/>
      <c r="I809" s="139"/>
      <c r="J809" s="139"/>
      <c r="K809"/>
      <c r="L809"/>
      <c r="M809"/>
    </row>
    <row r="810" spans="1:13" s="2" customFormat="1" ht="15.5" customHeight="1">
      <c r="A810" s="15">
        <f>A809</f>
        <v>21</v>
      </c>
      <c r="B810" t="str">
        <f>B809</f>
        <v>Cabin at Unforgiven: Where Tragedies and Miracles Collide…</v>
      </c>
      <c r="C810"/>
      <c r="D810" s="2">
        <v>44014</v>
      </c>
      <c r="E810" s="99"/>
      <c r="F810" s="145">
        <v>5</v>
      </c>
      <c r="G810" s="139" t="s">
        <v>72</v>
      </c>
      <c r="H810" s="139"/>
      <c r="I810" s="139"/>
      <c r="J810" s="139"/>
      <c r="K810"/>
      <c r="L810"/>
      <c r="M810"/>
    </row>
    <row r="811" spans="1:13" s="122" customFormat="1">
      <c r="A811" s="15">
        <f>A810</f>
        <v>21</v>
      </c>
      <c r="B811" t="str">
        <f>B810</f>
        <v>Cabin at Unforgiven: Where Tragedies and Miracles Collide…</v>
      </c>
      <c r="C811"/>
      <c r="D811" s="2">
        <v>44020</v>
      </c>
      <c r="E811" s="99"/>
      <c r="F811" s="145">
        <v>5</v>
      </c>
      <c r="G811" s="139" t="s">
        <v>72</v>
      </c>
      <c r="H811" s="139"/>
      <c r="I811" s="139"/>
      <c r="J811" s="139"/>
      <c r="K811"/>
      <c r="L811" s="14"/>
      <c r="M811" s="67"/>
    </row>
    <row r="812" spans="1:13" s="22" customFormat="1">
      <c r="A812" s="15">
        <f>A811</f>
        <v>21</v>
      </c>
      <c r="B812" t="str">
        <f>B811</f>
        <v>Cabin at Unforgiven: Where Tragedies and Miracles Collide…</v>
      </c>
      <c r="C812"/>
      <c r="D812" s="2">
        <v>44028</v>
      </c>
      <c r="E812" s="99"/>
      <c r="F812" s="145">
        <v>5</v>
      </c>
      <c r="G812" s="139" t="s">
        <v>72</v>
      </c>
      <c r="H812" s="139"/>
      <c r="I812" s="139"/>
      <c r="J812" s="139"/>
      <c r="K812"/>
      <c r="L812" s="14"/>
      <c r="M812" s="67"/>
    </row>
    <row r="813" spans="1:13">
      <c r="A813" s="15">
        <f>A812</f>
        <v>21</v>
      </c>
      <c r="B813" t="str">
        <f>B812</f>
        <v>Cabin at Unforgiven: Where Tragedies and Miracles Collide…</v>
      </c>
      <c r="D813" s="2">
        <v>44033</v>
      </c>
      <c r="F813" s="145">
        <v>4.8</v>
      </c>
      <c r="G813" s="139" t="s">
        <v>72</v>
      </c>
      <c r="L813" s="14"/>
      <c r="M813" s="67"/>
    </row>
    <row r="814" spans="1:13">
      <c r="A814" s="15">
        <f>A813</f>
        <v>21</v>
      </c>
      <c r="B814" t="str">
        <f>B813</f>
        <v>Cabin at Unforgiven: Where Tragedies and Miracles Collide…</v>
      </c>
      <c r="D814" s="2">
        <v>44039</v>
      </c>
      <c r="F814" s="145">
        <v>4.8</v>
      </c>
      <c r="G814" s="139" t="s">
        <v>72</v>
      </c>
    </row>
    <row r="815" spans="1:13">
      <c r="A815" s="15">
        <f>A814</f>
        <v>21</v>
      </c>
      <c r="B815" t="str">
        <f>B814</f>
        <v>Cabin at Unforgiven: Where Tragedies and Miracles Collide…</v>
      </c>
      <c r="D815" s="2">
        <v>44046</v>
      </c>
      <c r="F815" s="145">
        <v>4.8</v>
      </c>
      <c r="G815" s="139" t="s">
        <v>72</v>
      </c>
    </row>
    <row r="816" spans="1:13">
      <c r="A816" s="15">
        <f>A815</f>
        <v>21</v>
      </c>
      <c r="B816" t="str">
        <f>B815</f>
        <v>Cabin at Unforgiven: Where Tragedies and Miracles Collide…</v>
      </c>
      <c r="D816" s="2">
        <v>44055</v>
      </c>
      <c r="F816" s="145">
        <v>4.8</v>
      </c>
      <c r="G816" s="139" t="s">
        <v>72</v>
      </c>
    </row>
    <row r="817" spans="1:13">
      <c r="A817" s="15">
        <f>A816</f>
        <v>21</v>
      </c>
      <c r="B817" t="str">
        <f>B816</f>
        <v>Cabin at Unforgiven: Where Tragedies and Miracles Collide…</v>
      </c>
      <c r="D817" s="2">
        <v>44063</v>
      </c>
      <c r="F817" s="145">
        <v>4.7</v>
      </c>
      <c r="G817" s="139" t="s">
        <v>72</v>
      </c>
    </row>
    <row r="818" spans="1:13">
      <c r="A818" s="15">
        <f>A817</f>
        <v>21</v>
      </c>
      <c r="B818" t="str">
        <f>B817</f>
        <v>Cabin at Unforgiven: Where Tragedies and Miracles Collide…</v>
      </c>
      <c r="D818" s="2">
        <v>44066</v>
      </c>
      <c r="F818" s="145">
        <v>4.7</v>
      </c>
      <c r="G818" s="139" t="s">
        <v>72</v>
      </c>
    </row>
    <row r="819" spans="1:13">
      <c r="A819" s="15">
        <f>A818</f>
        <v>21</v>
      </c>
      <c r="B819" t="str">
        <f>B818</f>
        <v>Cabin at Unforgiven: Where Tragedies and Miracles Collide…</v>
      </c>
      <c r="D819" s="2">
        <v>44075</v>
      </c>
      <c r="F819" s="131">
        <v>4.5</v>
      </c>
      <c r="G819" s="139" t="s">
        <v>72</v>
      </c>
      <c r="K819" s="1"/>
    </row>
    <row r="820" spans="1:13">
      <c r="A820" s="15">
        <f>A819</f>
        <v>21</v>
      </c>
      <c r="B820" t="str">
        <f>B819</f>
        <v>Cabin at Unforgiven: Where Tragedies and Miracles Collide…</v>
      </c>
      <c r="D820" s="2">
        <v>44081</v>
      </c>
      <c r="F820" s="131">
        <v>4.5999999999999996</v>
      </c>
      <c r="G820" s="139" t="s">
        <v>35</v>
      </c>
      <c r="K820" s="1"/>
      <c r="L820" s="122"/>
      <c r="M820" s="122"/>
    </row>
    <row r="821" spans="1:13">
      <c r="A821" s="15">
        <f>A820</f>
        <v>21</v>
      </c>
      <c r="B821" t="str">
        <f>B820</f>
        <v>Cabin at Unforgiven: Where Tragedies and Miracles Collide…</v>
      </c>
      <c r="D821" s="2">
        <v>44088</v>
      </c>
      <c r="F821" s="131">
        <v>4.5999999999999996</v>
      </c>
      <c r="G821" s="139" t="s">
        <v>35</v>
      </c>
      <c r="K821" s="1"/>
      <c r="L821" s="122"/>
      <c r="M821" s="122"/>
    </row>
    <row r="822" spans="1:13">
      <c r="A822" s="15">
        <f>A821</f>
        <v>21</v>
      </c>
      <c r="B822" t="str">
        <f>B821</f>
        <v>Cabin at Unforgiven: Where Tragedies and Miracles Collide…</v>
      </c>
      <c r="D822" s="2">
        <v>44095</v>
      </c>
      <c r="F822" s="131">
        <v>4.5999999999999996</v>
      </c>
      <c r="G822" s="139" t="s">
        <v>35</v>
      </c>
      <c r="K822" s="1"/>
      <c r="L822" s="122"/>
      <c r="M822" s="122"/>
    </row>
    <row r="823" spans="1:13">
      <c r="A823" s="15">
        <f>A822</f>
        <v>21</v>
      </c>
      <c r="B823" t="str">
        <f>B822</f>
        <v>Cabin at Unforgiven: Where Tragedies and Miracles Collide…</v>
      </c>
      <c r="D823" s="2">
        <v>44104</v>
      </c>
      <c r="F823" s="131">
        <v>4.5999999999999996</v>
      </c>
      <c r="G823" s="139" t="s">
        <v>35</v>
      </c>
      <c r="K823" s="14"/>
      <c r="L823" s="122"/>
      <c r="M823" s="122"/>
    </row>
    <row r="824" spans="1:13">
      <c r="A824" s="15">
        <f>A823</f>
        <v>21</v>
      </c>
      <c r="B824" t="str">
        <f>B823</f>
        <v>Cabin at Unforgiven: Where Tragedies and Miracles Collide…</v>
      </c>
      <c r="D824" s="2">
        <v>44109</v>
      </c>
      <c r="F824" s="131">
        <v>4.5999999999999996</v>
      </c>
      <c r="G824" s="139" t="s">
        <v>35</v>
      </c>
      <c r="K824" s="14"/>
      <c r="L824" s="122"/>
      <c r="M824" s="122"/>
    </row>
    <row r="825" spans="1:13">
      <c r="A825" s="15">
        <f>A824</f>
        <v>21</v>
      </c>
      <c r="B825" t="str">
        <f>B824</f>
        <v>Cabin at Unforgiven: Where Tragedies and Miracles Collide…</v>
      </c>
      <c r="D825" s="2">
        <v>44115</v>
      </c>
      <c r="F825" s="131">
        <v>4.5999999999999996</v>
      </c>
      <c r="G825" s="139" t="s">
        <v>35</v>
      </c>
      <c r="H825" s="131"/>
      <c r="I825" s="131"/>
      <c r="J825" s="131"/>
      <c r="K825" s="14"/>
      <c r="L825" s="122"/>
      <c r="M825" s="122"/>
    </row>
    <row r="826" spans="1:13">
      <c r="A826" s="15">
        <f>A825</f>
        <v>21</v>
      </c>
      <c r="B826" t="str">
        <f>B825</f>
        <v>Cabin at Unforgiven: Where Tragedies and Miracles Collide…</v>
      </c>
      <c r="D826" s="2">
        <v>44127</v>
      </c>
      <c r="F826" s="131">
        <v>4.5999999999999996</v>
      </c>
      <c r="G826" s="139" t="s">
        <v>35</v>
      </c>
      <c r="L826" s="122"/>
      <c r="M826" s="122"/>
    </row>
    <row r="827" spans="1:13">
      <c r="A827" s="15">
        <f>A826</f>
        <v>21</v>
      </c>
      <c r="B827" t="str">
        <f>B826</f>
        <v>Cabin at Unforgiven: Where Tragedies and Miracles Collide…</v>
      </c>
      <c r="D827" s="2">
        <v>44134</v>
      </c>
      <c r="F827" s="131">
        <v>4.5999999999999996</v>
      </c>
      <c r="G827" s="139" t="s">
        <v>35</v>
      </c>
      <c r="L827" s="122"/>
      <c r="M827" s="122"/>
    </row>
    <row r="828" spans="1:13">
      <c r="A828" s="15">
        <f>A827</f>
        <v>21</v>
      </c>
      <c r="B828" t="str">
        <f>B827</f>
        <v>Cabin at Unforgiven: Where Tragedies and Miracles Collide…</v>
      </c>
      <c r="D828" s="2">
        <v>44147</v>
      </c>
      <c r="F828" s="131">
        <v>4.5999999999999996</v>
      </c>
      <c r="G828" s="139" t="s">
        <v>35</v>
      </c>
      <c r="L828" s="2"/>
      <c r="M828" s="2"/>
    </row>
    <row r="829" spans="1:13">
      <c r="A829" s="15">
        <f>A828</f>
        <v>21</v>
      </c>
      <c r="B829" t="str">
        <f>B828</f>
        <v>Cabin at Unforgiven: Where Tragedies and Miracles Collide…</v>
      </c>
      <c r="D829" s="2">
        <v>44164</v>
      </c>
      <c r="F829" s="131">
        <v>4.5999999999999996</v>
      </c>
      <c r="G829" s="139" t="s">
        <v>35</v>
      </c>
      <c r="L829" s="122"/>
      <c r="M829" s="122"/>
    </row>
    <row r="830" spans="1:13">
      <c r="A830" s="15">
        <f>A829</f>
        <v>21</v>
      </c>
      <c r="B830" t="str">
        <f>B829</f>
        <v>Cabin at Unforgiven: Where Tragedies and Miracles Collide…</v>
      </c>
      <c r="D830" s="2">
        <v>44171</v>
      </c>
      <c r="E830" s="99">
        <v>6.47</v>
      </c>
      <c r="F830" s="131">
        <v>4.5999999999999996</v>
      </c>
      <c r="G830" s="139" t="s">
        <v>35</v>
      </c>
      <c r="L830" s="22"/>
      <c r="M830" s="22"/>
    </row>
    <row r="831" spans="1:13">
      <c r="A831" s="15">
        <f>A830</f>
        <v>21</v>
      </c>
      <c r="B831" t="str">
        <f>B830</f>
        <v>Cabin at Unforgiven: Where Tragedies and Miracles Collide…</v>
      </c>
      <c r="D831" s="2">
        <v>44178</v>
      </c>
      <c r="E831" s="99">
        <v>6.47</v>
      </c>
      <c r="F831" s="131">
        <v>4.5999999999999996</v>
      </c>
      <c r="G831" s="139" t="s">
        <v>35</v>
      </c>
    </row>
    <row r="832" spans="1:13">
      <c r="A832" s="120">
        <f>IF(B832=B831,A831,A831+1)</f>
        <v>21</v>
      </c>
      <c r="B832" t="str">
        <f>B831</f>
        <v>Cabin at Unforgiven: Where Tragedies and Miracles Collide…</v>
      </c>
      <c r="C832" s="121"/>
      <c r="D832" s="2">
        <v>44185</v>
      </c>
      <c r="E832" s="99">
        <v>6.47</v>
      </c>
      <c r="F832" s="131">
        <v>4.5999999999999996</v>
      </c>
      <c r="G832" s="139" t="s">
        <v>35</v>
      </c>
      <c r="H832" s="140"/>
      <c r="I832" s="134"/>
      <c r="J832" s="131"/>
      <c r="K832" s="122"/>
    </row>
    <row r="833" spans="1:13">
      <c r="A833" s="120">
        <f>IF(B833=B832,A832,A832+1)</f>
        <v>21</v>
      </c>
      <c r="B833" t="str">
        <f>B832</f>
        <v>Cabin at Unforgiven: Where Tragedies and Miracles Collide…</v>
      </c>
      <c r="C833" s="121"/>
      <c r="D833" s="2">
        <v>44192</v>
      </c>
      <c r="E833" s="99">
        <v>6.47</v>
      </c>
      <c r="F833" s="131">
        <v>4.5999999999999996</v>
      </c>
      <c r="G833" s="139" t="s">
        <v>35</v>
      </c>
      <c r="H833" s="140"/>
      <c r="I833" s="134"/>
      <c r="J833" s="131"/>
      <c r="K833" s="122"/>
    </row>
    <row r="834" spans="1:13">
      <c r="A834" s="120">
        <f>IF(B834=B833,A833,A833+1)</f>
        <v>21</v>
      </c>
      <c r="B834" t="str">
        <f>B833</f>
        <v>Cabin at Unforgiven: Where Tragedies and Miracles Collide…</v>
      </c>
      <c r="C834" s="121"/>
      <c r="D834" s="2">
        <v>44199</v>
      </c>
      <c r="E834" s="99">
        <v>6.47</v>
      </c>
      <c r="F834" s="131">
        <v>4.5999999999999996</v>
      </c>
      <c r="G834" s="139" t="s">
        <v>35</v>
      </c>
      <c r="H834" s="140"/>
      <c r="I834" s="134"/>
      <c r="J834" s="131"/>
      <c r="K834" s="122"/>
    </row>
    <row r="835" spans="1:13">
      <c r="A835" s="120">
        <f>IF(B835=B834,A834,A834+1)</f>
        <v>21</v>
      </c>
      <c r="B835" t="str">
        <f>B834</f>
        <v>Cabin at Unforgiven: Where Tragedies and Miracles Collide…</v>
      </c>
      <c r="C835" s="121"/>
      <c r="D835" s="2">
        <v>44206</v>
      </c>
      <c r="E835" s="99">
        <v>6.47</v>
      </c>
      <c r="F835" s="131">
        <v>4.5999999999999996</v>
      </c>
      <c r="G835" s="139" t="s">
        <v>35</v>
      </c>
      <c r="H835" s="140"/>
      <c r="I835" s="134"/>
      <c r="J835" s="131"/>
      <c r="K835" s="122"/>
    </row>
    <row r="836" spans="1:13">
      <c r="A836" s="120">
        <f>IF(B836=B835,A835,A835+1)</f>
        <v>21</v>
      </c>
      <c r="B836" t="str">
        <f>B835</f>
        <v>Cabin at Unforgiven: Where Tragedies and Miracles Collide…</v>
      </c>
      <c r="C836" s="121"/>
      <c r="D836" s="2">
        <v>44213</v>
      </c>
      <c r="E836" s="99">
        <v>6.47</v>
      </c>
      <c r="F836" s="133">
        <v>4.5</v>
      </c>
      <c r="G836" s="139" t="s">
        <v>35</v>
      </c>
      <c r="H836" s="140"/>
      <c r="I836" s="134"/>
      <c r="J836" s="131"/>
      <c r="K836" s="122"/>
    </row>
    <row r="837" spans="1:13">
      <c r="A837" s="120">
        <f>IF(B837=B836,A836,A836+1)</f>
        <v>21</v>
      </c>
      <c r="B837" t="str">
        <f>B836</f>
        <v>Cabin at Unforgiven: Where Tragedies and Miracles Collide…</v>
      </c>
      <c r="C837" s="121"/>
      <c r="D837" s="2">
        <v>44220</v>
      </c>
      <c r="E837" s="99">
        <v>6.47</v>
      </c>
      <c r="F837" s="133">
        <v>4.5</v>
      </c>
      <c r="G837" s="139" t="s">
        <v>35</v>
      </c>
      <c r="H837" s="140"/>
      <c r="I837" s="134"/>
      <c r="J837" s="131"/>
      <c r="K837" s="122"/>
    </row>
    <row r="838" spans="1:13">
      <c r="A838" s="120">
        <f>IF(B838=B837,A837,A837+1)</f>
        <v>21</v>
      </c>
      <c r="B838" t="str">
        <f>B837</f>
        <v>Cabin at Unforgiven: Where Tragedies and Miracles Collide…</v>
      </c>
      <c r="C838" s="121"/>
      <c r="D838" s="2">
        <v>44227</v>
      </c>
      <c r="E838" s="99">
        <v>6.47</v>
      </c>
      <c r="F838" s="133">
        <v>4.5</v>
      </c>
      <c r="G838" s="139" t="s">
        <v>35</v>
      </c>
      <c r="H838" s="140"/>
      <c r="I838" s="134"/>
      <c r="J838" s="131"/>
      <c r="K838" s="122"/>
    </row>
    <row r="839" spans="1:13" s="122" customFormat="1">
      <c r="A839" s="120">
        <f>IF(B839=B838,A838,A838+1)</f>
        <v>21</v>
      </c>
      <c r="B839" t="str">
        <f>B838</f>
        <v>Cabin at Unforgiven: Where Tragedies and Miracles Collide…</v>
      </c>
      <c r="C839" s="121"/>
      <c r="D839" s="2">
        <v>44234</v>
      </c>
      <c r="E839" s="99">
        <v>6.47</v>
      </c>
      <c r="F839" s="133">
        <v>4.5</v>
      </c>
      <c r="G839" s="139" t="s">
        <v>35</v>
      </c>
      <c r="H839" s="140"/>
      <c r="I839" s="134"/>
      <c r="J839" s="131"/>
      <c r="L839"/>
      <c r="M839"/>
    </row>
    <row r="840" spans="1:13" s="122" customFormat="1">
      <c r="A840" s="120">
        <f>IF(B840=B839,A839,A839+1)</f>
        <v>21</v>
      </c>
      <c r="B840" t="str">
        <f>B839</f>
        <v>Cabin at Unforgiven: Where Tragedies and Miracles Collide…</v>
      </c>
      <c r="C840" s="2"/>
      <c r="D840" s="2">
        <v>44241</v>
      </c>
      <c r="E840" s="99">
        <v>6.47</v>
      </c>
      <c r="F840" s="133">
        <v>4.5</v>
      </c>
      <c r="G840" s="139" t="s">
        <v>35</v>
      </c>
      <c r="H840" s="131"/>
      <c r="I840" s="131"/>
      <c r="J840" s="131"/>
      <c r="K840" s="2"/>
      <c r="L840"/>
      <c r="M840"/>
    </row>
    <row r="841" spans="1:13" s="122" customFormat="1">
      <c r="A841" s="120">
        <f>IF(B841=B840,A840,A840+1)</f>
        <v>21</v>
      </c>
      <c r="B841" t="str">
        <f>B840</f>
        <v>Cabin at Unforgiven: Where Tragedies and Miracles Collide…</v>
      </c>
      <c r="C841" s="121"/>
      <c r="D841" s="2">
        <v>44248</v>
      </c>
      <c r="E841" s="99">
        <v>6.47</v>
      </c>
      <c r="F841" s="133">
        <v>4.5</v>
      </c>
      <c r="G841" s="139" t="s">
        <v>35</v>
      </c>
      <c r="H841" s="140"/>
      <c r="I841" s="134"/>
      <c r="J841" s="131"/>
      <c r="L841"/>
      <c r="M841"/>
    </row>
    <row r="842" spans="1:13" s="122" customFormat="1" ht="15.5" customHeight="1">
      <c r="A842" s="180">
        <v>21</v>
      </c>
      <c r="B842" s="180" t="s">
        <v>26</v>
      </c>
      <c r="C842"/>
      <c r="D842" s="181">
        <v>44262</v>
      </c>
      <c r="E842" s="180" t="s">
        <v>2412</v>
      </c>
      <c r="F842" s="180">
        <v>4.5</v>
      </c>
      <c r="G842" s="180"/>
      <c r="H842" s="139"/>
      <c r="I842" s="139"/>
      <c r="J842" s="139"/>
      <c r="K842" s="1" t="s">
        <v>204</v>
      </c>
      <c r="L842"/>
      <c r="M842"/>
    </row>
    <row r="843" spans="1:13" s="122" customFormat="1" ht="15.5" customHeight="1">
      <c r="A843" s="180">
        <v>21</v>
      </c>
      <c r="B843" s="180" t="s">
        <v>26</v>
      </c>
      <c r="C843" s="180"/>
      <c r="D843" s="181">
        <v>44270</v>
      </c>
      <c r="E843" s="180" t="s">
        <v>2652</v>
      </c>
      <c r="F843" s="180">
        <v>4.5</v>
      </c>
      <c r="G843" s="180" t="s">
        <v>2653</v>
      </c>
      <c r="I843" s="139"/>
      <c r="J843" s="139"/>
      <c r="K843" s="1" t="s">
        <v>2590</v>
      </c>
      <c r="L843"/>
      <c r="M843"/>
    </row>
    <row r="844" spans="1:13" s="122" customFormat="1" ht="15.5" customHeight="1">
      <c r="A844" s="180">
        <v>21</v>
      </c>
      <c r="B844" s="180" t="s">
        <v>26</v>
      </c>
      <c r="C844" s="180"/>
      <c r="D844" s="181">
        <v>44276</v>
      </c>
      <c r="E844" s="180" t="s">
        <v>3057</v>
      </c>
      <c r="F844" s="180">
        <v>4.5</v>
      </c>
      <c r="G844" s="180" t="s">
        <v>3058</v>
      </c>
      <c r="H844" s="139"/>
      <c r="I844" s="139"/>
      <c r="J844" s="139"/>
      <c r="K844" s="1" t="s">
        <v>2590</v>
      </c>
      <c r="L844"/>
      <c r="M844"/>
    </row>
    <row r="845" spans="1:13" s="122" customFormat="1" ht="15.5" customHeight="1">
      <c r="A845" s="180">
        <v>21</v>
      </c>
      <c r="B845" s="180" t="s">
        <v>26</v>
      </c>
      <c r="C845" s="180"/>
      <c r="D845" s="181">
        <v>44283</v>
      </c>
      <c r="E845" s="180" t="s">
        <v>3219</v>
      </c>
      <c r="F845" s="180">
        <v>4.5</v>
      </c>
      <c r="G845" s="180" t="s">
        <v>3220</v>
      </c>
      <c r="H845" s="139"/>
      <c r="I845" s="139"/>
      <c r="J845" s="139"/>
      <c r="K845" s="1" t="s">
        <v>2590</v>
      </c>
      <c r="L845"/>
      <c r="M845"/>
    </row>
    <row r="846" spans="1:13" s="122" customFormat="1" ht="15.5" customHeight="1">
      <c r="A846" s="180">
        <v>21</v>
      </c>
      <c r="B846" s="180" t="s">
        <v>26</v>
      </c>
      <c r="C846" s="180"/>
      <c r="D846" s="181">
        <v>44290</v>
      </c>
      <c r="E846" s="180" t="s">
        <v>3403</v>
      </c>
      <c r="F846" s="180">
        <v>4.5</v>
      </c>
      <c r="G846" s="180" t="s">
        <v>3404</v>
      </c>
      <c r="H846" s="139"/>
      <c r="I846" s="139"/>
      <c r="J846" s="139"/>
      <c r="K846" s="1" t="s">
        <v>2590</v>
      </c>
      <c r="L846"/>
      <c r="M846"/>
    </row>
    <row r="847" spans="1:13" s="2" customFormat="1" ht="15.5" customHeight="1">
      <c r="A847" s="180">
        <v>21</v>
      </c>
      <c r="B847" s="180" t="s">
        <v>26</v>
      </c>
      <c r="C847" s="180"/>
      <c r="D847" s="181">
        <v>44297</v>
      </c>
      <c r="E847" s="180" t="s">
        <v>3587</v>
      </c>
      <c r="F847" s="180">
        <v>4.5</v>
      </c>
      <c r="G847" s="180" t="s">
        <v>3588</v>
      </c>
      <c r="H847" s="180"/>
      <c r="I847" s="139"/>
      <c r="J847" s="139"/>
      <c r="K847" s="1" t="s">
        <v>2590</v>
      </c>
      <c r="L847"/>
      <c r="M847"/>
    </row>
    <row r="848" spans="1:13" s="122" customFormat="1">
      <c r="A848" s="180">
        <v>21</v>
      </c>
      <c r="B848" s="180" t="s">
        <v>26</v>
      </c>
      <c r="C848" s="180"/>
      <c r="D848" s="181">
        <v>44304</v>
      </c>
      <c r="E848" s="180" t="s">
        <v>3808</v>
      </c>
      <c r="F848" s="180">
        <v>4.5</v>
      </c>
      <c r="G848" s="180" t="s">
        <v>3809</v>
      </c>
      <c r="H848" s="139"/>
      <c r="I848" s="139"/>
      <c r="J848" s="139"/>
      <c r="K848" s="1" t="s">
        <v>2590</v>
      </c>
      <c r="L848"/>
      <c r="M848"/>
    </row>
    <row r="849" spans="1:13" s="15" customFormat="1">
      <c r="A849" s="180">
        <v>21</v>
      </c>
      <c r="B849" s="180" t="s">
        <v>26</v>
      </c>
      <c r="C849" s="180"/>
      <c r="D849" s="181">
        <v>44311</v>
      </c>
      <c r="E849" s="180" t="s">
        <v>4012</v>
      </c>
      <c r="F849" s="180">
        <v>4.5</v>
      </c>
      <c r="G849" s="180" t="s">
        <v>4013</v>
      </c>
      <c r="H849" s="139"/>
      <c r="I849" s="139"/>
      <c r="J849" s="139"/>
      <c r="K849" s="1" t="s">
        <v>2590</v>
      </c>
      <c r="L849"/>
      <c r="M849"/>
    </row>
    <row r="850" spans="1:13">
      <c r="A850" s="18">
        <v>22</v>
      </c>
      <c r="B850" s="18" t="s">
        <v>70</v>
      </c>
      <c r="C850" s="51">
        <v>43810</v>
      </c>
      <c r="D850" s="21">
        <v>43810</v>
      </c>
      <c r="E850" s="100"/>
      <c r="F850" s="152" t="s">
        <v>72</v>
      </c>
      <c r="G850" s="138" t="s">
        <v>72</v>
      </c>
      <c r="H850" s="138"/>
      <c r="I850" s="138"/>
      <c r="J850" s="138"/>
      <c r="K850" s="15" t="s">
        <v>205</v>
      </c>
      <c r="L850" s="14"/>
      <c r="M850" s="67"/>
    </row>
    <row r="851" spans="1:13">
      <c r="A851" s="15">
        <f>A850</f>
        <v>22</v>
      </c>
      <c r="B851" t="str">
        <f>B850</f>
        <v>Dragon in the Mirror: Into Canonsland Kindle Edition</v>
      </c>
      <c r="D851" s="2">
        <v>43978</v>
      </c>
      <c r="F851" s="130" t="s">
        <v>72</v>
      </c>
      <c r="G851" s="139" t="s">
        <v>72</v>
      </c>
      <c r="L851" s="14"/>
      <c r="M851" s="67"/>
    </row>
    <row r="852" spans="1:13">
      <c r="A852" s="15">
        <f>A851</f>
        <v>22</v>
      </c>
      <c r="B852" t="str">
        <f>B851</f>
        <v>Dragon in the Mirror: Into Canonsland Kindle Edition</v>
      </c>
      <c r="D852" s="2">
        <v>43984</v>
      </c>
      <c r="F852" s="130" t="s">
        <v>72</v>
      </c>
      <c r="G852" s="139" t="s">
        <v>72</v>
      </c>
      <c r="L852" s="14"/>
      <c r="M852" s="67"/>
    </row>
    <row r="853" spans="1:13">
      <c r="A853" s="15">
        <f>A852</f>
        <v>22</v>
      </c>
      <c r="B853" t="str">
        <f>B852</f>
        <v>Dragon in the Mirror: Into Canonsland Kindle Edition</v>
      </c>
      <c r="D853" s="2">
        <v>43992</v>
      </c>
      <c r="F853" s="130" t="s">
        <v>72</v>
      </c>
      <c r="G853" s="139" t="s">
        <v>72</v>
      </c>
    </row>
    <row r="854" spans="1:13">
      <c r="A854" s="15">
        <f>A853</f>
        <v>22</v>
      </c>
      <c r="B854" t="str">
        <f>B853</f>
        <v>Dragon in the Mirror: Into Canonsland Kindle Edition</v>
      </c>
      <c r="D854" s="2">
        <v>44000</v>
      </c>
      <c r="F854" s="130" t="s">
        <v>72</v>
      </c>
      <c r="G854" s="139" t="s">
        <v>72</v>
      </c>
    </row>
    <row r="855" spans="1:13" s="122" customFormat="1">
      <c r="A855" s="15">
        <f>A854</f>
        <v>22</v>
      </c>
      <c r="B855" t="str">
        <f>B854</f>
        <v>Dragon in the Mirror: Into Canonsland Kindle Edition</v>
      </c>
      <c r="C855"/>
      <c r="D855" s="2">
        <v>44006</v>
      </c>
      <c r="E855" s="99"/>
      <c r="F855" s="130" t="s">
        <v>72</v>
      </c>
      <c r="G855" s="139" t="s">
        <v>72</v>
      </c>
      <c r="H855" s="139"/>
      <c r="I855" s="139"/>
      <c r="J855" s="139"/>
      <c r="K855"/>
      <c r="L855"/>
      <c r="M855"/>
    </row>
    <row r="856" spans="1:13" s="122" customFormat="1">
      <c r="A856" s="15">
        <f>A855</f>
        <v>22</v>
      </c>
      <c r="B856" t="str">
        <f>B855</f>
        <v>Dragon in the Mirror: Into Canonsland Kindle Edition</v>
      </c>
      <c r="C856"/>
      <c r="D856" s="2">
        <v>44014</v>
      </c>
      <c r="E856" s="99"/>
      <c r="F856" s="131">
        <v>5</v>
      </c>
      <c r="G856" s="139" t="s">
        <v>72</v>
      </c>
      <c r="H856" s="139"/>
      <c r="I856" s="139"/>
      <c r="J856" s="139"/>
      <c r="K856"/>
      <c r="L856"/>
      <c r="M856"/>
    </row>
    <row r="857" spans="1:13" s="122" customFormat="1">
      <c r="A857" s="15">
        <f>A856</f>
        <v>22</v>
      </c>
      <c r="B857" t="str">
        <f>B856</f>
        <v>Dragon in the Mirror: Into Canonsland Kindle Edition</v>
      </c>
      <c r="C857"/>
      <c r="D857" s="2">
        <v>44020</v>
      </c>
      <c r="E857" s="99"/>
      <c r="F857" s="131">
        <v>5</v>
      </c>
      <c r="G857" s="139" t="s">
        <v>72</v>
      </c>
      <c r="H857" s="139"/>
      <c r="I857" s="139"/>
      <c r="J857" s="139"/>
      <c r="K857"/>
      <c r="L857"/>
      <c r="M857"/>
    </row>
    <row r="858" spans="1:13" s="122" customFormat="1" ht="15.5" customHeight="1">
      <c r="A858" s="15">
        <f>A857</f>
        <v>22</v>
      </c>
      <c r="B858" t="str">
        <f>B857</f>
        <v>Dragon in the Mirror: Into Canonsland Kindle Edition</v>
      </c>
      <c r="C858"/>
      <c r="D858" s="2">
        <v>44028</v>
      </c>
      <c r="E858" s="99"/>
      <c r="F858" s="131">
        <v>5</v>
      </c>
      <c r="G858" s="139" t="s">
        <v>72</v>
      </c>
      <c r="H858" s="139"/>
      <c r="I858" s="139"/>
      <c r="J858" s="139"/>
      <c r="K858"/>
    </row>
    <row r="859" spans="1:13" s="122" customFormat="1" ht="15.5" customHeight="1">
      <c r="A859" s="15">
        <f>A858</f>
        <v>22</v>
      </c>
      <c r="B859" t="str">
        <f>B858</f>
        <v>Dragon in the Mirror: Into Canonsland Kindle Edition</v>
      </c>
      <c r="C859"/>
      <c r="D859" s="2">
        <v>44033</v>
      </c>
      <c r="E859" s="99"/>
      <c r="F859" s="131">
        <v>5</v>
      </c>
      <c r="G859" s="139" t="s">
        <v>72</v>
      </c>
      <c r="H859" s="139"/>
      <c r="I859" s="139"/>
      <c r="J859" s="139"/>
      <c r="K859"/>
    </row>
    <row r="860" spans="1:13" s="122" customFormat="1" ht="15.5" customHeight="1">
      <c r="A860" s="15">
        <f>A859</f>
        <v>22</v>
      </c>
      <c r="B860" t="str">
        <f>B859</f>
        <v>Dragon in the Mirror: Into Canonsland Kindle Edition</v>
      </c>
      <c r="C860"/>
      <c r="D860" s="2">
        <v>44039</v>
      </c>
      <c r="E860" s="99"/>
      <c r="F860" s="131">
        <v>5</v>
      </c>
      <c r="G860" s="139" t="s">
        <v>72</v>
      </c>
      <c r="H860" s="139"/>
      <c r="I860" s="139"/>
      <c r="J860" s="139"/>
      <c r="K860"/>
    </row>
    <row r="861" spans="1:13" s="122" customFormat="1" ht="15.5" customHeight="1">
      <c r="A861" s="15">
        <f>A860</f>
        <v>22</v>
      </c>
      <c r="B861" t="str">
        <f>B860</f>
        <v>Dragon in the Mirror: Into Canonsland Kindle Edition</v>
      </c>
      <c r="C861"/>
      <c r="D861" s="2">
        <v>44046</v>
      </c>
      <c r="E861" s="99"/>
      <c r="F861" s="131">
        <v>5</v>
      </c>
      <c r="G861" s="139" t="s">
        <v>72</v>
      </c>
      <c r="H861" s="139"/>
      <c r="I861" s="139"/>
      <c r="J861" s="139"/>
      <c r="K861"/>
    </row>
    <row r="862" spans="1:13" s="122" customFormat="1" ht="15.5" customHeight="1">
      <c r="A862" s="15">
        <f>A861</f>
        <v>22</v>
      </c>
      <c r="B862" t="str">
        <f>B861</f>
        <v>Dragon in the Mirror: Into Canonsland Kindle Edition</v>
      </c>
      <c r="C862"/>
      <c r="D862" s="2">
        <v>44055</v>
      </c>
      <c r="E862" s="99"/>
      <c r="F862" s="131">
        <v>5</v>
      </c>
      <c r="G862" s="139" t="s">
        <v>72</v>
      </c>
      <c r="H862" s="139"/>
      <c r="I862" s="139"/>
      <c r="J862" s="139"/>
      <c r="K862"/>
    </row>
    <row r="863" spans="1:13" s="2" customFormat="1" ht="15.5" customHeight="1">
      <c r="A863" s="15">
        <f>A862</f>
        <v>22</v>
      </c>
      <c r="B863" t="str">
        <f>B862</f>
        <v>Dragon in the Mirror: Into Canonsland Kindle Edition</v>
      </c>
      <c r="C863"/>
      <c r="D863" s="2">
        <v>44063</v>
      </c>
      <c r="E863" s="99"/>
      <c r="F863" s="131">
        <v>5</v>
      </c>
      <c r="G863" s="139" t="s">
        <v>72</v>
      </c>
      <c r="H863" s="139"/>
      <c r="I863" s="139"/>
      <c r="J863" s="139"/>
      <c r="K863"/>
      <c r="L863" s="122"/>
      <c r="M863" s="122"/>
    </row>
    <row r="864" spans="1:13" s="122" customFormat="1">
      <c r="A864" s="15">
        <f>A863</f>
        <v>22</v>
      </c>
      <c r="B864" t="str">
        <f>B863</f>
        <v>Dragon in the Mirror: Into Canonsland Kindle Edition</v>
      </c>
      <c r="C864"/>
      <c r="D864" s="2">
        <v>44066</v>
      </c>
      <c r="E864" s="99"/>
      <c r="F864" s="131">
        <v>5</v>
      </c>
      <c r="G864" s="139" t="s">
        <v>72</v>
      </c>
      <c r="H864" s="139"/>
      <c r="I864" s="139"/>
      <c r="J864" s="139"/>
      <c r="K864"/>
    </row>
    <row r="865" spans="1:13" s="15" customFormat="1" ht="15.5" customHeight="1">
      <c r="A865" s="15">
        <f>A864</f>
        <v>22</v>
      </c>
      <c r="B865" t="str">
        <f>B864</f>
        <v>Dragon in the Mirror: Into Canonsland Kindle Edition</v>
      </c>
      <c r="C865"/>
      <c r="D865" s="2">
        <v>44075</v>
      </c>
      <c r="E865" s="99"/>
      <c r="F865" s="131">
        <v>5</v>
      </c>
      <c r="G865" s="139" t="s">
        <v>72</v>
      </c>
      <c r="H865" s="139"/>
      <c r="I865" s="139"/>
      <c r="J865" s="139"/>
      <c r="K865" s="1"/>
      <c r="L865" s="122"/>
      <c r="M865" s="122"/>
    </row>
    <row r="866" spans="1:13">
      <c r="A866" s="15">
        <f>A865</f>
        <v>22</v>
      </c>
      <c r="B866" t="str">
        <f>B865</f>
        <v>Dragon in the Mirror: Into Canonsland Kindle Edition</v>
      </c>
      <c r="D866" s="2">
        <v>44081</v>
      </c>
      <c r="F866" s="131">
        <v>5</v>
      </c>
      <c r="G866" s="139" t="s">
        <v>72</v>
      </c>
      <c r="K866" s="1"/>
      <c r="L866" s="2"/>
      <c r="M866" s="2"/>
    </row>
    <row r="867" spans="1:13">
      <c r="A867" s="15">
        <f>A866</f>
        <v>22</v>
      </c>
      <c r="B867" t="str">
        <f>B866</f>
        <v>Dragon in the Mirror: Into Canonsland Kindle Edition</v>
      </c>
      <c r="D867" s="2">
        <v>44088</v>
      </c>
      <c r="F867" s="131">
        <v>5</v>
      </c>
      <c r="G867" s="139" t="s">
        <v>72</v>
      </c>
      <c r="K867" s="1"/>
      <c r="L867" s="122"/>
      <c r="M867" s="122"/>
    </row>
    <row r="868" spans="1:13">
      <c r="A868" s="15">
        <f>A867</f>
        <v>22</v>
      </c>
      <c r="B868" t="str">
        <f>B867</f>
        <v>Dragon in the Mirror: Into Canonsland Kindle Edition</v>
      </c>
      <c r="D868" s="2">
        <v>44095</v>
      </c>
      <c r="F868" s="131">
        <v>5</v>
      </c>
      <c r="G868" s="139" t="s">
        <v>72</v>
      </c>
      <c r="K868" s="1"/>
      <c r="L868" s="15"/>
      <c r="M868" s="15"/>
    </row>
    <row r="869" spans="1:13">
      <c r="A869" s="15">
        <f>A868</f>
        <v>22</v>
      </c>
      <c r="B869" t="str">
        <f>B868</f>
        <v>Dragon in the Mirror: Into Canonsland Kindle Edition</v>
      </c>
      <c r="D869" s="2">
        <v>44104</v>
      </c>
      <c r="F869" s="131">
        <v>5</v>
      </c>
      <c r="G869" s="139" t="s">
        <v>72</v>
      </c>
      <c r="K869" s="14"/>
    </row>
    <row r="870" spans="1:13">
      <c r="A870" s="15">
        <f>A869</f>
        <v>22</v>
      </c>
      <c r="B870" t="str">
        <f>B869</f>
        <v>Dragon in the Mirror: Into Canonsland Kindle Edition</v>
      </c>
      <c r="D870" s="2">
        <v>44109</v>
      </c>
      <c r="F870" s="131">
        <v>5</v>
      </c>
      <c r="G870" s="139" t="s">
        <v>72</v>
      </c>
      <c r="K870" s="14"/>
    </row>
    <row r="871" spans="1:13" s="122" customFormat="1">
      <c r="A871" s="15">
        <f>A870</f>
        <v>22</v>
      </c>
      <c r="B871" t="str">
        <f>B870</f>
        <v>Dragon in the Mirror: Into Canonsland Kindle Edition</v>
      </c>
      <c r="C871"/>
      <c r="D871" s="2">
        <v>44115</v>
      </c>
      <c r="E871" s="99"/>
      <c r="F871" s="131">
        <v>5</v>
      </c>
      <c r="G871" s="139" t="s">
        <v>72</v>
      </c>
      <c r="H871" s="131"/>
      <c r="I871" s="131"/>
      <c r="J871" s="131"/>
      <c r="K871" s="14"/>
      <c r="L871"/>
      <c r="M871"/>
    </row>
    <row r="872" spans="1:13" s="122" customFormat="1">
      <c r="A872" s="15">
        <f>A871</f>
        <v>22</v>
      </c>
      <c r="B872" t="str">
        <f>B871</f>
        <v>Dragon in the Mirror: Into Canonsland Kindle Edition</v>
      </c>
      <c r="C872"/>
      <c r="D872" s="2">
        <v>44127</v>
      </c>
      <c r="E872" s="99"/>
      <c r="F872" s="131">
        <v>5</v>
      </c>
      <c r="G872" s="139" t="s">
        <v>72</v>
      </c>
      <c r="H872" s="139"/>
      <c r="I872" s="139"/>
      <c r="J872" s="139"/>
      <c r="K872"/>
      <c r="L872"/>
      <c r="M872"/>
    </row>
    <row r="873" spans="1:13" s="122" customFormat="1">
      <c r="A873" s="15">
        <f>A872</f>
        <v>22</v>
      </c>
      <c r="B873" t="str">
        <f>B872</f>
        <v>Dragon in the Mirror: Into Canonsland Kindle Edition</v>
      </c>
      <c r="C873"/>
      <c r="D873" s="2">
        <v>44134</v>
      </c>
      <c r="E873" s="99"/>
      <c r="F873" s="131">
        <v>5</v>
      </c>
      <c r="G873" s="139" t="s">
        <v>72</v>
      </c>
      <c r="H873" s="139"/>
      <c r="I873" s="139"/>
      <c r="J873" s="139"/>
      <c r="K873"/>
      <c r="L873"/>
      <c r="M873"/>
    </row>
    <row r="874" spans="1:13" s="122" customFormat="1" ht="15.5" customHeight="1">
      <c r="A874" s="15">
        <f>A873</f>
        <v>22</v>
      </c>
      <c r="B874" t="str">
        <f>B873</f>
        <v>Dragon in the Mirror: Into Canonsland Kindle Edition</v>
      </c>
      <c r="C874"/>
      <c r="D874" s="2">
        <v>44147</v>
      </c>
      <c r="E874" s="99"/>
      <c r="F874" s="131">
        <v>5</v>
      </c>
      <c r="G874" s="139" t="s">
        <v>72</v>
      </c>
      <c r="H874" s="139"/>
      <c r="I874" s="139"/>
      <c r="J874" s="139"/>
      <c r="K874"/>
    </row>
    <row r="875" spans="1:13" s="122" customFormat="1" ht="15.5" customHeight="1">
      <c r="A875" s="15">
        <f>A874</f>
        <v>22</v>
      </c>
      <c r="B875" t="str">
        <f>B874</f>
        <v>Dragon in the Mirror: Into Canonsland Kindle Edition</v>
      </c>
      <c r="C875"/>
      <c r="D875" s="2">
        <v>44164</v>
      </c>
      <c r="E875" s="99"/>
      <c r="F875" s="131">
        <v>5</v>
      </c>
      <c r="G875" s="139" t="s">
        <v>72</v>
      </c>
      <c r="H875" s="139"/>
      <c r="I875" s="139"/>
      <c r="J875" s="139"/>
      <c r="K875"/>
    </row>
    <row r="876" spans="1:13" s="122" customFormat="1" ht="15.5" customHeight="1">
      <c r="A876" s="15">
        <f>A875</f>
        <v>22</v>
      </c>
      <c r="B876" t="str">
        <f>B875</f>
        <v>Dragon in the Mirror: Into Canonsland Kindle Edition</v>
      </c>
      <c r="C876"/>
      <c r="D876" s="2">
        <v>44171</v>
      </c>
      <c r="E876" s="99">
        <v>3.16</v>
      </c>
      <c r="F876" s="131">
        <v>5</v>
      </c>
      <c r="G876" s="139" t="s">
        <v>72</v>
      </c>
      <c r="H876" s="139"/>
      <c r="I876" s="139"/>
      <c r="J876" s="139"/>
      <c r="K876"/>
    </row>
    <row r="877" spans="1:13" s="122" customFormat="1" ht="15.5" customHeight="1">
      <c r="A877" s="15">
        <f>A876</f>
        <v>22</v>
      </c>
      <c r="B877" t="str">
        <f>B876</f>
        <v>Dragon in the Mirror: Into Canonsland Kindle Edition</v>
      </c>
      <c r="C877"/>
      <c r="D877" s="2">
        <v>44178</v>
      </c>
      <c r="E877" s="99">
        <v>3.16</v>
      </c>
      <c r="F877" s="131">
        <v>5</v>
      </c>
      <c r="G877" s="139" t="s">
        <v>72</v>
      </c>
      <c r="H877" s="139"/>
      <c r="I877" s="139"/>
      <c r="J877" s="139"/>
      <c r="K877"/>
    </row>
    <row r="878" spans="1:13" s="122" customFormat="1" ht="15.5" customHeight="1">
      <c r="A878" s="120">
        <f>IF(B878=B877,A877,A877+1)</f>
        <v>22</v>
      </c>
      <c r="B878" t="str">
        <f>B877</f>
        <v>Dragon in the Mirror: Into Canonsland Kindle Edition</v>
      </c>
      <c r="C878" s="121"/>
      <c r="D878" s="2">
        <v>44185</v>
      </c>
      <c r="E878" s="99">
        <v>3.16</v>
      </c>
      <c r="F878" s="131">
        <v>5</v>
      </c>
      <c r="G878" s="139" t="s">
        <v>72</v>
      </c>
      <c r="H878" s="140"/>
      <c r="I878" s="134"/>
      <c r="J878" s="131"/>
    </row>
    <row r="879" spans="1:13" s="2" customFormat="1" ht="15.5" customHeight="1">
      <c r="A879" s="120">
        <f>IF(B879=B878,A878,A878+1)</f>
        <v>22</v>
      </c>
      <c r="B879" t="str">
        <f>B878</f>
        <v>Dragon in the Mirror: Into Canonsland Kindle Edition</v>
      </c>
      <c r="C879" s="121"/>
      <c r="D879" s="2">
        <v>44192</v>
      </c>
      <c r="E879" s="99">
        <v>3.16</v>
      </c>
      <c r="F879" s="131">
        <v>5</v>
      </c>
      <c r="G879" s="139" t="s">
        <v>72</v>
      </c>
      <c r="H879" s="140"/>
      <c r="I879" s="134"/>
      <c r="J879" s="131"/>
      <c r="K879" s="122"/>
      <c r="L879" s="122"/>
      <c r="M879" s="122"/>
    </row>
    <row r="880" spans="1:13" s="122" customFormat="1">
      <c r="A880" s="120">
        <f>IF(B880=B879,A879,A879+1)</f>
        <v>22</v>
      </c>
      <c r="B880" t="str">
        <f>B879</f>
        <v>Dragon in the Mirror: Into Canonsland Kindle Edition</v>
      </c>
      <c r="C880" s="121"/>
      <c r="D880" s="2">
        <v>44199</v>
      </c>
      <c r="E880" s="99">
        <v>3.16</v>
      </c>
      <c r="F880" s="131">
        <v>5</v>
      </c>
      <c r="G880" s="139" t="s">
        <v>72</v>
      </c>
      <c r="H880" s="140"/>
      <c r="I880" s="134"/>
      <c r="J880" s="131"/>
    </row>
    <row r="881" spans="1:13" s="15" customFormat="1" ht="16.5" customHeight="1">
      <c r="A881" s="120">
        <f>IF(B881=B880,A880,A880+1)</f>
        <v>22</v>
      </c>
      <c r="B881" t="str">
        <f>B880</f>
        <v>Dragon in the Mirror: Into Canonsland Kindle Edition</v>
      </c>
      <c r="C881" s="121"/>
      <c r="D881" s="2">
        <v>44206</v>
      </c>
      <c r="E881" s="99">
        <v>3.16</v>
      </c>
      <c r="F881" s="131">
        <v>5</v>
      </c>
      <c r="G881" s="139" t="s">
        <v>72</v>
      </c>
      <c r="H881" s="140"/>
      <c r="I881" s="134"/>
      <c r="J881" s="131"/>
      <c r="K881" s="122"/>
      <c r="L881" s="122"/>
      <c r="M881" s="122"/>
    </row>
    <row r="882" spans="1:13">
      <c r="A882" s="120">
        <f>IF(B882=B881,A881,A881+1)</f>
        <v>22</v>
      </c>
      <c r="B882" t="str">
        <f>B881</f>
        <v>Dragon in the Mirror: Into Canonsland Kindle Edition</v>
      </c>
      <c r="C882" s="121"/>
      <c r="D882" s="2">
        <v>44213</v>
      </c>
      <c r="E882" s="99">
        <v>3.16</v>
      </c>
      <c r="F882" s="131">
        <v>5</v>
      </c>
      <c r="G882" s="139" t="s">
        <v>72</v>
      </c>
      <c r="H882" s="140"/>
      <c r="I882" s="134"/>
      <c r="J882" s="131"/>
      <c r="K882" s="122"/>
      <c r="L882" s="2"/>
      <c r="M882" s="2"/>
    </row>
    <row r="883" spans="1:13">
      <c r="A883" s="120">
        <f>IF(B883=B882,A882,A882+1)</f>
        <v>22</v>
      </c>
      <c r="B883" t="str">
        <f>B882</f>
        <v>Dragon in the Mirror: Into Canonsland Kindle Edition</v>
      </c>
      <c r="C883" s="121"/>
      <c r="D883" s="2">
        <v>44220</v>
      </c>
      <c r="E883" s="99">
        <v>3.16</v>
      </c>
      <c r="F883" s="131">
        <v>5</v>
      </c>
      <c r="G883" s="139" t="s">
        <v>72</v>
      </c>
      <c r="H883" s="140"/>
      <c r="I883" s="134"/>
      <c r="J883" s="131"/>
      <c r="K883" s="122"/>
      <c r="L883" s="122"/>
      <c r="M883" s="122"/>
    </row>
    <row r="884" spans="1:13">
      <c r="A884" s="120">
        <f>IF(B884=B883,A883,A883+1)</f>
        <v>22</v>
      </c>
      <c r="B884" t="str">
        <f>B883</f>
        <v>Dragon in the Mirror: Into Canonsland Kindle Edition</v>
      </c>
      <c r="C884" s="121"/>
      <c r="D884" s="2">
        <v>44227</v>
      </c>
      <c r="E884" s="99">
        <v>3.16</v>
      </c>
      <c r="F884" s="131">
        <v>5</v>
      </c>
      <c r="G884" s="139" t="s">
        <v>72</v>
      </c>
      <c r="H884" s="140"/>
      <c r="I884" s="134"/>
      <c r="J884" s="131"/>
      <c r="K884" s="122"/>
      <c r="L884" s="15"/>
      <c r="M884" s="15"/>
    </row>
    <row r="885" spans="1:13">
      <c r="A885" s="120">
        <f>IF(B885=B884,A884,A884+1)</f>
        <v>22</v>
      </c>
      <c r="B885" t="str">
        <f>B884</f>
        <v>Dragon in the Mirror: Into Canonsland Kindle Edition</v>
      </c>
      <c r="C885" s="121"/>
      <c r="D885" s="2">
        <v>44234</v>
      </c>
      <c r="E885" s="99">
        <v>3.16</v>
      </c>
      <c r="F885" s="131">
        <v>5</v>
      </c>
      <c r="G885" s="139" t="s">
        <v>72</v>
      </c>
      <c r="H885" s="140"/>
      <c r="I885" s="134"/>
      <c r="J885" s="131"/>
      <c r="K885" s="122"/>
    </row>
    <row r="886" spans="1:13">
      <c r="A886" s="120">
        <f>IF(B886=B885,A885,A885+1)</f>
        <v>22</v>
      </c>
      <c r="B886" t="str">
        <f>B885</f>
        <v>Dragon in the Mirror: Into Canonsland Kindle Edition</v>
      </c>
      <c r="C886" s="2"/>
      <c r="D886" s="2">
        <v>44241</v>
      </c>
      <c r="E886" s="99">
        <v>3.16</v>
      </c>
      <c r="F886" s="131">
        <v>5</v>
      </c>
      <c r="G886" s="139" t="s">
        <v>72</v>
      </c>
      <c r="H886" s="131"/>
      <c r="I886" s="131"/>
      <c r="J886" s="131"/>
      <c r="K886" s="2"/>
    </row>
    <row r="887" spans="1:13" s="122" customFormat="1">
      <c r="A887" s="120">
        <f>IF(B887=B886,A886,A886+1)</f>
        <v>22</v>
      </c>
      <c r="B887" t="str">
        <f>B886</f>
        <v>Dragon in the Mirror: Into Canonsland Kindle Edition</v>
      </c>
      <c r="C887" s="121"/>
      <c r="D887" s="2">
        <v>44248</v>
      </c>
      <c r="E887" s="99">
        <v>3.16</v>
      </c>
      <c r="F887" s="133">
        <v>5</v>
      </c>
      <c r="G887" s="140" t="s">
        <v>2106</v>
      </c>
      <c r="H887" s="140"/>
      <c r="I887" s="134"/>
      <c r="J887" s="131"/>
      <c r="L887"/>
      <c r="M887"/>
    </row>
    <row r="888" spans="1:13" s="122" customFormat="1">
      <c r="A888" s="180">
        <v>22</v>
      </c>
      <c r="B888" s="180" t="s">
        <v>746</v>
      </c>
      <c r="C888"/>
      <c r="D888" s="181">
        <v>44262</v>
      </c>
      <c r="E888" s="180" t="s">
        <v>2413</v>
      </c>
      <c r="F888" s="180">
        <v>5</v>
      </c>
      <c r="G888" s="180"/>
      <c r="H888" s="139"/>
      <c r="I888" s="139"/>
      <c r="J888" s="139"/>
      <c r="K888" s="1" t="s">
        <v>205</v>
      </c>
      <c r="L888"/>
      <c r="M888"/>
    </row>
    <row r="889" spans="1:13" s="122" customFormat="1">
      <c r="A889" s="180">
        <v>22</v>
      </c>
      <c r="B889" s="180" t="s">
        <v>746</v>
      </c>
      <c r="C889" s="180"/>
      <c r="D889" s="181">
        <v>44270</v>
      </c>
      <c r="E889" s="180" t="s">
        <v>2654</v>
      </c>
      <c r="F889" s="180">
        <v>5</v>
      </c>
      <c r="G889" s="180" t="s">
        <v>2655</v>
      </c>
      <c r="I889" s="139"/>
      <c r="J889" s="139"/>
      <c r="K889" s="1" t="s">
        <v>2591</v>
      </c>
      <c r="L889"/>
      <c r="M889"/>
    </row>
    <row r="890" spans="1:13" s="122" customFormat="1" ht="15.5" customHeight="1">
      <c r="A890" s="180">
        <v>22</v>
      </c>
      <c r="B890" s="180" t="s">
        <v>746</v>
      </c>
      <c r="C890" s="180"/>
      <c r="D890" s="181">
        <v>44276</v>
      </c>
      <c r="E890" s="180" t="s">
        <v>2654</v>
      </c>
      <c r="F890" s="180">
        <v>5</v>
      </c>
      <c r="G890" s="180" t="s">
        <v>3059</v>
      </c>
      <c r="H890" s="139"/>
      <c r="I890" s="139"/>
      <c r="J890" s="139"/>
      <c r="K890" s="1" t="s">
        <v>2591</v>
      </c>
    </row>
    <row r="891" spans="1:13" s="122" customFormat="1" ht="15.5" customHeight="1">
      <c r="A891" s="180">
        <v>22</v>
      </c>
      <c r="B891" s="180" t="s">
        <v>746</v>
      </c>
      <c r="C891" s="180"/>
      <c r="D891" s="181">
        <v>44283</v>
      </c>
      <c r="E891" s="180" t="s">
        <v>2654</v>
      </c>
      <c r="F891" s="180">
        <v>5</v>
      </c>
      <c r="G891" s="180" t="s">
        <v>3221</v>
      </c>
      <c r="H891" s="139"/>
      <c r="I891" s="139"/>
      <c r="J891" s="139"/>
      <c r="K891" s="1" t="s">
        <v>2591</v>
      </c>
    </row>
    <row r="892" spans="1:13" s="122" customFormat="1" ht="15.5" customHeight="1">
      <c r="A892" s="180">
        <v>22</v>
      </c>
      <c r="B892" s="180" t="s">
        <v>746</v>
      </c>
      <c r="C892" s="180"/>
      <c r="D892" s="181">
        <v>44290</v>
      </c>
      <c r="E892" s="180" t="s">
        <v>2654</v>
      </c>
      <c r="F892" s="180">
        <v>5</v>
      </c>
      <c r="G892" s="180" t="s">
        <v>3405</v>
      </c>
      <c r="H892" s="139"/>
      <c r="I892" s="139"/>
      <c r="J892" s="139"/>
      <c r="K892" s="1" t="s">
        <v>2591</v>
      </c>
    </row>
    <row r="893" spans="1:13" s="122" customFormat="1" ht="15.5" customHeight="1">
      <c r="A893" s="180">
        <v>22</v>
      </c>
      <c r="B893" s="180" t="s">
        <v>746</v>
      </c>
      <c r="C893" s="180"/>
      <c r="D893" s="181">
        <v>44297</v>
      </c>
      <c r="E893" s="180" t="s">
        <v>2654</v>
      </c>
      <c r="F893" s="180">
        <v>5</v>
      </c>
      <c r="G893" s="180" t="s">
        <v>3589</v>
      </c>
      <c r="H893" s="180"/>
      <c r="I893" s="139"/>
      <c r="J893" s="139"/>
      <c r="K893" s="1" t="s">
        <v>2591</v>
      </c>
    </row>
    <row r="894" spans="1:13" s="122" customFormat="1" ht="15.5" customHeight="1">
      <c r="A894" s="180">
        <v>22</v>
      </c>
      <c r="B894" s="180" t="s">
        <v>746</v>
      </c>
      <c r="C894" s="180"/>
      <c r="D894" s="181">
        <v>44304</v>
      </c>
      <c r="E894" s="180" t="s">
        <v>2654</v>
      </c>
      <c r="F894" s="180">
        <v>5</v>
      </c>
      <c r="G894" s="180" t="s">
        <v>3810</v>
      </c>
      <c r="H894" s="139"/>
      <c r="I894" s="139"/>
      <c r="J894" s="139"/>
      <c r="K894" s="1" t="s">
        <v>2591</v>
      </c>
    </row>
    <row r="895" spans="1:13" s="2" customFormat="1" ht="15.5" customHeight="1">
      <c r="A895" s="180">
        <v>22</v>
      </c>
      <c r="B895" s="180" t="s">
        <v>746</v>
      </c>
      <c r="C895" s="180"/>
      <c r="D895" s="181">
        <v>44311</v>
      </c>
      <c r="E895" s="180" t="s">
        <v>2654</v>
      </c>
      <c r="F895" s="180">
        <v>5</v>
      </c>
      <c r="G895" s="180" t="s">
        <v>4014</v>
      </c>
      <c r="H895" s="139"/>
      <c r="I895" s="139"/>
      <c r="J895" s="139"/>
      <c r="K895" s="1" t="s">
        <v>2591</v>
      </c>
      <c r="L895"/>
      <c r="M895"/>
    </row>
    <row r="896" spans="1:13" s="122" customFormat="1">
      <c r="A896" s="18">
        <v>23</v>
      </c>
      <c r="B896" s="18" t="s">
        <v>247</v>
      </c>
      <c r="C896" s="51">
        <v>43966</v>
      </c>
      <c r="D896" s="21">
        <v>43966</v>
      </c>
      <c r="E896" s="100"/>
      <c r="F896" s="152" t="s">
        <v>72</v>
      </c>
      <c r="G896" s="138" t="s">
        <v>72</v>
      </c>
      <c r="H896" s="138"/>
      <c r="I896" s="138"/>
      <c r="J896" s="138"/>
      <c r="K896" s="15" t="s">
        <v>248</v>
      </c>
    </row>
    <row r="897" spans="1:13" s="15" customFormat="1" ht="15.5" customHeight="1">
      <c r="A897" s="15">
        <f>A896</f>
        <v>23</v>
      </c>
      <c r="B897" t="str">
        <f>B896</f>
        <v>An Abnormal Fairytale: A True Story of Years Spent with a Narcissist</v>
      </c>
      <c r="C897"/>
      <c r="D897" s="2">
        <v>43978</v>
      </c>
      <c r="E897" s="99"/>
      <c r="F897" s="131">
        <v>5</v>
      </c>
      <c r="G897" s="139" t="s">
        <v>72</v>
      </c>
      <c r="H897" s="139"/>
      <c r="I897" s="139"/>
      <c r="J897" s="139"/>
      <c r="K897"/>
      <c r="L897" s="122"/>
      <c r="M897" s="122"/>
    </row>
    <row r="898" spans="1:13">
      <c r="A898" s="15">
        <f>A897</f>
        <v>23</v>
      </c>
      <c r="B898" t="str">
        <f>B897</f>
        <v>An Abnormal Fairytale: A True Story of Years Spent with a Narcissist</v>
      </c>
      <c r="D898" s="2">
        <v>43984</v>
      </c>
      <c r="F898" s="131">
        <v>5</v>
      </c>
      <c r="G898" s="139" t="s">
        <v>72</v>
      </c>
      <c r="L898" s="122"/>
      <c r="M898" s="122"/>
    </row>
    <row r="899" spans="1:13">
      <c r="A899" s="15">
        <f>A898</f>
        <v>23</v>
      </c>
      <c r="B899" t="str">
        <f>B898</f>
        <v>An Abnormal Fairytale: A True Story of Years Spent with a Narcissist</v>
      </c>
      <c r="D899" s="2">
        <v>43992</v>
      </c>
      <c r="F899" s="131">
        <v>5</v>
      </c>
      <c r="G899" s="139" t="s">
        <v>72</v>
      </c>
      <c r="L899" s="2"/>
      <c r="M899" s="2"/>
    </row>
    <row r="900" spans="1:13">
      <c r="A900" s="15">
        <f>A899</f>
        <v>23</v>
      </c>
      <c r="B900" t="str">
        <f>B899</f>
        <v>An Abnormal Fairytale: A True Story of Years Spent with a Narcissist</v>
      </c>
      <c r="D900" s="2">
        <v>44000</v>
      </c>
      <c r="F900" s="131">
        <v>5</v>
      </c>
      <c r="G900" s="139" t="s">
        <v>72</v>
      </c>
      <c r="L900" s="122"/>
      <c r="M900" s="122"/>
    </row>
    <row r="901" spans="1:13">
      <c r="A901" s="15">
        <f>A900</f>
        <v>23</v>
      </c>
      <c r="B901" t="str">
        <f>B900</f>
        <v>An Abnormal Fairytale: A True Story of Years Spent with a Narcissist</v>
      </c>
      <c r="D901" s="2">
        <v>44006</v>
      </c>
      <c r="F901" s="131">
        <v>5</v>
      </c>
      <c r="G901" s="139" t="s">
        <v>72</v>
      </c>
      <c r="L901" s="15"/>
      <c r="M901" s="15"/>
    </row>
    <row r="902" spans="1:13">
      <c r="A902" s="15">
        <f>A901</f>
        <v>23</v>
      </c>
      <c r="B902" t="str">
        <f>B901</f>
        <v>An Abnormal Fairytale: A True Story of Years Spent with a Narcissist</v>
      </c>
      <c r="D902" s="2">
        <v>44014</v>
      </c>
      <c r="F902" s="131">
        <v>5</v>
      </c>
      <c r="G902" s="139" t="s">
        <v>72</v>
      </c>
    </row>
    <row r="903" spans="1:13" s="122" customFormat="1">
      <c r="A903" s="15">
        <f>A902</f>
        <v>23</v>
      </c>
      <c r="B903" t="str">
        <f>B902</f>
        <v>An Abnormal Fairytale: A True Story of Years Spent with a Narcissist</v>
      </c>
      <c r="C903"/>
      <c r="D903" s="2">
        <v>44020</v>
      </c>
      <c r="E903" s="99"/>
      <c r="F903" s="131">
        <v>5</v>
      </c>
      <c r="G903" s="139" t="s">
        <v>72</v>
      </c>
      <c r="H903" s="139"/>
      <c r="I903" s="139"/>
      <c r="J903" s="139"/>
      <c r="K903"/>
      <c r="L903"/>
      <c r="M903"/>
    </row>
    <row r="904" spans="1:13" s="122" customFormat="1">
      <c r="A904" s="15">
        <f>A903</f>
        <v>23</v>
      </c>
      <c r="B904" t="str">
        <f>B903</f>
        <v>An Abnormal Fairytale: A True Story of Years Spent with a Narcissist</v>
      </c>
      <c r="C904"/>
      <c r="D904" s="2">
        <v>44028</v>
      </c>
      <c r="E904" s="99"/>
      <c r="F904" s="131">
        <v>5</v>
      </c>
      <c r="G904" s="139" t="s">
        <v>72</v>
      </c>
      <c r="H904" s="139"/>
      <c r="I904" s="139"/>
      <c r="J904" s="139"/>
      <c r="K904"/>
      <c r="L904"/>
      <c r="M904"/>
    </row>
    <row r="905" spans="1:13" s="122" customFormat="1">
      <c r="A905" s="15">
        <f>A904</f>
        <v>23</v>
      </c>
      <c r="B905" t="str">
        <f>B904</f>
        <v>An Abnormal Fairytale: A True Story of Years Spent with a Narcissist</v>
      </c>
      <c r="C905"/>
      <c r="D905" s="2">
        <v>44033</v>
      </c>
      <c r="E905" s="99"/>
      <c r="F905" s="131">
        <v>5</v>
      </c>
      <c r="G905" s="139" t="s">
        <v>72</v>
      </c>
      <c r="H905" s="139"/>
      <c r="I905" s="139"/>
      <c r="J905" s="139"/>
      <c r="K905"/>
      <c r="L905"/>
      <c r="M905"/>
    </row>
    <row r="906" spans="1:13" s="122" customFormat="1" ht="15.5" customHeight="1">
      <c r="A906" s="15">
        <f>A905</f>
        <v>23</v>
      </c>
      <c r="B906" t="str">
        <f>B905</f>
        <v>An Abnormal Fairytale: A True Story of Years Spent with a Narcissist</v>
      </c>
      <c r="C906"/>
      <c r="D906" s="2">
        <v>44039</v>
      </c>
      <c r="E906" s="99"/>
      <c r="F906" s="131">
        <v>5</v>
      </c>
      <c r="G906" s="139" t="s">
        <v>72</v>
      </c>
      <c r="H906" s="139"/>
      <c r="I906" s="139"/>
      <c r="J906" s="139"/>
      <c r="K906"/>
      <c r="L906"/>
      <c r="M906"/>
    </row>
    <row r="907" spans="1:13" s="122" customFormat="1" ht="15.5" customHeight="1">
      <c r="A907" s="15">
        <f>A906</f>
        <v>23</v>
      </c>
      <c r="B907" t="str">
        <f>B906</f>
        <v>An Abnormal Fairytale: A True Story of Years Spent with a Narcissist</v>
      </c>
      <c r="C907"/>
      <c r="D907" s="2">
        <v>44046</v>
      </c>
      <c r="E907" s="99"/>
      <c r="F907" s="131">
        <v>5</v>
      </c>
      <c r="G907" s="139" t="s">
        <v>72</v>
      </c>
      <c r="H907" s="139"/>
      <c r="I907" s="139"/>
      <c r="J907" s="139"/>
      <c r="K907"/>
    </row>
    <row r="908" spans="1:13" s="122" customFormat="1" ht="15.5" customHeight="1">
      <c r="A908" s="15">
        <f>A907</f>
        <v>23</v>
      </c>
      <c r="B908" t="str">
        <f>B907</f>
        <v>An Abnormal Fairytale: A True Story of Years Spent with a Narcissist</v>
      </c>
      <c r="C908"/>
      <c r="D908" s="2">
        <v>44055</v>
      </c>
      <c r="E908" s="99"/>
      <c r="F908" s="131">
        <v>5</v>
      </c>
      <c r="G908" s="139" t="s">
        <v>72</v>
      </c>
      <c r="H908" s="139"/>
      <c r="I908" s="139"/>
      <c r="J908" s="139"/>
      <c r="K908"/>
    </row>
    <row r="909" spans="1:13" s="122" customFormat="1" ht="15.5" customHeight="1">
      <c r="A909" s="15">
        <f>A908</f>
        <v>23</v>
      </c>
      <c r="B909" t="str">
        <f>B908</f>
        <v>An Abnormal Fairytale: A True Story of Years Spent with a Narcissist</v>
      </c>
      <c r="C909"/>
      <c r="D909" s="2">
        <v>44063</v>
      </c>
      <c r="E909" s="99"/>
      <c r="F909" s="131">
        <v>5</v>
      </c>
      <c r="G909" s="139" t="s">
        <v>72</v>
      </c>
      <c r="H909" s="139"/>
      <c r="I909" s="139"/>
      <c r="J909" s="139"/>
      <c r="K909"/>
    </row>
    <row r="910" spans="1:13" s="122" customFormat="1" ht="15.5" customHeight="1">
      <c r="A910" s="15">
        <f>A909</f>
        <v>23</v>
      </c>
      <c r="B910" t="str">
        <f>B909</f>
        <v>An Abnormal Fairytale: A True Story of Years Spent with a Narcissist</v>
      </c>
      <c r="C910"/>
      <c r="D910" s="2">
        <v>44066</v>
      </c>
      <c r="E910" s="99"/>
      <c r="F910" s="131">
        <v>5</v>
      </c>
      <c r="G910" s="139" t="s">
        <v>72</v>
      </c>
      <c r="H910" s="139"/>
      <c r="I910" s="139"/>
      <c r="J910" s="139"/>
      <c r="K910"/>
    </row>
    <row r="911" spans="1:13" s="2" customFormat="1" ht="15.5" customHeight="1">
      <c r="A911" s="15">
        <f>A910</f>
        <v>23</v>
      </c>
      <c r="B911" t="str">
        <f>B910</f>
        <v>An Abnormal Fairytale: A True Story of Years Spent with a Narcissist</v>
      </c>
      <c r="C911"/>
      <c r="D911" s="2">
        <v>44075</v>
      </c>
      <c r="E911" s="99"/>
      <c r="F911" s="131">
        <v>5</v>
      </c>
      <c r="G911" s="139" t="s">
        <v>72</v>
      </c>
      <c r="H911" s="139"/>
      <c r="I911" s="139"/>
      <c r="J911" s="139"/>
      <c r="K911" s="1"/>
      <c r="L911" s="122"/>
      <c r="M911" s="122"/>
    </row>
    <row r="912" spans="1:13" s="122" customFormat="1">
      <c r="A912" s="15">
        <f>A911</f>
        <v>23</v>
      </c>
      <c r="B912" t="str">
        <f>B911</f>
        <v>An Abnormal Fairytale: A True Story of Years Spent with a Narcissist</v>
      </c>
      <c r="C912"/>
      <c r="D912" s="2">
        <v>44081</v>
      </c>
      <c r="E912" s="99"/>
      <c r="F912" s="131">
        <v>5</v>
      </c>
      <c r="G912" s="139" t="s">
        <v>35</v>
      </c>
      <c r="H912" s="139"/>
      <c r="I912" s="139"/>
      <c r="J912" s="139"/>
      <c r="K912" s="1"/>
    </row>
    <row r="913" spans="1:13" s="15" customFormat="1" ht="15.5" customHeight="1">
      <c r="A913" s="15">
        <f>A912</f>
        <v>23</v>
      </c>
      <c r="B913" t="str">
        <f>B912</f>
        <v>An Abnormal Fairytale: A True Story of Years Spent with a Narcissist</v>
      </c>
      <c r="C913"/>
      <c r="D913" s="2">
        <v>44088</v>
      </c>
      <c r="E913" s="99"/>
      <c r="F913" s="131">
        <v>5</v>
      </c>
      <c r="G913" s="139">
        <v>547430</v>
      </c>
      <c r="H913" s="139"/>
      <c r="I913" s="139"/>
      <c r="J913" s="139"/>
      <c r="K913" s="1"/>
      <c r="L913" s="122"/>
      <c r="M913" s="122"/>
    </row>
    <row r="914" spans="1:13">
      <c r="A914" s="15">
        <f>A913</f>
        <v>23</v>
      </c>
      <c r="B914" t="str">
        <f>B913</f>
        <v>An Abnormal Fairytale: A True Story of Years Spent with a Narcissist</v>
      </c>
      <c r="D914" s="2">
        <v>44095</v>
      </c>
      <c r="F914" s="131">
        <v>5</v>
      </c>
      <c r="G914" s="139">
        <v>680361</v>
      </c>
      <c r="K914" s="1"/>
      <c r="L914" s="122"/>
      <c r="M914" s="122"/>
    </row>
    <row r="915" spans="1:13">
      <c r="A915" s="15">
        <f>A914</f>
        <v>23</v>
      </c>
      <c r="B915" t="str">
        <f>B914</f>
        <v>An Abnormal Fairytale: A True Story of Years Spent with a Narcissist</v>
      </c>
      <c r="D915" s="2">
        <v>44104</v>
      </c>
      <c r="F915" s="131">
        <v>5</v>
      </c>
      <c r="G915" s="139">
        <v>743836</v>
      </c>
      <c r="K915" s="14"/>
      <c r="L915" s="2"/>
      <c r="M915" s="2"/>
    </row>
    <row r="916" spans="1:13">
      <c r="A916" s="15">
        <f>A915</f>
        <v>23</v>
      </c>
      <c r="B916" t="str">
        <f>B915</f>
        <v>An Abnormal Fairytale: A True Story of Years Spent with a Narcissist</v>
      </c>
      <c r="D916" s="2">
        <v>44109</v>
      </c>
      <c r="F916" s="131">
        <v>5</v>
      </c>
      <c r="G916" s="139" t="s">
        <v>427</v>
      </c>
      <c r="K916" s="14"/>
      <c r="L916" s="122"/>
      <c r="M916" s="122"/>
    </row>
    <row r="917" spans="1:13">
      <c r="A917" s="15">
        <f>A916</f>
        <v>23</v>
      </c>
      <c r="B917" t="str">
        <f>B916</f>
        <v>An Abnormal Fairytale: A True Story of Years Spent with a Narcissist</v>
      </c>
      <c r="D917" s="2">
        <v>44115</v>
      </c>
      <c r="F917" s="131">
        <v>5</v>
      </c>
      <c r="G917" s="131">
        <v>1180969</v>
      </c>
      <c r="H917" s="131" t="s">
        <v>603</v>
      </c>
      <c r="I917" s="131" t="s">
        <v>604</v>
      </c>
      <c r="J917" s="131" t="s">
        <v>605</v>
      </c>
      <c r="K917" s="14"/>
      <c r="L917" s="15"/>
      <c r="M917" s="15"/>
    </row>
    <row r="918" spans="1:13">
      <c r="A918" s="15">
        <f>A917</f>
        <v>23</v>
      </c>
      <c r="B918" t="str">
        <f>B917</f>
        <v>An Abnormal Fairytale: A True Story of Years Spent with a Narcissist</v>
      </c>
      <c r="D918" s="2">
        <v>44127</v>
      </c>
      <c r="F918" s="131">
        <v>5</v>
      </c>
      <c r="G918" s="139">
        <v>1535000</v>
      </c>
      <c r="H918" s="139" t="s">
        <v>733</v>
      </c>
      <c r="I918" s="139" t="s">
        <v>734</v>
      </c>
      <c r="J918" s="139">
        <v>85363</v>
      </c>
    </row>
    <row r="919" spans="1:13" s="122" customFormat="1">
      <c r="A919" s="15">
        <f>A918</f>
        <v>23</v>
      </c>
      <c r="B919" t="str">
        <f>B918</f>
        <v>An Abnormal Fairytale: A True Story of Years Spent with a Narcissist</v>
      </c>
      <c r="C919"/>
      <c r="D919" s="2">
        <v>44134</v>
      </c>
      <c r="E919" s="99"/>
      <c r="F919" s="131">
        <v>5</v>
      </c>
      <c r="G919" s="150">
        <v>1701783</v>
      </c>
      <c r="H919" s="150">
        <v>11312</v>
      </c>
      <c r="I919" s="150">
        <v>19546</v>
      </c>
      <c r="J919" s="150">
        <v>95036</v>
      </c>
      <c r="K919"/>
      <c r="L919"/>
      <c r="M919"/>
    </row>
    <row r="920" spans="1:13" s="122" customFormat="1">
      <c r="A920" s="15">
        <f>A919</f>
        <v>23</v>
      </c>
      <c r="B920" t="str">
        <f>B919</f>
        <v>An Abnormal Fairytale: A True Story of Years Spent with a Narcissist</v>
      </c>
      <c r="C920"/>
      <c r="D920" s="2">
        <v>44147</v>
      </c>
      <c r="E920" s="99"/>
      <c r="F920" s="131">
        <v>5</v>
      </c>
      <c r="G920" s="150">
        <v>1765530</v>
      </c>
      <c r="H920" s="150">
        <v>12263</v>
      </c>
      <c r="I920" s="150">
        <v>19716</v>
      </c>
      <c r="J920" s="150">
        <v>103586</v>
      </c>
      <c r="K920"/>
      <c r="L920"/>
      <c r="M920"/>
    </row>
    <row r="921" spans="1:13" s="122" customFormat="1">
      <c r="A921" s="15">
        <f>A920</f>
        <v>23</v>
      </c>
      <c r="B921" t="str">
        <f>B920</f>
        <v>An Abnormal Fairytale: A True Story of Years Spent with a Narcissist</v>
      </c>
      <c r="C921"/>
      <c r="D921" s="2">
        <v>44164</v>
      </c>
      <c r="E921" s="99"/>
      <c r="F921" s="131">
        <v>5</v>
      </c>
      <c r="G921" s="150">
        <v>1808729</v>
      </c>
      <c r="H921" s="150">
        <v>12441</v>
      </c>
      <c r="I921" s="150">
        <v>20384</v>
      </c>
      <c r="J921" s="150">
        <v>107422</v>
      </c>
      <c r="K921"/>
      <c r="L921"/>
      <c r="M921"/>
    </row>
    <row r="922" spans="1:13" s="122" customFormat="1" ht="15.5" customHeight="1">
      <c r="A922" s="15">
        <f>A921</f>
        <v>23</v>
      </c>
      <c r="B922" t="str">
        <f>B921</f>
        <v>An Abnormal Fairytale: A True Story of Years Spent with a Narcissist</v>
      </c>
      <c r="C922"/>
      <c r="D922" s="2">
        <v>44171</v>
      </c>
      <c r="E922" s="99">
        <v>4.0999999999999996</v>
      </c>
      <c r="F922" s="131">
        <v>5</v>
      </c>
      <c r="G922" s="150">
        <v>1900332</v>
      </c>
      <c r="H922" s="150">
        <v>13348</v>
      </c>
      <c r="I922" s="150">
        <v>21428</v>
      </c>
      <c r="J922" s="150">
        <v>107477</v>
      </c>
      <c r="K922"/>
      <c r="L922"/>
      <c r="M922"/>
    </row>
    <row r="923" spans="1:13" s="122" customFormat="1" ht="15.5" customHeight="1">
      <c r="A923" s="15">
        <f>A922</f>
        <v>23</v>
      </c>
      <c r="B923" t="str">
        <f>B922</f>
        <v>An Abnormal Fairytale: A True Story of Years Spent with a Narcissist</v>
      </c>
      <c r="C923"/>
      <c r="D923" s="2">
        <v>44178</v>
      </c>
      <c r="E923" s="99">
        <v>4.0999999999999996</v>
      </c>
      <c r="F923" s="131">
        <v>5</v>
      </c>
      <c r="G923" s="131" t="s">
        <v>1980</v>
      </c>
      <c r="H923" s="131" t="s">
        <v>1981</v>
      </c>
      <c r="I923" s="131" t="s">
        <v>1982</v>
      </c>
      <c r="J923" s="131" t="s">
        <v>1983</v>
      </c>
      <c r="K923"/>
    </row>
    <row r="924" spans="1:13" s="122" customFormat="1" ht="15.5" customHeight="1">
      <c r="A924" s="120">
        <f>IF(B924=B923,A923,A923+1)</f>
        <v>23</v>
      </c>
      <c r="B924" t="str">
        <f>B923</f>
        <v>An Abnormal Fairytale: A True Story of Years Spent with a Narcissist</v>
      </c>
      <c r="C924" s="121"/>
      <c r="D924" s="2">
        <v>44185</v>
      </c>
      <c r="E924" s="99">
        <v>4.0999999999999996</v>
      </c>
      <c r="F924" s="131">
        <v>5</v>
      </c>
      <c r="G924" s="150">
        <v>1920680</v>
      </c>
      <c r="H924" s="150">
        <v>13540</v>
      </c>
      <c r="I924" s="150">
        <v>23341</v>
      </c>
      <c r="J924" s="150">
        <v>112722</v>
      </c>
    </row>
    <row r="925" spans="1:13" s="122" customFormat="1" ht="15.5" customHeight="1">
      <c r="A925" s="120">
        <f>IF(B925=B924,A924,A924+1)</f>
        <v>23</v>
      </c>
      <c r="B925" t="str">
        <f>B924</f>
        <v>An Abnormal Fairytale: A True Story of Years Spent with a Narcissist</v>
      </c>
      <c r="C925" s="121"/>
      <c r="D925" s="2">
        <v>44192</v>
      </c>
      <c r="E925" s="99">
        <v>4.0999999999999996</v>
      </c>
      <c r="F925" s="131">
        <v>5</v>
      </c>
      <c r="G925" s="150">
        <v>1924477</v>
      </c>
      <c r="H925" s="150">
        <v>13654</v>
      </c>
      <c r="I925" s="150">
        <v>23459</v>
      </c>
      <c r="J925" s="150">
        <v>113253</v>
      </c>
    </row>
    <row r="926" spans="1:13" s="122" customFormat="1" ht="15.5" customHeight="1">
      <c r="A926" s="120">
        <f>IF(B926=B925,A925,A925+1)</f>
        <v>23</v>
      </c>
      <c r="B926" t="str">
        <f>B925</f>
        <v>An Abnormal Fairytale: A True Story of Years Spent with a Narcissist</v>
      </c>
      <c r="C926" s="121"/>
      <c r="D926" s="2">
        <v>44199</v>
      </c>
      <c r="E926" s="99">
        <v>4.0999999999999996</v>
      </c>
      <c r="F926" s="131">
        <v>5</v>
      </c>
      <c r="G926" s="150">
        <v>1926260</v>
      </c>
      <c r="H926" s="150">
        <v>13768</v>
      </c>
      <c r="I926" s="150">
        <v>23718</v>
      </c>
      <c r="J926" s="150">
        <v>113353</v>
      </c>
    </row>
    <row r="927" spans="1:13" s="2" customFormat="1" ht="15.5" customHeight="1">
      <c r="A927" s="120">
        <f>IF(B927=B926,A926,A926+1)</f>
        <v>23</v>
      </c>
      <c r="B927" t="str">
        <f>B926</f>
        <v>An Abnormal Fairytale: A True Story of Years Spent with a Narcissist</v>
      </c>
      <c r="C927" s="121"/>
      <c r="D927" s="2">
        <v>44206</v>
      </c>
      <c r="E927" s="99">
        <v>4.0999999999999996</v>
      </c>
      <c r="F927" s="131">
        <v>5</v>
      </c>
      <c r="G927" s="150">
        <v>1928267</v>
      </c>
      <c r="H927" s="150">
        <v>13914</v>
      </c>
      <c r="I927" s="150">
        <v>23808</v>
      </c>
      <c r="J927" s="150">
        <v>113436</v>
      </c>
      <c r="K927" s="122"/>
      <c r="L927" s="122"/>
      <c r="M927" s="122"/>
    </row>
    <row r="928" spans="1:13" s="122" customFormat="1">
      <c r="A928" s="120">
        <f>IF(B928=B927,A927,A927+1)</f>
        <v>23</v>
      </c>
      <c r="B928" t="str">
        <f>B927</f>
        <v>An Abnormal Fairytale: A True Story of Years Spent with a Narcissist</v>
      </c>
      <c r="C928" s="121"/>
      <c r="D928" s="2">
        <v>44213</v>
      </c>
      <c r="E928" s="99">
        <v>4.0999999999999996</v>
      </c>
      <c r="F928" s="131">
        <v>5</v>
      </c>
      <c r="G928" s="150">
        <v>1942279</v>
      </c>
      <c r="H928" s="150">
        <v>13918</v>
      </c>
      <c r="I928" s="150">
        <v>23866</v>
      </c>
      <c r="J928" s="150">
        <v>115207</v>
      </c>
    </row>
    <row r="929" spans="1:13" s="15" customFormat="1" ht="15.5" customHeight="1">
      <c r="A929" s="120">
        <f>IF(B929=B928,A928,A928+1)</f>
        <v>23</v>
      </c>
      <c r="B929" t="str">
        <f>B928</f>
        <v>An Abnormal Fairytale: A True Story of Years Spent with a Narcissist</v>
      </c>
      <c r="C929" s="121"/>
      <c r="D929" s="2">
        <v>44220</v>
      </c>
      <c r="E929" s="99">
        <v>4.0999999999999996</v>
      </c>
      <c r="F929" s="131">
        <v>5</v>
      </c>
      <c r="G929" s="150">
        <v>1942932</v>
      </c>
      <c r="H929" s="150">
        <v>13931</v>
      </c>
      <c r="I929" s="150">
        <v>24107</v>
      </c>
      <c r="J929" s="150">
        <v>115767</v>
      </c>
      <c r="K929" s="122"/>
      <c r="L929" s="122"/>
      <c r="M929" s="122"/>
    </row>
    <row r="930" spans="1:13">
      <c r="A930" s="120">
        <f>IF(B930=B929,A929,A929+1)</f>
        <v>23</v>
      </c>
      <c r="B930" t="str">
        <f>B929</f>
        <v>An Abnormal Fairytale: A True Story of Years Spent with a Narcissist</v>
      </c>
      <c r="C930" s="121"/>
      <c r="D930" s="2">
        <v>44227</v>
      </c>
      <c r="E930" s="99">
        <v>4.0999999999999996</v>
      </c>
      <c r="F930" s="131">
        <v>5</v>
      </c>
      <c r="G930" s="150">
        <v>1944170</v>
      </c>
      <c r="H930" s="150">
        <v>14193</v>
      </c>
      <c r="I930" s="150">
        <v>24163</v>
      </c>
      <c r="J930" s="150">
        <v>115797</v>
      </c>
      <c r="K930" s="122"/>
      <c r="L930" s="122"/>
      <c r="M930" s="122"/>
    </row>
    <row r="931" spans="1:13">
      <c r="A931" s="120">
        <f>IF(B931=B930,A930,A930+1)</f>
        <v>23</v>
      </c>
      <c r="B931" t="str">
        <f>B930</f>
        <v>An Abnormal Fairytale: A True Story of Years Spent with a Narcissist</v>
      </c>
      <c r="C931" s="121"/>
      <c r="D931" s="2">
        <v>44234</v>
      </c>
      <c r="E931" s="99">
        <v>4.0999999999999996</v>
      </c>
      <c r="F931" s="131">
        <v>5</v>
      </c>
      <c r="G931" s="150">
        <v>1959748</v>
      </c>
      <c r="H931" s="150">
        <v>14426</v>
      </c>
      <c r="I931" s="150">
        <v>24235</v>
      </c>
      <c r="J931" s="150">
        <v>118835</v>
      </c>
      <c r="K931" s="122"/>
      <c r="L931" s="2"/>
      <c r="M931" s="2"/>
    </row>
    <row r="932" spans="1:13">
      <c r="A932" s="120">
        <f>IF(B932=B931,A931,A931+1)</f>
        <v>23</v>
      </c>
      <c r="B932" t="str">
        <f>B931</f>
        <v>An Abnormal Fairytale: A True Story of Years Spent with a Narcissist</v>
      </c>
      <c r="C932" s="2"/>
      <c r="D932" s="2">
        <v>44241</v>
      </c>
      <c r="E932" s="99">
        <v>4.0999999999999996</v>
      </c>
      <c r="F932" s="133">
        <v>4.9000000000000004</v>
      </c>
      <c r="G932" s="150">
        <v>1961807</v>
      </c>
      <c r="H932" s="150">
        <v>14432</v>
      </c>
      <c r="I932" s="150">
        <v>25009</v>
      </c>
      <c r="J932" s="150">
        <v>119276</v>
      </c>
      <c r="K932" s="2"/>
      <c r="L932" s="122"/>
      <c r="M932" s="122"/>
    </row>
    <row r="933" spans="1:13">
      <c r="A933" s="120">
        <f>IF(B933=B932,A932,A932+1)</f>
        <v>23</v>
      </c>
      <c r="B933" t="str">
        <f>B932</f>
        <v>An Abnormal Fairytale: A True Story of Years Spent with a Narcissist</v>
      </c>
      <c r="C933" s="121"/>
      <c r="D933" s="2">
        <v>44248</v>
      </c>
      <c r="E933" s="99">
        <v>4.0999999999999996</v>
      </c>
      <c r="F933" s="133">
        <v>4.9000000000000004</v>
      </c>
      <c r="G933" s="131" t="s">
        <v>2159</v>
      </c>
      <c r="H933" s="140">
        <v>14549</v>
      </c>
      <c r="I933" s="134">
        <v>25020</v>
      </c>
      <c r="J933" s="131">
        <v>120675</v>
      </c>
      <c r="K933" s="122"/>
      <c r="L933" s="15"/>
      <c r="M933" s="15"/>
    </row>
    <row r="934" spans="1:13">
      <c r="A934" s="180">
        <v>23</v>
      </c>
      <c r="B934" s="180" t="s">
        <v>27</v>
      </c>
      <c r="D934" s="181">
        <v>44262</v>
      </c>
      <c r="E934" s="180" t="s">
        <v>2415</v>
      </c>
      <c r="F934" s="180">
        <v>4.9000000000000004</v>
      </c>
      <c r="G934" s="180" t="s">
        <v>2414</v>
      </c>
      <c r="K934" s="1" t="s">
        <v>248</v>
      </c>
    </row>
    <row r="935" spans="1:13" s="122" customFormat="1">
      <c r="A935" s="180">
        <v>23</v>
      </c>
      <c r="B935" s="180" t="s">
        <v>27</v>
      </c>
      <c r="C935" s="180"/>
      <c r="D935" s="181">
        <v>44270</v>
      </c>
      <c r="E935" s="180" t="s">
        <v>2408</v>
      </c>
      <c r="F935" s="180">
        <v>4.9000000000000004</v>
      </c>
      <c r="G935" s="180"/>
      <c r="I935" s="139"/>
      <c r="J935" s="139"/>
      <c r="K935" s="1" t="s">
        <v>2592</v>
      </c>
      <c r="L935"/>
      <c r="M935"/>
    </row>
    <row r="936" spans="1:13" s="122" customFormat="1">
      <c r="A936" s="180">
        <v>23</v>
      </c>
      <c r="B936" s="180" t="s">
        <v>27</v>
      </c>
      <c r="C936" s="180"/>
      <c r="D936" s="181">
        <v>44276</v>
      </c>
      <c r="E936" s="180" t="s">
        <v>2408</v>
      </c>
      <c r="F936" s="180">
        <v>4.9000000000000004</v>
      </c>
      <c r="G936" s="180"/>
      <c r="H936" s="139"/>
      <c r="I936" s="139"/>
      <c r="J936" s="139"/>
      <c r="K936" s="1" t="s">
        <v>2592</v>
      </c>
      <c r="L936"/>
      <c r="M936"/>
    </row>
    <row r="937" spans="1:13" s="122" customFormat="1">
      <c r="A937" s="180">
        <v>23</v>
      </c>
      <c r="B937" s="180" t="s">
        <v>27</v>
      </c>
      <c r="C937" s="180"/>
      <c r="D937" s="181">
        <v>44283</v>
      </c>
      <c r="E937" s="180" t="s">
        <v>2408</v>
      </c>
      <c r="F937" s="180">
        <v>4.9000000000000004</v>
      </c>
      <c r="G937" s="180"/>
      <c r="H937" s="139"/>
      <c r="I937" s="139"/>
      <c r="J937" s="139"/>
      <c r="K937" s="1" t="s">
        <v>2592</v>
      </c>
      <c r="L937"/>
      <c r="M937"/>
    </row>
    <row r="938" spans="1:13" s="122" customFormat="1" ht="15.5" customHeight="1">
      <c r="A938" s="180">
        <v>23</v>
      </c>
      <c r="B938" s="180" t="s">
        <v>27</v>
      </c>
      <c r="C938" s="180"/>
      <c r="D938" s="181">
        <v>44290</v>
      </c>
      <c r="E938" s="180" t="s">
        <v>2408</v>
      </c>
      <c r="F938" s="180">
        <v>4.9000000000000004</v>
      </c>
      <c r="G938" s="180"/>
      <c r="H938" s="139"/>
      <c r="I938" s="139"/>
      <c r="J938" s="139"/>
      <c r="K938" s="1" t="s">
        <v>2592</v>
      </c>
      <c r="L938"/>
      <c r="M938"/>
    </row>
    <row r="939" spans="1:13" s="122" customFormat="1" ht="15.5" customHeight="1">
      <c r="A939" s="180">
        <v>23</v>
      </c>
      <c r="B939" s="180" t="s">
        <v>27</v>
      </c>
      <c r="C939" s="180"/>
      <c r="D939" s="181">
        <v>44297</v>
      </c>
      <c r="E939" s="180" t="s">
        <v>2408</v>
      </c>
      <c r="F939" s="180">
        <v>4.9000000000000004</v>
      </c>
      <c r="G939" s="180"/>
      <c r="H939" s="180"/>
      <c r="I939" s="139"/>
      <c r="J939" s="139"/>
      <c r="K939" s="1" t="s">
        <v>2592</v>
      </c>
    </row>
    <row r="940" spans="1:13" s="122" customFormat="1" ht="15.5" customHeight="1">
      <c r="A940" s="180">
        <v>23</v>
      </c>
      <c r="B940" s="180" t="s">
        <v>27</v>
      </c>
      <c r="C940" s="180"/>
      <c r="D940" s="181">
        <v>44304</v>
      </c>
      <c r="E940" s="180" t="s">
        <v>2408</v>
      </c>
      <c r="F940" s="180">
        <v>4.9000000000000004</v>
      </c>
      <c r="G940" s="180"/>
      <c r="H940" s="139"/>
      <c r="I940" s="139"/>
      <c r="J940" s="139"/>
      <c r="K940" s="1" t="s">
        <v>2592</v>
      </c>
    </row>
    <row r="941" spans="1:13" s="122" customFormat="1" ht="15.5" customHeight="1">
      <c r="A941" s="180">
        <v>23</v>
      </c>
      <c r="B941" s="180" t="s">
        <v>27</v>
      </c>
      <c r="C941" s="180"/>
      <c r="D941" s="181">
        <v>44311</v>
      </c>
      <c r="E941" s="180" t="s">
        <v>2408</v>
      </c>
      <c r="F941" s="180">
        <v>4.9000000000000004</v>
      </c>
      <c r="G941" s="180"/>
      <c r="H941" s="139"/>
      <c r="I941" s="139"/>
      <c r="J941" s="139"/>
      <c r="K941" s="1" t="s">
        <v>2592</v>
      </c>
      <c r="L941"/>
      <c r="M941"/>
    </row>
    <row r="942" spans="1:13" s="122" customFormat="1" ht="15.5" customHeight="1">
      <c r="A942" s="15">
        <v>24</v>
      </c>
      <c r="B942" s="15" t="s">
        <v>28</v>
      </c>
      <c r="C942" s="51">
        <v>43968</v>
      </c>
      <c r="D942" s="16">
        <v>43968</v>
      </c>
      <c r="E942" s="101"/>
      <c r="F942" s="135">
        <v>5</v>
      </c>
      <c r="G942" s="138">
        <v>632648</v>
      </c>
      <c r="H942" s="138"/>
      <c r="I942" s="138"/>
      <c r="J942" s="138"/>
      <c r="K942" s="15" t="s">
        <v>206</v>
      </c>
    </row>
    <row r="943" spans="1:13" s="2" customFormat="1" ht="15.5" customHeight="1">
      <c r="A943" s="15">
        <f>A942</f>
        <v>24</v>
      </c>
      <c r="B943" t="str">
        <f>B942</f>
        <v>Cocksure Ace</v>
      </c>
      <c r="C943"/>
      <c r="D943" s="2">
        <v>43978</v>
      </c>
      <c r="E943" s="99"/>
      <c r="F943" s="145">
        <v>5</v>
      </c>
      <c r="G943" s="140">
        <v>631598</v>
      </c>
      <c r="H943" s="140"/>
      <c r="I943" s="140"/>
      <c r="J943" s="140"/>
      <c r="K943"/>
      <c r="L943" s="122"/>
      <c r="M943" s="122"/>
    </row>
    <row r="944" spans="1:13" s="122" customFormat="1">
      <c r="A944" s="15">
        <f>A943</f>
        <v>24</v>
      </c>
      <c r="B944" t="str">
        <f>B943</f>
        <v>Cocksure Ace</v>
      </c>
      <c r="C944"/>
      <c r="D944" s="2">
        <v>43984</v>
      </c>
      <c r="E944" s="99"/>
      <c r="F944" s="145">
        <v>5</v>
      </c>
      <c r="G944" s="140">
        <v>602185</v>
      </c>
      <c r="H944" s="140"/>
      <c r="I944" s="140"/>
      <c r="J944" s="140"/>
      <c r="K944"/>
    </row>
    <row r="945" spans="1:13" s="15" customFormat="1" ht="15.5" customHeight="1">
      <c r="A945" s="15">
        <f>A944</f>
        <v>24</v>
      </c>
      <c r="B945" t="str">
        <f>B944</f>
        <v>Cocksure Ace</v>
      </c>
      <c r="C945"/>
      <c r="D945" s="2">
        <v>43992</v>
      </c>
      <c r="E945" s="99"/>
      <c r="F945" s="145">
        <v>5</v>
      </c>
      <c r="G945" s="140">
        <v>564952</v>
      </c>
      <c r="H945" s="140"/>
      <c r="I945" s="140"/>
      <c r="J945" s="140"/>
      <c r="K945"/>
      <c r="L945" s="122"/>
      <c r="M945" s="122"/>
    </row>
    <row r="946" spans="1:13">
      <c r="A946" s="15">
        <f>A945</f>
        <v>24</v>
      </c>
      <c r="B946" t="str">
        <f>B945</f>
        <v>Cocksure Ace</v>
      </c>
      <c r="D946" s="2">
        <v>44000</v>
      </c>
      <c r="F946" s="145">
        <v>5</v>
      </c>
      <c r="G946" s="140">
        <v>505684</v>
      </c>
      <c r="H946" s="140"/>
      <c r="I946" s="140"/>
      <c r="J946" s="140"/>
      <c r="L946" s="122"/>
      <c r="M946" s="122"/>
    </row>
    <row r="947" spans="1:13">
      <c r="A947" s="15">
        <f>A946</f>
        <v>24</v>
      </c>
      <c r="B947" t="str">
        <f>B946</f>
        <v>Cocksure Ace</v>
      </c>
      <c r="D947" s="2">
        <v>44006</v>
      </c>
      <c r="F947" s="145">
        <v>5</v>
      </c>
      <c r="G947" s="140">
        <v>489135</v>
      </c>
      <c r="H947" s="140"/>
      <c r="I947" s="140"/>
      <c r="J947" s="140"/>
      <c r="L947" s="122"/>
      <c r="M947" s="122"/>
    </row>
    <row r="948" spans="1:13">
      <c r="A948" s="15">
        <f>A947</f>
        <v>24</v>
      </c>
      <c r="B948" t="str">
        <f>B947</f>
        <v>Cocksure Ace</v>
      </c>
      <c r="D948" s="2">
        <v>44014</v>
      </c>
      <c r="F948" s="145">
        <v>5</v>
      </c>
      <c r="G948" s="140">
        <v>394843</v>
      </c>
      <c r="H948" s="140"/>
      <c r="I948" s="140"/>
      <c r="J948" s="140"/>
      <c r="L948" s="2"/>
      <c r="M948" s="2"/>
    </row>
    <row r="949" spans="1:13">
      <c r="A949" s="15">
        <f>A948</f>
        <v>24</v>
      </c>
      <c r="B949" t="str">
        <f>B948</f>
        <v>Cocksure Ace</v>
      </c>
      <c r="D949" s="2">
        <v>44020</v>
      </c>
      <c r="F949" s="145">
        <v>4.5999999999999996</v>
      </c>
      <c r="G949" s="140">
        <v>384699</v>
      </c>
      <c r="H949" s="140"/>
      <c r="I949" s="140"/>
      <c r="J949" s="140"/>
      <c r="L949" s="122"/>
      <c r="M949" s="122"/>
    </row>
    <row r="950" spans="1:13">
      <c r="A950" s="15">
        <f>A949</f>
        <v>24</v>
      </c>
      <c r="B950" t="str">
        <f>B949</f>
        <v>Cocksure Ace</v>
      </c>
      <c r="D950" s="2">
        <v>44028</v>
      </c>
      <c r="F950" s="145">
        <v>4.5999999999999996</v>
      </c>
      <c r="G950" s="140">
        <v>367896</v>
      </c>
      <c r="H950" s="140"/>
      <c r="I950" s="140"/>
      <c r="J950" s="140"/>
      <c r="L950" s="15"/>
      <c r="M950" s="15"/>
    </row>
    <row r="951" spans="1:13" s="122" customFormat="1">
      <c r="A951" s="15">
        <f>A950</f>
        <v>24</v>
      </c>
      <c r="B951" t="str">
        <f>B950</f>
        <v>Cocksure Ace</v>
      </c>
      <c r="C951"/>
      <c r="D951" s="2">
        <v>44033</v>
      </c>
      <c r="E951" s="99"/>
      <c r="F951" s="145">
        <v>4.5999999999999996</v>
      </c>
      <c r="G951" s="140">
        <v>346899</v>
      </c>
      <c r="H951" s="140"/>
      <c r="I951" s="140"/>
      <c r="J951" s="140"/>
      <c r="K951"/>
      <c r="L951"/>
      <c r="M951"/>
    </row>
    <row r="952" spans="1:13" s="122" customFormat="1">
      <c r="A952" s="15">
        <f>A951</f>
        <v>24</v>
      </c>
      <c r="B952" t="str">
        <f>B951</f>
        <v>Cocksure Ace</v>
      </c>
      <c r="C952"/>
      <c r="D952" s="2">
        <v>44039</v>
      </c>
      <c r="E952" s="99"/>
      <c r="F952" s="145">
        <v>4.5</v>
      </c>
      <c r="G952" s="140">
        <v>297456</v>
      </c>
      <c r="H952" s="140"/>
      <c r="I952" s="140"/>
      <c r="J952" s="140"/>
      <c r="K952"/>
      <c r="L952"/>
      <c r="M952"/>
    </row>
    <row r="953" spans="1:13" s="122" customFormat="1">
      <c r="A953" s="15">
        <f>A952</f>
        <v>24</v>
      </c>
      <c r="B953" t="str">
        <f>B952</f>
        <v>Cocksure Ace</v>
      </c>
      <c r="C953"/>
      <c r="D953" s="2">
        <v>44046</v>
      </c>
      <c r="E953" s="99"/>
      <c r="F953" s="145">
        <v>4.5</v>
      </c>
      <c r="G953" s="140">
        <v>266478</v>
      </c>
      <c r="H953" s="140"/>
      <c r="I953" s="140"/>
      <c r="J953" s="140"/>
      <c r="K953"/>
      <c r="L953"/>
      <c r="M953"/>
    </row>
    <row r="954" spans="1:13" s="122" customFormat="1" ht="15.5" customHeight="1">
      <c r="A954" s="15">
        <f>A953</f>
        <v>24</v>
      </c>
      <c r="B954" t="str">
        <f>B953</f>
        <v>Cocksure Ace</v>
      </c>
      <c r="C954"/>
      <c r="D954" s="2">
        <v>44055</v>
      </c>
      <c r="E954" s="99"/>
      <c r="F954" s="145">
        <v>4.5</v>
      </c>
      <c r="G954" s="140">
        <v>203489</v>
      </c>
      <c r="H954" s="140"/>
      <c r="I954" s="140"/>
      <c r="J954" s="140"/>
      <c r="K954"/>
      <c r="L954"/>
      <c r="M954"/>
    </row>
    <row r="955" spans="1:13" s="122" customFormat="1" ht="15.5" customHeight="1">
      <c r="A955" s="15">
        <f>A954</f>
        <v>24</v>
      </c>
      <c r="B955" t="str">
        <f>B954</f>
        <v>Cocksure Ace</v>
      </c>
      <c r="C955"/>
      <c r="D955" s="2">
        <v>44063</v>
      </c>
      <c r="E955" s="99"/>
      <c r="F955" s="145">
        <v>4.5</v>
      </c>
      <c r="G955" s="140">
        <v>196556</v>
      </c>
      <c r="H955" s="140"/>
      <c r="I955" s="140"/>
      <c r="J955" s="140"/>
      <c r="K955"/>
      <c r="L955"/>
      <c r="M955"/>
    </row>
    <row r="956" spans="1:13" s="122" customFormat="1" ht="15.5" customHeight="1">
      <c r="A956" s="15">
        <f>A955</f>
        <v>24</v>
      </c>
      <c r="B956" t="str">
        <f>B955</f>
        <v>Cocksure Ace</v>
      </c>
      <c r="C956"/>
      <c r="D956" s="2">
        <v>44066</v>
      </c>
      <c r="E956" s="99"/>
      <c r="F956" s="145">
        <v>4.5</v>
      </c>
      <c r="G956" s="140">
        <v>37990</v>
      </c>
      <c r="H956" s="140"/>
      <c r="I956" s="140"/>
      <c r="J956" s="140"/>
      <c r="K956"/>
    </row>
    <row r="957" spans="1:13" s="122" customFormat="1" ht="15.5" customHeight="1">
      <c r="A957" s="15">
        <f>A956</f>
        <v>24</v>
      </c>
      <c r="B957" t="str">
        <f>B956</f>
        <v>Cocksure Ace</v>
      </c>
      <c r="C957"/>
      <c r="D957" s="2">
        <v>44075</v>
      </c>
      <c r="E957" s="99"/>
      <c r="F957" s="131">
        <v>4.5</v>
      </c>
      <c r="G957" s="139" t="s">
        <v>300</v>
      </c>
      <c r="H957" s="139"/>
      <c r="I957" s="139"/>
      <c r="J957" s="139"/>
      <c r="K957" s="1"/>
    </row>
    <row r="958" spans="1:13" s="122" customFormat="1" ht="15.5" customHeight="1">
      <c r="A958" s="15">
        <f>A957</f>
        <v>24</v>
      </c>
      <c r="B958" t="str">
        <f>B957</f>
        <v>Cocksure Ace</v>
      </c>
      <c r="C958"/>
      <c r="D958" s="2">
        <v>44081</v>
      </c>
      <c r="E958" s="99"/>
      <c r="F958" s="131">
        <v>4.7</v>
      </c>
      <c r="G958" s="139">
        <v>79879</v>
      </c>
      <c r="H958" s="139"/>
      <c r="I958" s="139"/>
      <c r="J958" s="139"/>
      <c r="K958" s="1"/>
    </row>
    <row r="959" spans="1:13" s="2" customFormat="1" ht="15.5" customHeight="1">
      <c r="A959" s="15">
        <f>A958</f>
        <v>24</v>
      </c>
      <c r="B959" t="str">
        <f>B958</f>
        <v>Cocksure Ace</v>
      </c>
      <c r="C959"/>
      <c r="D959" s="2">
        <v>44088</v>
      </c>
      <c r="E959" s="99"/>
      <c r="F959" s="131">
        <v>4.7</v>
      </c>
      <c r="G959" s="139">
        <v>49520</v>
      </c>
      <c r="H959" s="139"/>
      <c r="I959" s="139"/>
      <c r="J959" s="139"/>
      <c r="K959" s="1"/>
      <c r="L959" s="122"/>
      <c r="M959" s="122"/>
    </row>
    <row r="960" spans="1:13" s="122" customFormat="1">
      <c r="A960" s="15">
        <f>A959</f>
        <v>24</v>
      </c>
      <c r="B960" t="str">
        <f>B959</f>
        <v>Cocksure Ace</v>
      </c>
      <c r="C960"/>
      <c r="D960" s="2">
        <v>44095</v>
      </c>
      <c r="E960" s="99"/>
      <c r="F960" s="131">
        <v>4.7</v>
      </c>
      <c r="G960" s="139" t="s">
        <v>377</v>
      </c>
      <c r="H960" s="139"/>
      <c r="I960" s="139"/>
      <c r="J960" s="139"/>
      <c r="K960" s="1"/>
    </row>
    <row r="961" spans="1:13" s="15" customFormat="1" ht="15.5" customHeight="1">
      <c r="A961" s="15">
        <f>A960</f>
        <v>24</v>
      </c>
      <c r="B961" t="str">
        <f>B960</f>
        <v>Cocksure Ace</v>
      </c>
      <c r="C961"/>
      <c r="D961" s="2">
        <v>44104</v>
      </c>
      <c r="E961" s="99"/>
      <c r="F961" s="131">
        <v>4.7</v>
      </c>
      <c r="G961" s="139">
        <v>119476</v>
      </c>
      <c r="H961" s="139"/>
      <c r="I961" s="139"/>
      <c r="J961" s="139"/>
      <c r="K961" s="14"/>
      <c r="L961" s="122"/>
      <c r="M961" s="122"/>
    </row>
    <row r="962" spans="1:13">
      <c r="A962" s="15">
        <f>A961</f>
        <v>24</v>
      </c>
      <c r="B962" t="str">
        <f>B961</f>
        <v>Cocksure Ace</v>
      </c>
      <c r="D962" s="2">
        <v>44109</v>
      </c>
      <c r="F962" s="131">
        <v>4.7</v>
      </c>
      <c r="G962" s="139" t="s">
        <v>428</v>
      </c>
      <c r="K962" s="14"/>
      <c r="L962" s="122"/>
      <c r="M962" s="122"/>
    </row>
    <row r="963" spans="1:13">
      <c r="A963" s="15">
        <f>A962</f>
        <v>24</v>
      </c>
      <c r="B963" t="str">
        <f>B962</f>
        <v>Cocksure Ace</v>
      </c>
      <c r="D963" s="2">
        <v>44115</v>
      </c>
      <c r="F963" s="131">
        <v>4.7</v>
      </c>
      <c r="G963" s="131" t="s">
        <v>606</v>
      </c>
      <c r="H963" s="131" t="s">
        <v>607</v>
      </c>
      <c r="I963" s="131" t="s">
        <v>608</v>
      </c>
      <c r="J963" s="131" t="s">
        <v>609</v>
      </c>
      <c r="K963" s="14"/>
      <c r="L963" s="122"/>
      <c r="M963" s="122"/>
    </row>
    <row r="964" spans="1:13">
      <c r="A964" s="15">
        <f>A963</f>
        <v>24</v>
      </c>
      <c r="B964" t="str">
        <f>B963</f>
        <v>Cocksure Ace</v>
      </c>
      <c r="D964" s="2">
        <v>44127</v>
      </c>
      <c r="F964" s="131">
        <v>4.7</v>
      </c>
      <c r="G964" s="139" t="s">
        <v>735</v>
      </c>
      <c r="H964" s="139" t="s">
        <v>736</v>
      </c>
      <c r="I964" s="139" t="s">
        <v>737</v>
      </c>
      <c r="J964" s="139" t="s">
        <v>738</v>
      </c>
      <c r="L964" s="2"/>
      <c r="M964" s="2"/>
    </row>
    <row r="965" spans="1:13">
      <c r="A965" s="15">
        <f>A964</f>
        <v>24</v>
      </c>
      <c r="B965" t="str">
        <f>B964</f>
        <v>Cocksure Ace</v>
      </c>
      <c r="D965" s="2">
        <v>44134</v>
      </c>
      <c r="F965" s="131">
        <v>4.7</v>
      </c>
      <c r="G965" s="150">
        <v>213692</v>
      </c>
      <c r="H965" s="150">
        <v>6460</v>
      </c>
      <c r="I965" s="150">
        <v>23374</v>
      </c>
      <c r="J965" s="150">
        <v>31446</v>
      </c>
      <c r="L965" s="122"/>
      <c r="M965" s="122"/>
    </row>
    <row r="966" spans="1:13">
      <c r="A966" s="15">
        <f>A965</f>
        <v>24</v>
      </c>
      <c r="B966" t="str">
        <f>B965</f>
        <v>Cocksure Ace</v>
      </c>
      <c r="D966" s="2">
        <v>44147</v>
      </c>
      <c r="F966" s="131">
        <v>4.7</v>
      </c>
      <c r="G966" s="150">
        <v>205679</v>
      </c>
      <c r="H966" s="150">
        <v>6099</v>
      </c>
      <c r="I966" s="150">
        <v>22048</v>
      </c>
      <c r="J966" s="150">
        <v>31219</v>
      </c>
      <c r="L966" s="15"/>
      <c r="M966" s="15"/>
    </row>
    <row r="967" spans="1:13" s="122" customFormat="1">
      <c r="A967" s="15">
        <f>A966</f>
        <v>24</v>
      </c>
      <c r="B967" t="str">
        <f>B966</f>
        <v>Cocksure Ace</v>
      </c>
      <c r="C967"/>
      <c r="D967" s="2">
        <v>44164</v>
      </c>
      <c r="E967" s="99"/>
      <c r="F967" s="131">
        <v>4.7</v>
      </c>
      <c r="G967" s="150">
        <v>169816</v>
      </c>
      <c r="H967" s="150">
        <v>5664</v>
      </c>
      <c r="I967" s="150">
        <v>18829</v>
      </c>
      <c r="J967" s="150">
        <v>30553</v>
      </c>
      <c r="K967"/>
      <c r="L967"/>
      <c r="M967"/>
    </row>
    <row r="968" spans="1:13" s="122" customFormat="1">
      <c r="A968" s="15">
        <f>A967</f>
        <v>24</v>
      </c>
      <c r="B968" t="str">
        <f>B967</f>
        <v>Cocksure Ace</v>
      </c>
      <c r="C968"/>
      <c r="D968" s="2">
        <v>44171</v>
      </c>
      <c r="E968" s="99">
        <v>48.47</v>
      </c>
      <c r="F968" s="131">
        <v>4.7</v>
      </c>
      <c r="G968" s="150">
        <v>125505</v>
      </c>
      <c r="H968" s="150">
        <v>5518</v>
      </c>
      <c r="I968" s="150">
        <v>15525</v>
      </c>
      <c r="J968" s="150">
        <v>30166</v>
      </c>
      <c r="K968"/>
      <c r="L968"/>
      <c r="M968"/>
    </row>
    <row r="969" spans="1:13" s="122" customFormat="1">
      <c r="A969" s="15">
        <f>A968</f>
        <v>24</v>
      </c>
      <c r="B969" t="str">
        <f>B968</f>
        <v>Cocksure Ace</v>
      </c>
      <c r="C969"/>
      <c r="D969" s="2">
        <v>44178</v>
      </c>
      <c r="E969" s="99">
        <v>48.47</v>
      </c>
      <c r="F969" s="131">
        <v>4.7</v>
      </c>
      <c r="G969" s="131" t="s">
        <v>1984</v>
      </c>
      <c r="H969" s="131" t="s">
        <v>1985</v>
      </c>
      <c r="I969" s="131" t="s">
        <v>1986</v>
      </c>
      <c r="J969" s="131" t="s">
        <v>1987</v>
      </c>
      <c r="K969"/>
      <c r="L969"/>
      <c r="M969"/>
    </row>
    <row r="970" spans="1:13" s="122" customFormat="1" ht="15.5" customHeight="1">
      <c r="A970" s="120">
        <f>IF(B970=B969,A969,A969+1)</f>
        <v>24</v>
      </c>
      <c r="B970" t="str">
        <f>B969</f>
        <v>Cocksure Ace</v>
      </c>
      <c r="C970" s="121"/>
      <c r="D970" s="2">
        <v>44185</v>
      </c>
      <c r="E970" s="99">
        <v>48.47</v>
      </c>
      <c r="F970" s="131">
        <v>4.7</v>
      </c>
      <c r="G970" s="150">
        <v>124029</v>
      </c>
      <c r="H970" s="150">
        <v>4656</v>
      </c>
      <c r="I970" s="150">
        <v>14803</v>
      </c>
      <c r="J970" s="150">
        <v>22011</v>
      </c>
      <c r="L970"/>
      <c r="M970"/>
    </row>
    <row r="971" spans="1:13" s="122" customFormat="1" ht="15.5" customHeight="1">
      <c r="A971" s="120">
        <f>IF(B971=B970,A970,A970+1)</f>
        <v>24</v>
      </c>
      <c r="B971" t="str">
        <f>B970</f>
        <v>Cocksure Ace</v>
      </c>
      <c r="C971" s="121"/>
      <c r="D971" s="2">
        <v>44192</v>
      </c>
      <c r="E971" s="99">
        <v>48.47</v>
      </c>
      <c r="F971" s="131">
        <v>4.7</v>
      </c>
      <c r="G971" s="150">
        <v>123987</v>
      </c>
      <c r="H971" s="150">
        <v>4657</v>
      </c>
      <c r="I971" s="150">
        <v>14773</v>
      </c>
      <c r="J971" s="150">
        <v>21907</v>
      </c>
      <c r="L971"/>
      <c r="M971"/>
    </row>
    <row r="972" spans="1:13" s="122" customFormat="1" ht="15.5" customHeight="1">
      <c r="A972" s="120">
        <f>IF(B972=B971,A971,A971+1)</f>
        <v>24</v>
      </c>
      <c r="B972" t="str">
        <f>B971</f>
        <v>Cocksure Ace</v>
      </c>
      <c r="C972" s="121"/>
      <c r="D972" s="2">
        <v>44199</v>
      </c>
      <c r="E972" s="99">
        <v>48.47</v>
      </c>
      <c r="F972" s="131">
        <v>4.7</v>
      </c>
      <c r="G972" s="150">
        <v>123487</v>
      </c>
      <c r="H972" s="150">
        <v>4661</v>
      </c>
      <c r="I972" s="150">
        <v>14759</v>
      </c>
      <c r="J972" s="150">
        <v>21817</v>
      </c>
    </row>
    <row r="973" spans="1:13" s="122" customFormat="1" ht="15.5" customHeight="1">
      <c r="A973" s="120">
        <f>IF(B973=B972,A972,A972+1)</f>
        <v>24</v>
      </c>
      <c r="B973" t="str">
        <f>B972</f>
        <v>Cocksure Ace</v>
      </c>
      <c r="C973" s="121"/>
      <c r="D973" s="2">
        <v>44206</v>
      </c>
      <c r="E973" s="99">
        <v>48.47</v>
      </c>
      <c r="F973" s="131">
        <v>4.7</v>
      </c>
      <c r="G973" s="150">
        <v>123369</v>
      </c>
      <c r="H973" s="150">
        <v>4662</v>
      </c>
      <c r="I973" s="150">
        <v>14697</v>
      </c>
      <c r="J973" s="150">
        <v>21814</v>
      </c>
    </row>
    <row r="974" spans="1:13" s="122" customFormat="1" ht="15.5" customHeight="1">
      <c r="A974" s="120">
        <f>IF(B974=B973,A973,A973+1)</f>
        <v>24</v>
      </c>
      <c r="B974" t="str">
        <f>B973</f>
        <v>Cocksure Ace</v>
      </c>
      <c r="C974" s="121"/>
      <c r="D974" s="2">
        <v>44213</v>
      </c>
      <c r="E974" s="99">
        <v>48.47</v>
      </c>
      <c r="F974" s="131">
        <v>4.7</v>
      </c>
      <c r="G974" s="150">
        <v>123346</v>
      </c>
      <c r="H974" s="150">
        <v>4665</v>
      </c>
      <c r="I974" s="150">
        <v>14636</v>
      </c>
      <c r="J974" s="150">
        <v>21796</v>
      </c>
    </row>
    <row r="975" spans="1:13" s="2" customFormat="1" ht="15.5" customHeight="1">
      <c r="A975" s="120">
        <f>IF(B975=B974,A974,A974+1)</f>
        <v>24</v>
      </c>
      <c r="B975" t="str">
        <f>B974</f>
        <v>Cocksure Ace</v>
      </c>
      <c r="C975" s="121"/>
      <c r="D975" s="2">
        <v>44220</v>
      </c>
      <c r="E975" s="99">
        <v>48.47</v>
      </c>
      <c r="F975" s="131">
        <v>4.7</v>
      </c>
      <c r="G975" s="150">
        <v>123279</v>
      </c>
      <c r="H975" s="150">
        <v>4678</v>
      </c>
      <c r="I975" s="150">
        <v>14633</v>
      </c>
      <c r="J975" s="150">
        <v>21790</v>
      </c>
      <c r="K975" s="122"/>
      <c r="L975" s="122"/>
      <c r="M975" s="122"/>
    </row>
    <row r="976" spans="1:13" s="122" customFormat="1">
      <c r="A976" s="120">
        <f>IF(B976=B975,A975,A975+1)</f>
        <v>24</v>
      </c>
      <c r="B976" t="str">
        <f>B975</f>
        <v>Cocksure Ace</v>
      </c>
      <c r="C976" s="121"/>
      <c r="D976" s="2">
        <v>44227</v>
      </c>
      <c r="E976" s="99">
        <v>48.47</v>
      </c>
      <c r="F976" s="131">
        <v>4.7</v>
      </c>
      <c r="G976" s="150">
        <v>123220</v>
      </c>
      <c r="H976" s="150">
        <v>4685</v>
      </c>
      <c r="I976" s="150">
        <v>14550</v>
      </c>
      <c r="J976" s="150">
        <v>21743</v>
      </c>
    </row>
    <row r="977" spans="1:13" s="15" customFormat="1" ht="15.5" customHeight="1">
      <c r="A977" s="120">
        <f>IF(B977=B976,A976,A976+1)</f>
        <v>24</v>
      </c>
      <c r="B977" t="str">
        <f>B976</f>
        <v>Cocksure Ace</v>
      </c>
      <c r="C977" s="121"/>
      <c r="D977" s="2">
        <v>44234</v>
      </c>
      <c r="E977" s="99">
        <v>48.47</v>
      </c>
      <c r="F977" s="131">
        <v>4.7</v>
      </c>
      <c r="G977" s="150">
        <v>123219</v>
      </c>
      <c r="H977" s="150">
        <v>4686</v>
      </c>
      <c r="I977" s="150">
        <v>14544</v>
      </c>
      <c r="J977" s="150">
        <v>21700</v>
      </c>
      <c r="K977" s="122"/>
      <c r="L977" s="122"/>
      <c r="M977" s="122"/>
    </row>
    <row r="978" spans="1:13">
      <c r="A978" s="120">
        <f>IF(B978=B977,A977,A977+1)</f>
        <v>24</v>
      </c>
      <c r="B978" t="str">
        <f>B977</f>
        <v>Cocksure Ace</v>
      </c>
      <c r="C978" s="2"/>
      <c r="D978" s="2">
        <v>44241</v>
      </c>
      <c r="E978" s="99">
        <v>48.47</v>
      </c>
      <c r="F978" s="131">
        <v>4.7</v>
      </c>
      <c r="G978" s="150">
        <v>123194</v>
      </c>
      <c r="H978" s="150">
        <v>4687</v>
      </c>
      <c r="I978" s="150">
        <v>14537</v>
      </c>
      <c r="J978" s="150">
        <v>21699</v>
      </c>
      <c r="K978" s="2"/>
      <c r="L978" s="122"/>
      <c r="M978" s="122"/>
    </row>
    <row r="979" spans="1:13">
      <c r="A979" s="120">
        <f>IF(B979=B978,A978,A978+1)</f>
        <v>24</v>
      </c>
      <c r="B979" t="str">
        <f>B978</f>
        <v>Cocksure Ace</v>
      </c>
      <c r="C979" s="121"/>
      <c r="D979" s="2">
        <v>44248</v>
      </c>
      <c r="E979" s="99">
        <v>48.47</v>
      </c>
      <c r="F979" s="133">
        <v>4.7</v>
      </c>
      <c r="G979" s="131" t="s">
        <v>2160</v>
      </c>
      <c r="H979" s="140">
        <v>4687</v>
      </c>
      <c r="I979" s="134">
        <v>14474</v>
      </c>
      <c r="J979" s="131">
        <v>21644</v>
      </c>
      <c r="K979" s="122"/>
      <c r="L979" s="122"/>
      <c r="M979" s="122"/>
    </row>
    <row r="980" spans="1:13">
      <c r="A980" s="180">
        <v>24</v>
      </c>
      <c r="B980" s="180" t="s">
        <v>28</v>
      </c>
      <c r="D980" s="181">
        <v>44262</v>
      </c>
      <c r="E980" s="180" t="s">
        <v>2398</v>
      </c>
      <c r="F980" s="180">
        <v>4.7</v>
      </c>
      <c r="G980" s="180" t="s">
        <v>2416</v>
      </c>
      <c r="K980" s="1" t="s">
        <v>206</v>
      </c>
      <c r="L980" s="2"/>
      <c r="M980" s="2"/>
    </row>
    <row r="981" spans="1:13">
      <c r="A981" s="180">
        <v>24</v>
      </c>
      <c r="B981" s="180" t="s">
        <v>28</v>
      </c>
      <c r="C981" s="180"/>
      <c r="D981" s="181">
        <v>44270</v>
      </c>
      <c r="E981" s="180" t="s">
        <v>2656</v>
      </c>
      <c r="F981" s="180" t="s">
        <v>2227</v>
      </c>
      <c r="G981" s="180" t="s">
        <v>2657</v>
      </c>
      <c r="K981" s="1" t="s">
        <v>2593</v>
      </c>
      <c r="L981" s="122"/>
      <c r="M981" s="122"/>
    </row>
    <row r="982" spans="1:13">
      <c r="A982" s="180">
        <v>24</v>
      </c>
      <c r="B982" s="180" t="s">
        <v>28</v>
      </c>
      <c r="C982" s="180"/>
      <c r="D982" s="181">
        <v>44276</v>
      </c>
      <c r="E982" s="180" t="s">
        <v>2656</v>
      </c>
      <c r="F982" s="180" t="s">
        <v>2227</v>
      </c>
      <c r="G982" s="180" t="s">
        <v>3060</v>
      </c>
      <c r="K982" s="1" t="s">
        <v>2593</v>
      </c>
      <c r="L982" s="15"/>
      <c r="M982" s="15"/>
    </row>
    <row r="983" spans="1:13" s="122" customFormat="1">
      <c r="A983" s="180">
        <v>24</v>
      </c>
      <c r="B983" s="180" t="s">
        <v>28</v>
      </c>
      <c r="C983" s="180"/>
      <c r="D983" s="181">
        <v>44283</v>
      </c>
      <c r="E983" s="180" t="s">
        <v>2656</v>
      </c>
      <c r="F983" s="180" t="s">
        <v>2227</v>
      </c>
      <c r="G983" s="180" t="s">
        <v>3222</v>
      </c>
      <c r="H983" s="139"/>
      <c r="I983" s="139"/>
      <c r="J983" s="139"/>
      <c r="K983" s="1" t="s">
        <v>2593</v>
      </c>
      <c r="L983"/>
      <c r="M983"/>
    </row>
    <row r="984" spans="1:13" s="122" customFormat="1">
      <c r="A984" s="180">
        <v>24</v>
      </c>
      <c r="B984" s="180" t="s">
        <v>28</v>
      </c>
      <c r="C984" s="180"/>
      <c r="D984" s="181">
        <v>44290</v>
      </c>
      <c r="E984" s="180" t="s">
        <v>2656</v>
      </c>
      <c r="F984" s="180" t="s">
        <v>2227</v>
      </c>
      <c r="G984" s="180" t="s">
        <v>3406</v>
      </c>
      <c r="H984" s="139"/>
      <c r="I984" s="139"/>
      <c r="J984" s="139"/>
      <c r="K984" s="1" t="s">
        <v>2593</v>
      </c>
      <c r="L984"/>
      <c r="M984"/>
    </row>
    <row r="985" spans="1:13" s="122" customFormat="1">
      <c r="A985" s="180">
        <v>24</v>
      </c>
      <c r="B985" s="180" t="s">
        <v>28</v>
      </c>
      <c r="C985" s="180"/>
      <c r="D985" s="181">
        <v>44297</v>
      </c>
      <c r="E985" s="180" t="s">
        <v>2656</v>
      </c>
      <c r="F985" s="180" t="s">
        <v>2227</v>
      </c>
      <c r="G985" s="180" t="s">
        <v>3590</v>
      </c>
      <c r="H985" s="180"/>
      <c r="I985" s="139"/>
      <c r="J985" s="139"/>
      <c r="K985" s="1" t="s">
        <v>2593</v>
      </c>
      <c r="L985"/>
      <c r="M985"/>
    </row>
    <row r="986" spans="1:13" s="122" customFormat="1" ht="15.5" customHeight="1">
      <c r="A986" s="180">
        <v>24</v>
      </c>
      <c r="B986" s="180" t="s">
        <v>28</v>
      </c>
      <c r="C986" s="180"/>
      <c r="D986" s="181">
        <v>44304</v>
      </c>
      <c r="E986" s="180" t="s">
        <v>2656</v>
      </c>
      <c r="F986" s="180" t="s">
        <v>2227</v>
      </c>
      <c r="G986" s="180" t="s">
        <v>3811</v>
      </c>
      <c r="H986" s="139"/>
      <c r="I986" s="139"/>
      <c r="J986" s="139"/>
      <c r="K986" s="1" t="s">
        <v>2593</v>
      </c>
      <c r="L986"/>
      <c r="M986"/>
    </row>
    <row r="987" spans="1:13" s="122" customFormat="1" ht="15.5" customHeight="1">
      <c r="A987" s="180">
        <v>24</v>
      </c>
      <c r="B987" s="180" t="s">
        <v>28</v>
      </c>
      <c r="C987" s="180"/>
      <c r="D987" s="181">
        <v>44311</v>
      </c>
      <c r="E987" s="180" t="s">
        <v>2656</v>
      </c>
      <c r="F987" s="180" t="s">
        <v>2227</v>
      </c>
      <c r="G987" s="180" t="s">
        <v>4015</v>
      </c>
      <c r="H987" s="139"/>
      <c r="I987" s="139"/>
      <c r="J987" s="139"/>
      <c r="K987" s="1" t="s">
        <v>2593</v>
      </c>
      <c r="L987"/>
      <c r="M987"/>
    </row>
    <row r="988" spans="1:13" s="122" customFormat="1" ht="15.5" customHeight="1">
      <c r="A988" s="18">
        <v>25</v>
      </c>
      <c r="B988" s="18" t="s">
        <v>55</v>
      </c>
      <c r="C988" s="21">
        <v>43967</v>
      </c>
      <c r="D988" s="16">
        <v>43978</v>
      </c>
      <c r="E988" s="101"/>
      <c r="F988" s="152" t="s">
        <v>72</v>
      </c>
      <c r="G988" s="138" t="s">
        <v>72</v>
      </c>
      <c r="H988" s="138"/>
      <c r="I988" s="138"/>
      <c r="J988" s="138"/>
      <c r="K988" s="15" t="s">
        <v>207</v>
      </c>
      <c r="L988"/>
      <c r="M988"/>
    </row>
    <row r="989" spans="1:13" s="122" customFormat="1" ht="15.5" customHeight="1">
      <c r="A989" s="15">
        <f>A988</f>
        <v>25</v>
      </c>
      <c r="B989" t="str">
        <f>B988</f>
        <v>Analisis tecnico de los Mercados Financieros: Crisis &amp; Crisis (Spanish Edition)</v>
      </c>
      <c r="C989"/>
      <c r="D989" s="2">
        <v>43984</v>
      </c>
      <c r="E989" s="99"/>
      <c r="F989" s="130" t="s">
        <v>72</v>
      </c>
      <c r="G989" s="139" t="s">
        <v>72</v>
      </c>
      <c r="H989" s="139"/>
      <c r="I989" s="139"/>
      <c r="J989" s="139"/>
      <c r="K989"/>
    </row>
    <row r="990" spans="1:13" s="122" customFormat="1" ht="15.5" customHeight="1">
      <c r="A990" s="15">
        <f>A989</f>
        <v>25</v>
      </c>
      <c r="B990" t="str">
        <f>B989</f>
        <v>Analisis tecnico de los Mercados Financieros: Crisis &amp; Crisis (Spanish Edition)</v>
      </c>
      <c r="C990"/>
      <c r="D990" s="2">
        <v>43992</v>
      </c>
      <c r="E990" s="99"/>
      <c r="F990" s="130" t="s">
        <v>72</v>
      </c>
      <c r="G990" s="139" t="s">
        <v>72</v>
      </c>
      <c r="H990" s="139"/>
      <c r="I990" s="139"/>
      <c r="J990" s="139"/>
      <c r="K990"/>
    </row>
    <row r="991" spans="1:13" s="2" customFormat="1" ht="15.5" customHeight="1">
      <c r="A991" s="15">
        <f>A990</f>
        <v>25</v>
      </c>
      <c r="B991" t="str">
        <f>B990</f>
        <v>Analisis tecnico de los Mercados Financieros: Crisis &amp; Crisis (Spanish Edition)</v>
      </c>
      <c r="C991"/>
      <c r="D991" s="2">
        <v>44000</v>
      </c>
      <c r="E991" s="99"/>
      <c r="F991" s="130" t="s">
        <v>72</v>
      </c>
      <c r="G991" s="139" t="s">
        <v>72</v>
      </c>
      <c r="H991" s="139"/>
      <c r="I991" s="139"/>
      <c r="J991" s="139"/>
      <c r="K991"/>
      <c r="L991" s="122"/>
      <c r="M991" s="122"/>
    </row>
    <row r="992" spans="1:13" s="122" customFormat="1">
      <c r="A992" s="15">
        <f>A991</f>
        <v>25</v>
      </c>
      <c r="B992" t="str">
        <f>B991</f>
        <v>Analisis tecnico de los Mercados Financieros: Crisis &amp; Crisis (Spanish Edition)</v>
      </c>
      <c r="C992"/>
      <c r="D992" s="2">
        <v>44006</v>
      </c>
      <c r="E992" s="99"/>
      <c r="F992" s="130" t="s">
        <v>72</v>
      </c>
      <c r="G992" s="139" t="s">
        <v>72</v>
      </c>
      <c r="H992" s="139"/>
      <c r="I992" s="139"/>
      <c r="J992" s="139"/>
      <c r="K992"/>
    </row>
    <row r="993" spans="1:13" s="15" customFormat="1" ht="15.5" customHeight="1">
      <c r="A993" s="15">
        <f>A992</f>
        <v>25</v>
      </c>
      <c r="B993" t="str">
        <f>B992</f>
        <v>Analisis tecnico de los Mercados Financieros: Crisis &amp; Crisis (Spanish Edition)</v>
      </c>
      <c r="C993"/>
      <c r="D993" s="2">
        <v>44014</v>
      </c>
      <c r="E993" s="99"/>
      <c r="F993" s="130" t="s">
        <v>72</v>
      </c>
      <c r="G993" s="139" t="s">
        <v>72</v>
      </c>
      <c r="H993" s="139"/>
      <c r="I993" s="139"/>
      <c r="J993" s="139"/>
      <c r="K993"/>
      <c r="L993" s="122"/>
      <c r="M993" s="122"/>
    </row>
    <row r="994" spans="1:13">
      <c r="A994" s="15">
        <f>A993</f>
        <v>25</v>
      </c>
      <c r="B994" t="str">
        <f>B993</f>
        <v>Analisis tecnico de los Mercados Financieros: Crisis &amp; Crisis (Spanish Edition)</v>
      </c>
      <c r="D994" s="2">
        <v>44020</v>
      </c>
      <c r="F994" s="130" t="s">
        <v>72</v>
      </c>
      <c r="G994" s="139" t="s">
        <v>72</v>
      </c>
      <c r="L994" s="122"/>
      <c r="M994" s="122"/>
    </row>
    <row r="995" spans="1:13">
      <c r="A995" s="15">
        <f>A994</f>
        <v>25</v>
      </c>
      <c r="B995" t="str">
        <f>B994</f>
        <v>Analisis tecnico de los Mercados Financieros: Crisis &amp; Crisis (Spanish Edition)</v>
      </c>
      <c r="D995" s="2">
        <v>44028</v>
      </c>
      <c r="F995" s="130" t="s">
        <v>72</v>
      </c>
      <c r="G995" s="139" t="s">
        <v>72</v>
      </c>
      <c r="L995" s="122"/>
      <c r="M995" s="122"/>
    </row>
    <row r="996" spans="1:13">
      <c r="A996" s="15">
        <f>A995</f>
        <v>25</v>
      </c>
      <c r="B996" t="str">
        <f>B995</f>
        <v>Analisis tecnico de los Mercados Financieros: Crisis &amp; Crisis (Spanish Edition)</v>
      </c>
      <c r="D996" s="2">
        <v>44033</v>
      </c>
      <c r="F996" s="130" t="s">
        <v>72</v>
      </c>
      <c r="G996" s="139" t="s">
        <v>72</v>
      </c>
      <c r="L996" s="122"/>
      <c r="M996" s="122"/>
    </row>
    <row r="997" spans="1:13">
      <c r="A997" s="15">
        <f>A996</f>
        <v>25</v>
      </c>
      <c r="B997" t="str">
        <f>B996</f>
        <v>Analisis tecnico de los Mercados Financieros: Crisis &amp; Crisis (Spanish Edition)</v>
      </c>
      <c r="D997" s="2">
        <v>44039</v>
      </c>
      <c r="F997" s="130" t="s">
        <v>72</v>
      </c>
      <c r="G997" s="139" t="s">
        <v>72</v>
      </c>
      <c r="L997" s="2"/>
      <c r="M997" s="2"/>
    </row>
    <row r="998" spans="1:13">
      <c r="A998" s="15">
        <f>A997</f>
        <v>25</v>
      </c>
      <c r="B998" t="str">
        <f>B997</f>
        <v>Analisis tecnico de los Mercados Financieros: Crisis &amp; Crisis (Spanish Edition)</v>
      </c>
      <c r="D998" s="2">
        <v>44046</v>
      </c>
      <c r="F998" s="130" t="s">
        <v>72</v>
      </c>
      <c r="G998" s="139" t="s">
        <v>72</v>
      </c>
      <c r="L998" s="122"/>
      <c r="M998" s="122"/>
    </row>
    <row r="999" spans="1:13" s="122" customFormat="1">
      <c r="A999" s="15">
        <f>A998</f>
        <v>25</v>
      </c>
      <c r="B999" t="str">
        <f>B998</f>
        <v>Analisis tecnico de los Mercados Financieros: Crisis &amp; Crisis (Spanish Edition)</v>
      </c>
      <c r="C999"/>
      <c r="D999" s="2">
        <v>44055</v>
      </c>
      <c r="E999" s="99"/>
      <c r="F999" s="130" t="s">
        <v>72</v>
      </c>
      <c r="G999" s="139" t="s">
        <v>72</v>
      </c>
      <c r="H999" s="139"/>
      <c r="I999" s="139"/>
      <c r="J999" s="139"/>
      <c r="K999"/>
      <c r="L999" s="15"/>
      <c r="M999" s="15"/>
    </row>
    <row r="1000" spans="1:13" s="122" customFormat="1">
      <c r="A1000" s="15">
        <f>A999</f>
        <v>25</v>
      </c>
      <c r="B1000" t="str">
        <f>B999</f>
        <v>Analisis tecnico de los Mercados Financieros: Crisis &amp; Crisis (Spanish Edition)</v>
      </c>
      <c r="C1000"/>
      <c r="D1000" s="2">
        <v>44063</v>
      </c>
      <c r="E1000" s="99"/>
      <c r="F1000" s="130" t="s">
        <v>72</v>
      </c>
      <c r="G1000" s="139" t="s">
        <v>72</v>
      </c>
      <c r="H1000" s="139"/>
      <c r="I1000" s="139"/>
      <c r="J1000" s="139"/>
      <c r="K1000"/>
      <c r="L1000"/>
      <c r="M1000"/>
    </row>
    <row r="1001" spans="1:13" s="122" customFormat="1">
      <c r="A1001" s="15">
        <f>A1000</f>
        <v>25</v>
      </c>
      <c r="B1001" t="str">
        <f>B1000</f>
        <v>Analisis tecnico de los Mercados Financieros: Crisis &amp; Crisis (Spanish Edition)</v>
      </c>
      <c r="C1001"/>
      <c r="D1001" s="2">
        <v>44066</v>
      </c>
      <c r="E1001" s="99"/>
      <c r="F1001" s="130" t="s">
        <v>72</v>
      </c>
      <c r="G1001" s="139" t="s">
        <v>72</v>
      </c>
      <c r="H1001" s="139"/>
      <c r="I1001" s="139"/>
      <c r="J1001" s="139"/>
      <c r="K1001"/>
      <c r="L1001"/>
      <c r="M1001"/>
    </row>
    <row r="1002" spans="1:13" s="122" customFormat="1" ht="15.5" customHeight="1">
      <c r="A1002" s="15">
        <f>A1001</f>
        <v>25</v>
      </c>
      <c r="B1002" t="str">
        <f>B1001</f>
        <v>Analisis tecnico de los Mercados Financieros: Crisis &amp; Crisis (Spanish Edition)</v>
      </c>
      <c r="C1002"/>
      <c r="D1002" s="2">
        <v>44075</v>
      </c>
      <c r="E1002" s="99"/>
      <c r="F1002" s="130" t="s">
        <v>72</v>
      </c>
      <c r="G1002" s="139" t="s">
        <v>72</v>
      </c>
      <c r="H1002" s="139"/>
      <c r="I1002" s="139"/>
      <c r="J1002" s="139"/>
      <c r="K1002"/>
      <c r="L1002"/>
      <c r="M1002"/>
    </row>
    <row r="1003" spans="1:13" s="122" customFormat="1" ht="15.5" customHeight="1">
      <c r="A1003" s="15">
        <f>A1002</f>
        <v>25</v>
      </c>
      <c r="B1003" t="str">
        <f>B1002</f>
        <v>Analisis tecnico de los Mercados Financieros: Crisis &amp; Crisis (Spanish Edition)</v>
      </c>
      <c r="C1003"/>
      <c r="D1003" s="2">
        <v>44081</v>
      </c>
      <c r="E1003" s="99"/>
      <c r="F1003" s="130" t="s">
        <v>35</v>
      </c>
      <c r="G1003" s="139" t="s">
        <v>35</v>
      </c>
      <c r="H1003" s="139"/>
      <c r="I1003" s="139"/>
      <c r="J1003" s="139"/>
      <c r="K1003" s="1"/>
      <c r="L1003"/>
      <c r="M1003"/>
    </row>
    <row r="1004" spans="1:13" s="122" customFormat="1" ht="15.5" customHeight="1">
      <c r="A1004" s="15">
        <f>A1003</f>
        <v>25</v>
      </c>
      <c r="B1004" t="str">
        <f>B1003</f>
        <v>Analisis tecnico de los Mercados Financieros: Crisis &amp; Crisis (Spanish Edition)</v>
      </c>
      <c r="C1004"/>
      <c r="D1004" s="2">
        <v>44088</v>
      </c>
      <c r="E1004" s="99"/>
      <c r="F1004" s="130" t="s">
        <v>35</v>
      </c>
      <c r="G1004" s="139" t="s">
        <v>35</v>
      </c>
      <c r="H1004" s="139"/>
      <c r="I1004" s="139"/>
      <c r="J1004" s="139"/>
      <c r="K1004" s="1"/>
      <c r="L1004"/>
      <c r="M1004"/>
    </row>
    <row r="1005" spans="1:13" s="122" customFormat="1" ht="15.5" customHeight="1">
      <c r="A1005" s="15">
        <f>A1004</f>
        <v>25</v>
      </c>
      <c r="B1005" t="str">
        <f>B1004</f>
        <v>Analisis tecnico de los Mercados Financieros: Crisis &amp; Crisis (Spanish Edition)</v>
      </c>
      <c r="C1005"/>
      <c r="D1005" s="2">
        <v>44095</v>
      </c>
      <c r="E1005" s="99"/>
      <c r="F1005" s="130" t="s">
        <v>35</v>
      </c>
      <c r="G1005" s="139" t="s">
        <v>35</v>
      </c>
      <c r="H1005" s="139"/>
      <c r="I1005" s="139"/>
      <c r="J1005" s="139"/>
      <c r="K1005" s="1"/>
    </row>
    <row r="1006" spans="1:13" s="122" customFormat="1" ht="15.5" customHeight="1">
      <c r="A1006" s="15">
        <f>A1005</f>
        <v>25</v>
      </c>
      <c r="B1006" t="str">
        <f>B1005</f>
        <v>Analisis tecnico de los Mercados Financieros: Crisis &amp; Crisis (Spanish Edition)</v>
      </c>
      <c r="C1006"/>
      <c r="D1006" s="2">
        <v>44104</v>
      </c>
      <c r="E1006" s="99"/>
      <c r="F1006" s="130" t="s">
        <v>35</v>
      </c>
      <c r="G1006" s="139" t="s">
        <v>35</v>
      </c>
      <c r="H1006" s="139"/>
      <c r="I1006" s="139"/>
      <c r="J1006" s="139"/>
      <c r="K1006" s="1"/>
    </row>
    <row r="1007" spans="1:13" s="2" customFormat="1" ht="15.5" customHeight="1">
      <c r="A1007" s="15">
        <f>A1006</f>
        <v>25</v>
      </c>
      <c r="B1007" t="str">
        <f>B1006</f>
        <v>Analisis tecnico de los Mercados Financieros: Crisis &amp; Crisis (Spanish Edition)</v>
      </c>
      <c r="C1007"/>
      <c r="D1007" s="2">
        <v>44109</v>
      </c>
      <c r="E1007" s="99"/>
      <c r="F1007" s="130" t="s">
        <v>35</v>
      </c>
      <c r="G1007" s="139" t="s">
        <v>429</v>
      </c>
      <c r="H1007" s="139"/>
      <c r="I1007" s="139"/>
      <c r="J1007" s="139"/>
      <c r="K1007" s="14"/>
      <c r="L1007" s="122"/>
      <c r="M1007" s="122"/>
    </row>
    <row r="1008" spans="1:13" s="122" customFormat="1">
      <c r="A1008" s="15">
        <f>A1007</f>
        <v>25</v>
      </c>
      <c r="B1008" t="str">
        <f>B1007</f>
        <v>Analisis tecnico de los Mercados Financieros: Crisis &amp; Crisis (Spanish Edition)</v>
      </c>
      <c r="C1008"/>
      <c r="D1008" s="2">
        <v>44115</v>
      </c>
      <c r="E1008" s="99"/>
      <c r="F1008" s="130" t="s">
        <v>35</v>
      </c>
      <c r="G1008" s="131">
        <v>687380</v>
      </c>
      <c r="H1008" s="131" t="s">
        <v>610</v>
      </c>
      <c r="I1008" s="131" t="s">
        <v>611</v>
      </c>
      <c r="J1008" s="131" t="s">
        <v>612</v>
      </c>
      <c r="K1008" s="14"/>
    </row>
    <row r="1009" spans="1:13" s="15" customFormat="1" ht="15.5" customHeight="1">
      <c r="A1009" s="15">
        <f>A1008</f>
        <v>25</v>
      </c>
      <c r="B1009" t="str">
        <f>B1008</f>
        <v>Analisis tecnico de los Mercados Financieros: Crisis &amp; Crisis (Spanish Edition)</v>
      </c>
      <c r="C1009"/>
      <c r="D1009" s="2">
        <v>44127</v>
      </c>
      <c r="E1009" s="99"/>
      <c r="F1009" s="130" t="s">
        <v>35</v>
      </c>
      <c r="G1009" s="139">
        <v>1004119</v>
      </c>
      <c r="H1009" s="139">
        <v>219</v>
      </c>
      <c r="I1009" s="139">
        <v>1003</v>
      </c>
      <c r="J1009" s="139">
        <v>2965</v>
      </c>
      <c r="K1009" s="14"/>
      <c r="L1009" s="122"/>
      <c r="M1009" s="122"/>
    </row>
    <row r="1010" spans="1:13">
      <c r="A1010" s="15">
        <f>A1009</f>
        <v>25</v>
      </c>
      <c r="B1010" t="str">
        <f>B1009</f>
        <v>Analisis tecnico de los Mercados Financieros: Crisis &amp; Crisis (Spanish Edition)</v>
      </c>
      <c r="D1010" s="2">
        <v>44134</v>
      </c>
      <c r="F1010" s="130" t="s">
        <v>35</v>
      </c>
      <c r="G1010" s="150">
        <v>1009433</v>
      </c>
      <c r="H1010" s="150">
        <v>627</v>
      </c>
      <c r="I1010" s="150">
        <v>1251</v>
      </c>
      <c r="J1010" s="150">
        <v>3559</v>
      </c>
      <c r="L1010" s="122"/>
      <c r="M1010" s="122"/>
    </row>
    <row r="1011" spans="1:13">
      <c r="A1011" s="15">
        <f>A1010</f>
        <v>25</v>
      </c>
      <c r="B1011" t="str">
        <f>B1010</f>
        <v>Analisis tecnico de los Mercados Financieros: Crisis &amp; Crisis (Spanish Edition)</v>
      </c>
      <c r="D1011" s="62">
        <v>44147</v>
      </c>
      <c r="E1011" s="102"/>
      <c r="F1011" s="130" t="s">
        <v>35</v>
      </c>
      <c r="G1011" s="150">
        <v>1245503</v>
      </c>
      <c r="H1011" s="150">
        <v>651</v>
      </c>
      <c r="I1011" s="150">
        <v>1462</v>
      </c>
      <c r="J1011" s="150">
        <v>4489</v>
      </c>
      <c r="L1011" s="122"/>
      <c r="M1011" s="122"/>
    </row>
    <row r="1012" spans="1:13">
      <c r="A1012" s="15">
        <f>A1011</f>
        <v>25</v>
      </c>
      <c r="B1012" t="str">
        <f>B1011</f>
        <v>Analisis tecnico de los Mercados Financieros: Crisis &amp; Crisis (Spanish Edition)</v>
      </c>
      <c r="D1012" s="62">
        <v>44164</v>
      </c>
      <c r="E1012" s="102"/>
      <c r="F1012" s="130" t="s">
        <v>35</v>
      </c>
      <c r="G1012" s="150">
        <v>1284752</v>
      </c>
      <c r="H1012" s="150">
        <v>654</v>
      </c>
      <c r="I1012" s="150">
        <v>1772</v>
      </c>
      <c r="J1012" s="150">
        <v>6146</v>
      </c>
      <c r="L1012" s="122"/>
      <c r="M1012" s="122"/>
    </row>
    <row r="1013" spans="1:13">
      <c r="A1013" s="15">
        <f>A1012</f>
        <v>25</v>
      </c>
      <c r="B1013" t="str">
        <f>B1012</f>
        <v>Analisis tecnico de los Mercados Financieros: Crisis &amp; Crisis (Spanish Edition)</v>
      </c>
      <c r="D1013" s="62">
        <v>44171</v>
      </c>
      <c r="E1013" s="102">
        <v>16.57</v>
      </c>
      <c r="F1013" s="145">
        <v>5</v>
      </c>
      <c r="G1013" s="150">
        <v>1629854</v>
      </c>
      <c r="H1013" s="150">
        <v>720</v>
      </c>
      <c r="I1013" s="150">
        <v>1787</v>
      </c>
      <c r="J1013" s="150">
        <v>6558</v>
      </c>
      <c r="L1013" s="2"/>
      <c r="M1013" s="2"/>
    </row>
    <row r="1014" spans="1:13">
      <c r="A1014" s="15">
        <f>A1013</f>
        <v>25</v>
      </c>
      <c r="B1014" t="str">
        <f>B1013</f>
        <v>Analisis tecnico de los Mercados Financieros: Crisis &amp; Crisis (Spanish Edition)</v>
      </c>
      <c r="D1014" s="62">
        <v>44178</v>
      </c>
      <c r="E1014" s="102">
        <v>16.57</v>
      </c>
      <c r="F1014" s="145">
        <v>5</v>
      </c>
      <c r="G1014" s="131" t="s">
        <v>1988</v>
      </c>
      <c r="H1014" s="131" t="s">
        <v>1989</v>
      </c>
      <c r="I1014" s="131">
        <v>1999</v>
      </c>
      <c r="J1014" s="131" t="s">
        <v>1990</v>
      </c>
      <c r="L1014" s="122"/>
      <c r="M1014" s="122"/>
    </row>
    <row r="1015" spans="1:13" s="122" customFormat="1">
      <c r="A1015" s="120">
        <f>IF(B1015=B1014,A1014,A1014+1)</f>
        <v>25</v>
      </c>
      <c r="B1015" t="str">
        <f>B1014</f>
        <v>Analisis tecnico de los Mercados Financieros: Crisis &amp; Crisis (Spanish Edition)</v>
      </c>
      <c r="C1015" s="121"/>
      <c r="D1015" s="2">
        <v>44185</v>
      </c>
      <c r="E1015" s="102">
        <v>16.57</v>
      </c>
      <c r="F1015" s="145">
        <v>5</v>
      </c>
      <c r="G1015" s="150">
        <v>1870086</v>
      </c>
      <c r="H1015" s="150">
        <v>765</v>
      </c>
      <c r="I1015" s="150">
        <v>2003</v>
      </c>
      <c r="J1015" s="150">
        <v>6702</v>
      </c>
      <c r="L1015" s="15"/>
      <c r="M1015" s="15"/>
    </row>
    <row r="1016" spans="1:13" s="122" customFormat="1">
      <c r="A1016" s="120">
        <f>IF(B1016=B1015,A1015,A1015+1)</f>
        <v>25</v>
      </c>
      <c r="B1016" t="str">
        <f>B1015</f>
        <v>Analisis tecnico de los Mercados Financieros: Crisis &amp; Crisis (Spanish Edition)</v>
      </c>
      <c r="C1016" s="121"/>
      <c r="D1016" s="2">
        <v>44192</v>
      </c>
      <c r="E1016" s="102">
        <v>16.57</v>
      </c>
      <c r="F1016" s="145">
        <v>5</v>
      </c>
      <c r="G1016" s="150">
        <v>1876599</v>
      </c>
      <c r="H1016" s="150">
        <v>780</v>
      </c>
      <c r="I1016" s="150">
        <v>2028</v>
      </c>
      <c r="J1016" s="150">
        <v>6875</v>
      </c>
      <c r="L1016"/>
      <c r="M1016"/>
    </row>
    <row r="1017" spans="1:13" s="122" customFormat="1">
      <c r="A1017" s="120">
        <f>IF(B1017=B1016,A1016,A1016+1)</f>
        <v>25</v>
      </c>
      <c r="B1017" t="str">
        <f>B1016</f>
        <v>Analisis tecnico de los Mercados Financieros: Crisis &amp; Crisis (Spanish Edition)</v>
      </c>
      <c r="C1017" s="121"/>
      <c r="D1017" s="2">
        <v>44199</v>
      </c>
      <c r="E1017" s="102">
        <v>16.57</v>
      </c>
      <c r="F1017" s="131" t="s">
        <v>72</v>
      </c>
      <c r="G1017" s="150">
        <v>1878618</v>
      </c>
      <c r="H1017" s="150">
        <v>834</v>
      </c>
      <c r="I1017" s="150">
        <v>2061</v>
      </c>
      <c r="J1017" s="150">
        <v>6930</v>
      </c>
      <c r="L1017"/>
      <c r="M1017"/>
    </row>
    <row r="1018" spans="1:13" s="122" customFormat="1" ht="15.5" customHeight="1">
      <c r="A1018" s="120">
        <f>IF(B1018=B1017,A1017,A1017+1)</f>
        <v>25</v>
      </c>
      <c r="B1018" t="str">
        <f>B1017</f>
        <v>Analisis tecnico de los Mercados Financieros: Crisis &amp; Crisis (Spanish Edition)</v>
      </c>
      <c r="C1018" s="121"/>
      <c r="D1018" s="2">
        <v>44206</v>
      </c>
      <c r="E1018" s="102">
        <v>16.57</v>
      </c>
      <c r="F1018" s="131" t="s">
        <v>72</v>
      </c>
      <c r="G1018" s="150">
        <v>1900158</v>
      </c>
      <c r="H1018" s="150">
        <v>864</v>
      </c>
      <c r="I1018" s="150">
        <v>2075</v>
      </c>
      <c r="J1018" s="150">
        <v>6997</v>
      </c>
      <c r="L1018"/>
      <c r="M1018"/>
    </row>
    <row r="1019" spans="1:13" s="122" customFormat="1" ht="15.5" customHeight="1">
      <c r="A1019" s="120">
        <f>IF(B1019=B1018,A1018,A1018+1)</f>
        <v>25</v>
      </c>
      <c r="B1019" t="str">
        <f>B1018</f>
        <v>Analisis tecnico de los Mercados Financieros: Crisis &amp; Crisis (Spanish Edition)</v>
      </c>
      <c r="C1019" s="121"/>
      <c r="D1019" s="2">
        <v>44213</v>
      </c>
      <c r="E1019" s="102">
        <v>16.57</v>
      </c>
      <c r="F1019" s="131" t="s">
        <v>72</v>
      </c>
      <c r="G1019" s="150">
        <v>1927123</v>
      </c>
      <c r="H1019" s="150">
        <v>865</v>
      </c>
      <c r="I1019" s="150">
        <v>2078</v>
      </c>
      <c r="J1019" s="150">
        <v>7028</v>
      </c>
      <c r="L1019"/>
      <c r="M1019"/>
    </row>
    <row r="1020" spans="1:13" s="122" customFormat="1" ht="15.5" customHeight="1">
      <c r="A1020" s="120">
        <f>IF(B1020=B1019,A1019,A1019+1)</f>
        <v>25</v>
      </c>
      <c r="B1020" t="str">
        <f>B1019</f>
        <v>Analisis tecnico de los Mercados Financieros: Crisis &amp; Crisis (Spanish Edition)</v>
      </c>
      <c r="C1020" s="121"/>
      <c r="D1020" s="2">
        <v>44220</v>
      </c>
      <c r="E1020" s="102">
        <v>16.57</v>
      </c>
      <c r="F1020" s="131" t="s">
        <v>72</v>
      </c>
      <c r="G1020" s="150">
        <v>1929200</v>
      </c>
      <c r="H1020" s="150">
        <v>868</v>
      </c>
      <c r="I1020" s="150">
        <v>2104</v>
      </c>
      <c r="J1020" s="150">
        <v>7253</v>
      </c>
      <c r="L1020"/>
      <c r="M1020"/>
    </row>
    <row r="1021" spans="1:13" s="122" customFormat="1" ht="15.5" customHeight="1">
      <c r="A1021" s="120">
        <f>IF(B1021=B1020,A1020,A1020+1)</f>
        <v>25</v>
      </c>
      <c r="B1021" t="str">
        <f>B1020</f>
        <v>Analisis tecnico de los Mercados Financieros: Crisis &amp; Crisis (Spanish Edition)</v>
      </c>
      <c r="C1021" s="121"/>
      <c r="D1021" s="2">
        <v>44227</v>
      </c>
      <c r="E1021" s="102">
        <v>16.57</v>
      </c>
      <c r="F1021" s="131" t="s">
        <v>72</v>
      </c>
      <c r="G1021" s="150">
        <v>1931095</v>
      </c>
      <c r="H1021" s="150">
        <v>870</v>
      </c>
      <c r="I1021" s="150">
        <v>2112</v>
      </c>
      <c r="J1021" s="150">
        <v>7260</v>
      </c>
    </row>
    <row r="1022" spans="1:13" s="122" customFormat="1" ht="15.5" customHeight="1">
      <c r="A1022" s="120">
        <f>IF(B1022=B1021,A1021,A1021+1)</f>
        <v>25</v>
      </c>
      <c r="B1022" t="str">
        <f>B1021</f>
        <v>Analisis tecnico de los Mercados Financieros: Crisis &amp; Crisis (Spanish Edition)</v>
      </c>
      <c r="C1022" s="121"/>
      <c r="D1022" s="2">
        <v>44234</v>
      </c>
      <c r="E1022" s="102">
        <v>16.57</v>
      </c>
      <c r="F1022" s="131" t="s">
        <v>72</v>
      </c>
      <c r="G1022" s="150">
        <v>1933080</v>
      </c>
      <c r="H1022" s="150">
        <v>871</v>
      </c>
      <c r="I1022" s="150">
        <v>2161</v>
      </c>
      <c r="J1022" s="150">
        <v>7297</v>
      </c>
    </row>
    <row r="1023" spans="1:13" s="2" customFormat="1" ht="15.5" customHeight="1">
      <c r="A1023" s="120">
        <f>IF(B1023=B1022,A1022,A1022+1)</f>
        <v>25</v>
      </c>
      <c r="B1023" t="str">
        <f>B1022</f>
        <v>Analisis tecnico de los Mercados Financieros: Crisis &amp; Crisis (Spanish Edition)</v>
      </c>
      <c r="D1023" s="2">
        <v>44241</v>
      </c>
      <c r="E1023" s="102">
        <v>16.57</v>
      </c>
      <c r="F1023" s="131" t="s">
        <v>72</v>
      </c>
      <c r="G1023" s="150">
        <v>1992962</v>
      </c>
      <c r="H1023" s="150">
        <v>938</v>
      </c>
      <c r="I1023" s="150">
        <v>2162</v>
      </c>
      <c r="J1023" s="150">
        <v>7415</v>
      </c>
      <c r="L1023" s="122"/>
      <c r="M1023" s="122"/>
    </row>
    <row r="1024" spans="1:13" s="122" customFormat="1">
      <c r="A1024" s="120">
        <f>IF(B1024=B1023,A1023,A1023+1)</f>
        <v>25</v>
      </c>
      <c r="B1024" t="str">
        <f>B1023</f>
        <v>Analisis tecnico de los Mercados Financieros: Crisis &amp; Crisis (Spanish Edition)</v>
      </c>
      <c r="C1024" s="121"/>
      <c r="D1024" s="2">
        <v>44248</v>
      </c>
      <c r="E1024" s="102">
        <v>16.57</v>
      </c>
      <c r="F1024" s="131" t="s">
        <v>2106</v>
      </c>
      <c r="G1024" s="131" t="s">
        <v>2161</v>
      </c>
      <c r="H1024" s="140">
        <v>951</v>
      </c>
      <c r="I1024" s="134">
        <v>2173</v>
      </c>
      <c r="J1024" s="131">
        <v>7420</v>
      </c>
    </row>
    <row r="1025" spans="1:13" s="7" customFormat="1" ht="15.5" customHeight="1">
      <c r="A1025" s="180">
        <v>25</v>
      </c>
      <c r="B1025" s="180" t="s">
        <v>29</v>
      </c>
      <c r="C1025"/>
      <c r="D1025" s="181">
        <v>44262</v>
      </c>
      <c r="E1025" s="180" t="s">
        <v>2418</v>
      </c>
      <c r="F1025" s="180" t="s">
        <v>2227</v>
      </c>
      <c r="G1025" s="180" t="s">
        <v>2417</v>
      </c>
      <c r="H1025" s="139"/>
      <c r="I1025" s="139"/>
      <c r="J1025" s="139"/>
      <c r="K1025" s="1" t="s">
        <v>207</v>
      </c>
      <c r="L1025" s="122"/>
      <c r="M1025" s="122"/>
    </row>
    <row r="1026" spans="1:13" s="15" customFormat="1" ht="15.5" customHeight="1">
      <c r="A1026" s="180">
        <v>25</v>
      </c>
      <c r="B1026" s="180" t="s">
        <v>29</v>
      </c>
      <c r="C1026" s="180"/>
      <c r="D1026" s="181">
        <v>44270</v>
      </c>
      <c r="E1026" s="180" t="s">
        <v>2658</v>
      </c>
      <c r="F1026" s="180" t="s">
        <v>2227</v>
      </c>
      <c r="G1026" s="180"/>
      <c r="H1026" s="122"/>
      <c r="I1026" s="139"/>
      <c r="J1026" s="139"/>
      <c r="K1026" s="1" t="s">
        <v>2594</v>
      </c>
      <c r="L1026" s="122"/>
      <c r="M1026" s="122"/>
    </row>
    <row r="1027" spans="1:13">
      <c r="A1027" s="180">
        <v>25</v>
      </c>
      <c r="B1027" s="180" t="s">
        <v>29</v>
      </c>
      <c r="C1027" s="180"/>
      <c r="D1027" s="181">
        <v>44276</v>
      </c>
      <c r="E1027" s="180" t="s">
        <v>2658</v>
      </c>
      <c r="F1027" s="180" t="s">
        <v>2227</v>
      </c>
      <c r="G1027" s="180"/>
      <c r="H1027" s="122"/>
      <c r="K1027" s="1" t="s">
        <v>2594</v>
      </c>
      <c r="L1027" s="122"/>
      <c r="M1027" s="122"/>
    </row>
    <row r="1028" spans="1:13">
      <c r="A1028" s="180">
        <v>25</v>
      </c>
      <c r="B1028" s="180" t="s">
        <v>29</v>
      </c>
      <c r="C1028" s="180"/>
      <c r="D1028" s="181">
        <v>44283</v>
      </c>
      <c r="E1028" s="180" t="s">
        <v>2658</v>
      </c>
      <c r="F1028" s="180" t="s">
        <v>2227</v>
      </c>
      <c r="G1028" s="180"/>
      <c r="H1028" s="122"/>
      <c r="K1028" s="1" t="s">
        <v>2594</v>
      </c>
      <c r="L1028" s="122"/>
      <c r="M1028" s="122"/>
    </row>
    <row r="1029" spans="1:13">
      <c r="A1029" s="180">
        <v>25</v>
      </c>
      <c r="B1029" s="180" t="s">
        <v>29</v>
      </c>
      <c r="C1029" s="180"/>
      <c r="D1029" s="181">
        <v>44290</v>
      </c>
      <c r="E1029" s="180" t="s">
        <v>2658</v>
      </c>
      <c r="F1029" s="180" t="s">
        <v>2227</v>
      </c>
      <c r="G1029" s="180"/>
      <c r="H1029" s="122"/>
      <c r="K1029" s="1" t="s">
        <v>2594</v>
      </c>
      <c r="L1029" s="2"/>
      <c r="M1029" s="2"/>
    </row>
    <row r="1030" spans="1:13">
      <c r="A1030" s="180">
        <v>25</v>
      </c>
      <c r="B1030" s="180" t="s">
        <v>29</v>
      </c>
      <c r="C1030" s="180"/>
      <c r="D1030" s="181">
        <v>44297</v>
      </c>
      <c r="E1030" s="180" t="s">
        <v>2658</v>
      </c>
      <c r="F1030" s="180" t="s">
        <v>2227</v>
      </c>
      <c r="G1030" s="180"/>
      <c r="H1030" s="122"/>
      <c r="K1030" s="1" t="s">
        <v>2594</v>
      </c>
      <c r="L1030" s="122"/>
      <c r="M1030" s="122"/>
    </row>
    <row r="1031" spans="1:13">
      <c r="A1031" s="180">
        <v>25</v>
      </c>
      <c r="B1031" s="180" t="s">
        <v>29</v>
      </c>
      <c r="C1031" s="180"/>
      <c r="D1031" s="181">
        <v>44304</v>
      </c>
      <c r="E1031" s="180" t="s">
        <v>2658</v>
      </c>
      <c r="F1031" s="180" t="s">
        <v>2227</v>
      </c>
      <c r="G1031" s="180"/>
      <c r="H1031" s="122"/>
      <c r="K1031" s="1" t="s">
        <v>2594</v>
      </c>
      <c r="L1031" s="15"/>
      <c r="M1031" s="15"/>
    </row>
    <row r="1032" spans="1:13" s="122" customFormat="1">
      <c r="A1032" s="180">
        <v>25</v>
      </c>
      <c r="B1032" s="180" t="s">
        <v>29</v>
      </c>
      <c r="C1032" s="180"/>
      <c r="D1032" s="181">
        <v>44311</v>
      </c>
      <c r="E1032" s="180" t="s">
        <v>2658</v>
      </c>
      <c r="F1032" s="180" t="s">
        <v>2227</v>
      </c>
      <c r="G1032" s="180"/>
      <c r="I1032" s="139"/>
      <c r="J1032" s="139"/>
      <c r="K1032" s="1" t="s">
        <v>2594</v>
      </c>
      <c r="L1032"/>
      <c r="M1032"/>
    </row>
    <row r="1033" spans="1:13" s="122" customFormat="1">
      <c r="A1033" s="15">
        <v>26</v>
      </c>
      <c r="B1033" s="15" t="s">
        <v>740</v>
      </c>
      <c r="C1033" s="16">
        <v>43914</v>
      </c>
      <c r="D1033" s="16">
        <v>44128</v>
      </c>
      <c r="E1033" s="101"/>
      <c r="F1033" s="152">
        <v>5</v>
      </c>
      <c r="G1033" s="135" t="s">
        <v>1018</v>
      </c>
      <c r="H1033" s="122" t="s">
        <v>1019</v>
      </c>
      <c r="I1033" s="135" t="s">
        <v>1020</v>
      </c>
      <c r="J1033" s="135"/>
      <c r="K1033" s="15" t="s">
        <v>1017</v>
      </c>
      <c r="L1033"/>
      <c r="M1033"/>
    </row>
    <row r="1034" spans="1:13" s="122" customFormat="1">
      <c r="A1034" s="15">
        <f>A1033</f>
        <v>26</v>
      </c>
      <c r="B1034" t="str">
        <f>B1033</f>
        <v>Adobe XD Classroom in a Book (2020 release)</v>
      </c>
      <c r="C1034"/>
      <c r="D1034" s="62">
        <v>44134</v>
      </c>
      <c r="E1034" s="102"/>
      <c r="F1034" s="145">
        <v>5</v>
      </c>
      <c r="G1034" s="150">
        <v>246932</v>
      </c>
      <c r="H1034" s="122">
        <v>164</v>
      </c>
      <c r="I1034" s="150">
        <v>247</v>
      </c>
      <c r="J1034" s="145"/>
      <c r="K1034"/>
      <c r="L1034"/>
      <c r="M1034"/>
    </row>
    <row r="1035" spans="1:13" s="122" customFormat="1" ht="15.5" customHeight="1">
      <c r="A1035" s="15">
        <f>A1034</f>
        <v>26</v>
      </c>
      <c r="B1035" t="str">
        <f>B1034</f>
        <v>Adobe XD Classroom in a Book (2020 release)</v>
      </c>
      <c r="C1035"/>
      <c r="D1035" s="62">
        <v>44147</v>
      </c>
      <c r="E1035" s="102"/>
      <c r="F1035" s="145">
        <v>5</v>
      </c>
      <c r="G1035" s="150">
        <v>232342</v>
      </c>
      <c r="H1035" s="122">
        <v>160</v>
      </c>
      <c r="I1035" s="150">
        <v>215</v>
      </c>
      <c r="J1035" s="145"/>
      <c r="K1035"/>
      <c r="L1035"/>
      <c r="M1035"/>
    </row>
    <row r="1036" spans="1:13" s="122" customFormat="1" ht="15.5" customHeight="1">
      <c r="A1036" s="15">
        <f>A1035</f>
        <v>26</v>
      </c>
      <c r="B1036" t="str">
        <f>B1035</f>
        <v>Adobe XD Classroom in a Book (2020 release)</v>
      </c>
      <c r="C1036"/>
      <c r="D1036" s="62">
        <v>44164</v>
      </c>
      <c r="E1036" s="102"/>
      <c r="F1036" s="145">
        <v>5</v>
      </c>
      <c r="G1036" s="150">
        <v>226397</v>
      </c>
      <c r="H1036" s="122">
        <v>151</v>
      </c>
      <c r="I1036" s="150">
        <v>186</v>
      </c>
      <c r="J1036" s="145"/>
      <c r="K1036"/>
      <c r="L1036"/>
      <c r="M1036"/>
    </row>
    <row r="1037" spans="1:13" s="122" customFormat="1" ht="15.5" customHeight="1">
      <c r="A1037" s="15">
        <f>A1036</f>
        <v>26</v>
      </c>
      <c r="B1037" t="str">
        <f>B1036</f>
        <v>Adobe XD Classroom in a Book (2020 release)</v>
      </c>
      <c r="C1037"/>
      <c r="D1037" s="62">
        <v>44171</v>
      </c>
      <c r="E1037" s="102">
        <v>34.659999999999997</v>
      </c>
      <c r="F1037" s="145">
        <v>5</v>
      </c>
      <c r="G1037" s="150">
        <v>206251</v>
      </c>
      <c r="H1037" s="122">
        <v>135</v>
      </c>
      <c r="I1037" s="150">
        <v>184</v>
      </c>
      <c r="J1037" s="145"/>
      <c r="K1037"/>
      <c r="L1037"/>
      <c r="M1037"/>
    </row>
    <row r="1038" spans="1:13" s="122" customFormat="1" ht="15.5" customHeight="1">
      <c r="A1038" s="15">
        <f>A1037</f>
        <v>26</v>
      </c>
      <c r="B1038" t="str">
        <f>B1037</f>
        <v>Adobe XD Classroom in a Book (2020 release)</v>
      </c>
      <c r="C1038"/>
      <c r="D1038" s="62">
        <v>44178</v>
      </c>
      <c r="E1038" s="102">
        <v>34.659999999999997</v>
      </c>
      <c r="F1038" s="145">
        <v>5</v>
      </c>
      <c r="G1038" s="131" t="s">
        <v>1991</v>
      </c>
      <c r="H1038" s="122" t="s">
        <v>1992</v>
      </c>
      <c r="I1038" s="131" t="s">
        <v>1993</v>
      </c>
      <c r="J1038" s="145"/>
      <c r="K1038"/>
    </row>
    <row r="1039" spans="1:13" s="122" customFormat="1" ht="15.5" customHeight="1">
      <c r="A1039" s="120">
        <f>IF(B1039=B1038,A1038,A1038+1)</f>
        <v>26</v>
      </c>
      <c r="B1039" t="str">
        <f>B1038</f>
        <v>Adobe XD Classroom in a Book (2020 release)</v>
      </c>
      <c r="C1039" s="121"/>
      <c r="D1039" s="2">
        <v>44185</v>
      </c>
      <c r="E1039" s="102">
        <v>34.659999999999997</v>
      </c>
      <c r="F1039" s="145">
        <v>5</v>
      </c>
      <c r="G1039" s="150">
        <v>182835</v>
      </c>
      <c r="H1039" s="122">
        <v>116</v>
      </c>
      <c r="I1039" s="150">
        <v>158</v>
      </c>
      <c r="J1039" s="131"/>
    </row>
    <row r="1040" spans="1:13" s="2" customFormat="1" ht="15.5" customHeight="1">
      <c r="A1040" s="120">
        <f>IF(B1040=B1039,A1039,A1039+1)</f>
        <v>26</v>
      </c>
      <c r="B1040" t="str">
        <f>B1039</f>
        <v>Adobe XD Classroom in a Book (2020 release)</v>
      </c>
      <c r="C1040" s="121"/>
      <c r="D1040" s="2">
        <v>44192</v>
      </c>
      <c r="E1040" s="102">
        <v>34.659999999999997</v>
      </c>
      <c r="F1040" s="145">
        <v>5</v>
      </c>
      <c r="G1040" s="150">
        <v>182134</v>
      </c>
      <c r="H1040" s="122">
        <v>117</v>
      </c>
      <c r="I1040" s="150">
        <v>156</v>
      </c>
      <c r="J1040" s="131"/>
      <c r="K1040" s="122"/>
      <c r="L1040" s="122"/>
      <c r="M1040" s="122"/>
    </row>
    <row r="1041" spans="1:13" s="122" customFormat="1">
      <c r="A1041" s="120">
        <f>IF(B1041=B1040,A1040,A1040+1)</f>
        <v>26</v>
      </c>
      <c r="B1041" t="str">
        <f>B1040</f>
        <v>Adobe XD Classroom in a Book (2020 release)</v>
      </c>
      <c r="C1041" s="121"/>
      <c r="D1041" s="2">
        <v>44199</v>
      </c>
      <c r="E1041" s="102">
        <v>34.659999999999997</v>
      </c>
      <c r="F1041" s="145">
        <v>5</v>
      </c>
      <c r="G1041" s="150">
        <v>182077</v>
      </c>
      <c r="H1041" s="122">
        <v>118</v>
      </c>
      <c r="I1041" s="150">
        <v>154</v>
      </c>
      <c r="J1041" s="131"/>
    </row>
    <row r="1042" spans="1:13" s="15" customFormat="1" ht="15.5" customHeight="1">
      <c r="A1042" s="120">
        <f>IF(B1042=B1041,A1041,A1041+1)</f>
        <v>26</v>
      </c>
      <c r="B1042" t="str">
        <f>B1041</f>
        <v>Adobe XD Classroom in a Book (2020 release)</v>
      </c>
      <c r="C1042" s="121"/>
      <c r="D1042" s="2">
        <v>44206</v>
      </c>
      <c r="E1042" s="102">
        <v>34.659999999999997</v>
      </c>
      <c r="F1042" s="145">
        <v>5</v>
      </c>
      <c r="G1042" s="150">
        <v>180833</v>
      </c>
      <c r="H1042" s="122">
        <v>118</v>
      </c>
      <c r="I1042" s="150">
        <v>153</v>
      </c>
      <c r="J1042" s="131"/>
      <c r="K1042" s="122"/>
      <c r="L1042" s="122"/>
      <c r="M1042" s="122"/>
    </row>
    <row r="1043" spans="1:13">
      <c r="A1043" s="120">
        <f>IF(B1043=B1042,A1042,A1042+1)</f>
        <v>26</v>
      </c>
      <c r="B1043" t="str">
        <f>B1042</f>
        <v>Adobe XD Classroom in a Book (2020 release)</v>
      </c>
      <c r="C1043" s="121"/>
      <c r="D1043" s="2">
        <v>44213</v>
      </c>
      <c r="E1043" s="102">
        <v>34.659999999999997</v>
      </c>
      <c r="F1043" s="145">
        <v>5</v>
      </c>
      <c r="G1043" s="150">
        <v>180564</v>
      </c>
      <c r="H1043" s="122">
        <v>118</v>
      </c>
      <c r="I1043" s="150">
        <v>152</v>
      </c>
      <c r="J1043" s="131"/>
      <c r="K1043" s="122"/>
      <c r="L1043" s="122"/>
      <c r="M1043" s="122"/>
    </row>
    <row r="1044" spans="1:13">
      <c r="A1044" s="120">
        <f>IF(B1044=B1043,A1043,A1043+1)</f>
        <v>26</v>
      </c>
      <c r="B1044" t="str">
        <f>B1043</f>
        <v>Adobe XD Classroom in a Book (2020 release)</v>
      </c>
      <c r="C1044" s="121"/>
      <c r="D1044" s="2">
        <v>44220</v>
      </c>
      <c r="E1044" s="102">
        <v>34.659999999999997</v>
      </c>
      <c r="F1044" s="145">
        <v>5</v>
      </c>
      <c r="G1044" s="150">
        <v>180381</v>
      </c>
      <c r="H1044" s="122">
        <v>119</v>
      </c>
      <c r="I1044" s="150">
        <v>151</v>
      </c>
      <c r="J1044" s="131"/>
      <c r="K1044" s="122"/>
      <c r="L1044" s="122"/>
      <c r="M1044" s="122"/>
    </row>
    <row r="1045" spans="1:13">
      <c r="A1045" s="120">
        <f>IF(B1045=B1044,A1044,A1044+1)</f>
        <v>26</v>
      </c>
      <c r="B1045" t="str">
        <f>B1044</f>
        <v>Adobe XD Classroom in a Book (2020 release)</v>
      </c>
      <c r="C1045" s="121"/>
      <c r="D1045" s="2">
        <v>44227</v>
      </c>
      <c r="E1045" s="102">
        <v>34.659999999999997</v>
      </c>
      <c r="F1045" s="145">
        <v>5</v>
      </c>
      <c r="G1045" s="150">
        <v>179889</v>
      </c>
      <c r="H1045" s="122">
        <v>120</v>
      </c>
      <c r="I1045" s="150">
        <v>150</v>
      </c>
      <c r="J1045" s="131"/>
      <c r="K1045" s="122"/>
      <c r="L1045" s="122"/>
      <c r="M1045" s="122"/>
    </row>
    <row r="1046" spans="1:13">
      <c r="A1046" s="120">
        <f>IF(B1046=B1045,A1045,A1045+1)</f>
        <v>26</v>
      </c>
      <c r="B1046" t="str">
        <f>B1045</f>
        <v>Adobe XD Classroom in a Book (2020 release)</v>
      </c>
      <c r="C1046" s="121"/>
      <c r="D1046" s="2">
        <v>44234</v>
      </c>
      <c r="E1046" s="102">
        <v>34.659999999999997</v>
      </c>
      <c r="F1046" s="145">
        <v>5</v>
      </c>
      <c r="G1046" s="150">
        <v>179029</v>
      </c>
      <c r="H1046" s="122">
        <v>120</v>
      </c>
      <c r="I1046" s="150">
        <v>149</v>
      </c>
      <c r="J1046" s="131"/>
      <c r="K1046" s="122"/>
      <c r="L1046" s="2"/>
      <c r="M1046" s="2"/>
    </row>
    <row r="1047" spans="1:13">
      <c r="A1047" s="120">
        <f>IF(B1047=B1046,A1046,A1046+1)</f>
        <v>26</v>
      </c>
      <c r="B1047" t="str">
        <f>B1046</f>
        <v>Adobe XD Classroom in a Book (2020 release)</v>
      </c>
      <c r="C1047" s="2"/>
      <c r="D1047" s="2">
        <v>44241</v>
      </c>
      <c r="E1047" s="102">
        <v>34.659999999999997</v>
      </c>
      <c r="F1047" s="133">
        <v>4.9000000000000004</v>
      </c>
      <c r="G1047" s="150">
        <v>178607</v>
      </c>
      <c r="H1047" s="122">
        <v>121</v>
      </c>
      <c r="I1047" s="150">
        <v>148</v>
      </c>
      <c r="J1047" s="131"/>
      <c r="K1047" s="2"/>
      <c r="L1047" s="122"/>
      <c r="M1047" s="122"/>
    </row>
    <row r="1048" spans="1:13" s="122" customFormat="1">
      <c r="A1048" s="120">
        <f>IF(B1048=B1047,A1047,A1047+1)</f>
        <v>26</v>
      </c>
      <c r="B1048" t="str">
        <f>B1047</f>
        <v>Adobe XD Classroom in a Book (2020 release)</v>
      </c>
      <c r="C1048" s="121"/>
      <c r="D1048" s="2">
        <v>44248</v>
      </c>
      <c r="E1048" s="102">
        <v>34.659999999999997</v>
      </c>
      <c r="F1048" s="133">
        <v>4.9000000000000004</v>
      </c>
      <c r="G1048" s="131" t="s">
        <v>2162</v>
      </c>
      <c r="H1048" s="122">
        <v>121</v>
      </c>
      <c r="I1048" s="134">
        <v>147</v>
      </c>
      <c r="J1048" s="131"/>
      <c r="L1048" s="7"/>
      <c r="M1048" s="7"/>
    </row>
    <row r="1049" spans="1:13" s="122" customFormat="1">
      <c r="A1049" s="180">
        <v>26</v>
      </c>
      <c r="B1049" s="180" t="s">
        <v>740</v>
      </c>
      <c r="C1049"/>
      <c r="D1049" s="181">
        <v>44262</v>
      </c>
      <c r="E1049" s="180" t="s">
        <v>2420</v>
      </c>
      <c r="F1049" s="180">
        <v>4.9000000000000004</v>
      </c>
      <c r="G1049" s="180" t="s">
        <v>2419</v>
      </c>
      <c r="I1049" s="139"/>
      <c r="J1049" s="139"/>
      <c r="K1049" s="1" t="s">
        <v>1017</v>
      </c>
      <c r="L1049" s="15"/>
      <c r="M1049" s="15"/>
    </row>
    <row r="1050" spans="1:13" s="122" customFormat="1">
      <c r="A1050" s="180">
        <v>26</v>
      </c>
      <c r="B1050" s="180" t="s">
        <v>740</v>
      </c>
      <c r="C1050" s="180"/>
      <c r="D1050" s="181">
        <v>44270</v>
      </c>
      <c r="E1050" s="180" t="s">
        <v>2659</v>
      </c>
      <c r="F1050" s="180">
        <v>4.8</v>
      </c>
      <c r="G1050" s="180" t="s">
        <v>2660</v>
      </c>
      <c r="I1050" s="139"/>
      <c r="J1050" s="139"/>
      <c r="K1050" s="1" t="s">
        <v>1017</v>
      </c>
      <c r="L1050"/>
      <c r="M1050"/>
    </row>
    <row r="1051" spans="1:13" s="122" customFormat="1" ht="15.5" customHeight="1">
      <c r="A1051" s="180">
        <v>26</v>
      </c>
      <c r="B1051" s="180" t="s">
        <v>740</v>
      </c>
      <c r="C1051" s="180"/>
      <c r="D1051" s="181">
        <v>44276</v>
      </c>
      <c r="E1051" s="180" t="s">
        <v>2659</v>
      </c>
      <c r="F1051" s="180">
        <v>4.8</v>
      </c>
      <c r="G1051" s="180" t="s">
        <v>3061</v>
      </c>
      <c r="I1051" s="139"/>
      <c r="J1051" s="139"/>
      <c r="K1051" s="1" t="s">
        <v>1017</v>
      </c>
      <c r="L1051"/>
      <c r="M1051"/>
    </row>
    <row r="1052" spans="1:13" s="122" customFormat="1" ht="15.5" customHeight="1">
      <c r="A1052" s="180">
        <v>26</v>
      </c>
      <c r="B1052" s="180" t="s">
        <v>740</v>
      </c>
      <c r="C1052" s="180"/>
      <c r="D1052" s="181">
        <v>44283</v>
      </c>
      <c r="E1052" s="180" t="s">
        <v>3223</v>
      </c>
      <c r="F1052" s="180">
        <v>4.8</v>
      </c>
      <c r="G1052" s="180" t="s">
        <v>3224</v>
      </c>
      <c r="I1052" s="139"/>
      <c r="J1052" s="139"/>
      <c r="K1052" s="1" t="s">
        <v>1017</v>
      </c>
      <c r="L1052"/>
      <c r="M1052"/>
    </row>
    <row r="1053" spans="1:13" s="122" customFormat="1" ht="15.5" customHeight="1">
      <c r="A1053" s="180">
        <v>26</v>
      </c>
      <c r="B1053" s="180" t="s">
        <v>740</v>
      </c>
      <c r="C1053" s="180"/>
      <c r="D1053" s="181">
        <v>44290</v>
      </c>
      <c r="E1053" s="180" t="s">
        <v>3407</v>
      </c>
      <c r="F1053" s="180">
        <v>4.8</v>
      </c>
      <c r="G1053" s="180" t="s">
        <v>3408</v>
      </c>
      <c r="I1053" s="139"/>
      <c r="J1053" s="139"/>
      <c r="K1053" s="1" t="s">
        <v>1017</v>
      </c>
      <c r="L1053"/>
      <c r="M1053"/>
    </row>
    <row r="1054" spans="1:13" s="122" customFormat="1" ht="15.5" customHeight="1">
      <c r="A1054" s="180">
        <v>26</v>
      </c>
      <c r="B1054" s="180" t="s">
        <v>740</v>
      </c>
      <c r="C1054" s="180"/>
      <c r="D1054" s="181">
        <v>44297</v>
      </c>
      <c r="E1054" s="180" t="s">
        <v>3591</v>
      </c>
      <c r="F1054" s="180">
        <v>4.8</v>
      </c>
      <c r="G1054" s="180" t="s">
        <v>3592</v>
      </c>
      <c r="I1054" s="139"/>
      <c r="J1054" s="139"/>
      <c r="K1054" s="1" t="s">
        <v>1017</v>
      </c>
      <c r="L1054"/>
      <c r="M1054"/>
    </row>
    <row r="1055" spans="1:13" s="122" customFormat="1" ht="15.5" customHeight="1">
      <c r="A1055" s="180">
        <v>26</v>
      </c>
      <c r="B1055" s="180" t="s">
        <v>740</v>
      </c>
      <c r="C1055" s="180"/>
      <c r="D1055" s="181">
        <v>44304</v>
      </c>
      <c r="E1055" s="180" t="s">
        <v>3812</v>
      </c>
      <c r="F1055" s="180">
        <v>4.8</v>
      </c>
      <c r="G1055" s="180" t="s">
        <v>3813</v>
      </c>
      <c r="I1055" s="139"/>
      <c r="J1055" s="139"/>
      <c r="K1055" s="1" t="s">
        <v>1017</v>
      </c>
    </row>
    <row r="1056" spans="1:13" s="2" customFormat="1" ht="15.5" customHeight="1">
      <c r="A1056" s="180">
        <v>26</v>
      </c>
      <c r="B1056" s="180" t="s">
        <v>740</v>
      </c>
      <c r="C1056" s="180"/>
      <c r="D1056" s="181">
        <v>44311</v>
      </c>
      <c r="E1056" s="180" t="s">
        <v>4016</v>
      </c>
      <c r="F1056" s="180">
        <v>4.8</v>
      </c>
      <c r="G1056" s="180" t="s">
        <v>4017</v>
      </c>
      <c r="H1056" s="122"/>
      <c r="I1056" s="139"/>
      <c r="J1056" s="139"/>
      <c r="K1056" s="1" t="s">
        <v>1017</v>
      </c>
      <c r="L1056"/>
      <c r="M1056"/>
    </row>
    <row r="1057" spans="1:13" s="122" customFormat="1">
      <c r="A1057" s="15">
        <v>27</v>
      </c>
      <c r="B1057" s="15" t="s">
        <v>741</v>
      </c>
      <c r="C1057" s="16">
        <v>43967</v>
      </c>
      <c r="D1057" s="16">
        <v>44128</v>
      </c>
      <c r="E1057" s="101"/>
      <c r="F1057" s="135">
        <v>4.5</v>
      </c>
      <c r="G1057" s="138" t="s">
        <v>35</v>
      </c>
      <c r="I1057" s="135"/>
      <c r="J1057" s="135"/>
      <c r="K1057" s="79" t="s">
        <v>2163</v>
      </c>
    </row>
    <row r="1058" spans="1:13" s="7" customFormat="1" ht="15.5" customHeight="1">
      <c r="A1058" s="15">
        <f>A1057</f>
        <v>27</v>
      </c>
      <c r="B1058" t="str">
        <f>B1057</f>
        <v>Dangerous Justice</v>
      </c>
      <c r="C1058"/>
      <c r="D1058" s="62">
        <v>44134</v>
      </c>
      <c r="E1058" s="102"/>
      <c r="F1058" s="145">
        <v>4.5</v>
      </c>
      <c r="G1058" s="139" t="s">
        <v>35</v>
      </c>
      <c r="H1058" s="122"/>
      <c r="I1058" s="145"/>
      <c r="J1058" s="145"/>
      <c r="K1058"/>
      <c r="L1058" s="122"/>
      <c r="M1058" s="122"/>
    </row>
    <row r="1059" spans="1:13" s="15" customFormat="1" ht="15.5" customHeight="1">
      <c r="A1059" s="15">
        <f>A1058</f>
        <v>27</v>
      </c>
      <c r="B1059" t="str">
        <f>B1058</f>
        <v>Dangerous Justice</v>
      </c>
      <c r="C1059"/>
      <c r="D1059" s="62">
        <v>44147</v>
      </c>
      <c r="E1059" s="102"/>
      <c r="F1059" s="145">
        <v>4.5</v>
      </c>
      <c r="G1059" s="139" t="s">
        <v>35</v>
      </c>
      <c r="H1059" s="122"/>
      <c r="I1059" s="145"/>
      <c r="J1059" s="145"/>
      <c r="K1059"/>
      <c r="L1059" s="122"/>
      <c r="M1059" s="122"/>
    </row>
    <row r="1060" spans="1:13">
      <c r="A1060" s="15">
        <f>A1059</f>
        <v>27</v>
      </c>
      <c r="B1060" t="str">
        <f>B1059</f>
        <v>Dangerous Justice</v>
      </c>
      <c r="D1060" s="62">
        <v>44164</v>
      </c>
      <c r="E1060" s="102"/>
      <c r="F1060" s="145">
        <v>4.5</v>
      </c>
      <c r="G1060" s="139" t="s">
        <v>35</v>
      </c>
      <c r="H1060" s="122"/>
      <c r="I1060" s="145"/>
      <c r="J1060" s="145"/>
      <c r="L1060" s="122"/>
      <c r="M1060" s="122"/>
    </row>
    <row r="1061" spans="1:13">
      <c r="A1061" s="15">
        <f>A1060</f>
        <v>27</v>
      </c>
      <c r="B1061" t="str">
        <f>B1060</f>
        <v>Dangerous Justice</v>
      </c>
      <c r="D1061" s="62">
        <v>44171</v>
      </c>
      <c r="E1061" s="102">
        <v>12.42</v>
      </c>
      <c r="F1061" s="145">
        <v>4.5</v>
      </c>
      <c r="G1061" s="139" t="s">
        <v>35</v>
      </c>
      <c r="H1061" s="122"/>
      <c r="I1061" s="145"/>
      <c r="J1061" s="145"/>
      <c r="L1061" s="122"/>
      <c r="M1061" s="122"/>
    </row>
    <row r="1062" spans="1:13">
      <c r="A1062" s="15">
        <f>A1061</f>
        <v>27</v>
      </c>
      <c r="B1062" t="str">
        <f>B1061</f>
        <v>Dangerous Justice</v>
      </c>
      <c r="D1062" s="62">
        <v>44178</v>
      </c>
      <c r="E1062" s="102">
        <v>12.42</v>
      </c>
      <c r="F1062" s="145">
        <v>4.5</v>
      </c>
      <c r="G1062" s="139" t="s">
        <v>35</v>
      </c>
      <c r="H1062" s="122"/>
      <c r="I1062" s="145"/>
      <c r="J1062" s="145"/>
      <c r="L1062" s="122"/>
      <c r="M1062" s="122"/>
    </row>
    <row r="1063" spans="1:13">
      <c r="A1063" s="120">
        <f>IF(B1063=B1062,A1062,A1062+1)</f>
        <v>27</v>
      </c>
      <c r="B1063" t="str">
        <f>B1062</f>
        <v>Dangerous Justice</v>
      </c>
      <c r="C1063" s="121"/>
      <c r="D1063" s="2">
        <v>44185</v>
      </c>
      <c r="E1063" s="102">
        <v>12.42</v>
      </c>
      <c r="F1063" s="145">
        <v>4.5</v>
      </c>
      <c r="G1063" s="139" t="s">
        <v>35</v>
      </c>
      <c r="H1063" s="122"/>
      <c r="I1063" s="134"/>
      <c r="J1063" s="131"/>
      <c r="K1063" s="122"/>
      <c r="L1063" s="122"/>
      <c r="M1063" s="122"/>
    </row>
    <row r="1064" spans="1:13">
      <c r="A1064" s="120">
        <f>IF(B1064=B1063,A1063,A1063+1)</f>
        <v>27</v>
      </c>
      <c r="B1064" t="str">
        <f>B1063</f>
        <v>Dangerous Justice</v>
      </c>
      <c r="C1064" s="121"/>
      <c r="D1064" s="2">
        <v>44192</v>
      </c>
      <c r="E1064" s="102">
        <v>12.42</v>
      </c>
      <c r="F1064" s="145">
        <v>4.5</v>
      </c>
      <c r="G1064" s="139" t="s">
        <v>35</v>
      </c>
      <c r="H1064" s="122"/>
      <c r="I1064" s="134"/>
      <c r="J1064" s="131"/>
      <c r="K1064" s="122"/>
      <c r="L1064" s="2"/>
      <c r="M1064" s="2"/>
    </row>
    <row r="1065" spans="1:13" s="122" customFormat="1">
      <c r="A1065" s="120">
        <f>IF(B1065=B1064,A1064,A1064+1)</f>
        <v>27</v>
      </c>
      <c r="B1065" t="str">
        <f>B1064</f>
        <v>Dangerous Justice</v>
      </c>
      <c r="C1065" s="121"/>
      <c r="D1065" s="2">
        <v>44199</v>
      </c>
      <c r="E1065" s="102">
        <v>12.42</v>
      </c>
      <c r="F1065" s="145">
        <v>4.5</v>
      </c>
      <c r="G1065" s="139" t="s">
        <v>35</v>
      </c>
      <c r="I1065" s="134"/>
      <c r="J1065" s="131"/>
    </row>
    <row r="1066" spans="1:13" s="122" customFormat="1">
      <c r="A1066" s="120">
        <f>IF(B1066=B1065,A1065,A1065+1)</f>
        <v>27</v>
      </c>
      <c r="B1066" t="str">
        <f>B1065</f>
        <v>Dangerous Justice</v>
      </c>
      <c r="C1066" s="121"/>
      <c r="D1066" s="2">
        <v>44206</v>
      </c>
      <c r="E1066" s="102">
        <v>12.42</v>
      </c>
      <c r="F1066" s="145">
        <v>4.5</v>
      </c>
      <c r="G1066" s="139" t="s">
        <v>35</v>
      </c>
      <c r="I1066" s="134"/>
      <c r="J1066" s="131"/>
      <c r="L1066" s="15"/>
      <c r="M1066" s="15"/>
    </row>
    <row r="1067" spans="1:13" s="122" customFormat="1">
      <c r="A1067" s="120">
        <f>IF(B1067=B1066,A1066,A1066+1)</f>
        <v>27</v>
      </c>
      <c r="B1067" t="str">
        <f>B1066</f>
        <v>Dangerous Justice</v>
      </c>
      <c r="C1067" s="121"/>
      <c r="D1067" s="2">
        <v>44213</v>
      </c>
      <c r="E1067" s="102">
        <v>12.42</v>
      </c>
      <c r="F1067" s="145">
        <v>4.5</v>
      </c>
      <c r="G1067" s="139" t="s">
        <v>35</v>
      </c>
      <c r="I1067" s="134"/>
      <c r="J1067" s="131"/>
      <c r="L1067"/>
      <c r="M1067"/>
    </row>
    <row r="1068" spans="1:13" s="122" customFormat="1" ht="15.5" customHeight="1">
      <c r="A1068" s="120">
        <f>IF(B1068=B1067,A1067,A1067+1)</f>
        <v>27</v>
      </c>
      <c r="B1068" t="str">
        <f>B1067</f>
        <v>Dangerous Justice</v>
      </c>
      <c r="C1068" s="121"/>
      <c r="D1068" s="2">
        <v>44220</v>
      </c>
      <c r="E1068" s="102">
        <v>12.42</v>
      </c>
      <c r="F1068" s="145">
        <v>4.5</v>
      </c>
      <c r="G1068" s="139" t="s">
        <v>35</v>
      </c>
      <c r="I1068" s="134"/>
      <c r="J1068" s="131"/>
      <c r="L1068"/>
      <c r="M1068"/>
    </row>
    <row r="1069" spans="1:13" s="122" customFormat="1" ht="15.5" customHeight="1">
      <c r="A1069" s="120">
        <f>IF(B1069=B1068,A1068,A1068+1)</f>
        <v>27</v>
      </c>
      <c r="B1069" t="str">
        <f>B1068</f>
        <v>Dangerous Justice</v>
      </c>
      <c r="C1069" s="121"/>
      <c r="D1069" s="2">
        <v>44227</v>
      </c>
      <c r="E1069" s="102">
        <v>12.42</v>
      </c>
      <c r="F1069" s="145">
        <v>4.5</v>
      </c>
      <c r="G1069" s="139" t="s">
        <v>35</v>
      </c>
      <c r="I1069" s="134"/>
      <c r="J1069" s="131"/>
      <c r="L1069"/>
      <c r="M1069"/>
    </row>
    <row r="1070" spans="1:13" s="122" customFormat="1" ht="15.5" customHeight="1">
      <c r="A1070" s="120">
        <f>IF(B1070=B1069,A1069,A1069+1)</f>
        <v>27</v>
      </c>
      <c r="B1070" t="str">
        <f>B1069</f>
        <v>Dangerous Justice</v>
      </c>
      <c r="C1070" s="121"/>
      <c r="D1070" s="2">
        <v>44234</v>
      </c>
      <c r="E1070" s="102">
        <v>12.42</v>
      </c>
      <c r="F1070" s="145">
        <v>4.5</v>
      </c>
      <c r="G1070" s="139" t="s">
        <v>35</v>
      </c>
      <c r="I1070" s="134"/>
      <c r="J1070" s="131"/>
      <c r="L1070"/>
      <c r="M1070"/>
    </row>
    <row r="1071" spans="1:13" s="122" customFormat="1" ht="15.5" customHeight="1">
      <c r="A1071" s="120">
        <f>IF(B1071=B1070,A1070,A1070+1)</f>
        <v>27</v>
      </c>
      <c r="B1071" t="str">
        <f>B1070</f>
        <v>Dangerous Justice</v>
      </c>
      <c r="C1071" s="2"/>
      <c r="D1071" s="2">
        <v>44241</v>
      </c>
      <c r="E1071" s="102">
        <v>12.42</v>
      </c>
      <c r="F1071" s="145">
        <v>4.5</v>
      </c>
      <c r="G1071" s="139" t="s">
        <v>35</v>
      </c>
      <c r="I1071" s="131"/>
      <c r="J1071" s="131"/>
      <c r="K1071" s="2"/>
      <c r="L1071"/>
      <c r="M1071"/>
    </row>
    <row r="1072" spans="1:13" s="122" customFormat="1" ht="15.5" customHeight="1">
      <c r="A1072" s="120">
        <f>IF(B1072=B1071,A1071,A1071+1)</f>
        <v>27</v>
      </c>
      <c r="B1072" t="str">
        <f>B1071</f>
        <v>Dangerous Justice</v>
      </c>
      <c r="C1072" s="121"/>
      <c r="D1072" s="2">
        <v>44248</v>
      </c>
      <c r="E1072" s="102">
        <v>12.42</v>
      </c>
      <c r="F1072" s="133">
        <v>4.5</v>
      </c>
      <c r="G1072" s="140" t="s">
        <v>2106</v>
      </c>
      <c r="I1072" s="134"/>
      <c r="J1072" s="131"/>
    </row>
    <row r="1073" spans="1:13" s="2" customFormat="1" ht="15.5" customHeight="1">
      <c r="A1073" s="180">
        <v>27</v>
      </c>
      <c r="B1073" s="180" t="s">
        <v>741</v>
      </c>
      <c r="C1073"/>
      <c r="D1073" s="181">
        <v>44262</v>
      </c>
      <c r="E1073" s="180" t="s">
        <v>2421</v>
      </c>
      <c r="F1073" s="180">
        <v>4.5</v>
      </c>
      <c r="G1073" s="180"/>
      <c r="H1073" s="122"/>
      <c r="I1073" s="139"/>
      <c r="J1073" s="139"/>
      <c r="K1073" s="1" t="s">
        <v>1021</v>
      </c>
      <c r="L1073" s="122"/>
      <c r="M1073" s="122"/>
    </row>
    <row r="1074" spans="1:13" s="122" customFormat="1">
      <c r="A1074" s="180">
        <v>27</v>
      </c>
      <c r="B1074" s="180" t="s">
        <v>741</v>
      </c>
      <c r="C1074" s="180"/>
      <c r="D1074" s="181">
        <v>44270</v>
      </c>
      <c r="E1074" s="180" t="s">
        <v>2661</v>
      </c>
      <c r="F1074" s="180">
        <v>4.5</v>
      </c>
      <c r="G1074" s="180"/>
      <c r="I1074" s="139"/>
      <c r="J1074" s="139"/>
      <c r="K1074" s="1" t="s">
        <v>2595</v>
      </c>
    </row>
    <row r="1075" spans="1:13" s="15" customFormat="1" ht="15.5" customHeight="1">
      <c r="A1075" s="180">
        <v>27</v>
      </c>
      <c r="B1075" s="180" t="s">
        <v>741</v>
      </c>
      <c r="C1075" s="180"/>
      <c r="D1075" s="181">
        <v>44276</v>
      </c>
      <c r="E1075" s="180" t="s">
        <v>2661</v>
      </c>
      <c r="F1075" s="180">
        <v>4.5</v>
      </c>
      <c r="G1075" s="180"/>
      <c r="H1075" s="122"/>
      <c r="I1075" s="139"/>
      <c r="J1075" s="139"/>
      <c r="K1075" s="1" t="s">
        <v>2595</v>
      </c>
      <c r="L1075" s="122"/>
      <c r="M1075" s="122"/>
    </row>
    <row r="1076" spans="1:13">
      <c r="A1076" s="180">
        <v>27</v>
      </c>
      <c r="B1076" s="180" t="s">
        <v>741</v>
      </c>
      <c r="C1076" s="180"/>
      <c r="D1076" s="181">
        <v>44283</v>
      </c>
      <c r="E1076" s="180" t="s">
        <v>2661</v>
      </c>
      <c r="F1076" s="180">
        <v>4.5</v>
      </c>
      <c r="G1076" s="180"/>
      <c r="H1076" s="122"/>
      <c r="K1076" s="1" t="s">
        <v>2595</v>
      </c>
      <c r="L1076" s="122"/>
      <c r="M1076" s="122"/>
    </row>
    <row r="1077" spans="1:13">
      <c r="A1077" s="180">
        <v>27</v>
      </c>
      <c r="B1077" s="180" t="s">
        <v>741</v>
      </c>
      <c r="C1077" s="180"/>
      <c r="D1077" s="181">
        <v>44290</v>
      </c>
      <c r="E1077" s="180" t="s">
        <v>2661</v>
      </c>
      <c r="F1077" s="180">
        <v>4.5</v>
      </c>
      <c r="G1077" s="180"/>
      <c r="H1077" s="122"/>
      <c r="K1077" s="1" t="s">
        <v>2595</v>
      </c>
      <c r="L1077" s="122"/>
      <c r="M1077" s="122"/>
    </row>
    <row r="1078" spans="1:13">
      <c r="A1078" s="180">
        <v>27</v>
      </c>
      <c r="B1078" s="180" t="s">
        <v>741</v>
      </c>
      <c r="C1078" s="180"/>
      <c r="D1078" s="181">
        <v>44297</v>
      </c>
      <c r="E1078" s="180" t="s">
        <v>2661</v>
      </c>
      <c r="F1078" s="180">
        <v>4.5</v>
      </c>
      <c r="G1078" s="180"/>
      <c r="H1078" s="122"/>
      <c r="K1078" s="1" t="s">
        <v>2595</v>
      </c>
      <c r="L1078" s="122"/>
      <c r="M1078" s="122"/>
    </row>
    <row r="1079" spans="1:13">
      <c r="A1079" s="180">
        <v>27</v>
      </c>
      <c r="B1079" s="180" t="s">
        <v>741</v>
      </c>
      <c r="C1079" s="180"/>
      <c r="D1079" s="181">
        <v>44304</v>
      </c>
      <c r="E1079" s="180" t="s">
        <v>2661</v>
      </c>
      <c r="F1079" s="180">
        <v>4.5</v>
      </c>
      <c r="G1079" s="180"/>
      <c r="H1079" s="122"/>
      <c r="K1079" s="1" t="s">
        <v>2595</v>
      </c>
      <c r="L1079" s="122"/>
      <c r="M1079" s="122"/>
    </row>
    <row r="1080" spans="1:13">
      <c r="A1080" s="180">
        <v>27</v>
      </c>
      <c r="B1080" s="180" t="s">
        <v>741</v>
      </c>
      <c r="C1080" s="180"/>
      <c r="D1080" s="181">
        <v>44311</v>
      </c>
      <c r="E1080" s="180" t="s">
        <v>2661</v>
      </c>
      <c r="F1080" s="180">
        <v>4.5</v>
      </c>
      <c r="G1080" s="180"/>
      <c r="H1080" s="122"/>
      <c r="K1080" s="1" t="s">
        <v>2595</v>
      </c>
    </row>
    <row r="1081" spans="1:13" s="122" customFormat="1">
      <c r="A1081" s="15">
        <v>28</v>
      </c>
      <c r="B1081" s="15" t="s">
        <v>49</v>
      </c>
      <c r="C1081" s="16">
        <v>43968</v>
      </c>
      <c r="D1081" s="16">
        <v>44128</v>
      </c>
      <c r="E1081" s="101"/>
      <c r="F1081" s="135">
        <v>5</v>
      </c>
      <c r="G1081" s="138" t="s">
        <v>35</v>
      </c>
      <c r="I1081" s="135"/>
      <c r="J1081" s="135"/>
      <c r="K1081" s="15" t="s">
        <v>1022</v>
      </c>
      <c r="L1081" s="2"/>
      <c r="M1081" s="2"/>
    </row>
    <row r="1082" spans="1:13" s="122" customFormat="1">
      <c r="A1082" s="15">
        <f>A1081</f>
        <v>28</v>
      </c>
      <c r="B1082" t="str">
        <f>B1081</f>
        <v>Joel &amp; Lena's Book of Children's Poetry</v>
      </c>
      <c r="C1082"/>
      <c r="D1082" s="62">
        <v>44134</v>
      </c>
      <c r="E1082" s="102"/>
      <c r="F1082" s="145">
        <v>5</v>
      </c>
      <c r="G1082" s="139" t="s">
        <v>35</v>
      </c>
      <c r="I1082" s="145"/>
      <c r="J1082" s="145"/>
      <c r="K1082"/>
    </row>
    <row r="1083" spans="1:13" s="122" customFormat="1">
      <c r="A1083" s="15">
        <f>A1082</f>
        <v>28</v>
      </c>
      <c r="B1083" t="str">
        <f>B1082</f>
        <v>Joel &amp; Lena's Book of Children's Poetry</v>
      </c>
      <c r="C1083"/>
      <c r="D1083" s="62">
        <v>44147</v>
      </c>
      <c r="E1083" s="102"/>
      <c r="F1083" s="145">
        <v>5</v>
      </c>
      <c r="G1083" s="139" t="s">
        <v>35</v>
      </c>
      <c r="I1083" s="145"/>
      <c r="J1083" s="145"/>
      <c r="K1083"/>
      <c r="L1083" s="7"/>
      <c r="M1083" s="7"/>
    </row>
    <row r="1084" spans="1:13" s="122" customFormat="1" ht="15.5" customHeight="1">
      <c r="A1084" s="15">
        <f>A1083</f>
        <v>28</v>
      </c>
      <c r="B1084" t="str">
        <f>B1083</f>
        <v>Joel &amp; Lena's Book of Children's Poetry</v>
      </c>
      <c r="C1084"/>
      <c r="D1084" s="62">
        <v>44164</v>
      </c>
      <c r="E1084" s="102"/>
      <c r="F1084" s="145">
        <v>5</v>
      </c>
      <c r="G1084" s="139" t="s">
        <v>35</v>
      </c>
      <c r="I1084" s="145"/>
      <c r="J1084" s="145"/>
      <c r="K1084"/>
      <c r="L1084" s="15"/>
      <c r="M1084" s="15"/>
    </row>
    <row r="1085" spans="1:13" s="122" customFormat="1" ht="15.5" customHeight="1">
      <c r="A1085" s="15">
        <f>A1084</f>
        <v>28</v>
      </c>
      <c r="B1085" t="str">
        <f>B1084</f>
        <v>Joel &amp; Lena's Book of Children's Poetry</v>
      </c>
      <c r="C1085"/>
      <c r="D1085" s="62">
        <v>44171</v>
      </c>
      <c r="E1085" s="102">
        <v>4.74</v>
      </c>
      <c r="F1085" s="145">
        <v>5</v>
      </c>
      <c r="G1085" s="139" t="s">
        <v>35</v>
      </c>
      <c r="I1085" s="145"/>
      <c r="J1085" s="145"/>
      <c r="K1085"/>
      <c r="L1085"/>
      <c r="M1085"/>
    </row>
    <row r="1086" spans="1:13" s="122" customFormat="1" ht="15.5" customHeight="1">
      <c r="A1086" s="15">
        <f>A1085</f>
        <v>28</v>
      </c>
      <c r="B1086" t="str">
        <f>B1085</f>
        <v>Joel &amp; Lena's Book of Children's Poetry</v>
      </c>
      <c r="C1086"/>
      <c r="D1086" s="62">
        <v>44178</v>
      </c>
      <c r="E1086" s="102">
        <v>4.74</v>
      </c>
      <c r="F1086" s="145">
        <v>5</v>
      </c>
      <c r="G1086" s="139" t="s">
        <v>35</v>
      </c>
      <c r="I1086" s="145"/>
      <c r="J1086" s="145"/>
      <c r="K1086"/>
      <c r="L1086"/>
      <c r="M1086"/>
    </row>
    <row r="1087" spans="1:13" s="122" customFormat="1" ht="15.5" customHeight="1">
      <c r="A1087" s="120">
        <f>IF(B1087=B1086,A1086,A1086+1)</f>
        <v>28</v>
      </c>
      <c r="B1087" t="str">
        <f>B1086</f>
        <v>Joel &amp; Lena's Book of Children's Poetry</v>
      </c>
      <c r="C1087" s="121"/>
      <c r="D1087" s="2">
        <v>44185</v>
      </c>
      <c r="E1087" s="102">
        <v>4.74</v>
      </c>
      <c r="F1087" s="145">
        <v>5</v>
      </c>
      <c r="G1087" s="139" t="s">
        <v>35</v>
      </c>
      <c r="I1087" s="134"/>
      <c r="J1087" s="131"/>
      <c r="L1087"/>
      <c r="M1087"/>
    </row>
    <row r="1088" spans="1:13" s="122" customFormat="1" ht="15.5" customHeight="1">
      <c r="A1088" s="120">
        <f>IF(B1088=B1087,A1087,A1087+1)</f>
        <v>28</v>
      </c>
      <c r="B1088" t="str">
        <f>B1087</f>
        <v>Joel &amp; Lena's Book of Children's Poetry</v>
      </c>
      <c r="C1088" s="121"/>
      <c r="D1088" s="2">
        <v>44192</v>
      </c>
      <c r="E1088" s="102">
        <v>4.74</v>
      </c>
      <c r="F1088" s="145">
        <v>5</v>
      </c>
      <c r="G1088" s="139" t="s">
        <v>35</v>
      </c>
      <c r="I1088" s="134"/>
      <c r="J1088" s="131"/>
      <c r="L1088"/>
      <c r="M1088"/>
    </row>
    <row r="1089" spans="1:13" s="2" customFormat="1" ht="15.5" customHeight="1">
      <c r="A1089" s="120">
        <f>IF(B1089=B1088,A1088,A1088+1)</f>
        <v>28</v>
      </c>
      <c r="B1089" t="str">
        <f>B1088</f>
        <v>Joel &amp; Lena's Book of Children's Poetry</v>
      </c>
      <c r="C1089" s="121"/>
      <c r="D1089" s="2">
        <v>44199</v>
      </c>
      <c r="E1089" s="102">
        <v>4.74</v>
      </c>
      <c r="F1089" s="145">
        <v>5</v>
      </c>
      <c r="G1089" s="139" t="s">
        <v>35</v>
      </c>
      <c r="H1089" s="122"/>
      <c r="I1089" s="134"/>
      <c r="J1089" s="131"/>
      <c r="K1089" s="122"/>
      <c r="L1089"/>
      <c r="M1089"/>
    </row>
    <row r="1090" spans="1:13" s="122" customFormat="1">
      <c r="A1090" s="120">
        <f>IF(B1090=B1089,A1089,A1089+1)</f>
        <v>28</v>
      </c>
      <c r="B1090" t="str">
        <f>B1089</f>
        <v>Joel &amp; Lena's Book of Children's Poetry</v>
      </c>
      <c r="C1090" s="121"/>
      <c r="D1090" s="2">
        <v>44206</v>
      </c>
      <c r="E1090" s="102">
        <v>4.74</v>
      </c>
      <c r="F1090" s="145">
        <v>5</v>
      </c>
      <c r="G1090" s="139" t="s">
        <v>35</v>
      </c>
      <c r="I1090" s="134"/>
      <c r="J1090" s="131"/>
    </row>
    <row r="1091" spans="1:13" s="15" customFormat="1" ht="15.5" customHeight="1">
      <c r="A1091" s="120">
        <f>IF(B1091=B1090,A1090,A1090+1)</f>
        <v>28</v>
      </c>
      <c r="B1091" t="str">
        <f>B1090</f>
        <v>Joel &amp; Lena's Book of Children's Poetry</v>
      </c>
      <c r="C1091" s="121"/>
      <c r="D1091" s="2">
        <v>44213</v>
      </c>
      <c r="E1091" s="102">
        <v>4.74</v>
      </c>
      <c r="F1091" s="145">
        <v>5</v>
      </c>
      <c r="G1091" s="139" t="s">
        <v>35</v>
      </c>
      <c r="H1091" s="122"/>
      <c r="I1091" s="134"/>
      <c r="J1091" s="131"/>
      <c r="K1091" s="122"/>
      <c r="L1091" s="122"/>
      <c r="M1091" s="122"/>
    </row>
    <row r="1092" spans="1:13">
      <c r="A1092" s="120">
        <f>IF(B1092=B1091,A1091,A1091+1)</f>
        <v>28</v>
      </c>
      <c r="B1092" t="str">
        <f>B1091</f>
        <v>Joel &amp; Lena's Book of Children's Poetry</v>
      </c>
      <c r="C1092" s="121"/>
      <c r="D1092" s="2">
        <v>44220</v>
      </c>
      <c r="E1092" s="102">
        <v>4.74</v>
      </c>
      <c r="F1092" s="145">
        <v>5</v>
      </c>
      <c r="G1092" s="139" t="s">
        <v>35</v>
      </c>
      <c r="H1092" s="122"/>
      <c r="I1092" s="134"/>
      <c r="J1092" s="131"/>
      <c r="K1092" s="122"/>
      <c r="L1092" s="122"/>
      <c r="M1092" s="122"/>
    </row>
    <row r="1093" spans="1:13">
      <c r="A1093" s="120">
        <f>IF(B1093=B1092,A1092,A1092+1)</f>
        <v>28</v>
      </c>
      <c r="B1093" t="str">
        <f>B1092</f>
        <v>Joel &amp; Lena's Book of Children's Poetry</v>
      </c>
      <c r="C1093" s="121"/>
      <c r="D1093" s="2">
        <v>44227</v>
      </c>
      <c r="E1093" s="102">
        <v>4.74</v>
      </c>
      <c r="F1093" s="145">
        <v>5</v>
      </c>
      <c r="G1093" s="139" t="s">
        <v>35</v>
      </c>
      <c r="H1093" s="122"/>
      <c r="I1093" s="134"/>
      <c r="J1093" s="131"/>
      <c r="K1093" s="122"/>
      <c r="L1093" s="122"/>
      <c r="M1093" s="122"/>
    </row>
    <row r="1094" spans="1:13">
      <c r="A1094" s="120">
        <f>IF(B1094=B1093,A1093,A1093+1)</f>
        <v>28</v>
      </c>
      <c r="B1094" t="str">
        <f>B1093</f>
        <v>Joel &amp; Lena's Book of Children's Poetry</v>
      </c>
      <c r="C1094" s="121"/>
      <c r="D1094" s="2">
        <v>44234</v>
      </c>
      <c r="E1094" s="102">
        <v>4.74</v>
      </c>
      <c r="F1094" s="145">
        <v>5</v>
      </c>
      <c r="G1094" s="139" t="s">
        <v>35</v>
      </c>
      <c r="H1094" s="122"/>
      <c r="I1094" s="134"/>
      <c r="J1094" s="131"/>
      <c r="K1094" s="122"/>
      <c r="L1094" s="122"/>
      <c r="M1094" s="122"/>
    </row>
    <row r="1095" spans="1:13">
      <c r="A1095" s="120">
        <f>IF(B1095=B1094,A1094,A1094+1)</f>
        <v>28</v>
      </c>
      <c r="B1095" t="str">
        <f>B1094</f>
        <v>Joel &amp; Lena's Book of Children's Poetry</v>
      </c>
      <c r="C1095" s="2"/>
      <c r="D1095" s="2">
        <v>44241</v>
      </c>
      <c r="E1095" s="102">
        <v>4.74</v>
      </c>
      <c r="F1095" s="145">
        <v>5</v>
      </c>
      <c r="G1095" s="139" t="s">
        <v>35</v>
      </c>
      <c r="H1095" s="122"/>
      <c r="I1095" s="131"/>
      <c r="J1095" s="131"/>
      <c r="K1095" s="2"/>
      <c r="L1095" s="122"/>
      <c r="M1095" s="122"/>
    </row>
    <row r="1096" spans="1:13">
      <c r="A1096" s="120">
        <f>IF(B1096=B1095,A1095,A1095+1)</f>
        <v>28</v>
      </c>
      <c r="B1096" t="str">
        <f>B1095</f>
        <v>Joel &amp; Lena's Book of Children's Poetry</v>
      </c>
      <c r="C1096" s="121"/>
      <c r="D1096" s="2">
        <v>44248</v>
      </c>
      <c r="E1096" s="102">
        <v>4.74</v>
      </c>
      <c r="F1096" s="133">
        <v>5</v>
      </c>
      <c r="G1096" s="140" t="s">
        <v>2106</v>
      </c>
      <c r="H1096" s="122"/>
      <c r="I1096" s="134"/>
      <c r="J1096" s="131"/>
      <c r="K1096" s="122"/>
      <c r="L1096" s="122"/>
      <c r="M1096" s="122"/>
    </row>
    <row r="1097" spans="1:13" s="122" customFormat="1">
      <c r="A1097" s="180">
        <v>28</v>
      </c>
      <c r="B1097" s="180" t="s">
        <v>24</v>
      </c>
      <c r="C1097"/>
      <c r="D1097" s="181">
        <v>44262</v>
      </c>
      <c r="E1097" s="180" t="s">
        <v>2422</v>
      </c>
      <c r="F1097" s="180">
        <v>5</v>
      </c>
      <c r="G1097" s="180"/>
      <c r="I1097" s="139"/>
      <c r="J1097" s="139"/>
      <c r="K1097" s="1" t="s">
        <v>1022</v>
      </c>
    </row>
    <row r="1098" spans="1:13" s="122" customFormat="1">
      <c r="A1098" s="180">
        <v>28</v>
      </c>
      <c r="B1098" s="180" t="s">
        <v>24</v>
      </c>
      <c r="C1098" s="180"/>
      <c r="D1098" s="181">
        <v>44270</v>
      </c>
      <c r="E1098" s="180" t="s">
        <v>2649</v>
      </c>
      <c r="F1098" s="180">
        <v>5</v>
      </c>
      <c r="G1098" s="180"/>
      <c r="I1098" s="139"/>
      <c r="J1098" s="139"/>
      <c r="K1098" s="1" t="s">
        <v>1022</v>
      </c>
      <c r="L1098" s="2"/>
      <c r="M1098" s="2"/>
    </row>
    <row r="1099" spans="1:13" s="122" customFormat="1">
      <c r="A1099" s="180">
        <v>28</v>
      </c>
      <c r="B1099" s="180" t="s">
        <v>24</v>
      </c>
      <c r="C1099" s="180"/>
      <c r="D1099" s="181">
        <v>44276</v>
      </c>
      <c r="E1099" s="180" t="s">
        <v>2649</v>
      </c>
      <c r="F1099" s="180">
        <v>5</v>
      </c>
      <c r="G1099" s="180"/>
      <c r="I1099" s="139"/>
      <c r="J1099" s="139"/>
      <c r="K1099" s="1" t="s">
        <v>1022</v>
      </c>
    </row>
    <row r="1100" spans="1:13" s="122" customFormat="1" ht="15.5" customHeight="1">
      <c r="A1100" s="180">
        <v>28</v>
      </c>
      <c r="B1100" s="180" t="s">
        <v>24</v>
      </c>
      <c r="C1100" s="180"/>
      <c r="D1100" s="181">
        <v>44283</v>
      </c>
      <c r="E1100" s="180" t="s">
        <v>2649</v>
      </c>
      <c r="F1100" s="180">
        <v>5</v>
      </c>
      <c r="G1100" s="180"/>
      <c r="I1100" s="139"/>
      <c r="J1100" s="139"/>
      <c r="K1100" s="1" t="s">
        <v>1022</v>
      </c>
      <c r="L1100" s="15"/>
      <c r="M1100" s="15"/>
    </row>
    <row r="1101" spans="1:13" s="122" customFormat="1" ht="15.5" customHeight="1">
      <c r="A1101" s="180">
        <v>28</v>
      </c>
      <c r="B1101" s="180" t="s">
        <v>24</v>
      </c>
      <c r="C1101" s="180"/>
      <c r="D1101" s="181">
        <v>44290</v>
      </c>
      <c r="E1101" s="180" t="s">
        <v>2649</v>
      </c>
      <c r="F1101" s="180">
        <v>5</v>
      </c>
      <c r="G1101" s="180"/>
      <c r="I1101" s="139"/>
      <c r="J1101" s="139"/>
      <c r="K1101" s="1" t="s">
        <v>1022</v>
      </c>
      <c r="L1101"/>
      <c r="M1101"/>
    </row>
    <row r="1102" spans="1:13" s="122" customFormat="1" ht="15.5" customHeight="1">
      <c r="A1102" s="180">
        <v>28</v>
      </c>
      <c r="B1102" s="180" t="s">
        <v>24</v>
      </c>
      <c r="C1102" s="180"/>
      <c r="D1102" s="181">
        <v>44297</v>
      </c>
      <c r="E1102" s="180" t="s">
        <v>2649</v>
      </c>
      <c r="F1102" s="180">
        <v>5</v>
      </c>
      <c r="G1102" s="180"/>
      <c r="I1102" s="139"/>
      <c r="J1102" s="139"/>
      <c r="K1102" s="1" t="s">
        <v>1022</v>
      </c>
      <c r="L1102"/>
      <c r="M1102"/>
    </row>
    <row r="1103" spans="1:13" s="122" customFormat="1" ht="15.5" customHeight="1">
      <c r="A1103" s="180">
        <v>28</v>
      </c>
      <c r="B1103" s="180" t="s">
        <v>24</v>
      </c>
      <c r="C1103" s="180"/>
      <c r="D1103" s="181">
        <v>44304</v>
      </c>
      <c r="E1103" s="180" t="s">
        <v>2649</v>
      </c>
      <c r="F1103" s="180">
        <v>5</v>
      </c>
      <c r="G1103" s="180"/>
      <c r="I1103" s="139"/>
      <c r="J1103" s="139"/>
      <c r="K1103" s="1" t="s">
        <v>1022</v>
      </c>
      <c r="L1103"/>
      <c r="M1103"/>
    </row>
    <row r="1104" spans="1:13" s="122" customFormat="1" ht="15.5" customHeight="1">
      <c r="A1104" s="180">
        <v>28</v>
      </c>
      <c r="B1104" s="180" t="s">
        <v>24</v>
      </c>
      <c r="C1104" s="180"/>
      <c r="D1104" s="181">
        <v>44311</v>
      </c>
      <c r="E1104" s="180" t="s">
        <v>2649</v>
      </c>
      <c r="F1104" s="180">
        <v>5</v>
      </c>
      <c r="G1104" s="180"/>
      <c r="I1104" s="139"/>
      <c r="J1104" s="139"/>
      <c r="K1104" s="1" t="s">
        <v>1022</v>
      </c>
      <c r="L1104"/>
      <c r="M1104"/>
    </row>
    <row r="1105" spans="1:13" s="2" customFormat="1" ht="15.5" customHeight="1">
      <c r="A1105" s="15">
        <v>29</v>
      </c>
      <c r="B1105" s="15" t="s">
        <v>742</v>
      </c>
      <c r="C1105" s="16">
        <v>43968</v>
      </c>
      <c r="D1105" s="16">
        <v>44128</v>
      </c>
      <c r="E1105" s="101"/>
      <c r="F1105" s="154" t="s">
        <v>35</v>
      </c>
      <c r="G1105" s="135" t="s">
        <v>1024</v>
      </c>
      <c r="H1105" s="122" t="s">
        <v>1025</v>
      </c>
      <c r="I1105" s="135" t="s">
        <v>1026</v>
      </c>
      <c r="J1105" s="135"/>
      <c r="K1105" s="79" t="s">
        <v>2164</v>
      </c>
      <c r="L1105"/>
      <c r="M1105"/>
    </row>
    <row r="1106" spans="1:13" s="122" customFormat="1">
      <c r="A1106" s="15">
        <f>A1105</f>
        <v>29</v>
      </c>
      <c r="B1106" t="str">
        <f>B1105</f>
        <v>Wite Out: Love and Work</v>
      </c>
      <c r="C1106"/>
      <c r="D1106" s="62">
        <v>44134</v>
      </c>
      <c r="E1106" s="102"/>
      <c r="F1106" s="155"/>
      <c r="G1106" s="150">
        <v>2673226</v>
      </c>
      <c r="H1106" s="122">
        <v>35726</v>
      </c>
      <c r="I1106" s="150">
        <v>57285</v>
      </c>
      <c r="J1106" s="145"/>
      <c r="K1106"/>
      <c r="L1106"/>
      <c r="M1106"/>
    </row>
    <row r="1107" spans="1:13" s="15" customFormat="1" ht="15.5" customHeight="1">
      <c r="A1107" s="15">
        <f>A1106</f>
        <v>29</v>
      </c>
      <c r="B1107" t="str">
        <f>B1106</f>
        <v>Wite Out: Love and Work</v>
      </c>
      <c r="C1107"/>
      <c r="D1107" s="62">
        <v>44147</v>
      </c>
      <c r="E1107" s="102"/>
      <c r="F1107" s="145"/>
      <c r="G1107" s="150">
        <v>1604924</v>
      </c>
      <c r="H1107" s="122">
        <v>32176</v>
      </c>
      <c r="I1107" s="150">
        <v>33545</v>
      </c>
      <c r="J1107" s="145"/>
      <c r="K1107"/>
      <c r="L1107" s="122"/>
      <c r="M1107" s="122"/>
    </row>
    <row r="1108" spans="1:13">
      <c r="A1108" s="15">
        <f>A1107</f>
        <v>29</v>
      </c>
      <c r="B1108" t="str">
        <f>B1107</f>
        <v>Wite Out: Love and Work</v>
      </c>
      <c r="D1108" s="62">
        <v>44164</v>
      </c>
      <c r="E1108" s="102"/>
      <c r="F1108" s="145"/>
      <c r="G1108" s="150">
        <v>1584750</v>
      </c>
      <c r="H1108" s="122">
        <v>31995</v>
      </c>
      <c r="I1108" s="150">
        <v>28136</v>
      </c>
      <c r="J1108" s="145"/>
      <c r="L1108" s="122"/>
      <c r="M1108" s="122"/>
    </row>
    <row r="1109" spans="1:13">
      <c r="A1109" s="15">
        <f>A1108</f>
        <v>29</v>
      </c>
      <c r="B1109" t="str">
        <f>B1108</f>
        <v>Wite Out: Love and Work</v>
      </c>
      <c r="D1109" s="62">
        <v>44171</v>
      </c>
      <c r="E1109" s="102">
        <v>9.26</v>
      </c>
      <c r="F1109" s="145"/>
      <c r="G1109" s="150">
        <v>1425964</v>
      </c>
      <c r="H1109" s="122">
        <v>16657</v>
      </c>
      <c r="I1109" s="150">
        <v>20836</v>
      </c>
      <c r="J1109" s="145"/>
      <c r="L1109" s="122"/>
      <c r="M1109" s="122"/>
    </row>
    <row r="1110" spans="1:13">
      <c r="A1110" s="15">
        <f>A1109</f>
        <v>29</v>
      </c>
      <c r="B1110" t="str">
        <f>B1109</f>
        <v>Wite Out: Love and Work</v>
      </c>
      <c r="D1110" s="62">
        <v>44178</v>
      </c>
      <c r="E1110" s="102">
        <v>9.26</v>
      </c>
      <c r="F1110" s="145"/>
      <c r="G1110" s="131" t="s">
        <v>1994</v>
      </c>
      <c r="H1110" s="122" t="s">
        <v>1995</v>
      </c>
      <c r="I1110" s="131" t="s">
        <v>1996</v>
      </c>
      <c r="J1110" s="145"/>
      <c r="L1110" s="122"/>
      <c r="M1110" s="122"/>
    </row>
    <row r="1111" spans="1:13">
      <c r="A1111" s="120">
        <f>IF(B1111=B1110,A1110,A1110+1)</f>
        <v>29</v>
      </c>
      <c r="B1111" t="str">
        <f>B1110</f>
        <v>Wite Out: Love and Work</v>
      </c>
      <c r="C1111" s="121"/>
      <c r="D1111" s="2">
        <v>44185</v>
      </c>
      <c r="E1111" s="102">
        <v>9.26</v>
      </c>
      <c r="F1111" s="133"/>
      <c r="G1111" s="150">
        <v>1174894</v>
      </c>
      <c r="H1111" s="122">
        <v>17802</v>
      </c>
      <c r="I1111" s="150">
        <v>19442</v>
      </c>
      <c r="J1111" s="131"/>
      <c r="K1111" s="122"/>
      <c r="L1111" s="122"/>
      <c r="M1111" s="122"/>
    </row>
    <row r="1112" spans="1:13">
      <c r="A1112" s="120">
        <f>IF(B1112=B1111,A1111,A1111+1)</f>
        <v>29</v>
      </c>
      <c r="B1112" t="str">
        <f>B1111</f>
        <v>Wite Out: Love and Work</v>
      </c>
      <c r="C1112" s="121"/>
      <c r="D1112" s="2">
        <v>44192</v>
      </c>
      <c r="E1112" s="102">
        <v>9.26</v>
      </c>
      <c r="F1112" s="133"/>
      <c r="G1112" s="150">
        <v>1824000</v>
      </c>
      <c r="H1112" s="122">
        <v>17995</v>
      </c>
      <c r="I1112" s="150">
        <v>21069</v>
      </c>
      <c r="J1112" s="131"/>
      <c r="K1112" s="122"/>
      <c r="L1112" s="122"/>
      <c r="M1112" s="122"/>
    </row>
    <row r="1113" spans="1:13" s="122" customFormat="1">
      <c r="A1113" s="120">
        <f>IF(B1113=B1112,A1112,A1112+1)</f>
        <v>29</v>
      </c>
      <c r="B1113" t="str">
        <f>B1112</f>
        <v>Wite Out: Love and Work</v>
      </c>
      <c r="C1113" s="121"/>
      <c r="D1113" s="2">
        <v>44199</v>
      </c>
      <c r="E1113" s="102">
        <v>9.26</v>
      </c>
      <c r="F1113" s="133"/>
      <c r="G1113" s="150">
        <v>1886522</v>
      </c>
      <c r="H1113" s="122">
        <v>20501</v>
      </c>
      <c r="I1113" s="150">
        <v>22506</v>
      </c>
      <c r="J1113" s="131"/>
    </row>
    <row r="1114" spans="1:13" s="122" customFormat="1">
      <c r="A1114" s="120">
        <f>IF(B1114=B1113,A1113,A1113+1)</f>
        <v>29</v>
      </c>
      <c r="B1114" t="str">
        <f>B1113</f>
        <v>Wite Out: Love and Work</v>
      </c>
      <c r="C1114" s="121"/>
      <c r="D1114" s="2">
        <v>44206</v>
      </c>
      <c r="E1114" s="102">
        <v>9.26</v>
      </c>
      <c r="F1114" s="133"/>
      <c r="G1114" s="150">
        <v>1904573</v>
      </c>
      <c r="H1114" s="122">
        <v>22903</v>
      </c>
      <c r="I1114" s="150">
        <v>24778</v>
      </c>
      <c r="J1114" s="131"/>
    </row>
    <row r="1115" spans="1:13" s="122" customFormat="1">
      <c r="A1115" s="120">
        <f>IF(B1115=B1114,A1114,A1114+1)</f>
        <v>29</v>
      </c>
      <c r="B1115" t="str">
        <f>B1114</f>
        <v>Wite Out: Love and Work</v>
      </c>
      <c r="C1115" s="121"/>
      <c r="D1115" s="2">
        <v>44213</v>
      </c>
      <c r="E1115" s="102">
        <v>9.26</v>
      </c>
      <c r="F1115" s="133"/>
      <c r="G1115" s="150">
        <v>2664057</v>
      </c>
      <c r="H1115" s="122">
        <v>28435</v>
      </c>
      <c r="I1115" s="150">
        <v>39681</v>
      </c>
      <c r="J1115" s="131"/>
      <c r="L1115" s="2"/>
      <c r="M1115" s="2"/>
    </row>
    <row r="1116" spans="1:13" s="122" customFormat="1" ht="15.5" customHeight="1">
      <c r="A1116" s="120">
        <f>IF(B1116=B1115,A1115,A1115+1)</f>
        <v>29</v>
      </c>
      <c r="B1116" t="str">
        <f>B1115</f>
        <v>Wite Out: Love and Work</v>
      </c>
      <c r="C1116" s="121"/>
      <c r="D1116" s="2">
        <v>44220</v>
      </c>
      <c r="E1116" s="102">
        <v>9.26</v>
      </c>
      <c r="F1116" s="133"/>
      <c r="G1116" s="150">
        <v>2687539</v>
      </c>
      <c r="H1116" s="122">
        <v>31076</v>
      </c>
      <c r="I1116" s="150">
        <v>40768</v>
      </c>
      <c r="J1116" s="131"/>
    </row>
    <row r="1117" spans="1:13" s="122" customFormat="1" ht="15.5" customHeight="1">
      <c r="A1117" s="120">
        <f>IF(B1117=B1116,A1116,A1116+1)</f>
        <v>29</v>
      </c>
      <c r="B1117" t="str">
        <f>B1116</f>
        <v>Wite Out: Love and Work</v>
      </c>
      <c r="C1117" s="121"/>
      <c r="D1117" s="2">
        <v>44227</v>
      </c>
      <c r="E1117" s="102">
        <v>9.26</v>
      </c>
      <c r="F1117" s="133"/>
      <c r="G1117" s="150">
        <v>2515886</v>
      </c>
      <c r="H1117" s="122">
        <v>32661</v>
      </c>
      <c r="I1117" s="150">
        <v>42404</v>
      </c>
      <c r="J1117" s="131"/>
      <c r="L1117" s="15"/>
      <c r="M1117" s="15"/>
    </row>
    <row r="1118" spans="1:13" s="122" customFormat="1" ht="15.5" customHeight="1">
      <c r="A1118" s="120">
        <f>IF(B1118=B1117,A1117,A1117+1)</f>
        <v>29</v>
      </c>
      <c r="B1118" t="str">
        <f>B1117</f>
        <v>Wite Out: Love and Work</v>
      </c>
      <c r="C1118" s="121"/>
      <c r="D1118" s="2">
        <v>44234</v>
      </c>
      <c r="E1118" s="102">
        <v>9.26</v>
      </c>
      <c r="F1118" s="133"/>
      <c r="G1118" s="150">
        <v>2536678</v>
      </c>
      <c r="H1118" s="122">
        <v>33715</v>
      </c>
      <c r="I1118" s="150">
        <v>49770</v>
      </c>
      <c r="J1118" s="131"/>
      <c r="L1118"/>
      <c r="M1118"/>
    </row>
    <row r="1119" spans="1:13" s="122" customFormat="1" ht="15.5" customHeight="1">
      <c r="A1119" s="120">
        <f>IF(B1119=B1118,A1118,A1118+1)</f>
        <v>29</v>
      </c>
      <c r="B1119" t="str">
        <f>B1118</f>
        <v>Wite Out: Love and Work</v>
      </c>
      <c r="C1119" s="2"/>
      <c r="D1119" s="2">
        <v>44241</v>
      </c>
      <c r="E1119" s="102">
        <v>9.26</v>
      </c>
      <c r="F1119" s="133"/>
      <c r="G1119" s="150">
        <v>2664057</v>
      </c>
      <c r="H1119" s="122">
        <v>34282</v>
      </c>
      <c r="I1119" s="150">
        <v>49989</v>
      </c>
      <c r="J1119" s="131"/>
      <c r="K1119" s="2"/>
      <c r="L1119"/>
      <c r="M1119"/>
    </row>
    <row r="1120" spans="1:13" s="122" customFormat="1" ht="15.5" customHeight="1">
      <c r="A1120" s="120">
        <f>IF(B1120=B1119,A1119,A1119+1)</f>
        <v>29</v>
      </c>
      <c r="B1120" t="str">
        <f>B1119</f>
        <v>Wite Out: Love and Work</v>
      </c>
      <c r="C1120" s="121"/>
      <c r="D1120" s="2">
        <v>44248</v>
      </c>
      <c r="E1120" s="102">
        <v>9.26</v>
      </c>
      <c r="F1120" s="133">
        <v>5</v>
      </c>
      <c r="G1120" s="131">
        <v>2659200</v>
      </c>
      <c r="H1120" s="122">
        <v>36057</v>
      </c>
      <c r="I1120" s="134">
        <v>52260</v>
      </c>
      <c r="J1120" s="131"/>
      <c r="L1120"/>
      <c r="M1120"/>
    </row>
    <row r="1121" spans="1:13" s="2" customFormat="1" ht="15.5" customHeight="1">
      <c r="A1121" s="180">
        <v>29</v>
      </c>
      <c r="B1121" s="180" t="s">
        <v>742</v>
      </c>
      <c r="C1121"/>
      <c r="D1121" s="181">
        <v>44262</v>
      </c>
      <c r="E1121" s="180" t="s">
        <v>2424</v>
      </c>
      <c r="F1121" s="180">
        <v>5</v>
      </c>
      <c r="G1121" s="180" t="s">
        <v>2423</v>
      </c>
      <c r="H1121" s="122"/>
      <c r="I1121" s="139"/>
      <c r="J1121" s="139"/>
      <c r="K1121" s="1" t="s">
        <v>1023</v>
      </c>
      <c r="L1121"/>
      <c r="M1121"/>
    </row>
    <row r="1122" spans="1:13" s="122" customFormat="1">
      <c r="A1122" s="180">
        <v>29</v>
      </c>
      <c r="B1122" s="180" t="s">
        <v>742</v>
      </c>
      <c r="C1122" s="180"/>
      <c r="D1122" s="181">
        <v>44270</v>
      </c>
      <c r="E1122" s="180" t="s">
        <v>2662</v>
      </c>
      <c r="F1122" s="180">
        <v>5</v>
      </c>
      <c r="G1122" s="180" t="s">
        <v>2663</v>
      </c>
      <c r="I1122" s="139"/>
      <c r="J1122" s="139"/>
      <c r="K1122" s="1" t="s">
        <v>1023</v>
      </c>
      <c r="L1122"/>
      <c r="M1122"/>
    </row>
    <row r="1123" spans="1:13" s="15" customFormat="1" ht="15.5" customHeight="1">
      <c r="A1123" s="180">
        <v>29</v>
      </c>
      <c r="B1123" s="180" t="s">
        <v>742</v>
      </c>
      <c r="C1123" s="180"/>
      <c r="D1123" s="181">
        <v>44276</v>
      </c>
      <c r="E1123" s="180" t="s">
        <v>3062</v>
      </c>
      <c r="F1123" s="180">
        <v>5</v>
      </c>
      <c r="G1123" s="180" t="s">
        <v>3063</v>
      </c>
      <c r="H1123" s="122"/>
      <c r="I1123" s="139"/>
      <c r="J1123" s="139"/>
      <c r="K1123" s="1" t="s">
        <v>1023</v>
      </c>
      <c r="L1123" s="122"/>
      <c r="M1123" s="122"/>
    </row>
    <row r="1124" spans="1:13">
      <c r="A1124" s="180">
        <v>29</v>
      </c>
      <c r="B1124" s="180" t="s">
        <v>742</v>
      </c>
      <c r="C1124" s="180"/>
      <c r="D1124" s="181">
        <v>44283</v>
      </c>
      <c r="E1124" s="180" t="s">
        <v>3225</v>
      </c>
      <c r="F1124" s="180">
        <v>5</v>
      </c>
      <c r="G1124" s="180" t="s">
        <v>3226</v>
      </c>
      <c r="H1124" s="122"/>
      <c r="K1124" s="1" t="s">
        <v>1023</v>
      </c>
      <c r="L1124" s="122"/>
      <c r="M1124" s="122"/>
    </row>
    <row r="1125" spans="1:13">
      <c r="A1125" s="180">
        <v>29</v>
      </c>
      <c r="B1125" s="180" t="s">
        <v>742</v>
      </c>
      <c r="C1125" s="180"/>
      <c r="D1125" s="181">
        <v>44290</v>
      </c>
      <c r="E1125" s="180" t="s">
        <v>2658</v>
      </c>
      <c r="F1125" s="180">
        <v>5</v>
      </c>
      <c r="G1125" s="180" t="s">
        <v>3409</v>
      </c>
      <c r="H1125" s="122"/>
      <c r="K1125" s="1" t="s">
        <v>1023</v>
      </c>
      <c r="L1125" s="122"/>
      <c r="M1125" s="122"/>
    </row>
    <row r="1126" spans="1:13">
      <c r="A1126" s="180">
        <v>29</v>
      </c>
      <c r="B1126" s="180" t="s">
        <v>742</v>
      </c>
      <c r="C1126" s="180"/>
      <c r="D1126" s="181">
        <v>44297</v>
      </c>
      <c r="E1126" s="180" t="s">
        <v>3225</v>
      </c>
      <c r="F1126" s="180">
        <v>5</v>
      </c>
      <c r="G1126" s="180" t="s">
        <v>3593</v>
      </c>
      <c r="H1126" s="122"/>
      <c r="K1126" s="1" t="s">
        <v>1023</v>
      </c>
      <c r="L1126" s="122"/>
      <c r="M1126" s="122"/>
    </row>
    <row r="1127" spans="1:13">
      <c r="A1127" s="180">
        <v>29</v>
      </c>
      <c r="B1127" s="180" t="s">
        <v>742</v>
      </c>
      <c r="C1127" s="180"/>
      <c r="D1127" s="181">
        <v>44304</v>
      </c>
      <c r="E1127" s="180" t="s">
        <v>3814</v>
      </c>
      <c r="F1127" s="180">
        <v>5</v>
      </c>
      <c r="G1127" s="180" t="s">
        <v>3815</v>
      </c>
      <c r="H1127" s="122"/>
      <c r="K1127" s="1" t="s">
        <v>1023</v>
      </c>
      <c r="L1127" s="122"/>
      <c r="M1127" s="122"/>
    </row>
    <row r="1128" spans="1:13">
      <c r="A1128" s="180">
        <v>29</v>
      </c>
      <c r="B1128" s="180" t="s">
        <v>742</v>
      </c>
      <c r="C1128" s="180"/>
      <c r="D1128" s="181">
        <v>44311</v>
      </c>
      <c r="E1128" s="180" t="s">
        <v>3576</v>
      </c>
      <c r="F1128" s="180">
        <v>5</v>
      </c>
      <c r="G1128" s="180" t="s">
        <v>4018</v>
      </c>
      <c r="H1128" s="122"/>
      <c r="K1128" s="1" t="s">
        <v>1023</v>
      </c>
    </row>
    <row r="1129" spans="1:13" s="122" customFormat="1">
      <c r="A1129" s="15">
        <v>30</v>
      </c>
      <c r="B1129" s="15" t="s">
        <v>743</v>
      </c>
      <c r="C1129" s="16">
        <v>43968</v>
      </c>
      <c r="D1129" s="16">
        <v>44128</v>
      </c>
      <c r="E1129" s="101"/>
      <c r="F1129" s="135">
        <v>4.7</v>
      </c>
      <c r="G1129" s="135">
        <v>2195564</v>
      </c>
      <c r="H1129" s="122" t="s">
        <v>1028</v>
      </c>
      <c r="I1129" s="135" t="s">
        <v>1029</v>
      </c>
      <c r="J1129" s="135" t="s">
        <v>1030</v>
      </c>
      <c r="K1129" s="15" t="s">
        <v>1027</v>
      </c>
    </row>
    <row r="1130" spans="1:13" s="122" customFormat="1">
      <c r="A1130" s="15">
        <f>A1129</f>
        <v>30</v>
      </c>
      <c r="B1130" t="str">
        <f>B1129</f>
        <v>The Gatewatch</v>
      </c>
      <c r="C1130"/>
      <c r="D1130" s="62">
        <v>44134</v>
      </c>
      <c r="E1130" s="102"/>
      <c r="F1130" s="145">
        <v>4.7</v>
      </c>
      <c r="G1130" s="150">
        <v>1882356</v>
      </c>
      <c r="H1130" s="122">
        <v>12527</v>
      </c>
      <c r="I1130" s="150">
        <v>12923</v>
      </c>
      <c r="J1130" s="150">
        <v>22169</v>
      </c>
      <c r="K1130"/>
    </row>
    <row r="1131" spans="1:13" s="122" customFormat="1">
      <c r="A1131" s="15">
        <f>A1130</f>
        <v>30</v>
      </c>
      <c r="B1131" t="str">
        <f>B1130</f>
        <v>The Gatewatch</v>
      </c>
      <c r="C1131"/>
      <c r="D1131" s="62">
        <v>44147</v>
      </c>
      <c r="E1131" s="102"/>
      <c r="F1131" s="145">
        <v>4.7</v>
      </c>
      <c r="G1131" s="150">
        <v>1427593</v>
      </c>
      <c r="H1131" s="122">
        <v>11504</v>
      </c>
      <c r="I1131" s="150">
        <v>8719</v>
      </c>
      <c r="J1131" s="150">
        <v>18590</v>
      </c>
      <c r="K1131"/>
    </row>
    <row r="1132" spans="1:13" s="122" customFormat="1" ht="15.5" customHeight="1">
      <c r="A1132" s="15">
        <f>A1131</f>
        <v>30</v>
      </c>
      <c r="B1132" t="str">
        <f>B1131</f>
        <v>The Gatewatch</v>
      </c>
      <c r="C1132"/>
      <c r="D1132" s="62">
        <v>44164</v>
      </c>
      <c r="E1132" s="102"/>
      <c r="F1132" s="145">
        <v>4.7</v>
      </c>
      <c r="G1132" s="150">
        <v>1341990</v>
      </c>
      <c r="H1132" s="122">
        <v>8804</v>
      </c>
      <c r="I1132" s="150">
        <v>8626</v>
      </c>
      <c r="J1132" s="150">
        <v>10395</v>
      </c>
      <c r="K1132"/>
      <c r="L1132" s="2"/>
      <c r="M1132" s="2"/>
    </row>
    <row r="1133" spans="1:13" s="122" customFormat="1" ht="15.5" customHeight="1">
      <c r="A1133" s="15">
        <f>A1132</f>
        <v>30</v>
      </c>
      <c r="B1133" t="str">
        <f>B1132</f>
        <v>The Gatewatch</v>
      </c>
      <c r="C1133"/>
      <c r="D1133" s="62">
        <v>44171</v>
      </c>
      <c r="E1133" s="102">
        <v>15.24</v>
      </c>
      <c r="F1133" s="145">
        <v>4.8</v>
      </c>
      <c r="G1133" s="150">
        <v>828341</v>
      </c>
      <c r="H1133" s="122">
        <v>6664</v>
      </c>
      <c r="I1133" s="150">
        <v>6630</v>
      </c>
      <c r="J1133" s="150">
        <v>10240</v>
      </c>
      <c r="K1133"/>
    </row>
    <row r="1134" spans="1:13" s="122" customFormat="1" ht="15.5" customHeight="1">
      <c r="A1134" s="15">
        <f>A1133</f>
        <v>30</v>
      </c>
      <c r="B1134" t="str">
        <f>B1133</f>
        <v>The Gatewatch</v>
      </c>
      <c r="C1134"/>
      <c r="D1134" s="62">
        <v>44178</v>
      </c>
      <c r="E1134" s="102">
        <v>15.24</v>
      </c>
      <c r="F1134" s="145">
        <v>4.8</v>
      </c>
      <c r="G1134" s="131" t="s">
        <v>1997</v>
      </c>
      <c r="H1134" s="122" t="s">
        <v>1998</v>
      </c>
      <c r="I1134" s="131" t="s">
        <v>1999</v>
      </c>
      <c r="J1134" s="131" t="s">
        <v>2000</v>
      </c>
      <c r="K1134"/>
      <c r="L1134" s="15"/>
      <c r="M1134" s="15"/>
    </row>
    <row r="1135" spans="1:13" s="122" customFormat="1" ht="15.5" customHeight="1">
      <c r="A1135" s="120">
        <f>IF(B1135=B1134,A1134,A1134+1)</f>
        <v>30</v>
      </c>
      <c r="B1135" t="str">
        <f>B1134</f>
        <v>The Gatewatch</v>
      </c>
      <c r="C1135" s="121"/>
      <c r="D1135" s="2">
        <v>44185</v>
      </c>
      <c r="E1135" s="102">
        <v>15.24</v>
      </c>
      <c r="F1135" s="145">
        <v>4.8</v>
      </c>
      <c r="G1135" s="150">
        <v>569746</v>
      </c>
      <c r="H1135" s="122">
        <v>5535</v>
      </c>
      <c r="I1135" s="150">
        <v>5874</v>
      </c>
      <c r="J1135" s="150">
        <v>10266</v>
      </c>
      <c r="L1135"/>
      <c r="M1135"/>
    </row>
    <row r="1136" spans="1:13" s="122" customFormat="1" ht="15.5" customHeight="1">
      <c r="A1136" s="120">
        <f>IF(B1136=B1135,A1135,A1135+1)</f>
        <v>30</v>
      </c>
      <c r="B1136" t="str">
        <f>B1135</f>
        <v>The Gatewatch</v>
      </c>
      <c r="C1136" s="121"/>
      <c r="D1136" s="2">
        <v>44192</v>
      </c>
      <c r="E1136" s="102">
        <v>15.24</v>
      </c>
      <c r="F1136" s="145">
        <v>4.8</v>
      </c>
      <c r="G1136" s="150">
        <v>572855</v>
      </c>
      <c r="H1136" s="122">
        <v>5620</v>
      </c>
      <c r="I1136" s="150">
        <v>6103</v>
      </c>
      <c r="J1136" s="150">
        <v>10749</v>
      </c>
      <c r="L1136"/>
      <c r="M1136"/>
    </row>
    <row r="1137" spans="1:13" s="2" customFormat="1" ht="15.5" customHeight="1">
      <c r="A1137" s="120">
        <f>IF(B1137=B1136,A1136,A1136+1)</f>
        <v>30</v>
      </c>
      <c r="B1137" t="str">
        <f>B1136</f>
        <v>The Gatewatch</v>
      </c>
      <c r="C1137" s="121"/>
      <c r="D1137" s="2">
        <v>44199</v>
      </c>
      <c r="E1137" s="102">
        <v>15.24</v>
      </c>
      <c r="F1137" s="145">
        <v>4.8</v>
      </c>
      <c r="G1137" s="150">
        <v>578277</v>
      </c>
      <c r="H1137" s="122">
        <v>5667</v>
      </c>
      <c r="I1137" s="150">
        <v>6199</v>
      </c>
      <c r="J1137" s="150">
        <v>10915</v>
      </c>
      <c r="K1137" s="122"/>
      <c r="L1137"/>
      <c r="M1137"/>
    </row>
    <row r="1138" spans="1:13" s="122" customFormat="1">
      <c r="A1138" s="120">
        <f>IF(B1138=B1137,A1137,A1137+1)</f>
        <v>30</v>
      </c>
      <c r="B1138" t="str">
        <f>B1137</f>
        <v>The Gatewatch</v>
      </c>
      <c r="C1138" s="121"/>
      <c r="D1138" s="2">
        <v>44206</v>
      </c>
      <c r="E1138" s="102">
        <v>15.24</v>
      </c>
      <c r="F1138" s="145">
        <v>4.8</v>
      </c>
      <c r="G1138" s="150">
        <v>582131</v>
      </c>
      <c r="H1138" s="122">
        <v>5757</v>
      </c>
      <c r="I1138" s="150">
        <v>6222</v>
      </c>
      <c r="J1138" s="150">
        <v>11023</v>
      </c>
      <c r="L1138"/>
      <c r="M1138"/>
    </row>
    <row r="1139" spans="1:13" s="15" customFormat="1" ht="15.5" customHeight="1">
      <c r="A1139" s="120">
        <f>IF(B1139=B1138,A1138,A1138+1)</f>
        <v>30</v>
      </c>
      <c r="B1139" t="str">
        <f>B1138</f>
        <v>The Gatewatch</v>
      </c>
      <c r="C1139" s="121"/>
      <c r="D1139" s="2">
        <v>44213</v>
      </c>
      <c r="E1139" s="102">
        <v>15.24</v>
      </c>
      <c r="F1139" s="145">
        <v>4.8</v>
      </c>
      <c r="G1139" s="150">
        <v>582884</v>
      </c>
      <c r="H1139" s="122">
        <v>5837</v>
      </c>
      <c r="I1139" s="150">
        <v>6253</v>
      </c>
      <c r="J1139" s="150">
        <v>11057</v>
      </c>
      <c r="K1139" s="122"/>
      <c r="L1139"/>
      <c r="M1139"/>
    </row>
    <row r="1140" spans="1:13">
      <c r="A1140" s="120">
        <f>IF(B1140=B1139,A1139,A1139+1)</f>
        <v>30</v>
      </c>
      <c r="B1140" t="str">
        <f>B1139</f>
        <v>The Gatewatch</v>
      </c>
      <c r="C1140" s="121"/>
      <c r="D1140" s="2">
        <v>44220</v>
      </c>
      <c r="E1140" s="102">
        <v>15.24</v>
      </c>
      <c r="F1140" s="145">
        <v>4.8</v>
      </c>
      <c r="G1140" s="150">
        <v>590636</v>
      </c>
      <c r="H1140" s="122">
        <v>5899</v>
      </c>
      <c r="I1140" s="150">
        <v>6281</v>
      </c>
      <c r="J1140" s="150">
        <v>11079</v>
      </c>
      <c r="K1140" s="122"/>
      <c r="L1140" s="122"/>
      <c r="M1140" s="122"/>
    </row>
    <row r="1141" spans="1:13">
      <c r="A1141" s="120">
        <f>IF(B1141=B1140,A1140,A1140+1)</f>
        <v>30</v>
      </c>
      <c r="B1141" t="str">
        <f>B1140</f>
        <v>The Gatewatch</v>
      </c>
      <c r="C1141" s="121"/>
      <c r="D1141" s="2">
        <v>44227</v>
      </c>
      <c r="E1141" s="102">
        <v>15.24</v>
      </c>
      <c r="F1141" s="145">
        <v>4.8</v>
      </c>
      <c r="G1141" s="150">
        <v>594186</v>
      </c>
      <c r="H1141" s="122">
        <v>5974</v>
      </c>
      <c r="I1141" s="150">
        <v>6401</v>
      </c>
      <c r="J1141" s="150">
        <v>11599</v>
      </c>
      <c r="K1141" s="122"/>
      <c r="L1141" s="122"/>
      <c r="M1141" s="122"/>
    </row>
    <row r="1142" spans="1:13">
      <c r="A1142" s="120">
        <f>IF(B1142=B1141,A1141,A1141+1)</f>
        <v>30</v>
      </c>
      <c r="B1142" t="str">
        <f>B1141</f>
        <v>The Gatewatch</v>
      </c>
      <c r="C1142" s="121"/>
      <c r="D1142" s="2">
        <v>44234</v>
      </c>
      <c r="E1142" s="102">
        <v>15.24</v>
      </c>
      <c r="F1142" s="145">
        <v>4.8</v>
      </c>
      <c r="G1142" s="150">
        <v>611440</v>
      </c>
      <c r="H1142" s="122">
        <v>5989</v>
      </c>
      <c r="I1142" s="150">
        <v>6563</v>
      </c>
      <c r="J1142" s="150">
        <v>11785</v>
      </c>
      <c r="K1142" s="122"/>
      <c r="L1142" s="122"/>
      <c r="M1142" s="122"/>
    </row>
    <row r="1143" spans="1:13">
      <c r="A1143" s="120">
        <f>IF(B1143=B1142,A1142,A1142+1)</f>
        <v>30</v>
      </c>
      <c r="B1143" t="str">
        <f>B1142</f>
        <v>The Gatewatch</v>
      </c>
      <c r="C1143" s="2"/>
      <c r="D1143" s="2">
        <v>44241</v>
      </c>
      <c r="E1143" s="102">
        <v>15.24</v>
      </c>
      <c r="F1143" s="145">
        <v>4.8</v>
      </c>
      <c r="G1143" s="150">
        <v>613164</v>
      </c>
      <c r="H1143" s="122">
        <v>6052</v>
      </c>
      <c r="I1143" s="150">
        <v>6645</v>
      </c>
      <c r="J1143" s="150">
        <v>11898</v>
      </c>
      <c r="K1143" s="2"/>
      <c r="L1143" s="122"/>
      <c r="M1143" s="122"/>
    </row>
    <row r="1144" spans="1:13">
      <c r="A1144" s="120">
        <f>IF(B1144=B1143,A1143,A1143+1)</f>
        <v>30</v>
      </c>
      <c r="B1144" t="str">
        <f>B1143</f>
        <v>The Gatewatch</v>
      </c>
      <c r="C1144" s="121"/>
      <c r="D1144" s="2">
        <v>44248</v>
      </c>
      <c r="E1144" s="102">
        <v>15.24</v>
      </c>
      <c r="F1144" s="133">
        <v>4.8</v>
      </c>
      <c r="G1144" s="131" t="s">
        <v>2165</v>
      </c>
      <c r="H1144" s="122">
        <v>6305</v>
      </c>
      <c r="I1144" s="134">
        <v>6697</v>
      </c>
      <c r="J1144" s="131">
        <v>11974</v>
      </c>
      <c r="K1144" s="122"/>
      <c r="L1144" s="122"/>
      <c r="M1144" s="122"/>
    </row>
    <row r="1145" spans="1:13" s="122" customFormat="1">
      <c r="A1145" s="180">
        <v>30</v>
      </c>
      <c r="B1145" s="180" t="s">
        <v>743</v>
      </c>
      <c r="C1145"/>
      <c r="D1145" s="181">
        <v>44262</v>
      </c>
      <c r="E1145" s="180" t="s">
        <v>2426</v>
      </c>
      <c r="F1145" s="180">
        <v>4.8</v>
      </c>
      <c r="G1145" s="180" t="s">
        <v>2425</v>
      </c>
      <c r="I1145" s="139"/>
      <c r="J1145" s="139"/>
      <c r="K1145" s="1" t="s">
        <v>1027</v>
      </c>
    </row>
    <row r="1146" spans="1:13" s="122" customFormat="1">
      <c r="A1146" s="180">
        <v>30</v>
      </c>
      <c r="B1146" s="180" t="s">
        <v>743</v>
      </c>
      <c r="C1146" s="180"/>
      <c r="D1146" s="181">
        <v>44270</v>
      </c>
      <c r="E1146" s="180" t="s">
        <v>2664</v>
      </c>
      <c r="F1146" s="180">
        <v>4.8</v>
      </c>
      <c r="G1146" s="180" t="s">
        <v>2665</v>
      </c>
      <c r="I1146" s="139"/>
      <c r="J1146" s="139"/>
      <c r="K1146" s="1" t="s">
        <v>1027</v>
      </c>
    </row>
    <row r="1147" spans="1:13" s="122" customFormat="1">
      <c r="A1147" s="180">
        <v>30</v>
      </c>
      <c r="B1147" s="180" t="s">
        <v>743</v>
      </c>
      <c r="C1147" s="180"/>
      <c r="D1147" s="181">
        <v>44276</v>
      </c>
      <c r="E1147" s="180" t="s">
        <v>2673</v>
      </c>
      <c r="F1147" s="180">
        <v>4.8</v>
      </c>
      <c r="G1147" s="180" t="s">
        <v>3064</v>
      </c>
      <c r="I1147" s="139"/>
      <c r="J1147" s="139"/>
      <c r="K1147" s="1" t="s">
        <v>1027</v>
      </c>
    </row>
    <row r="1148" spans="1:13" s="122" customFormat="1" ht="15.5" customHeight="1">
      <c r="A1148" s="180">
        <v>30</v>
      </c>
      <c r="B1148" s="180" t="s">
        <v>743</v>
      </c>
      <c r="C1148" s="180"/>
      <c r="D1148" s="181">
        <v>44283</v>
      </c>
      <c r="E1148" s="180" t="s">
        <v>3227</v>
      </c>
      <c r="F1148" s="180">
        <v>4.8</v>
      </c>
      <c r="G1148" s="180" t="s">
        <v>3228</v>
      </c>
      <c r="I1148" s="139"/>
      <c r="J1148" s="139"/>
      <c r="K1148" s="1" t="s">
        <v>1027</v>
      </c>
      <c r="L1148" s="2"/>
      <c r="M1148" s="2"/>
    </row>
    <row r="1149" spans="1:13" s="122" customFormat="1" ht="15.5" customHeight="1">
      <c r="A1149" s="180">
        <v>30</v>
      </c>
      <c r="B1149" s="180" t="s">
        <v>743</v>
      </c>
      <c r="C1149" s="180"/>
      <c r="D1149" s="181">
        <v>44290</v>
      </c>
      <c r="E1149" s="180" t="s">
        <v>3410</v>
      </c>
      <c r="F1149" s="180">
        <v>4.8</v>
      </c>
      <c r="G1149" s="180" t="s">
        <v>3411</v>
      </c>
      <c r="I1149" s="139"/>
      <c r="J1149" s="139"/>
      <c r="K1149" s="1" t="s">
        <v>1027</v>
      </c>
    </row>
    <row r="1150" spans="1:13" s="122" customFormat="1" ht="15.5" customHeight="1">
      <c r="A1150" s="180">
        <v>30</v>
      </c>
      <c r="B1150" s="180" t="s">
        <v>743</v>
      </c>
      <c r="C1150" s="180"/>
      <c r="D1150" s="181">
        <v>44297</v>
      </c>
      <c r="E1150" s="180" t="s">
        <v>3594</v>
      </c>
      <c r="F1150" s="180">
        <v>4.8</v>
      </c>
      <c r="G1150" s="180" t="s">
        <v>3595</v>
      </c>
      <c r="I1150" s="139"/>
      <c r="J1150" s="139"/>
      <c r="K1150" s="1" t="s">
        <v>1027</v>
      </c>
      <c r="L1150" s="15"/>
      <c r="M1150" s="15"/>
    </row>
    <row r="1151" spans="1:13" s="122" customFormat="1" ht="15.5" customHeight="1">
      <c r="A1151" s="180">
        <v>30</v>
      </c>
      <c r="B1151" s="180" t="s">
        <v>743</v>
      </c>
      <c r="C1151" s="180"/>
      <c r="D1151" s="181">
        <v>44304</v>
      </c>
      <c r="E1151" s="180" t="s">
        <v>2404</v>
      </c>
      <c r="F1151" s="180">
        <v>4.8</v>
      </c>
      <c r="G1151" s="180" t="s">
        <v>3816</v>
      </c>
      <c r="I1151" s="139"/>
      <c r="J1151" s="139"/>
      <c r="K1151" s="1" t="s">
        <v>1027</v>
      </c>
      <c r="L1151"/>
      <c r="M1151"/>
    </row>
    <row r="1152" spans="1:13" s="122" customFormat="1" ht="15.5" customHeight="1">
      <c r="A1152" s="180">
        <v>30</v>
      </c>
      <c r="B1152" s="180" t="s">
        <v>743</v>
      </c>
      <c r="C1152" s="180"/>
      <c r="D1152" s="181">
        <v>44311</v>
      </c>
      <c r="E1152" s="180" t="s">
        <v>4019</v>
      </c>
      <c r="F1152" s="180">
        <v>4.8</v>
      </c>
      <c r="G1152" s="180" t="s">
        <v>4020</v>
      </c>
      <c r="I1152" s="139"/>
      <c r="J1152" s="139"/>
      <c r="K1152" s="1" t="s">
        <v>1027</v>
      </c>
      <c r="L1152"/>
      <c r="M1152"/>
    </row>
    <row r="1153" spans="1:13" s="2" customFormat="1" ht="15.5" customHeight="1">
      <c r="A1153" s="15">
        <v>31</v>
      </c>
      <c r="B1153" s="15" t="s">
        <v>744</v>
      </c>
      <c r="C1153" s="16">
        <v>43968</v>
      </c>
      <c r="D1153" s="16">
        <v>44128</v>
      </c>
      <c r="E1153" s="101"/>
      <c r="F1153" s="135">
        <v>4.4000000000000004</v>
      </c>
      <c r="G1153" s="138" t="s">
        <v>35</v>
      </c>
      <c r="H1153" s="122"/>
      <c r="I1153" s="135"/>
      <c r="J1153" s="135"/>
      <c r="K1153" s="15" t="s">
        <v>1031</v>
      </c>
      <c r="L1153"/>
      <c r="M1153"/>
    </row>
    <row r="1154" spans="1:13" s="122" customFormat="1">
      <c r="A1154" s="15">
        <f>A1153</f>
        <v>31</v>
      </c>
      <c r="B1154" t="str">
        <f>B1153</f>
        <v>Good Night, Sweet Daddy-O: A historical crime thriller</v>
      </c>
      <c r="C1154"/>
      <c r="D1154" s="62">
        <v>44134</v>
      </c>
      <c r="E1154" s="102"/>
      <c r="F1154" s="145">
        <v>4.4000000000000004</v>
      </c>
      <c r="G1154" s="140" t="s">
        <v>35</v>
      </c>
      <c r="I1154" s="145"/>
      <c r="J1154" s="145"/>
      <c r="K1154"/>
      <c r="L1154"/>
      <c r="M1154"/>
    </row>
    <row r="1155" spans="1:13" s="15" customFormat="1" ht="15.5" customHeight="1">
      <c r="A1155" s="15">
        <f>A1154</f>
        <v>31</v>
      </c>
      <c r="B1155" t="str">
        <f>B1154</f>
        <v>Good Night, Sweet Daddy-O: A historical crime thriller</v>
      </c>
      <c r="C1155"/>
      <c r="D1155" s="62">
        <v>44147</v>
      </c>
      <c r="E1155" s="102"/>
      <c r="F1155" s="145">
        <v>4.4000000000000004</v>
      </c>
      <c r="G1155" s="140" t="s">
        <v>35</v>
      </c>
      <c r="H1155" s="122"/>
      <c r="I1155" s="145"/>
      <c r="J1155" s="145"/>
      <c r="K1155"/>
      <c r="L1155"/>
      <c r="M1155"/>
    </row>
    <row r="1156" spans="1:13">
      <c r="A1156" s="15">
        <f>A1155</f>
        <v>31</v>
      </c>
      <c r="B1156" t="str">
        <f>B1155</f>
        <v>Good Night, Sweet Daddy-O: A historical crime thriller</v>
      </c>
      <c r="D1156" s="62">
        <v>44164</v>
      </c>
      <c r="E1156" s="102"/>
      <c r="F1156" s="145">
        <v>4.4000000000000004</v>
      </c>
      <c r="G1156" s="140" t="s">
        <v>35</v>
      </c>
      <c r="H1156" s="122"/>
      <c r="I1156" s="145"/>
      <c r="J1156" s="145"/>
    </row>
    <row r="1157" spans="1:13">
      <c r="A1157" s="15">
        <f>A1156</f>
        <v>31</v>
      </c>
      <c r="B1157" t="str">
        <f>B1156</f>
        <v>Good Night, Sweet Daddy-O: A historical crime thriller</v>
      </c>
      <c r="D1157" s="62">
        <v>44171</v>
      </c>
      <c r="E1157" s="102">
        <v>13</v>
      </c>
      <c r="F1157" s="145">
        <v>4.0999999999999996</v>
      </c>
      <c r="G1157" s="140" t="s">
        <v>35</v>
      </c>
      <c r="H1157" s="122"/>
      <c r="I1157" s="145"/>
      <c r="J1157" s="145"/>
      <c r="L1157" s="122"/>
      <c r="M1157" s="122"/>
    </row>
    <row r="1158" spans="1:13">
      <c r="A1158" s="15">
        <f>A1157</f>
        <v>31</v>
      </c>
      <c r="B1158" t="str">
        <f>B1157</f>
        <v>Good Night, Sweet Daddy-O: A historical crime thriller</v>
      </c>
      <c r="D1158" s="62">
        <v>44178</v>
      </c>
      <c r="E1158" s="102">
        <v>13</v>
      </c>
      <c r="F1158" s="145">
        <v>4.0999999999999996</v>
      </c>
      <c r="G1158" s="140" t="s">
        <v>35</v>
      </c>
      <c r="H1158" s="122"/>
      <c r="I1158" s="145"/>
      <c r="J1158" s="145"/>
      <c r="L1158" s="122"/>
      <c r="M1158" s="122"/>
    </row>
    <row r="1159" spans="1:13">
      <c r="A1159" s="120">
        <f>IF(B1159=B1158,A1158,A1158+1)</f>
        <v>31</v>
      </c>
      <c r="B1159" t="str">
        <f>B1158</f>
        <v>Good Night, Sweet Daddy-O: A historical crime thriller</v>
      </c>
      <c r="C1159" s="121"/>
      <c r="D1159" s="2">
        <v>44185</v>
      </c>
      <c r="E1159" s="102">
        <v>13</v>
      </c>
      <c r="F1159" s="145">
        <v>4.0999999999999996</v>
      </c>
      <c r="G1159" s="140" t="s">
        <v>35</v>
      </c>
      <c r="H1159" s="122"/>
      <c r="I1159" s="134"/>
      <c r="J1159" s="131"/>
      <c r="K1159" s="122"/>
      <c r="L1159" s="122"/>
      <c r="M1159" s="122"/>
    </row>
    <row r="1160" spans="1:13">
      <c r="A1160" s="120">
        <f>IF(B1160=B1159,A1159,A1159+1)</f>
        <v>31</v>
      </c>
      <c r="B1160" t="str">
        <f>B1159</f>
        <v>Good Night, Sweet Daddy-O: A historical crime thriller</v>
      </c>
      <c r="C1160" s="121"/>
      <c r="D1160" s="2">
        <v>44192</v>
      </c>
      <c r="E1160" s="102">
        <v>13</v>
      </c>
      <c r="F1160" s="145">
        <v>4.0999999999999996</v>
      </c>
      <c r="G1160" s="140" t="s">
        <v>35</v>
      </c>
      <c r="H1160" s="122"/>
      <c r="I1160" s="134"/>
      <c r="J1160" s="131"/>
      <c r="K1160" s="122"/>
      <c r="L1160" s="122"/>
      <c r="M1160" s="122"/>
    </row>
    <row r="1161" spans="1:13" s="122" customFormat="1">
      <c r="A1161" s="120">
        <f>IF(B1161=B1160,A1160,A1160+1)</f>
        <v>31</v>
      </c>
      <c r="B1161" t="str">
        <f>B1160</f>
        <v>Good Night, Sweet Daddy-O: A historical crime thriller</v>
      </c>
      <c r="C1161" s="121"/>
      <c r="D1161" s="2">
        <v>44199</v>
      </c>
      <c r="E1161" s="102">
        <v>13</v>
      </c>
      <c r="F1161" s="145">
        <v>4.0999999999999996</v>
      </c>
      <c r="G1161" s="140" t="s">
        <v>35</v>
      </c>
      <c r="I1161" s="134"/>
      <c r="J1161" s="131"/>
    </row>
    <row r="1162" spans="1:13" s="122" customFormat="1">
      <c r="A1162" s="120">
        <f>IF(B1162=B1161,A1161,A1161+1)</f>
        <v>31</v>
      </c>
      <c r="B1162" t="str">
        <f>B1161</f>
        <v>Good Night, Sweet Daddy-O: A historical crime thriller</v>
      </c>
      <c r="C1162" s="121"/>
      <c r="D1162" s="2">
        <v>44206</v>
      </c>
      <c r="E1162" s="102">
        <v>13</v>
      </c>
      <c r="F1162" s="145">
        <v>4.0999999999999996</v>
      </c>
      <c r="G1162" s="140" t="s">
        <v>35</v>
      </c>
      <c r="I1162" s="134"/>
      <c r="J1162" s="131"/>
    </row>
    <row r="1163" spans="1:13" s="122" customFormat="1">
      <c r="A1163" s="120">
        <f>IF(B1163=B1162,A1162,A1162+1)</f>
        <v>31</v>
      </c>
      <c r="B1163" t="str">
        <f>B1162</f>
        <v>Good Night, Sweet Daddy-O: A historical crime thriller</v>
      </c>
      <c r="C1163" s="121"/>
      <c r="D1163" s="2">
        <v>44213</v>
      </c>
      <c r="E1163" s="102">
        <v>13</v>
      </c>
      <c r="F1163" s="145">
        <v>4.0999999999999996</v>
      </c>
      <c r="G1163" s="140" t="s">
        <v>35</v>
      </c>
      <c r="I1163" s="134"/>
      <c r="J1163" s="131"/>
    </row>
    <row r="1164" spans="1:13" s="122" customFormat="1" ht="15.5" customHeight="1">
      <c r="A1164" s="120">
        <f>IF(B1164=B1163,A1163,A1163+1)</f>
        <v>31</v>
      </c>
      <c r="B1164" t="str">
        <f>B1163</f>
        <v>Good Night, Sweet Daddy-O: A historical crime thriller</v>
      </c>
      <c r="C1164" s="121"/>
      <c r="D1164" s="2">
        <v>44220</v>
      </c>
      <c r="E1164" s="102">
        <v>13</v>
      </c>
      <c r="F1164" s="145">
        <v>4.0999999999999996</v>
      </c>
      <c r="G1164" s="140" t="s">
        <v>35</v>
      </c>
      <c r="I1164" s="134"/>
      <c r="J1164" s="131"/>
    </row>
    <row r="1165" spans="1:13" s="122" customFormat="1" ht="15.5" customHeight="1">
      <c r="A1165" s="120">
        <f>IF(B1165=B1164,A1164,A1164+1)</f>
        <v>31</v>
      </c>
      <c r="B1165" t="str">
        <f>B1164</f>
        <v>Good Night, Sweet Daddy-O: A historical crime thriller</v>
      </c>
      <c r="C1165" s="121"/>
      <c r="D1165" s="2">
        <v>44227</v>
      </c>
      <c r="E1165" s="102">
        <v>13</v>
      </c>
      <c r="F1165" s="145">
        <v>4.0999999999999996</v>
      </c>
      <c r="G1165" s="140" t="s">
        <v>35</v>
      </c>
      <c r="I1165" s="134"/>
      <c r="J1165" s="131"/>
      <c r="L1165" s="2"/>
      <c r="M1165" s="2"/>
    </row>
    <row r="1166" spans="1:13" s="122" customFormat="1" ht="15.5" customHeight="1">
      <c r="A1166" s="120">
        <f>IF(B1166=B1165,A1165,A1165+1)</f>
        <v>31</v>
      </c>
      <c r="B1166" t="str">
        <f>B1165</f>
        <v>Good Night, Sweet Daddy-O: A historical crime thriller</v>
      </c>
      <c r="C1166" s="121"/>
      <c r="D1166" s="2">
        <v>44234</v>
      </c>
      <c r="E1166" s="102">
        <v>13</v>
      </c>
      <c r="F1166" s="145">
        <v>4.0999999999999996</v>
      </c>
      <c r="G1166" s="140" t="s">
        <v>35</v>
      </c>
      <c r="I1166" s="134"/>
      <c r="J1166" s="131"/>
    </row>
    <row r="1167" spans="1:13" s="122" customFormat="1" ht="15.5" customHeight="1">
      <c r="A1167" s="120">
        <f>IF(B1167=B1166,A1166,A1166+1)</f>
        <v>31</v>
      </c>
      <c r="B1167" t="str">
        <f>B1166</f>
        <v>Good Night, Sweet Daddy-O: A historical crime thriller</v>
      </c>
      <c r="C1167" s="2"/>
      <c r="D1167" s="2">
        <v>44241</v>
      </c>
      <c r="E1167" s="102">
        <v>13</v>
      </c>
      <c r="F1167" s="145">
        <v>4.0999999999999996</v>
      </c>
      <c r="G1167" s="140" t="s">
        <v>35</v>
      </c>
      <c r="I1167" s="131"/>
      <c r="J1167" s="131"/>
      <c r="K1167" s="2"/>
      <c r="L1167" s="15"/>
      <c r="M1167" s="15"/>
    </row>
    <row r="1168" spans="1:13" s="122" customFormat="1" ht="15.5" customHeight="1">
      <c r="A1168" s="120">
        <f>IF(B1168=B1167,A1167,A1167+1)</f>
        <v>31</v>
      </c>
      <c r="B1168" t="str">
        <f>B1167</f>
        <v>Good Night, Sweet Daddy-O: A historical crime thriller</v>
      </c>
      <c r="C1168" s="121"/>
      <c r="D1168" s="2">
        <v>44248</v>
      </c>
      <c r="E1168" s="102">
        <v>13</v>
      </c>
      <c r="F1168" s="133">
        <v>4.0999999999999996</v>
      </c>
      <c r="G1168" s="140" t="s">
        <v>2106</v>
      </c>
      <c r="I1168" s="134"/>
      <c r="J1168" s="131"/>
      <c r="L1168"/>
      <c r="M1168"/>
    </row>
    <row r="1169" spans="1:13" s="2" customFormat="1" ht="15.5" customHeight="1">
      <c r="A1169" s="180">
        <v>31</v>
      </c>
      <c r="B1169" s="180" t="s">
        <v>2229</v>
      </c>
      <c r="C1169"/>
      <c r="D1169" s="181">
        <v>44262</v>
      </c>
      <c r="E1169" s="180" t="s">
        <v>2427</v>
      </c>
      <c r="F1169" s="180">
        <v>4.0999999999999996</v>
      </c>
      <c r="G1169" s="180"/>
      <c r="H1169" s="122"/>
      <c r="I1169" s="139"/>
      <c r="J1169" s="139"/>
      <c r="K1169" s="1" t="s">
        <v>1031</v>
      </c>
      <c r="L1169"/>
      <c r="M1169"/>
    </row>
    <row r="1170" spans="1:13" s="122" customFormat="1">
      <c r="A1170" s="180">
        <v>31</v>
      </c>
      <c r="B1170" s="180" t="s">
        <v>2229</v>
      </c>
      <c r="C1170" s="180"/>
      <c r="D1170" s="181">
        <v>44270</v>
      </c>
      <c r="E1170" s="180" t="s">
        <v>2645</v>
      </c>
      <c r="F1170" s="180">
        <v>4.0999999999999996</v>
      </c>
      <c r="G1170" s="180"/>
      <c r="I1170" s="139"/>
      <c r="J1170" s="139"/>
      <c r="K1170" s="1" t="s">
        <v>1031</v>
      </c>
      <c r="L1170"/>
      <c r="M1170"/>
    </row>
    <row r="1171" spans="1:13" s="15" customFormat="1" ht="15.5" customHeight="1">
      <c r="A1171" s="180">
        <v>31</v>
      </c>
      <c r="B1171" s="180" t="s">
        <v>2229</v>
      </c>
      <c r="C1171" s="180"/>
      <c r="D1171" s="181">
        <v>44276</v>
      </c>
      <c r="E1171" s="180" t="s">
        <v>2645</v>
      </c>
      <c r="F1171" s="180">
        <v>4.0999999999999996</v>
      </c>
      <c r="G1171" s="180"/>
      <c r="H1171" s="122"/>
      <c r="I1171" s="139"/>
      <c r="J1171" s="139"/>
      <c r="K1171" s="1" t="s">
        <v>1031</v>
      </c>
      <c r="L1171"/>
      <c r="M1171"/>
    </row>
    <row r="1172" spans="1:13">
      <c r="A1172" s="180">
        <v>31</v>
      </c>
      <c r="B1172" s="180" t="s">
        <v>2229</v>
      </c>
      <c r="C1172" s="180"/>
      <c r="D1172" s="181">
        <v>44283</v>
      </c>
      <c r="E1172" s="180" t="s">
        <v>2645</v>
      </c>
      <c r="F1172" s="180">
        <v>4.0999999999999996</v>
      </c>
      <c r="G1172" s="180"/>
      <c r="H1172" s="122"/>
      <c r="K1172" s="1" t="s">
        <v>1031</v>
      </c>
    </row>
    <row r="1173" spans="1:13">
      <c r="A1173" s="180">
        <v>31</v>
      </c>
      <c r="B1173" s="180" t="s">
        <v>2229</v>
      </c>
      <c r="C1173" s="180"/>
      <c r="D1173" s="181">
        <v>44290</v>
      </c>
      <c r="E1173" s="180" t="s">
        <v>2645</v>
      </c>
      <c r="F1173" s="180">
        <v>4.0999999999999996</v>
      </c>
      <c r="G1173" s="180"/>
      <c r="H1173" s="122"/>
      <c r="K1173" s="1" t="s">
        <v>1031</v>
      </c>
      <c r="L1173" s="122"/>
      <c r="M1173" s="122"/>
    </row>
    <row r="1174" spans="1:13">
      <c r="A1174" s="180">
        <v>31</v>
      </c>
      <c r="B1174" s="180" t="s">
        <v>2229</v>
      </c>
      <c r="C1174" s="180"/>
      <c r="D1174" s="181">
        <v>44297</v>
      </c>
      <c r="E1174" s="180" t="s">
        <v>3596</v>
      </c>
      <c r="F1174" s="180">
        <v>4.0999999999999996</v>
      </c>
      <c r="G1174" s="180"/>
      <c r="H1174" s="122"/>
      <c r="K1174" s="1" t="s">
        <v>1031</v>
      </c>
      <c r="L1174" s="122"/>
      <c r="M1174" s="122"/>
    </row>
    <row r="1175" spans="1:13">
      <c r="A1175" s="180">
        <v>31</v>
      </c>
      <c r="B1175" s="180" t="s">
        <v>2229</v>
      </c>
      <c r="C1175" s="180"/>
      <c r="D1175" s="181">
        <v>44304</v>
      </c>
      <c r="E1175" s="180" t="s">
        <v>3817</v>
      </c>
      <c r="F1175" s="180">
        <v>4.0999999999999996</v>
      </c>
      <c r="G1175" s="180"/>
      <c r="H1175" s="122"/>
      <c r="K1175" s="1" t="s">
        <v>1031</v>
      </c>
      <c r="L1175" s="122"/>
      <c r="M1175" s="122"/>
    </row>
    <row r="1176" spans="1:13">
      <c r="A1176" s="180">
        <v>31</v>
      </c>
      <c r="B1176" s="180" t="s">
        <v>2229</v>
      </c>
      <c r="C1176" s="180"/>
      <c r="D1176" s="181">
        <v>44311</v>
      </c>
      <c r="E1176" s="180" t="s">
        <v>4021</v>
      </c>
      <c r="F1176" s="180">
        <v>4.0999999999999996</v>
      </c>
      <c r="G1176" s="180"/>
      <c r="H1176" s="122"/>
      <c r="K1176" s="1" t="s">
        <v>1031</v>
      </c>
    </row>
    <row r="1177" spans="1:13" s="122" customFormat="1">
      <c r="A1177" s="15">
        <v>32</v>
      </c>
      <c r="B1177" s="15" t="s">
        <v>745</v>
      </c>
      <c r="C1177" s="16">
        <v>43968</v>
      </c>
      <c r="D1177" s="16">
        <v>44128</v>
      </c>
      <c r="E1177" s="101"/>
      <c r="F1177" s="154" t="s">
        <v>35</v>
      </c>
      <c r="G1177" s="138" t="s">
        <v>35</v>
      </c>
      <c r="I1177" s="135"/>
      <c r="J1177" s="135"/>
      <c r="K1177" s="79" t="s">
        <v>2166</v>
      </c>
    </row>
    <row r="1178" spans="1:13" s="122" customFormat="1">
      <c r="A1178" s="15">
        <f>A1177</f>
        <v>32</v>
      </c>
      <c r="B1178" t="str">
        <f>B1177</f>
        <v>Historic Dunedin: A Photographic Journey</v>
      </c>
      <c r="C1178"/>
      <c r="D1178" s="62">
        <v>44134</v>
      </c>
      <c r="E1178" s="102"/>
      <c r="F1178" s="155" t="s">
        <v>35</v>
      </c>
      <c r="G1178" s="140" t="s">
        <v>35</v>
      </c>
      <c r="I1178" s="145"/>
      <c r="J1178" s="145"/>
      <c r="K1178"/>
    </row>
    <row r="1179" spans="1:13" s="122" customFormat="1">
      <c r="A1179" s="15">
        <f>A1178</f>
        <v>32</v>
      </c>
      <c r="B1179" t="str">
        <f>B1178</f>
        <v>Historic Dunedin: A Photographic Journey</v>
      </c>
      <c r="C1179"/>
      <c r="D1179" s="62">
        <v>44147</v>
      </c>
      <c r="E1179" s="102"/>
      <c r="F1179" s="155" t="s">
        <v>35</v>
      </c>
      <c r="G1179" s="140" t="s">
        <v>35</v>
      </c>
      <c r="I1179" s="145"/>
      <c r="J1179" s="145"/>
      <c r="K1179"/>
    </row>
    <row r="1180" spans="1:13" s="122" customFormat="1" ht="15.5" customHeight="1">
      <c r="A1180" s="15">
        <f>A1179</f>
        <v>32</v>
      </c>
      <c r="B1180" t="str">
        <f>B1179</f>
        <v>Historic Dunedin: A Photographic Journey</v>
      </c>
      <c r="C1180"/>
      <c r="D1180" s="62">
        <v>44164</v>
      </c>
      <c r="E1180" s="102"/>
      <c r="F1180" s="155" t="s">
        <v>35</v>
      </c>
      <c r="G1180" s="140" t="s">
        <v>35</v>
      </c>
      <c r="I1180" s="145"/>
      <c r="J1180" s="145"/>
      <c r="K1180"/>
    </row>
    <row r="1181" spans="1:13" s="122" customFormat="1" ht="15.5" customHeight="1">
      <c r="A1181" s="15">
        <f>A1180</f>
        <v>32</v>
      </c>
      <c r="B1181" t="str">
        <f>B1180</f>
        <v>Historic Dunedin: A Photographic Journey</v>
      </c>
      <c r="C1181"/>
      <c r="D1181" s="62">
        <v>44171</v>
      </c>
      <c r="E1181" s="102">
        <v>13.48</v>
      </c>
      <c r="F1181" s="155" t="s">
        <v>35</v>
      </c>
      <c r="G1181" s="140" t="s">
        <v>35</v>
      </c>
      <c r="I1181" s="145"/>
      <c r="J1181" s="145"/>
      <c r="K1181"/>
    </row>
    <row r="1182" spans="1:13" s="122" customFormat="1" ht="15.5" customHeight="1">
      <c r="A1182" s="15">
        <f>A1181</f>
        <v>32</v>
      </c>
      <c r="B1182" t="str">
        <f>B1181</f>
        <v>Historic Dunedin: A Photographic Journey</v>
      </c>
      <c r="C1182"/>
      <c r="D1182" s="62">
        <v>44178</v>
      </c>
      <c r="E1182" s="102">
        <v>13.48</v>
      </c>
      <c r="F1182" s="155" t="s">
        <v>35</v>
      </c>
      <c r="G1182" s="140" t="s">
        <v>35</v>
      </c>
      <c r="I1182" s="145"/>
      <c r="J1182" s="145"/>
      <c r="K1182"/>
      <c r="L1182" s="2"/>
      <c r="M1182" s="2"/>
    </row>
    <row r="1183" spans="1:13" s="122" customFormat="1" ht="15.5" customHeight="1">
      <c r="A1183" s="120">
        <f>IF(B1183=B1182,A1182,A1182+1)</f>
        <v>32</v>
      </c>
      <c r="B1183" t="str">
        <f>B1182</f>
        <v>Historic Dunedin: A Photographic Journey</v>
      </c>
      <c r="C1183" s="121"/>
      <c r="D1183" s="2">
        <v>44185</v>
      </c>
      <c r="E1183" s="102">
        <v>13.48</v>
      </c>
      <c r="F1183" s="155" t="s">
        <v>35</v>
      </c>
      <c r="G1183" s="140" t="s">
        <v>35</v>
      </c>
      <c r="I1183" s="134"/>
      <c r="J1183" s="131"/>
    </row>
    <row r="1184" spans="1:13" s="122" customFormat="1" ht="15.5" customHeight="1">
      <c r="A1184" s="120">
        <f>IF(B1184=B1183,A1183,A1183+1)</f>
        <v>32</v>
      </c>
      <c r="B1184" t="str">
        <f>B1183</f>
        <v>Historic Dunedin: A Photographic Journey</v>
      </c>
      <c r="C1184" s="121"/>
      <c r="D1184" s="2">
        <v>44192</v>
      </c>
      <c r="E1184" s="102">
        <v>13.48</v>
      </c>
      <c r="F1184" s="155" t="s">
        <v>35</v>
      </c>
      <c r="G1184" s="140" t="s">
        <v>35</v>
      </c>
      <c r="I1184" s="134"/>
      <c r="J1184" s="131"/>
      <c r="L1184" s="15"/>
      <c r="M1184" s="15"/>
    </row>
    <row r="1185" spans="1:13" s="2" customFormat="1" ht="15.5" customHeight="1">
      <c r="A1185" s="120">
        <f>IF(B1185=B1184,A1184,A1184+1)</f>
        <v>32</v>
      </c>
      <c r="B1185" t="str">
        <f>B1184</f>
        <v>Historic Dunedin: A Photographic Journey</v>
      </c>
      <c r="C1185" s="121"/>
      <c r="D1185" s="2">
        <v>44199</v>
      </c>
      <c r="E1185" s="102">
        <v>13.48</v>
      </c>
      <c r="F1185" s="155" t="s">
        <v>35</v>
      </c>
      <c r="G1185" s="140" t="s">
        <v>35</v>
      </c>
      <c r="H1185" s="122"/>
      <c r="I1185" s="134"/>
      <c r="J1185" s="131"/>
      <c r="K1185" s="122"/>
      <c r="L1185"/>
      <c r="M1185"/>
    </row>
    <row r="1186" spans="1:13" s="122" customFormat="1">
      <c r="A1186" s="120">
        <f>IF(B1186=B1185,A1185,A1185+1)</f>
        <v>32</v>
      </c>
      <c r="B1186" t="str">
        <f>B1185</f>
        <v>Historic Dunedin: A Photographic Journey</v>
      </c>
      <c r="C1186" s="121"/>
      <c r="D1186" s="2">
        <v>44206</v>
      </c>
      <c r="E1186" s="102">
        <v>13.48</v>
      </c>
      <c r="F1186" s="155" t="s">
        <v>35</v>
      </c>
      <c r="G1186" s="140" t="s">
        <v>35</v>
      </c>
      <c r="I1186" s="134"/>
      <c r="J1186" s="131"/>
      <c r="L1186"/>
      <c r="M1186"/>
    </row>
    <row r="1187" spans="1:13" s="15" customFormat="1" ht="15.5" customHeight="1">
      <c r="A1187" s="120">
        <f>IF(B1187=B1186,A1186,A1186+1)</f>
        <v>32</v>
      </c>
      <c r="B1187" t="str">
        <f>B1186</f>
        <v>Historic Dunedin: A Photographic Journey</v>
      </c>
      <c r="C1187" s="121"/>
      <c r="D1187" s="2">
        <v>44213</v>
      </c>
      <c r="E1187" s="102">
        <v>13.48</v>
      </c>
      <c r="F1187" s="155" t="s">
        <v>35</v>
      </c>
      <c r="G1187" s="140" t="s">
        <v>35</v>
      </c>
      <c r="H1187" s="122"/>
      <c r="I1187" s="134"/>
      <c r="J1187" s="131"/>
      <c r="K1187" s="122"/>
      <c r="L1187"/>
      <c r="M1187"/>
    </row>
    <row r="1188" spans="1:13">
      <c r="A1188" s="120">
        <f>IF(B1188=B1187,A1187,A1187+1)</f>
        <v>32</v>
      </c>
      <c r="B1188" t="str">
        <f>B1187</f>
        <v>Historic Dunedin: A Photographic Journey</v>
      </c>
      <c r="C1188" s="121"/>
      <c r="D1188" s="2">
        <v>44220</v>
      </c>
      <c r="E1188" s="102">
        <v>13.48</v>
      </c>
      <c r="F1188" s="155" t="s">
        <v>35</v>
      </c>
      <c r="G1188" s="140" t="s">
        <v>35</v>
      </c>
      <c r="H1188" s="122"/>
      <c r="I1188" s="134"/>
      <c r="J1188" s="131"/>
      <c r="K1188" s="122"/>
    </row>
    <row r="1189" spans="1:13">
      <c r="A1189" s="120">
        <f>IF(B1189=B1188,A1188,A1188+1)</f>
        <v>32</v>
      </c>
      <c r="B1189" t="str">
        <f>B1188</f>
        <v>Historic Dunedin: A Photographic Journey</v>
      </c>
      <c r="C1189" s="121"/>
      <c r="D1189" s="2">
        <v>44227</v>
      </c>
      <c r="E1189" s="102">
        <v>13.48</v>
      </c>
      <c r="F1189" s="155" t="s">
        <v>35</v>
      </c>
      <c r="G1189" s="140" t="s">
        <v>35</v>
      </c>
      <c r="H1189" s="122"/>
      <c r="I1189" s="134"/>
      <c r="J1189" s="131"/>
      <c r="K1189" s="122"/>
    </row>
    <row r="1190" spans="1:13">
      <c r="A1190" s="120">
        <f>IF(B1190=B1189,A1189,A1189+1)</f>
        <v>32</v>
      </c>
      <c r="B1190" t="str">
        <f>B1189</f>
        <v>Historic Dunedin: A Photographic Journey</v>
      </c>
      <c r="C1190" s="121"/>
      <c r="D1190" s="2">
        <v>44234</v>
      </c>
      <c r="E1190" s="102">
        <v>13.48</v>
      </c>
      <c r="F1190" s="155" t="s">
        <v>35</v>
      </c>
      <c r="G1190" s="140" t="s">
        <v>35</v>
      </c>
      <c r="H1190" s="122"/>
      <c r="I1190" s="134"/>
      <c r="J1190" s="131"/>
      <c r="K1190" s="122"/>
      <c r="L1190" s="122"/>
      <c r="M1190" s="122"/>
    </row>
    <row r="1191" spans="1:13">
      <c r="A1191" s="120">
        <f>IF(B1191=B1190,A1190,A1190+1)</f>
        <v>32</v>
      </c>
      <c r="B1191" t="str">
        <f>B1190</f>
        <v>Historic Dunedin: A Photographic Journey</v>
      </c>
      <c r="C1191" s="2"/>
      <c r="D1191" s="2">
        <v>44241</v>
      </c>
      <c r="E1191" s="102">
        <v>13.48</v>
      </c>
      <c r="F1191" s="155" t="s">
        <v>35</v>
      </c>
      <c r="G1191" s="140" t="s">
        <v>35</v>
      </c>
      <c r="H1191" s="122"/>
      <c r="I1191" s="131"/>
      <c r="J1191" s="131"/>
      <c r="K1191" s="2"/>
      <c r="L1191" s="122"/>
      <c r="M1191" s="122"/>
    </row>
    <row r="1192" spans="1:13">
      <c r="A1192" s="120">
        <f>IF(B1192=B1191,A1191,A1191+1)</f>
        <v>32</v>
      </c>
      <c r="B1192" t="str">
        <f>B1191</f>
        <v>Historic Dunedin: A Photographic Journey</v>
      </c>
      <c r="C1192" s="121"/>
      <c r="D1192" s="2">
        <v>44248</v>
      </c>
      <c r="E1192" s="102">
        <v>13.48</v>
      </c>
      <c r="F1192" s="133" t="s">
        <v>2106</v>
      </c>
      <c r="G1192" s="140" t="s">
        <v>2106</v>
      </c>
      <c r="H1192" s="122"/>
      <c r="I1192" s="134"/>
      <c r="J1192" s="131"/>
      <c r="K1192" s="122"/>
      <c r="L1192" s="122"/>
      <c r="M1192" s="122"/>
    </row>
    <row r="1193" spans="1:13" s="122" customFormat="1">
      <c r="A1193" s="180">
        <v>32</v>
      </c>
      <c r="B1193" s="180" t="s">
        <v>745</v>
      </c>
      <c r="C1193"/>
      <c r="D1193" s="181">
        <v>44262</v>
      </c>
      <c r="E1193" s="180" t="s">
        <v>2428</v>
      </c>
      <c r="F1193" s="180" t="s">
        <v>2227</v>
      </c>
      <c r="G1193" s="180"/>
      <c r="I1193" s="139"/>
      <c r="J1193" s="139"/>
      <c r="K1193" s="1" t="s">
        <v>1032</v>
      </c>
    </row>
    <row r="1194" spans="1:13" s="122" customFormat="1">
      <c r="A1194" s="180">
        <v>32</v>
      </c>
      <c r="B1194" s="180" t="s">
        <v>745</v>
      </c>
      <c r="C1194" s="180"/>
      <c r="D1194" s="181">
        <v>44270</v>
      </c>
      <c r="E1194" s="180" t="s">
        <v>2428</v>
      </c>
      <c r="F1194" s="180" t="s">
        <v>2227</v>
      </c>
      <c r="G1194" s="180"/>
      <c r="I1194" s="139"/>
      <c r="J1194" s="139"/>
      <c r="K1194" s="1" t="s">
        <v>1032</v>
      </c>
    </row>
    <row r="1195" spans="1:13" s="122" customFormat="1">
      <c r="A1195" s="180">
        <v>32</v>
      </c>
      <c r="B1195" s="180" t="s">
        <v>745</v>
      </c>
      <c r="C1195" s="180"/>
      <c r="D1195" s="181">
        <v>44276</v>
      </c>
      <c r="E1195" s="180" t="s">
        <v>2428</v>
      </c>
      <c r="F1195" s="180" t="s">
        <v>2227</v>
      </c>
      <c r="G1195" s="180"/>
      <c r="I1195" s="139"/>
      <c r="J1195" s="139"/>
      <c r="K1195" s="1" t="s">
        <v>1032</v>
      </c>
    </row>
    <row r="1196" spans="1:13" s="122" customFormat="1" ht="15.5" customHeight="1">
      <c r="A1196" s="180">
        <v>32</v>
      </c>
      <c r="B1196" s="180" t="s">
        <v>745</v>
      </c>
      <c r="C1196" s="180"/>
      <c r="D1196" s="181">
        <v>44283</v>
      </c>
      <c r="E1196" s="180" t="s">
        <v>2428</v>
      </c>
      <c r="F1196" s="180" t="s">
        <v>2227</v>
      </c>
      <c r="G1196" s="180"/>
      <c r="I1196" s="139"/>
      <c r="J1196" s="139"/>
      <c r="K1196" s="1" t="s">
        <v>1032</v>
      </c>
    </row>
    <row r="1197" spans="1:13" s="122" customFormat="1" ht="15.5" customHeight="1">
      <c r="A1197" s="180">
        <v>32</v>
      </c>
      <c r="B1197" s="180" t="s">
        <v>745</v>
      </c>
      <c r="C1197" s="180"/>
      <c r="D1197" s="181">
        <v>44290</v>
      </c>
      <c r="E1197" s="180" t="s">
        <v>2428</v>
      </c>
      <c r="F1197" s="180" t="s">
        <v>2227</v>
      </c>
      <c r="G1197" s="180"/>
      <c r="I1197" s="139"/>
      <c r="J1197" s="139"/>
      <c r="K1197" s="1" t="s">
        <v>1032</v>
      </c>
    </row>
    <row r="1198" spans="1:13" s="122" customFormat="1" ht="15.5" customHeight="1">
      <c r="A1198" s="180">
        <v>32</v>
      </c>
      <c r="B1198" s="180" t="s">
        <v>745</v>
      </c>
      <c r="C1198" s="180"/>
      <c r="D1198" s="181">
        <v>44297</v>
      </c>
      <c r="E1198" s="180" t="s">
        <v>2428</v>
      </c>
      <c r="F1198" s="180" t="s">
        <v>2227</v>
      </c>
      <c r="G1198" s="180"/>
      <c r="I1198" s="139"/>
      <c r="J1198" s="139"/>
      <c r="K1198" s="1" t="s">
        <v>1032</v>
      </c>
      <c r="L1198" s="2"/>
      <c r="M1198" s="2"/>
    </row>
    <row r="1199" spans="1:13" s="122" customFormat="1" ht="15.5" customHeight="1">
      <c r="A1199" s="180">
        <v>32</v>
      </c>
      <c r="B1199" s="180" t="s">
        <v>745</v>
      </c>
      <c r="C1199" s="180"/>
      <c r="D1199" s="181">
        <v>44304</v>
      </c>
      <c r="E1199" s="180" t="s">
        <v>2428</v>
      </c>
      <c r="F1199" s="180" t="s">
        <v>2227</v>
      </c>
      <c r="G1199" s="180"/>
      <c r="I1199" s="139"/>
      <c r="J1199" s="139"/>
      <c r="K1199" s="1" t="s">
        <v>1032</v>
      </c>
    </row>
    <row r="1200" spans="1:13" s="122" customFormat="1" ht="15.5" customHeight="1">
      <c r="A1200" s="180">
        <v>32</v>
      </c>
      <c r="B1200" s="180" t="s">
        <v>745</v>
      </c>
      <c r="C1200" s="180"/>
      <c r="D1200" s="181">
        <v>44311</v>
      </c>
      <c r="E1200" s="180" t="s">
        <v>2428</v>
      </c>
      <c r="F1200" s="180" t="s">
        <v>2227</v>
      </c>
      <c r="G1200" s="180"/>
      <c r="I1200" s="139"/>
      <c r="J1200" s="139"/>
      <c r="K1200" s="1" t="s">
        <v>1032</v>
      </c>
      <c r="L1200"/>
      <c r="M1200"/>
    </row>
    <row r="1201" spans="1:13" s="2" customFormat="1" ht="15.5" customHeight="1">
      <c r="A1201" s="15">
        <v>33</v>
      </c>
      <c r="B1201" s="15" t="s">
        <v>746</v>
      </c>
      <c r="C1201" s="16">
        <v>43811</v>
      </c>
      <c r="D1201" s="16">
        <v>44128</v>
      </c>
      <c r="E1201" s="101"/>
      <c r="F1201" s="135">
        <v>5</v>
      </c>
      <c r="G1201" s="135">
        <v>4837462</v>
      </c>
      <c r="H1201" s="122" t="s">
        <v>1034</v>
      </c>
      <c r="I1201" s="135" t="s">
        <v>2180</v>
      </c>
      <c r="J1201" s="135"/>
      <c r="K1201" s="15" t="s">
        <v>1033</v>
      </c>
      <c r="L1201" s="15"/>
      <c r="M1201" s="15"/>
    </row>
    <row r="1202" spans="1:13" s="122" customFormat="1">
      <c r="A1202" s="15">
        <f>A1201</f>
        <v>33</v>
      </c>
      <c r="B1202" t="str">
        <f>B1201</f>
        <v>Dragon in the Mirror</v>
      </c>
      <c r="C1202"/>
      <c r="D1202" s="62">
        <v>44134</v>
      </c>
      <c r="E1202" s="102"/>
      <c r="F1202" s="145">
        <v>5</v>
      </c>
      <c r="G1202" s="150">
        <v>4838015</v>
      </c>
      <c r="H1202" s="122">
        <v>50136</v>
      </c>
      <c r="I1202" s="150">
        <v>63960</v>
      </c>
      <c r="J1202" s="145"/>
      <c r="K1202"/>
      <c r="L1202"/>
      <c r="M1202"/>
    </row>
    <row r="1203" spans="1:13" s="15" customFormat="1" ht="15.5" customHeight="1">
      <c r="A1203" s="15">
        <f>A1202</f>
        <v>33</v>
      </c>
      <c r="B1203" t="str">
        <f>B1202</f>
        <v>Dragon in the Mirror</v>
      </c>
      <c r="C1203"/>
      <c r="D1203" s="62">
        <v>44147</v>
      </c>
      <c r="E1203" s="102"/>
      <c r="F1203" s="145">
        <v>5</v>
      </c>
      <c r="G1203" s="150">
        <v>4939390</v>
      </c>
      <c r="H1203" s="122">
        <v>50582</v>
      </c>
      <c r="I1203" s="150">
        <v>64128</v>
      </c>
      <c r="J1203" s="145"/>
      <c r="K1203"/>
      <c r="L1203"/>
      <c r="M1203"/>
    </row>
    <row r="1204" spans="1:13">
      <c r="A1204" s="15">
        <f>A1203</f>
        <v>33</v>
      </c>
      <c r="B1204" t="str">
        <f>B1203</f>
        <v>Dragon in the Mirror</v>
      </c>
      <c r="D1204" s="62">
        <v>44164</v>
      </c>
      <c r="E1204" s="102"/>
      <c r="F1204" s="145">
        <v>5</v>
      </c>
      <c r="G1204" s="150">
        <v>4960067</v>
      </c>
      <c r="H1204" s="122">
        <v>50629</v>
      </c>
      <c r="I1204" s="150">
        <v>64567</v>
      </c>
      <c r="J1204" s="145"/>
    </row>
    <row r="1205" spans="1:13">
      <c r="A1205" s="15">
        <f>A1204</f>
        <v>33</v>
      </c>
      <c r="B1205" t="str">
        <f>B1204</f>
        <v>Dragon in the Mirror</v>
      </c>
      <c r="D1205" s="62">
        <v>44171</v>
      </c>
      <c r="E1205" s="102">
        <v>7.73</v>
      </c>
      <c r="F1205" s="145">
        <v>5</v>
      </c>
      <c r="G1205" s="150">
        <v>5103953</v>
      </c>
      <c r="H1205" s="122">
        <v>51121</v>
      </c>
      <c r="I1205" s="150">
        <v>64992</v>
      </c>
      <c r="J1205" s="145"/>
    </row>
    <row r="1206" spans="1:13">
      <c r="A1206" s="15">
        <f>A1205</f>
        <v>33</v>
      </c>
      <c r="B1206" t="str">
        <f>B1205</f>
        <v>Dragon in the Mirror</v>
      </c>
      <c r="D1206" s="62">
        <v>44178</v>
      </c>
      <c r="E1206" s="102">
        <v>7.73</v>
      </c>
      <c r="F1206" s="145">
        <v>5</v>
      </c>
      <c r="G1206" s="131" t="s">
        <v>2001</v>
      </c>
      <c r="H1206" s="122" t="s">
        <v>2002</v>
      </c>
      <c r="I1206" s="131" t="s">
        <v>2003</v>
      </c>
      <c r="J1206" s="145"/>
    </row>
    <row r="1207" spans="1:13">
      <c r="A1207" s="120">
        <f>IF(B1207=B1206,A1206,A1206+1)</f>
        <v>33</v>
      </c>
      <c r="B1207" t="str">
        <f>B1206</f>
        <v>Dragon in the Mirror</v>
      </c>
      <c r="C1207" s="121"/>
      <c r="D1207" s="2">
        <v>44185</v>
      </c>
      <c r="E1207" s="102">
        <v>7.73</v>
      </c>
      <c r="F1207" s="145">
        <v>5</v>
      </c>
      <c r="G1207" s="150">
        <v>5247408</v>
      </c>
      <c r="H1207" s="122">
        <v>52073</v>
      </c>
      <c r="I1207" s="150">
        <v>65943</v>
      </c>
      <c r="J1207" s="131"/>
      <c r="K1207" s="122"/>
      <c r="L1207" s="122"/>
      <c r="M1207" s="122"/>
    </row>
    <row r="1208" spans="1:13">
      <c r="A1208" s="120">
        <f>IF(B1208=B1207,A1207,A1207+1)</f>
        <v>33</v>
      </c>
      <c r="B1208" t="str">
        <f>B1207</f>
        <v>Dragon in the Mirror</v>
      </c>
      <c r="C1208" s="121"/>
      <c r="D1208" s="2">
        <v>44192</v>
      </c>
      <c r="E1208" s="102">
        <v>7.73</v>
      </c>
      <c r="F1208" s="145">
        <v>5</v>
      </c>
      <c r="G1208" s="150">
        <v>5265031</v>
      </c>
      <c r="H1208" s="122">
        <v>52878</v>
      </c>
      <c r="I1208" s="150">
        <v>66046</v>
      </c>
      <c r="J1208" s="131"/>
      <c r="K1208" s="122"/>
      <c r="L1208" s="122"/>
      <c r="M1208" s="122"/>
    </row>
    <row r="1209" spans="1:13" s="122" customFormat="1">
      <c r="A1209" s="120">
        <f>IF(B1209=B1208,A1208,A1208+1)</f>
        <v>33</v>
      </c>
      <c r="B1209" t="str">
        <f>B1208</f>
        <v>Dragon in the Mirror</v>
      </c>
      <c r="C1209" s="121"/>
      <c r="D1209" s="2">
        <v>44199</v>
      </c>
      <c r="E1209" s="102">
        <v>7.73</v>
      </c>
      <c r="F1209" s="145">
        <v>5</v>
      </c>
      <c r="G1209" s="150">
        <v>5274879</v>
      </c>
      <c r="H1209" s="122">
        <v>52902</v>
      </c>
      <c r="I1209" s="150">
        <v>66059</v>
      </c>
      <c r="J1209" s="131"/>
    </row>
    <row r="1210" spans="1:13" s="122" customFormat="1">
      <c r="A1210" s="120">
        <f>IF(B1210=B1209,A1209,A1209+1)</f>
        <v>33</v>
      </c>
      <c r="B1210" t="str">
        <f>B1209</f>
        <v>Dragon in the Mirror</v>
      </c>
      <c r="C1210" s="121"/>
      <c r="D1210" s="2">
        <v>44206</v>
      </c>
      <c r="E1210" s="102">
        <v>7.73</v>
      </c>
      <c r="F1210" s="145">
        <v>5</v>
      </c>
      <c r="G1210" s="150">
        <v>5287745</v>
      </c>
      <c r="H1210" s="122">
        <v>53353</v>
      </c>
      <c r="I1210" s="150">
        <v>66091</v>
      </c>
      <c r="J1210" s="131"/>
    </row>
    <row r="1211" spans="1:13" s="122" customFormat="1">
      <c r="A1211" s="120">
        <f>IF(B1211=B1210,A1210,A1210+1)</f>
        <v>33</v>
      </c>
      <c r="B1211" t="str">
        <f>B1210</f>
        <v>Dragon in the Mirror</v>
      </c>
      <c r="C1211" s="121"/>
      <c r="D1211" s="2">
        <v>44213</v>
      </c>
      <c r="E1211" s="102">
        <v>7.73</v>
      </c>
      <c r="F1211" s="145">
        <v>5</v>
      </c>
      <c r="G1211" s="150">
        <v>5288753</v>
      </c>
      <c r="H1211" s="122">
        <v>53400</v>
      </c>
      <c r="I1211" s="150">
        <v>67068</v>
      </c>
      <c r="J1211" s="131"/>
    </row>
    <row r="1212" spans="1:13" s="122" customFormat="1" ht="15.5" customHeight="1">
      <c r="A1212" s="120">
        <f>IF(B1212=B1211,A1211,A1211+1)</f>
        <v>33</v>
      </c>
      <c r="B1212" t="str">
        <f>B1211</f>
        <v>Dragon in the Mirror</v>
      </c>
      <c r="C1212" s="121"/>
      <c r="D1212" s="2">
        <v>44220</v>
      </c>
      <c r="E1212" s="102">
        <v>7.73</v>
      </c>
      <c r="F1212" s="145">
        <v>5</v>
      </c>
      <c r="G1212" s="150">
        <v>5306663</v>
      </c>
      <c r="H1212" s="122">
        <v>53500</v>
      </c>
      <c r="I1212" s="150">
        <v>67499</v>
      </c>
      <c r="J1212" s="131"/>
    </row>
    <row r="1213" spans="1:13" s="122" customFormat="1" ht="15.5" customHeight="1">
      <c r="A1213" s="120">
        <f>IF(B1213=B1212,A1212,A1212+1)</f>
        <v>33</v>
      </c>
      <c r="B1213" t="str">
        <f>B1212</f>
        <v>Dragon in the Mirror</v>
      </c>
      <c r="C1213" s="121"/>
      <c r="D1213" s="2">
        <v>44227</v>
      </c>
      <c r="E1213" s="102">
        <v>7.73</v>
      </c>
      <c r="F1213" s="145">
        <v>5</v>
      </c>
      <c r="G1213" s="150">
        <v>5335546</v>
      </c>
      <c r="H1213" s="122">
        <v>53778</v>
      </c>
      <c r="I1213" s="150">
        <v>67525</v>
      </c>
      <c r="J1213" s="131"/>
    </row>
    <row r="1214" spans="1:13" s="122" customFormat="1" ht="15.5" customHeight="1">
      <c r="A1214" s="120">
        <f>IF(B1214=B1213,A1213,A1213+1)</f>
        <v>33</v>
      </c>
      <c r="B1214" t="str">
        <f>B1213</f>
        <v>Dragon in the Mirror</v>
      </c>
      <c r="C1214" s="121"/>
      <c r="D1214" s="2">
        <v>44234</v>
      </c>
      <c r="E1214" s="102">
        <v>7.73</v>
      </c>
      <c r="F1214" s="145">
        <v>5</v>
      </c>
      <c r="G1214" s="150">
        <v>5417911</v>
      </c>
      <c r="H1214" s="122">
        <v>53899</v>
      </c>
      <c r="I1214" s="150">
        <v>68249</v>
      </c>
      <c r="J1214" s="131"/>
    </row>
    <row r="1215" spans="1:13" s="122" customFormat="1" ht="15.5" customHeight="1">
      <c r="A1215" s="120">
        <f>IF(B1215=B1214,A1214,A1214+1)</f>
        <v>33</v>
      </c>
      <c r="B1215" t="str">
        <f>B1214</f>
        <v>Dragon in the Mirror</v>
      </c>
      <c r="C1215" s="2"/>
      <c r="D1215" s="2">
        <v>44241</v>
      </c>
      <c r="E1215" s="102">
        <v>7.73</v>
      </c>
      <c r="F1215" s="145">
        <v>5</v>
      </c>
      <c r="G1215" s="150">
        <v>5447913</v>
      </c>
      <c r="H1215" s="122">
        <v>54253</v>
      </c>
      <c r="I1215" s="150">
        <v>68284</v>
      </c>
      <c r="J1215" s="131"/>
      <c r="K1215" s="2"/>
      <c r="L1215" s="2"/>
      <c r="M1215" s="2"/>
    </row>
    <row r="1216" spans="1:13" s="122" customFormat="1" ht="15.5" customHeight="1">
      <c r="A1216" s="120">
        <f>IF(B1216=B1215,A1215,A1215+1)</f>
        <v>33</v>
      </c>
      <c r="B1216" t="str">
        <f>B1215</f>
        <v>Dragon in the Mirror</v>
      </c>
      <c r="C1216" s="121"/>
      <c r="D1216" s="2">
        <v>44248</v>
      </c>
      <c r="E1216" s="102">
        <v>7.73</v>
      </c>
      <c r="F1216" s="133">
        <v>5</v>
      </c>
      <c r="G1216" s="131" t="s">
        <v>2167</v>
      </c>
      <c r="H1216" s="122">
        <v>54278</v>
      </c>
      <c r="I1216" s="134">
        <v>68626</v>
      </c>
      <c r="J1216" s="131"/>
    </row>
    <row r="1217" spans="1:13" s="2" customFormat="1" ht="15.5" customHeight="1">
      <c r="A1217" s="180">
        <v>33</v>
      </c>
      <c r="B1217" s="180" t="s">
        <v>746</v>
      </c>
      <c r="C1217"/>
      <c r="D1217" s="181">
        <v>44262</v>
      </c>
      <c r="E1217" s="180" t="s">
        <v>2430</v>
      </c>
      <c r="F1217" s="180">
        <v>5</v>
      </c>
      <c r="G1217" s="180" t="s">
        <v>2429</v>
      </c>
      <c r="H1217" s="122"/>
      <c r="I1217" s="139"/>
      <c r="J1217" s="139"/>
      <c r="K1217" s="1" t="s">
        <v>1033</v>
      </c>
      <c r="L1217" s="15"/>
      <c r="M1217" s="15"/>
    </row>
    <row r="1218" spans="1:13" s="122" customFormat="1">
      <c r="A1218" s="180">
        <v>33</v>
      </c>
      <c r="B1218" s="180" t="s">
        <v>746</v>
      </c>
      <c r="C1218" s="180"/>
      <c r="D1218" s="181">
        <v>44270</v>
      </c>
      <c r="E1218" s="180" t="s">
        <v>2654</v>
      </c>
      <c r="F1218" s="180">
        <v>5</v>
      </c>
      <c r="G1218" s="180" t="s">
        <v>2655</v>
      </c>
      <c r="I1218" s="139"/>
      <c r="J1218" s="139"/>
      <c r="K1218" s="1" t="s">
        <v>1033</v>
      </c>
      <c r="L1218"/>
      <c r="M1218"/>
    </row>
    <row r="1219" spans="1:13" s="15" customFormat="1" ht="15.5" customHeight="1">
      <c r="A1219" s="180">
        <v>33</v>
      </c>
      <c r="B1219" s="180" t="s">
        <v>746</v>
      </c>
      <c r="C1219" s="180"/>
      <c r="D1219" s="181">
        <v>44276</v>
      </c>
      <c r="E1219" s="180" t="s">
        <v>2654</v>
      </c>
      <c r="F1219" s="180">
        <v>5</v>
      </c>
      <c r="G1219" s="180" t="s">
        <v>3059</v>
      </c>
      <c r="H1219" s="122"/>
      <c r="I1219" s="139"/>
      <c r="J1219" s="139"/>
      <c r="K1219" s="1" t="s">
        <v>1033</v>
      </c>
      <c r="L1219"/>
      <c r="M1219"/>
    </row>
    <row r="1220" spans="1:13">
      <c r="A1220" s="180">
        <v>33</v>
      </c>
      <c r="B1220" s="180" t="s">
        <v>746</v>
      </c>
      <c r="C1220" s="180"/>
      <c r="D1220" s="181">
        <v>44283</v>
      </c>
      <c r="E1220" s="180" t="s">
        <v>2654</v>
      </c>
      <c r="F1220" s="180">
        <v>5</v>
      </c>
      <c r="G1220" s="180" t="s">
        <v>3221</v>
      </c>
      <c r="H1220" s="122"/>
      <c r="K1220" s="1" t="s">
        <v>1033</v>
      </c>
    </row>
    <row r="1221" spans="1:13">
      <c r="A1221" s="180">
        <v>33</v>
      </c>
      <c r="B1221" s="180" t="s">
        <v>746</v>
      </c>
      <c r="C1221" s="180"/>
      <c r="D1221" s="181">
        <v>44290</v>
      </c>
      <c r="E1221" s="180" t="s">
        <v>2654</v>
      </c>
      <c r="F1221" s="180">
        <v>5</v>
      </c>
      <c r="G1221" s="180" t="s">
        <v>3405</v>
      </c>
      <c r="H1221" s="122"/>
      <c r="K1221" s="1" t="s">
        <v>1033</v>
      </c>
    </row>
    <row r="1222" spans="1:13">
      <c r="A1222" s="180">
        <v>33</v>
      </c>
      <c r="B1222" s="180" t="s">
        <v>746</v>
      </c>
      <c r="C1222" s="180"/>
      <c r="D1222" s="181">
        <v>44297</v>
      </c>
      <c r="E1222" s="180" t="s">
        <v>2654</v>
      </c>
      <c r="F1222" s="180">
        <v>5</v>
      </c>
      <c r="G1222" s="180" t="s">
        <v>3589</v>
      </c>
      <c r="H1222" s="122"/>
      <c r="K1222" s="1" t="s">
        <v>1033</v>
      </c>
    </row>
    <row r="1223" spans="1:13">
      <c r="A1223" s="180">
        <v>33</v>
      </c>
      <c r="B1223" s="180" t="s">
        <v>746</v>
      </c>
      <c r="C1223" s="180"/>
      <c r="D1223" s="181">
        <v>44304</v>
      </c>
      <c r="E1223" s="180" t="s">
        <v>2654</v>
      </c>
      <c r="F1223" s="180">
        <v>5</v>
      </c>
      <c r="G1223" s="180" t="s">
        <v>3810</v>
      </c>
      <c r="H1223" s="122"/>
      <c r="K1223" s="1" t="s">
        <v>1033</v>
      </c>
      <c r="L1223" s="122"/>
      <c r="M1223" s="122"/>
    </row>
    <row r="1224" spans="1:13">
      <c r="A1224" s="180">
        <v>33</v>
      </c>
      <c r="B1224" s="180" t="s">
        <v>746</v>
      </c>
      <c r="C1224" s="180"/>
      <c r="D1224" s="181">
        <v>44311</v>
      </c>
      <c r="E1224" s="180" t="s">
        <v>2654</v>
      </c>
      <c r="F1224" s="180">
        <v>5</v>
      </c>
      <c r="G1224" s="180" t="s">
        <v>4014</v>
      </c>
      <c r="H1224" s="122"/>
      <c r="K1224" s="1" t="s">
        <v>1033</v>
      </c>
    </row>
    <row r="1225" spans="1:13" s="122" customFormat="1">
      <c r="A1225" s="15">
        <v>34</v>
      </c>
      <c r="B1225" s="15" t="s">
        <v>747</v>
      </c>
      <c r="C1225" s="15" t="s">
        <v>1120</v>
      </c>
      <c r="D1225" s="16">
        <v>44128</v>
      </c>
      <c r="E1225" s="101"/>
      <c r="F1225" s="154" t="s">
        <v>35</v>
      </c>
      <c r="G1225" s="138" t="s">
        <v>35</v>
      </c>
      <c r="I1225" s="135"/>
      <c r="J1225" s="135"/>
      <c r="K1225" s="15" t="s">
        <v>1035</v>
      </c>
    </row>
    <row r="1226" spans="1:13" s="122" customFormat="1">
      <c r="A1226" s="15">
        <f>A1225</f>
        <v>34</v>
      </c>
      <c r="B1226" t="str">
        <f>B1225</f>
        <v>I See A Flower</v>
      </c>
      <c r="C1226"/>
      <c r="D1226" s="62">
        <v>44134</v>
      </c>
      <c r="E1226" s="102"/>
      <c r="F1226" s="155" t="s">
        <v>35</v>
      </c>
      <c r="G1226" s="140" t="s">
        <v>35</v>
      </c>
      <c r="I1226" s="145"/>
      <c r="J1226" s="145"/>
      <c r="K1226"/>
    </row>
    <row r="1227" spans="1:13" s="122" customFormat="1">
      <c r="A1227" s="15">
        <f>A1226</f>
        <v>34</v>
      </c>
      <c r="B1227" t="str">
        <f>B1226</f>
        <v>I See A Flower</v>
      </c>
      <c r="C1227"/>
      <c r="D1227" s="62">
        <v>44147</v>
      </c>
      <c r="E1227" s="102"/>
      <c r="F1227" s="155" t="s">
        <v>35</v>
      </c>
      <c r="G1227" s="140" t="s">
        <v>35</v>
      </c>
      <c r="I1227" s="145"/>
      <c r="J1227" s="145"/>
      <c r="K1227"/>
    </row>
    <row r="1228" spans="1:13" s="122" customFormat="1" ht="15.5" customHeight="1">
      <c r="A1228" s="15">
        <f>A1227</f>
        <v>34</v>
      </c>
      <c r="B1228" t="str">
        <f>B1227</f>
        <v>I See A Flower</v>
      </c>
      <c r="C1228"/>
      <c r="D1228" s="62">
        <v>44164</v>
      </c>
      <c r="E1228" s="102"/>
      <c r="F1228" s="155" t="s">
        <v>35</v>
      </c>
      <c r="G1228" s="140" t="s">
        <v>35</v>
      </c>
      <c r="I1228" s="145"/>
      <c r="J1228" s="145"/>
      <c r="K1228"/>
    </row>
    <row r="1229" spans="1:13" s="122" customFormat="1" ht="15.5" customHeight="1">
      <c r="A1229" s="15">
        <f>A1228</f>
        <v>34</v>
      </c>
      <c r="B1229" t="str">
        <f>B1228</f>
        <v>I See A Flower</v>
      </c>
      <c r="C1229"/>
      <c r="D1229" s="62">
        <v>44171</v>
      </c>
      <c r="E1229" s="102">
        <v>10.79</v>
      </c>
      <c r="F1229" s="145">
        <v>5</v>
      </c>
      <c r="G1229" s="140" t="s">
        <v>35</v>
      </c>
      <c r="I1229" s="145"/>
      <c r="J1229" s="145"/>
      <c r="K1229"/>
    </row>
    <row r="1230" spans="1:13" s="122" customFormat="1" ht="15.5" customHeight="1">
      <c r="A1230" s="15">
        <f>A1229</f>
        <v>34</v>
      </c>
      <c r="B1230" t="str">
        <f>B1229</f>
        <v>I See A Flower</v>
      </c>
      <c r="C1230"/>
      <c r="D1230" s="62">
        <v>44178</v>
      </c>
      <c r="E1230" s="102">
        <v>10.79</v>
      </c>
      <c r="F1230" s="145">
        <v>5</v>
      </c>
      <c r="G1230" s="140" t="s">
        <v>35</v>
      </c>
      <c r="I1230" s="145"/>
      <c r="J1230" s="145"/>
      <c r="K1230"/>
    </row>
    <row r="1231" spans="1:13" s="122" customFormat="1" ht="15.5" customHeight="1">
      <c r="A1231" s="120">
        <f>IF(B1231=B1230,A1230,A1230+1)</f>
        <v>34</v>
      </c>
      <c r="B1231" t="str">
        <f>B1230</f>
        <v>I See A Flower</v>
      </c>
      <c r="C1231" s="121"/>
      <c r="D1231" s="2">
        <v>44185</v>
      </c>
      <c r="E1231" s="102">
        <v>10.79</v>
      </c>
      <c r="F1231" s="145">
        <v>5</v>
      </c>
      <c r="G1231" s="140" t="s">
        <v>35</v>
      </c>
      <c r="I1231" s="134"/>
      <c r="J1231" s="131"/>
    </row>
    <row r="1232" spans="1:13" s="122" customFormat="1" ht="15.5" customHeight="1">
      <c r="A1232" s="120">
        <f>IF(B1232=B1231,A1231,A1231+1)</f>
        <v>34</v>
      </c>
      <c r="B1232" t="str">
        <f>B1231</f>
        <v>I See A Flower</v>
      </c>
      <c r="C1232" s="121"/>
      <c r="D1232" s="2">
        <v>44192</v>
      </c>
      <c r="E1232" s="102">
        <v>10.79</v>
      </c>
      <c r="F1232" s="145">
        <v>5</v>
      </c>
      <c r="G1232" s="140" t="s">
        <v>35</v>
      </c>
      <c r="I1232" s="134"/>
      <c r="J1232" s="131"/>
      <c r="L1232" s="2"/>
      <c r="M1232" s="2"/>
    </row>
    <row r="1233" spans="1:13" s="2" customFormat="1" ht="15.5" customHeight="1">
      <c r="A1233" s="120">
        <f>IF(B1233=B1232,A1232,A1232+1)</f>
        <v>34</v>
      </c>
      <c r="B1233" t="str">
        <f>B1232</f>
        <v>I See A Flower</v>
      </c>
      <c r="C1233" s="121"/>
      <c r="D1233" s="2">
        <v>44199</v>
      </c>
      <c r="E1233" s="102">
        <v>10.79</v>
      </c>
      <c r="F1233" s="145">
        <v>5</v>
      </c>
      <c r="G1233" s="140" t="s">
        <v>35</v>
      </c>
      <c r="H1233" s="122"/>
      <c r="I1233" s="134"/>
      <c r="J1233" s="131"/>
      <c r="K1233" s="122"/>
      <c r="L1233" s="122"/>
      <c r="M1233" s="122"/>
    </row>
    <row r="1234" spans="1:13" s="122" customFormat="1">
      <c r="A1234" s="120">
        <f>IF(B1234=B1233,A1233,A1233+1)</f>
        <v>34</v>
      </c>
      <c r="B1234" t="str">
        <f>B1233</f>
        <v>I See A Flower</v>
      </c>
      <c r="C1234" s="121"/>
      <c r="D1234" s="2">
        <v>44206</v>
      </c>
      <c r="E1234" s="102">
        <v>10.79</v>
      </c>
      <c r="F1234" s="145">
        <v>5</v>
      </c>
      <c r="G1234" s="140" t="s">
        <v>35</v>
      </c>
      <c r="I1234" s="134"/>
      <c r="J1234" s="131"/>
      <c r="L1234" s="15"/>
      <c r="M1234" s="15"/>
    </row>
    <row r="1235" spans="1:13" s="15" customFormat="1" ht="15.5" customHeight="1">
      <c r="A1235" s="120">
        <f>IF(B1235=B1234,A1234,A1234+1)</f>
        <v>34</v>
      </c>
      <c r="B1235" t="str">
        <f>B1234</f>
        <v>I See A Flower</v>
      </c>
      <c r="C1235" s="121"/>
      <c r="D1235" s="2">
        <v>44213</v>
      </c>
      <c r="E1235" s="102">
        <v>10.79</v>
      </c>
      <c r="F1235" s="145">
        <v>5</v>
      </c>
      <c r="G1235" s="140" t="s">
        <v>35</v>
      </c>
      <c r="H1235" s="122"/>
      <c r="I1235" s="134"/>
      <c r="J1235" s="131"/>
      <c r="K1235" s="122"/>
      <c r="L1235"/>
      <c r="M1235"/>
    </row>
    <row r="1236" spans="1:13">
      <c r="A1236" s="120">
        <f>IF(B1236=B1235,A1235,A1235+1)</f>
        <v>34</v>
      </c>
      <c r="B1236" t="str">
        <f>B1235</f>
        <v>I See A Flower</v>
      </c>
      <c r="C1236" s="121"/>
      <c r="D1236" s="2">
        <v>44220</v>
      </c>
      <c r="E1236" s="102">
        <v>10.79</v>
      </c>
      <c r="F1236" s="145">
        <v>5</v>
      </c>
      <c r="G1236" s="140" t="s">
        <v>35</v>
      </c>
      <c r="H1236" s="122"/>
      <c r="I1236" s="134"/>
      <c r="J1236" s="131"/>
      <c r="K1236" s="122"/>
    </row>
    <row r="1237" spans="1:13">
      <c r="A1237" s="120">
        <f>IF(B1237=B1236,A1236,A1236+1)</f>
        <v>34</v>
      </c>
      <c r="B1237" t="str">
        <f>B1236</f>
        <v>I See A Flower</v>
      </c>
      <c r="C1237" s="121"/>
      <c r="D1237" s="2">
        <v>44227</v>
      </c>
      <c r="E1237" s="102">
        <v>10.79</v>
      </c>
      <c r="F1237" s="133">
        <v>4.5</v>
      </c>
      <c r="G1237" s="140" t="s">
        <v>35</v>
      </c>
      <c r="H1237" s="122"/>
      <c r="I1237" s="134"/>
      <c r="J1237" s="131"/>
      <c r="K1237" s="122"/>
    </row>
    <row r="1238" spans="1:13">
      <c r="A1238" s="120">
        <f>IF(B1238=B1237,A1237,A1237+1)</f>
        <v>34</v>
      </c>
      <c r="B1238" t="str">
        <f>B1237</f>
        <v>I See A Flower</v>
      </c>
      <c r="C1238" s="121"/>
      <c r="D1238" s="2">
        <v>44234</v>
      </c>
      <c r="E1238" s="102">
        <v>10.79</v>
      </c>
      <c r="F1238" s="133">
        <v>4.5</v>
      </c>
      <c r="G1238" s="140" t="s">
        <v>35</v>
      </c>
      <c r="H1238" s="122"/>
      <c r="I1238" s="134"/>
      <c r="J1238" s="131"/>
      <c r="K1238" s="122"/>
    </row>
    <row r="1239" spans="1:13">
      <c r="A1239" s="120">
        <f>IF(B1239=B1238,A1238,A1238+1)</f>
        <v>34</v>
      </c>
      <c r="B1239" t="str">
        <f>B1238</f>
        <v>I See A Flower</v>
      </c>
      <c r="C1239" s="2"/>
      <c r="D1239" s="2">
        <v>44241</v>
      </c>
      <c r="E1239" s="102">
        <v>10.79</v>
      </c>
      <c r="F1239" s="133">
        <v>4.5</v>
      </c>
      <c r="G1239" s="140" t="s">
        <v>35</v>
      </c>
      <c r="H1239" s="122"/>
      <c r="I1239" s="131"/>
      <c r="J1239" s="131"/>
      <c r="K1239" s="2"/>
    </row>
    <row r="1240" spans="1:13">
      <c r="A1240" s="120">
        <f>IF(B1240=B1239,A1239,A1239+1)</f>
        <v>34</v>
      </c>
      <c r="B1240" t="str">
        <f>B1239</f>
        <v>I See A Flower</v>
      </c>
      <c r="C1240" s="121"/>
      <c r="D1240" s="2">
        <v>44248</v>
      </c>
      <c r="E1240" s="102">
        <v>10.79</v>
      </c>
      <c r="F1240" s="133">
        <v>4.5</v>
      </c>
      <c r="G1240" s="140" t="s">
        <v>2106</v>
      </c>
      <c r="H1240" s="122"/>
      <c r="I1240" s="134"/>
      <c r="J1240" s="131"/>
      <c r="K1240" s="122"/>
      <c r="L1240" s="122"/>
      <c r="M1240" s="122"/>
    </row>
    <row r="1241" spans="1:13" s="122" customFormat="1">
      <c r="A1241" s="180">
        <v>34</v>
      </c>
      <c r="B1241" s="180" t="s">
        <v>747</v>
      </c>
      <c r="C1241"/>
      <c r="D1241" s="181">
        <v>44262</v>
      </c>
      <c r="E1241" s="180" t="s">
        <v>2431</v>
      </c>
      <c r="F1241" s="180">
        <v>4.5</v>
      </c>
      <c r="G1241" s="180"/>
      <c r="I1241" s="139"/>
      <c r="J1241" s="139"/>
      <c r="K1241" s="1" t="s">
        <v>1035</v>
      </c>
    </row>
    <row r="1242" spans="1:13" s="122" customFormat="1">
      <c r="A1242" s="180">
        <v>34</v>
      </c>
      <c r="B1242" s="180" t="s">
        <v>747</v>
      </c>
      <c r="C1242" s="180"/>
      <c r="D1242" s="181">
        <v>44270</v>
      </c>
      <c r="E1242" s="180" t="s">
        <v>2647</v>
      </c>
      <c r="F1242" s="180">
        <v>4.5</v>
      </c>
      <c r="G1242" s="180"/>
      <c r="I1242" s="139"/>
      <c r="J1242" s="139"/>
      <c r="K1242" s="1" t="s">
        <v>2596</v>
      </c>
    </row>
    <row r="1243" spans="1:13" s="122" customFormat="1">
      <c r="A1243" s="180">
        <v>34</v>
      </c>
      <c r="B1243" s="180" t="s">
        <v>747</v>
      </c>
      <c r="C1243" s="180"/>
      <c r="D1243" s="181">
        <v>44276</v>
      </c>
      <c r="E1243" s="180" t="s">
        <v>2647</v>
      </c>
      <c r="F1243" s="180">
        <v>4.5</v>
      </c>
      <c r="G1243" s="180"/>
      <c r="I1243" s="139"/>
      <c r="J1243" s="139"/>
      <c r="K1243" s="1" t="s">
        <v>2596</v>
      </c>
    </row>
    <row r="1244" spans="1:13" s="122" customFormat="1" ht="15.5" customHeight="1">
      <c r="A1244" s="180">
        <v>34</v>
      </c>
      <c r="B1244" s="180" t="s">
        <v>747</v>
      </c>
      <c r="C1244" s="180"/>
      <c r="D1244" s="181">
        <v>44283</v>
      </c>
      <c r="E1244" s="180" t="s">
        <v>2647</v>
      </c>
      <c r="F1244" s="180">
        <v>4.5</v>
      </c>
      <c r="G1244" s="180"/>
      <c r="I1244" s="139"/>
      <c r="J1244" s="139"/>
      <c r="K1244" s="1" t="s">
        <v>2596</v>
      </c>
    </row>
    <row r="1245" spans="1:13" s="122" customFormat="1" ht="15.5" customHeight="1">
      <c r="A1245" s="180">
        <v>34</v>
      </c>
      <c r="B1245" s="180" t="s">
        <v>747</v>
      </c>
      <c r="C1245" s="180"/>
      <c r="D1245" s="181">
        <v>44290</v>
      </c>
      <c r="E1245" s="180" t="s">
        <v>2647</v>
      </c>
      <c r="F1245" s="180">
        <v>4.5</v>
      </c>
      <c r="G1245" s="180"/>
      <c r="I1245" s="139"/>
      <c r="J1245" s="139"/>
      <c r="K1245" s="1" t="s">
        <v>2596</v>
      </c>
    </row>
    <row r="1246" spans="1:13" s="122" customFormat="1" ht="15.5" customHeight="1">
      <c r="A1246" s="180">
        <v>34</v>
      </c>
      <c r="B1246" s="180" t="s">
        <v>747</v>
      </c>
      <c r="C1246" s="180"/>
      <c r="D1246" s="181">
        <v>44297</v>
      </c>
      <c r="E1246" s="180" t="s">
        <v>2647</v>
      </c>
      <c r="F1246" s="180">
        <v>4.5</v>
      </c>
      <c r="G1246" s="180"/>
      <c r="I1246" s="139"/>
      <c r="J1246" s="139"/>
      <c r="K1246" s="1" t="s">
        <v>2596</v>
      </c>
    </row>
    <row r="1247" spans="1:13" s="122" customFormat="1" ht="15.5" customHeight="1">
      <c r="A1247" s="180">
        <v>34</v>
      </c>
      <c r="B1247" s="180" t="s">
        <v>747</v>
      </c>
      <c r="C1247" s="180"/>
      <c r="D1247" s="181">
        <v>44304</v>
      </c>
      <c r="E1247" s="180" t="s">
        <v>2647</v>
      </c>
      <c r="F1247" s="180">
        <v>4.5</v>
      </c>
      <c r="G1247" s="180"/>
      <c r="I1247" s="139"/>
      <c r="J1247" s="139"/>
      <c r="K1247" s="1" t="s">
        <v>2596</v>
      </c>
    </row>
    <row r="1248" spans="1:13" s="122" customFormat="1" ht="15.5" customHeight="1">
      <c r="A1248" s="180">
        <v>34</v>
      </c>
      <c r="B1248" s="180" t="s">
        <v>747</v>
      </c>
      <c r="C1248" s="180"/>
      <c r="D1248" s="181">
        <v>44311</v>
      </c>
      <c r="E1248" s="180" t="s">
        <v>2647</v>
      </c>
      <c r="F1248" s="180">
        <v>4.5</v>
      </c>
      <c r="G1248" s="180"/>
      <c r="I1248" s="139"/>
      <c r="J1248" s="139"/>
      <c r="K1248" s="1" t="s">
        <v>2596</v>
      </c>
      <c r="L1248"/>
      <c r="M1248"/>
    </row>
    <row r="1249" spans="1:11" s="2" customFormat="1" ht="15.5" customHeight="1">
      <c r="A1249" s="15">
        <v>35</v>
      </c>
      <c r="B1249" s="15" t="s">
        <v>748</v>
      </c>
      <c r="C1249" s="15" t="s">
        <v>1120</v>
      </c>
      <c r="D1249" s="16">
        <v>44128</v>
      </c>
      <c r="E1249" s="101"/>
      <c r="F1249" s="154" t="s">
        <v>35</v>
      </c>
      <c r="G1249" s="135">
        <v>1740387</v>
      </c>
      <c r="H1249" s="122" t="s">
        <v>1037</v>
      </c>
      <c r="I1249" s="135" t="s">
        <v>1038</v>
      </c>
      <c r="J1249" s="135" t="s">
        <v>1039</v>
      </c>
      <c r="K1249" s="15" t="s">
        <v>1036</v>
      </c>
    </row>
    <row r="1250" spans="1:11" s="122" customFormat="1">
      <c r="A1250" s="15">
        <f>A1249</f>
        <v>35</v>
      </c>
      <c r="B1250" t="str">
        <f>B1249</f>
        <v>Lions Devils and Lambs (Lions and Lambs)</v>
      </c>
      <c r="C1250"/>
      <c r="D1250" s="62">
        <v>44134</v>
      </c>
      <c r="E1250" s="102"/>
      <c r="F1250" s="155" t="s">
        <v>35</v>
      </c>
      <c r="G1250" s="150">
        <v>1811857</v>
      </c>
      <c r="H1250" s="122">
        <v>4103</v>
      </c>
      <c r="I1250" s="150">
        <v>44756</v>
      </c>
      <c r="J1250" s="150">
        <v>68447</v>
      </c>
      <c r="K1250"/>
    </row>
    <row r="1251" spans="1:11" s="15" customFormat="1" ht="15.5" customHeight="1">
      <c r="A1251" s="15">
        <f>A1250</f>
        <v>35</v>
      </c>
      <c r="B1251" t="str">
        <f>B1250</f>
        <v>Lions Devils and Lambs (Lions and Lambs)</v>
      </c>
      <c r="C1251"/>
      <c r="D1251" s="62">
        <v>44147</v>
      </c>
      <c r="E1251" s="102"/>
      <c r="F1251" s="145" t="s">
        <v>35</v>
      </c>
      <c r="G1251" s="150">
        <v>1824715</v>
      </c>
      <c r="H1251" s="122">
        <v>4233</v>
      </c>
      <c r="I1251" s="150">
        <v>45393</v>
      </c>
      <c r="J1251" s="150">
        <v>69383</v>
      </c>
      <c r="K1251"/>
    </row>
    <row r="1252" spans="1:11">
      <c r="A1252" s="15">
        <f>A1251</f>
        <v>35</v>
      </c>
      <c r="B1252" t="str">
        <f>B1251</f>
        <v>Lions Devils and Lambs (Lions and Lambs)</v>
      </c>
      <c r="D1252" s="62">
        <v>44164</v>
      </c>
      <c r="F1252" s="145" t="s">
        <v>35</v>
      </c>
      <c r="G1252" s="150">
        <v>1890028</v>
      </c>
      <c r="H1252" s="122">
        <v>4234</v>
      </c>
      <c r="I1252" s="150">
        <v>46058</v>
      </c>
      <c r="J1252" s="150">
        <v>71176</v>
      </c>
    </row>
    <row r="1253" spans="1:11">
      <c r="A1253" s="15">
        <f>A1252</f>
        <v>35</v>
      </c>
      <c r="B1253" t="str">
        <f>B1252</f>
        <v>Lions Devils and Lambs (Lions and Lambs)</v>
      </c>
      <c r="D1253" s="62">
        <v>44171</v>
      </c>
      <c r="E1253" s="102">
        <v>9.5500000000000007</v>
      </c>
      <c r="F1253" s="145" t="s">
        <v>35</v>
      </c>
      <c r="G1253" s="150">
        <v>1906007</v>
      </c>
      <c r="H1253" s="122">
        <v>4345</v>
      </c>
      <c r="I1253" s="150">
        <v>46996</v>
      </c>
      <c r="J1253" s="150">
        <v>72116</v>
      </c>
    </row>
    <row r="1254" spans="1:11">
      <c r="A1254" s="15">
        <f>A1253</f>
        <v>35</v>
      </c>
      <c r="B1254" t="str">
        <f>B1253</f>
        <v>Lions Devils and Lambs (Lions and Lambs)</v>
      </c>
      <c r="D1254" s="62">
        <v>44178</v>
      </c>
      <c r="E1254" s="102">
        <v>9.5500000000000007</v>
      </c>
      <c r="F1254" s="145" t="s">
        <v>35</v>
      </c>
      <c r="G1254" s="131" t="s">
        <v>2004</v>
      </c>
      <c r="H1254" s="122" t="s">
        <v>2005</v>
      </c>
      <c r="I1254" s="131" t="s">
        <v>2006</v>
      </c>
      <c r="J1254" s="131">
        <v>74056</v>
      </c>
    </row>
    <row r="1255" spans="1:11">
      <c r="A1255" s="120">
        <f>IF(B1255=B1254,A1254,A1254+1)</f>
        <v>35</v>
      </c>
      <c r="B1255" t="str">
        <f>B1254</f>
        <v>Lions Devils and Lambs (Lions and Lambs)</v>
      </c>
      <c r="C1255" s="121"/>
      <c r="D1255" s="2">
        <v>44185</v>
      </c>
      <c r="E1255" s="102">
        <v>9.5500000000000007</v>
      </c>
      <c r="F1255" s="145" t="s">
        <v>35</v>
      </c>
      <c r="G1255" s="150">
        <v>1948961</v>
      </c>
      <c r="H1255" s="122">
        <v>4416</v>
      </c>
      <c r="I1255" s="150">
        <v>48479</v>
      </c>
      <c r="J1255" s="150">
        <v>74138</v>
      </c>
      <c r="K1255" s="122"/>
    </row>
    <row r="1256" spans="1:11">
      <c r="A1256" s="120">
        <f>IF(B1256=B1255,A1255,A1255+1)</f>
        <v>35</v>
      </c>
      <c r="B1256" t="str">
        <f>B1255</f>
        <v>Lions Devils and Lambs (Lions and Lambs)</v>
      </c>
      <c r="C1256" s="121"/>
      <c r="D1256" s="2">
        <v>44192</v>
      </c>
      <c r="E1256" s="102">
        <v>9.5500000000000007</v>
      </c>
      <c r="F1256" s="145" t="s">
        <v>35</v>
      </c>
      <c r="G1256" s="150">
        <v>1962634</v>
      </c>
      <c r="H1256" s="122">
        <v>4417</v>
      </c>
      <c r="I1256" s="150">
        <v>48760</v>
      </c>
      <c r="J1256" s="150">
        <v>74236</v>
      </c>
      <c r="K1256" s="122"/>
    </row>
    <row r="1257" spans="1:11" s="122" customFormat="1">
      <c r="A1257" s="120">
        <f>IF(B1257=B1256,A1256,A1256+1)</f>
        <v>35</v>
      </c>
      <c r="B1257" t="str">
        <f>B1256</f>
        <v>Lions Devils and Lambs (Lions and Lambs)</v>
      </c>
      <c r="C1257" s="121"/>
      <c r="D1257" s="2">
        <v>44199</v>
      </c>
      <c r="E1257" s="102">
        <v>9.5500000000000007</v>
      </c>
      <c r="F1257" s="145" t="s">
        <v>35</v>
      </c>
      <c r="G1257" s="150">
        <v>1969551</v>
      </c>
      <c r="H1257" s="122">
        <v>4418</v>
      </c>
      <c r="I1257" s="150">
        <v>49299</v>
      </c>
      <c r="J1257" s="150">
        <v>74516</v>
      </c>
    </row>
    <row r="1258" spans="1:11" s="122" customFormat="1">
      <c r="A1258" s="120">
        <f>IF(B1258=B1257,A1257,A1257+1)</f>
        <v>35</v>
      </c>
      <c r="B1258" t="str">
        <f>B1257</f>
        <v>Lions Devils and Lambs (Lions and Lambs)</v>
      </c>
      <c r="C1258" s="121"/>
      <c r="D1258" s="2">
        <v>44206</v>
      </c>
      <c r="E1258" s="102">
        <v>9.5500000000000007</v>
      </c>
      <c r="F1258" s="145" t="s">
        <v>35</v>
      </c>
      <c r="G1258" s="150">
        <v>1970964</v>
      </c>
      <c r="H1258" s="122">
        <v>4444</v>
      </c>
      <c r="I1258" s="150">
        <v>49759</v>
      </c>
      <c r="J1258" s="150">
        <v>75170</v>
      </c>
    </row>
    <row r="1259" spans="1:11" s="122" customFormat="1">
      <c r="A1259" s="120">
        <f>IF(B1259=B1258,A1258,A1258+1)</f>
        <v>35</v>
      </c>
      <c r="B1259" t="str">
        <f>B1258</f>
        <v>Lions Devils and Lambs (Lions and Lambs)</v>
      </c>
      <c r="C1259" s="121"/>
      <c r="D1259" s="2">
        <v>44213</v>
      </c>
      <c r="E1259" s="102">
        <v>9.5500000000000007</v>
      </c>
      <c r="F1259" s="145" t="s">
        <v>35</v>
      </c>
      <c r="G1259" s="150">
        <v>1972002</v>
      </c>
      <c r="H1259" s="122">
        <v>4507</v>
      </c>
      <c r="I1259" s="150">
        <v>50063</v>
      </c>
      <c r="J1259" s="150">
        <v>75188</v>
      </c>
    </row>
    <row r="1260" spans="1:11" s="122" customFormat="1" ht="15.5" customHeight="1">
      <c r="A1260" s="120">
        <f>IF(B1260=B1259,A1259,A1259+1)</f>
        <v>35</v>
      </c>
      <c r="B1260" t="str">
        <f>B1259</f>
        <v>Lions Devils and Lambs (Lions and Lambs)</v>
      </c>
      <c r="C1260" s="121"/>
      <c r="D1260" s="2">
        <v>44220</v>
      </c>
      <c r="E1260" s="102">
        <v>9.5500000000000007</v>
      </c>
      <c r="F1260" s="145" t="s">
        <v>35</v>
      </c>
      <c r="G1260" s="150">
        <v>1972913</v>
      </c>
      <c r="H1260" s="122">
        <v>4517</v>
      </c>
      <c r="I1260" s="150">
        <v>50290</v>
      </c>
      <c r="J1260" s="150">
        <v>75194</v>
      </c>
    </row>
    <row r="1261" spans="1:11" s="122" customFormat="1" ht="15.5" customHeight="1">
      <c r="A1261" s="120">
        <f>IF(B1261=B1260,A1260,A1260+1)</f>
        <v>35</v>
      </c>
      <c r="B1261" t="str">
        <f>B1260</f>
        <v>Lions Devils and Lambs (Lions and Lambs)</v>
      </c>
      <c r="C1261" s="121"/>
      <c r="D1261" s="2">
        <v>44227</v>
      </c>
      <c r="E1261" s="102">
        <v>9.5500000000000007</v>
      </c>
      <c r="F1261" s="145" t="s">
        <v>35</v>
      </c>
      <c r="G1261" s="150">
        <v>1989138</v>
      </c>
      <c r="H1261" s="122">
        <v>4538</v>
      </c>
      <c r="I1261" s="150">
        <v>50434</v>
      </c>
      <c r="J1261" s="150">
        <v>75615</v>
      </c>
    </row>
    <row r="1262" spans="1:11" s="122" customFormat="1" ht="15.5" customHeight="1">
      <c r="A1262" s="120">
        <f>IF(B1262=B1261,A1261,A1261+1)</f>
        <v>35</v>
      </c>
      <c r="B1262" t="str">
        <f>B1261</f>
        <v>Lions Devils and Lambs (Lions and Lambs)</v>
      </c>
      <c r="C1262" s="121"/>
      <c r="D1262" s="2">
        <v>44234</v>
      </c>
      <c r="E1262" s="102">
        <v>9.5500000000000007</v>
      </c>
      <c r="F1262" s="145" t="s">
        <v>35</v>
      </c>
      <c r="G1262" s="150">
        <v>1993839</v>
      </c>
      <c r="H1262" s="122">
        <v>4573</v>
      </c>
      <c r="I1262" s="150">
        <v>50807</v>
      </c>
      <c r="J1262" s="150">
        <v>76804</v>
      </c>
    </row>
    <row r="1263" spans="1:11" s="122" customFormat="1" ht="15.5" customHeight="1">
      <c r="A1263" s="120">
        <f>IF(B1263=B1262,A1262,A1262+1)</f>
        <v>35</v>
      </c>
      <c r="B1263" t="str">
        <f>B1262</f>
        <v>Lions Devils and Lambs (Lions and Lambs)</v>
      </c>
      <c r="C1263" s="2"/>
      <c r="D1263" s="2">
        <v>44241</v>
      </c>
      <c r="E1263" s="102">
        <v>9.5500000000000007</v>
      </c>
      <c r="F1263" s="145" t="s">
        <v>35</v>
      </c>
      <c r="G1263" s="150">
        <v>1995920</v>
      </c>
      <c r="H1263" s="122">
        <v>4626</v>
      </c>
      <c r="I1263" s="150">
        <v>51034</v>
      </c>
      <c r="J1263" s="150">
        <v>76938</v>
      </c>
      <c r="K1263" s="2"/>
    </row>
    <row r="1264" spans="1:11" s="122" customFormat="1" ht="15.5" customHeight="1">
      <c r="A1264" s="120">
        <f>IF(B1264=B1263,A1263,A1263+1)</f>
        <v>35</v>
      </c>
      <c r="B1264" t="str">
        <f>B1263</f>
        <v>Lions Devils and Lambs (Lions and Lambs)</v>
      </c>
      <c r="C1264" s="121"/>
      <c r="D1264" s="2">
        <v>44248</v>
      </c>
      <c r="E1264" s="102">
        <v>9.5500000000000007</v>
      </c>
      <c r="F1264" s="133" t="s">
        <v>2106</v>
      </c>
      <c r="G1264" s="131" t="s">
        <v>2168</v>
      </c>
      <c r="H1264" s="122">
        <v>4657</v>
      </c>
      <c r="I1264" s="134">
        <v>51681</v>
      </c>
      <c r="J1264" s="131">
        <v>77802</v>
      </c>
    </row>
    <row r="1265" spans="1:13" s="2" customFormat="1" ht="15.5" customHeight="1">
      <c r="A1265" s="180">
        <v>35</v>
      </c>
      <c r="B1265" s="180" t="s">
        <v>748</v>
      </c>
      <c r="C1265"/>
      <c r="D1265" s="181">
        <v>44262</v>
      </c>
      <c r="E1265" s="180" t="s">
        <v>2433</v>
      </c>
      <c r="F1265" s="180" t="s">
        <v>2227</v>
      </c>
      <c r="G1265" s="180" t="s">
        <v>2432</v>
      </c>
      <c r="H1265" s="122"/>
      <c r="I1265" s="139"/>
      <c r="J1265" s="139"/>
      <c r="K1265" s="1" t="s">
        <v>1036</v>
      </c>
    </row>
    <row r="1266" spans="1:13" s="122" customFormat="1">
      <c r="A1266" s="180">
        <v>35</v>
      </c>
      <c r="B1266" s="180" t="s">
        <v>748</v>
      </c>
      <c r="C1266" s="180"/>
      <c r="D1266" s="181">
        <v>44270</v>
      </c>
      <c r="E1266" s="180" t="s">
        <v>2666</v>
      </c>
      <c r="F1266" s="180" t="s">
        <v>2227</v>
      </c>
      <c r="G1266" s="180"/>
      <c r="I1266" s="139"/>
      <c r="J1266" s="139"/>
      <c r="K1266" s="1" t="s">
        <v>2610</v>
      </c>
    </row>
    <row r="1267" spans="1:13" s="15" customFormat="1" ht="15.5" customHeight="1">
      <c r="A1267" s="180">
        <v>35</v>
      </c>
      <c r="B1267" s="180" t="s">
        <v>748</v>
      </c>
      <c r="C1267" s="180"/>
      <c r="D1267" s="181">
        <v>44276</v>
      </c>
      <c r="E1267" s="180" t="s">
        <v>2666</v>
      </c>
      <c r="F1267" s="180" t="s">
        <v>2227</v>
      </c>
      <c r="G1267" s="180"/>
      <c r="H1267" s="122"/>
      <c r="I1267" s="139"/>
      <c r="J1267" s="139"/>
      <c r="K1267" s="1" t="s">
        <v>2610</v>
      </c>
    </row>
    <row r="1268" spans="1:13">
      <c r="A1268" s="180">
        <v>35</v>
      </c>
      <c r="B1268" s="180" t="s">
        <v>748</v>
      </c>
      <c r="C1268" s="180"/>
      <c r="D1268" s="181">
        <v>44283</v>
      </c>
      <c r="E1268" s="180" t="s">
        <v>2666</v>
      </c>
      <c r="F1268" s="180" t="s">
        <v>2227</v>
      </c>
      <c r="G1268" s="180"/>
      <c r="H1268" s="122"/>
      <c r="K1268" s="1" t="s">
        <v>2610</v>
      </c>
    </row>
    <row r="1269" spans="1:13">
      <c r="A1269" s="180">
        <v>35</v>
      </c>
      <c r="B1269" s="180" t="s">
        <v>748</v>
      </c>
      <c r="C1269" s="180"/>
      <c r="D1269" s="181">
        <v>44290</v>
      </c>
      <c r="E1269" s="180" t="s">
        <v>2666</v>
      </c>
      <c r="F1269" s="180" t="s">
        <v>2227</v>
      </c>
      <c r="G1269" s="180"/>
      <c r="H1269" s="122"/>
      <c r="K1269" s="1" t="s">
        <v>2610</v>
      </c>
    </row>
    <row r="1270" spans="1:13">
      <c r="A1270" s="180">
        <v>35</v>
      </c>
      <c r="B1270" s="180" t="s">
        <v>748</v>
      </c>
      <c r="C1270" s="180"/>
      <c r="D1270" s="181">
        <v>44297</v>
      </c>
      <c r="E1270" s="180" t="s">
        <v>2666</v>
      </c>
      <c r="F1270" s="180" t="s">
        <v>2227</v>
      </c>
      <c r="G1270" s="180"/>
      <c r="H1270" s="122"/>
      <c r="K1270" s="1" t="s">
        <v>2610</v>
      </c>
    </row>
    <row r="1271" spans="1:13">
      <c r="A1271" s="180">
        <v>35</v>
      </c>
      <c r="B1271" s="180" t="s">
        <v>748</v>
      </c>
      <c r="C1271" s="180"/>
      <c r="D1271" s="181">
        <v>44304</v>
      </c>
      <c r="E1271" s="180" t="s">
        <v>2666</v>
      </c>
      <c r="F1271" s="180" t="s">
        <v>2227</v>
      </c>
      <c r="G1271" s="180"/>
      <c r="H1271" s="122"/>
      <c r="K1271" s="1" t="s">
        <v>2610</v>
      </c>
    </row>
    <row r="1272" spans="1:13">
      <c r="A1272" s="180">
        <v>35</v>
      </c>
      <c r="B1272" s="180" t="s">
        <v>748</v>
      </c>
      <c r="C1272" s="180"/>
      <c r="D1272" s="181">
        <v>44311</v>
      </c>
      <c r="E1272" s="180" t="s">
        <v>2666</v>
      </c>
      <c r="F1272" s="180" t="s">
        <v>2227</v>
      </c>
      <c r="G1272" s="180"/>
      <c r="H1272" s="122"/>
      <c r="K1272" s="1" t="s">
        <v>2610</v>
      </c>
    </row>
    <row r="1273" spans="1:13" s="122" customFormat="1">
      <c r="A1273" s="15">
        <v>36</v>
      </c>
      <c r="B1273" s="15" t="s">
        <v>749</v>
      </c>
      <c r="C1273" s="16">
        <v>43968</v>
      </c>
      <c r="D1273" s="16">
        <v>44128</v>
      </c>
      <c r="E1273" s="101"/>
      <c r="F1273" s="154" t="s">
        <v>35</v>
      </c>
      <c r="G1273" s="138" t="s">
        <v>35</v>
      </c>
      <c r="I1273" s="135"/>
      <c r="J1273" s="135"/>
      <c r="K1273" s="15" t="s">
        <v>1040</v>
      </c>
      <c r="L1273"/>
      <c r="M1273"/>
    </row>
    <row r="1274" spans="1:13" s="122" customFormat="1">
      <c r="A1274" s="15">
        <f>A1273</f>
        <v>36</v>
      </c>
      <c r="B1274" t="str">
        <f>B1273</f>
        <v>Memorias de Avelina Torras Serratacó (Spanish Edition)</v>
      </c>
      <c r="C1274"/>
      <c r="D1274" s="62">
        <v>44134</v>
      </c>
      <c r="E1274" s="102"/>
      <c r="F1274" s="145" t="s">
        <v>35</v>
      </c>
      <c r="G1274" s="145" t="s">
        <v>35</v>
      </c>
      <c r="I1274" s="145"/>
      <c r="J1274" s="145"/>
      <c r="K1274"/>
    </row>
    <row r="1275" spans="1:13" s="122" customFormat="1">
      <c r="A1275" s="15">
        <f>A1274</f>
        <v>36</v>
      </c>
      <c r="B1275" t="str">
        <f>B1274</f>
        <v>Memorias de Avelina Torras Serratacó (Spanish Edition)</v>
      </c>
      <c r="C1275"/>
      <c r="D1275" s="62">
        <v>44147</v>
      </c>
      <c r="E1275" s="102"/>
      <c r="F1275" s="145" t="s">
        <v>35</v>
      </c>
      <c r="G1275" s="145" t="s">
        <v>35</v>
      </c>
      <c r="I1275" s="145"/>
      <c r="J1275" s="145"/>
      <c r="K1275"/>
    </row>
    <row r="1276" spans="1:13" s="122" customFormat="1" ht="15.5" customHeight="1">
      <c r="A1276" s="15">
        <f>A1275</f>
        <v>36</v>
      </c>
      <c r="B1276" t="str">
        <f>B1275</f>
        <v>Memorias de Avelina Torras Serratacó (Spanish Edition)</v>
      </c>
      <c r="C1276"/>
      <c r="D1276" s="62">
        <v>44164</v>
      </c>
      <c r="E1276" s="102"/>
      <c r="F1276" s="145" t="s">
        <v>35</v>
      </c>
      <c r="G1276" s="145" t="s">
        <v>35</v>
      </c>
      <c r="I1276" s="145"/>
      <c r="J1276" s="145"/>
      <c r="K1276"/>
    </row>
    <row r="1277" spans="1:13" s="122" customFormat="1" ht="15.5" customHeight="1">
      <c r="A1277" s="15">
        <f>A1276</f>
        <v>36</v>
      </c>
      <c r="B1277" t="str">
        <f>B1276</f>
        <v>Memorias de Avelina Torras Serratacó (Spanish Edition)</v>
      </c>
      <c r="C1277"/>
      <c r="D1277" s="62">
        <v>44171</v>
      </c>
      <c r="E1277" s="102">
        <v>15.26</v>
      </c>
      <c r="F1277" s="145" t="s">
        <v>35</v>
      </c>
      <c r="G1277" s="145" t="s">
        <v>35</v>
      </c>
      <c r="I1277" s="145"/>
      <c r="J1277" s="145"/>
      <c r="K1277"/>
    </row>
    <row r="1278" spans="1:13" s="122" customFormat="1" ht="15.5" customHeight="1">
      <c r="A1278" s="15">
        <f>A1277</f>
        <v>36</v>
      </c>
      <c r="B1278" t="str">
        <f>B1277</f>
        <v>Memorias de Avelina Torras Serratacó (Spanish Edition)</v>
      </c>
      <c r="C1278"/>
      <c r="D1278" s="62">
        <v>44178</v>
      </c>
      <c r="E1278" s="102">
        <v>15.26</v>
      </c>
      <c r="F1278" s="145" t="s">
        <v>35</v>
      </c>
      <c r="G1278" s="145" t="s">
        <v>35</v>
      </c>
      <c r="I1278" s="145"/>
      <c r="J1278" s="145"/>
      <c r="K1278"/>
    </row>
    <row r="1279" spans="1:13" s="122" customFormat="1" ht="15.5" customHeight="1">
      <c r="A1279" s="120">
        <f>IF(B1279=B1278,A1278,A1278+1)</f>
        <v>36</v>
      </c>
      <c r="B1279" t="str">
        <f>B1278</f>
        <v>Memorias de Avelina Torras Serratacó (Spanish Edition)</v>
      </c>
      <c r="C1279" s="121"/>
      <c r="D1279" s="2">
        <v>44185</v>
      </c>
      <c r="E1279" s="102">
        <v>15.26</v>
      </c>
      <c r="F1279" s="145" t="s">
        <v>35</v>
      </c>
      <c r="G1279" s="145" t="s">
        <v>35</v>
      </c>
      <c r="I1279" s="134"/>
      <c r="J1279" s="131"/>
    </row>
    <row r="1280" spans="1:13" s="122" customFormat="1" ht="15.5" customHeight="1">
      <c r="A1280" s="120">
        <f>IF(B1280=B1279,A1279,A1279+1)</f>
        <v>36</v>
      </c>
      <c r="B1280" t="str">
        <f>B1279</f>
        <v>Memorias de Avelina Torras Serratacó (Spanish Edition)</v>
      </c>
      <c r="C1280" s="121"/>
      <c r="D1280" s="2">
        <v>44192</v>
      </c>
      <c r="E1280" s="102">
        <v>15.26</v>
      </c>
      <c r="F1280" s="145" t="s">
        <v>35</v>
      </c>
      <c r="G1280" s="145" t="s">
        <v>35</v>
      </c>
      <c r="I1280" s="134"/>
      <c r="J1280" s="131"/>
    </row>
    <row r="1281" spans="1:13" s="2" customFormat="1" ht="15.5" customHeight="1">
      <c r="A1281" s="120">
        <f>IF(B1281=B1280,A1280,A1280+1)</f>
        <v>36</v>
      </c>
      <c r="B1281" t="str">
        <f>B1280</f>
        <v>Memorias de Avelina Torras Serratacó (Spanish Edition)</v>
      </c>
      <c r="C1281" s="121"/>
      <c r="D1281" s="2">
        <v>44199</v>
      </c>
      <c r="E1281" s="102">
        <v>15.26</v>
      </c>
      <c r="F1281" s="145" t="s">
        <v>35</v>
      </c>
      <c r="G1281" s="145" t="s">
        <v>35</v>
      </c>
      <c r="H1281" s="122"/>
      <c r="I1281" s="134"/>
      <c r="J1281" s="131"/>
      <c r="K1281" s="122"/>
      <c r="L1281" s="122"/>
      <c r="M1281" s="122"/>
    </row>
    <row r="1282" spans="1:13" s="122" customFormat="1">
      <c r="A1282" s="120">
        <f>IF(B1282=B1281,A1281,A1281+1)</f>
        <v>36</v>
      </c>
      <c r="B1282" t="str">
        <f>B1281</f>
        <v>Memorias de Avelina Torras Serratacó (Spanish Edition)</v>
      </c>
      <c r="C1282" s="121"/>
      <c r="D1282" s="2">
        <v>44206</v>
      </c>
      <c r="E1282" s="102">
        <v>15.26</v>
      </c>
      <c r="F1282" s="145" t="s">
        <v>35</v>
      </c>
      <c r="G1282" s="145" t="s">
        <v>35</v>
      </c>
      <c r="I1282" s="134"/>
      <c r="J1282" s="131"/>
      <c r="L1282" s="2"/>
      <c r="M1282" s="2"/>
    </row>
    <row r="1283" spans="1:13" s="15" customFormat="1" ht="15.5" customHeight="1">
      <c r="A1283" s="120">
        <f>IF(B1283=B1282,A1282,A1282+1)</f>
        <v>36</v>
      </c>
      <c r="B1283" t="str">
        <f>B1282</f>
        <v>Memorias de Avelina Torras Serratacó (Spanish Edition)</v>
      </c>
      <c r="C1283" s="121"/>
      <c r="D1283" s="2">
        <v>44213</v>
      </c>
      <c r="E1283" s="102">
        <v>15.26</v>
      </c>
      <c r="F1283" s="145" t="s">
        <v>35</v>
      </c>
      <c r="G1283" s="145" t="s">
        <v>35</v>
      </c>
      <c r="H1283" s="122"/>
      <c r="I1283" s="134"/>
      <c r="J1283" s="131"/>
      <c r="K1283" s="122"/>
      <c r="L1283" s="122"/>
      <c r="M1283" s="122"/>
    </row>
    <row r="1284" spans="1:13">
      <c r="A1284" s="120">
        <f>IF(B1284=B1283,A1283,A1283+1)</f>
        <v>36</v>
      </c>
      <c r="B1284" t="str">
        <f>B1283</f>
        <v>Memorias de Avelina Torras Serratacó (Spanish Edition)</v>
      </c>
      <c r="C1284" s="121"/>
      <c r="D1284" s="2">
        <v>44220</v>
      </c>
      <c r="E1284" s="102">
        <v>15.26</v>
      </c>
      <c r="F1284" s="145" t="s">
        <v>35</v>
      </c>
      <c r="G1284" s="145" t="s">
        <v>35</v>
      </c>
      <c r="H1284" s="122"/>
      <c r="I1284" s="134"/>
      <c r="J1284" s="131"/>
      <c r="K1284" s="122"/>
      <c r="L1284" s="15"/>
      <c r="M1284" s="15"/>
    </row>
    <row r="1285" spans="1:13">
      <c r="A1285" s="120">
        <f>IF(B1285=B1284,A1284,A1284+1)</f>
        <v>36</v>
      </c>
      <c r="B1285" t="str">
        <f>B1284</f>
        <v>Memorias de Avelina Torras Serratacó (Spanish Edition)</v>
      </c>
      <c r="C1285" s="121"/>
      <c r="D1285" s="2">
        <v>44227</v>
      </c>
      <c r="E1285" s="102">
        <v>15.26</v>
      </c>
      <c r="F1285" s="145" t="s">
        <v>35</v>
      </c>
      <c r="G1285" s="145" t="s">
        <v>35</v>
      </c>
      <c r="H1285" s="122"/>
      <c r="I1285" s="134"/>
      <c r="J1285" s="131"/>
      <c r="K1285" s="122"/>
    </row>
    <row r="1286" spans="1:13">
      <c r="A1286" s="120">
        <f>IF(B1286=B1285,A1285,A1285+1)</f>
        <v>36</v>
      </c>
      <c r="B1286" t="str">
        <f>B1285</f>
        <v>Memorias de Avelina Torras Serratacó (Spanish Edition)</v>
      </c>
      <c r="C1286" s="121"/>
      <c r="D1286" s="2">
        <v>44234</v>
      </c>
      <c r="E1286" s="102">
        <v>15.26</v>
      </c>
      <c r="F1286" s="133">
        <v>3</v>
      </c>
      <c r="G1286" s="145" t="s">
        <v>35</v>
      </c>
      <c r="H1286" s="122"/>
      <c r="I1286" s="134"/>
      <c r="J1286" s="131"/>
      <c r="K1286" s="122"/>
    </row>
    <row r="1287" spans="1:13">
      <c r="A1287" s="120">
        <f>IF(B1287=B1286,A1286,A1286+1)</f>
        <v>36</v>
      </c>
      <c r="B1287" t="str">
        <f>B1286</f>
        <v>Memorias de Avelina Torras Serratacó (Spanish Edition)</v>
      </c>
      <c r="C1287" s="2"/>
      <c r="D1287" s="2">
        <v>44241</v>
      </c>
      <c r="E1287" s="102">
        <v>15.26</v>
      </c>
      <c r="F1287" s="133">
        <v>3</v>
      </c>
      <c r="G1287" s="145" t="s">
        <v>35</v>
      </c>
      <c r="H1287" s="122"/>
      <c r="I1287" s="131"/>
      <c r="J1287" s="131"/>
      <c r="K1287" s="2"/>
    </row>
    <row r="1288" spans="1:13">
      <c r="A1288" s="120">
        <f>IF(B1288=B1287,A1287,A1287+1)</f>
        <v>36</v>
      </c>
      <c r="B1288" t="str">
        <f>B1287</f>
        <v>Memorias de Avelina Torras Serratacó (Spanish Edition)</v>
      </c>
      <c r="C1288" s="121"/>
      <c r="D1288" s="2">
        <v>44248</v>
      </c>
      <c r="E1288" s="102">
        <v>15.26</v>
      </c>
      <c r="F1288" s="133">
        <v>3</v>
      </c>
      <c r="G1288" s="140" t="s">
        <v>2106</v>
      </c>
      <c r="H1288" s="122"/>
      <c r="I1288" s="134"/>
      <c r="J1288" s="131"/>
      <c r="K1288" s="122"/>
    </row>
    <row r="1289" spans="1:13" s="122" customFormat="1">
      <c r="A1289" s="180">
        <v>36</v>
      </c>
      <c r="B1289" s="180" t="s">
        <v>749</v>
      </c>
      <c r="C1289"/>
      <c r="D1289" s="181">
        <v>44262</v>
      </c>
      <c r="E1289" s="180" t="s">
        <v>2434</v>
      </c>
      <c r="F1289" s="180">
        <v>5</v>
      </c>
      <c r="G1289" s="180"/>
      <c r="I1289" s="139"/>
      <c r="J1289" s="139"/>
      <c r="K1289" s="1" t="s">
        <v>1040</v>
      </c>
      <c r="L1289"/>
      <c r="M1289"/>
    </row>
    <row r="1290" spans="1:13" s="122" customFormat="1">
      <c r="A1290" s="180">
        <v>36</v>
      </c>
      <c r="B1290" s="180" t="s">
        <v>749</v>
      </c>
      <c r="C1290" s="180"/>
      <c r="D1290" s="181">
        <v>44270</v>
      </c>
      <c r="E1290" s="180" t="s">
        <v>2434</v>
      </c>
      <c r="F1290" s="180">
        <v>5</v>
      </c>
      <c r="G1290" s="180"/>
      <c r="I1290" s="139"/>
      <c r="J1290" s="139"/>
      <c r="K1290" s="1" t="s">
        <v>1040</v>
      </c>
    </row>
    <row r="1291" spans="1:13" s="122" customFormat="1">
      <c r="A1291" s="180">
        <v>36</v>
      </c>
      <c r="B1291" s="180" t="s">
        <v>749</v>
      </c>
      <c r="C1291" s="180"/>
      <c r="D1291" s="181">
        <v>44276</v>
      </c>
      <c r="E1291" s="180" t="s">
        <v>2434</v>
      </c>
      <c r="F1291" s="180">
        <v>5</v>
      </c>
      <c r="G1291" s="180"/>
      <c r="I1291" s="139"/>
      <c r="J1291" s="139"/>
      <c r="K1291" s="1" t="s">
        <v>1040</v>
      </c>
    </row>
    <row r="1292" spans="1:13" s="122" customFormat="1" ht="15.5" customHeight="1">
      <c r="A1292" s="180">
        <v>36</v>
      </c>
      <c r="B1292" s="180" t="s">
        <v>749</v>
      </c>
      <c r="C1292" s="180"/>
      <c r="D1292" s="181">
        <v>44283</v>
      </c>
      <c r="E1292" s="180" t="s">
        <v>2434</v>
      </c>
      <c r="F1292" s="180">
        <v>5</v>
      </c>
      <c r="G1292" s="180"/>
      <c r="I1292" s="139"/>
      <c r="J1292" s="139"/>
      <c r="K1292" s="1" t="s">
        <v>1040</v>
      </c>
    </row>
    <row r="1293" spans="1:13" s="122" customFormat="1" ht="15.5" customHeight="1">
      <c r="A1293" s="180">
        <v>36</v>
      </c>
      <c r="B1293" s="180" t="s">
        <v>749</v>
      </c>
      <c r="C1293" s="180"/>
      <c r="D1293" s="181">
        <v>44290</v>
      </c>
      <c r="E1293" s="180" t="s">
        <v>2434</v>
      </c>
      <c r="F1293" s="180">
        <v>5</v>
      </c>
      <c r="G1293" s="180"/>
      <c r="I1293" s="139"/>
      <c r="J1293" s="139"/>
      <c r="K1293" s="1" t="s">
        <v>1040</v>
      </c>
    </row>
    <row r="1294" spans="1:13" s="122" customFormat="1" ht="15.5" customHeight="1">
      <c r="A1294" s="180">
        <v>36</v>
      </c>
      <c r="B1294" s="180" t="s">
        <v>749</v>
      </c>
      <c r="C1294" s="180"/>
      <c r="D1294" s="181">
        <v>44297</v>
      </c>
      <c r="E1294" s="180" t="s">
        <v>2434</v>
      </c>
      <c r="F1294" s="180">
        <v>5</v>
      </c>
      <c r="G1294" s="180"/>
      <c r="I1294" s="139"/>
      <c r="J1294" s="139"/>
      <c r="K1294" s="1" t="s">
        <v>1040</v>
      </c>
    </row>
    <row r="1295" spans="1:13" s="122" customFormat="1" ht="15.5" customHeight="1">
      <c r="A1295" s="180">
        <v>36</v>
      </c>
      <c r="B1295" s="180" t="s">
        <v>749</v>
      </c>
      <c r="C1295" s="180"/>
      <c r="D1295" s="181">
        <v>44304</v>
      </c>
      <c r="E1295" s="180" t="s">
        <v>2434</v>
      </c>
      <c r="F1295" s="180">
        <v>5</v>
      </c>
      <c r="G1295" s="180"/>
      <c r="I1295" s="139"/>
      <c r="J1295" s="139"/>
      <c r="K1295" s="1" t="s">
        <v>1040</v>
      </c>
    </row>
    <row r="1296" spans="1:13" s="122" customFormat="1" ht="15.5" customHeight="1">
      <c r="A1296" s="180">
        <v>36</v>
      </c>
      <c r="B1296" s="180" t="s">
        <v>749</v>
      </c>
      <c r="C1296" s="180"/>
      <c r="D1296" s="181">
        <v>44311</v>
      </c>
      <c r="E1296" s="180" t="s">
        <v>2434</v>
      </c>
      <c r="F1296" s="180">
        <v>5</v>
      </c>
      <c r="G1296" s="180"/>
      <c r="I1296" s="139"/>
      <c r="J1296" s="139"/>
      <c r="K1296" s="1" t="s">
        <v>1040</v>
      </c>
      <c r="L1296"/>
      <c r="M1296"/>
    </row>
    <row r="1297" spans="1:13" s="2" customFormat="1" ht="15.5" customHeight="1">
      <c r="A1297" s="7">
        <v>37</v>
      </c>
      <c r="B1297" s="7" t="s">
        <v>750</v>
      </c>
      <c r="C1297" s="7" t="s">
        <v>151</v>
      </c>
      <c r="D1297" s="28">
        <v>44134</v>
      </c>
      <c r="E1297" s="104"/>
      <c r="F1297" s="143" t="s">
        <v>151</v>
      </c>
      <c r="G1297" s="143" t="s">
        <v>151</v>
      </c>
      <c r="H1297" s="122"/>
      <c r="I1297" s="143"/>
      <c r="J1297" s="143"/>
      <c r="K1297" s="7" t="s">
        <v>151</v>
      </c>
      <c r="L1297" s="122"/>
      <c r="M1297" s="122"/>
    </row>
    <row r="1298" spans="1:13" s="122" customFormat="1">
      <c r="A1298" s="15">
        <v>38</v>
      </c>
      <c r="B1298" s="15" t="s">
        <v>751</v>
      </c>
      <c r="C1298" s="16">
        <v>43967</v>
      </c>
      <c r="D1298" s="16">
        <v>44128</v>
      </c>
      <c r="E1298" s="101"/>
      <c r="F1298" s="135">
        <v>5</v>
      </c>
      <c r="G1298" s="135" t="s">
        <v>1042</v>
      </c>
      <c r="H1298" s="122" t="s">
        <v>1043</v>
      </c>
      <c r="I1298" s="135" t="s">
        <v>1044</v>
      </c>
      <c r="J1298" s="135" t="s">
        <v>1045</v>
      </c>
      <c r="K1298" s="15" t="s">
        <v>1041</v>
      </c>
    </row>
    <row r="1299" spans="1:13" s="15" customFormat="1" ht="15.5" customHeight="1">
      <c r="A1299" s="15">
        <f>A1298</f>
        <v>38</v>
      </c>
      <c r="B1299" t="str">
        <f>B1298</f>
        <v>The Flameweaver Saga: The Complete Quartet</v>
      </c>
      <c r="C1299"/>
      <c r="D1299" s="62">
        <v>44134</v>
      </c>
      <c r="E1299" s="102"/>
      <c r="F1299" s="145">
        <v>5</v>
      </c>
      <c r="G1299" s="150">
        <v>559337</v>
      </c>
      <c r="H1299" s="122">
        <v>2660</v>
      </c>
      <c r="I1299" s="150">
        <v>4388</v>
      </c>
      <c r="J1299" s="150">
        <v>5910</v>
      </c>
      <c r="K1299"/>
      <c r="L1299" s="2"/>
      <c r="M1299" s="2"/>
    </row>
    <row r="1300" spans="1:13">
      <c r="A1300" s="15">
        <f>A1299</f>
        <v>38</v>
      </c>
      <c r="B1300" t="str">
        <f>B1299</f>
        <v>The Flameweaver Saga: The Complete Quartet</v>
      </c>
      <c r="D1300" s="62">
        <v>44147</v>
      </c>
      <c r="E1300" s="102"/>
      <c r="F1300" s="145">
        <v>5</v>
      </c>
      <c r="G1300" s="150">
        <v>627368</v>
      </c>
      <c r="H1300" s="122">
        <v>2729</v>
      </c>
      <c r="I1300" s="150">
        <v>4673</v>
      </c>
      <c r="J1300" s="150">
        <v>6200</v>
      </c>
      <c r="L1300" s="122"/>
      <c r="M1300" s="122"/>
    </row>
    <row r="1301" spans="1:13">
      <c r="A1301" s="15">
        <f>A1300</f>
        <v>38</v>
      </c>
      <c r="B1301" t="str">
        <f>B1300</f>
        <v>The Flameweaver Saga: The Complete Quartet</v>
      </c>
      <c r="D1301" s="62">
        <v>44164</v>
      </c>
      <c r="E1301" s="102"/>
      <c r="F1301" s="145">
        <v>5</v>
      </c>
      <c r="G1301" s="150">
        <v>699094</v>
      </c>
      <c r="H1301" s="122">
        <v>2995</v>
      </c>
      <c r="I1301" s="150">
        <v>4714</v>
      </c>
      <c r="J1301" s="150">
        <v>6408</v>
      </c>
      <c r="L1301" s="15"/>
      <c r="M1301" s="15"/>
    </row>
    <row r="1302" spans="1:13">
      <c r="A1302" s="15">
        <f>A1301</f>
        <v>38</v>
      </c>
      <c r="B1302" t="str">
        <f>B1301</f>
        <v>The Flameweaver Saga: The Complete Quartet</v>
      </c>
      <c r="D1302" s="62">
        <v>44171</v>
      </c>
      <c r="E1302" s="102">
        <v>17.989999999999998</v>
      </c>
      <c r="F1302" s="145">
        <v>5</v>
      </c>
      <c r="G1302" s="150">
        <v>703936</v>
      </c>
      <c r="H1302" s="122">
        <v>3213</v>
      </c>
      <c r="I1302" s="150">
        <v>4811</v>
      </c>
      <c r="J1302" s="150">
        <v>6549</v>
      </c>
    </row>
    <row r="1303" spans="1:13">
      <c r="A1303" s="15">
        <f>A1302</f>
        <v>38</v>
      </c>
      <c r="B1303" t="str">
        <f>B1302</f>
        <v>The Flameweaver Saga: The Complete Quartet</v>
      </c>
      <c r="D1303" s="62">
        <v>44178</v>
      </c>
      <c r="E1303" s="102">
        <v>17.989999999999998</v>
      </c>
      <c r="F1303" s="145">
        <v>5</v>
      </c>
      <c r="G1303" s="131" t="s">
        <v>2007</v>
      </c>
      <c r="H1303" s="122" t="s">
        <v>2008</v>
      </c>
      <c r="I1303" s="131" t="s">
        <v>2009</v>
      </c>
      <c r="J1303" s="131" t="s">
        <v>2010</v>
      </c>
    </row>
    <row r="1304" spans="1:13">
      <c r="A1304" s="120">
        <f>IF(B1304=B1303,A1303,A1303+1)</f>
        <v>38</v>
      </c>
      <c r="B1304" t="str">
        <f>B1303</f>
        <v>The Flameweaver Saga: The Complete Quartet</v>
      </c>
      <c r="C1304" s="121"/>
      <c r="D1304" s="2">
        <v>44185</v>
      </c>
      <c r="E1304" s="102">
        <v>17.989999999999998</v>
      </c>
      <c r="F1304" s="145">
        <v>5</v>
      </c>
      <c r="G1304" s="150">
        <v>785994</v>
      </c>
      <c r="H1304" s="122">
        <v>3161</v>
      </c>
      <c r="I1304" s="150">
        <v>5194</v>
      </c>
      <c r="J1304" s="150">
        <v>6711</v>
      </c>
      <c r="K1304" s="122"/>
    </row>
    <row r="1305" spans="1:13" s="122" customFormat="1">
      <c r="A1305" s="120">
        <f>IF(B1305=B1304,A1304,A1304+1)</f>
        <v>38</v>
      </c>
      <c r="B1305" t="str">
        <f>B1304</f>
        <v>The Flameweaver Saga: The Complete Quartet</v>
      </c>
      <c r="C1305" s="121"/>
      <c r="D1305" s="2">
        <v>44192</v>
      </c>
      <c r="E1305" s="102">
        <v>17.989999999999998</v>
      </c>
      <c r="F1305" s="145">
        <v>5</v>
      </c>
      <c r="G1305" s="150">
        <v>782935</v>
      </c>
      <c r="H1305" s="122">
        <v>3147</v>
      </c>
      <c r="I1305" s="150">
        <v>5191</v>
      </c>
      <c r="J1305" s="150">
        <v>6677</v>
      </c>
      <c r="L1305"/>
      <c r="M1305"/>
    </row>
    <row r="1306" spans="1:13" s="122" customFormat="1">
      <c r="A1306" s="120">
        <f>IF(B1306=B1305,A1305,A1305+1)</f>
        <v>38</v>
      </c>
      <c r="B1306" t="str">
        <f>B1305</f>
        <v>The Flameweaver Saga: The Complete Quartet</v>
      </c>
      <c r="C1306" s="121"/>
      <c r="D1306" s="2">
        <v>44199</v>
      </c>
      <c r="E1306" s="102">
        <v>17.989999999999998</v>
      </c>
      <c r="F1306" s="145">
        <v>5</v>
      </c>
      <c r="G1306" s="150">
        <v>772371</v>
      </c>
      <c r="H1306" s="122">
        <v>2955</v>
      </c>
      <c r="I1306" s="150">
        <v>5135</v>
      </c>
      <c r="J1306" s="150">
        <v>6245</v>
      </c>
      <c r="L1306"/>
      <c r="M1306"/>
    </row>
    <row r="1307" spans="1:13" s="122" customFormat="1">
      <c r="A1307" s="120">
        <f>IF(B1307=B1306,A1306,A1306+1)</f>
        <v>38</v>
      </c>
      <c r="B1307" t="str">
        <f>B1306</f>
        <v>The Flameweaver Saga: The Complete Quartet</v>
      </c>
      <c r="C1307" s="121"/>
      <c r="D1307" s="2">
        <v>44206</v>
      </c>
      <c r="E1307" s="102">
        <v>17.989999999999998</v>
      </c>
      <c r="F1307" s="145">
        <v>5</v>
      </c>
      <c r="G1307" s="150">
        <v>634178</v>
      </c>
      <c r="H1307" s="122">
        <v>2905</v>
      </c>
      <c r="I1307" s="150">
        <v>4954</v>
      </c>
      <c r="J1307" s="150">
        <v>6164</v>
      </c>
    </row>
    <row r="1308" spans="1:13" s="122" customFormat="1" ht="15.5" customHeight="1">
      <c r="A1308" s="120">
        <f>IF(B1308=B1307,A1307,A1307+1)</f>
        <v>38</v>
      </c>
      <c r="B1308" t="str">
        <f>B1307</f>
        <v>The Flameweaver Saga: The Complete Quartet</v>
      </c>
      <c r="C1308" s="121"/>
      <c r="D1308" s="2">
        <v>44213</v>
      </c>
      <c r="E1308" s="102">
        <v>17.989999999999998</v>
      </c>
      <c r="F1308" s="145">
        <v>5</v>
      </c>
      <c r="G1308" s="150">
        <v>621811</v>
      </c>
      <c r="H1308" s="122">
        <v>2793</v>
      </c>
      <c r="I1308" s="150">
        <v>4386</v>
      </c>
      <c r="J1308" s="150">
        <v>6079</v>
      </c>
    </row>
    <row r="1309" spans="1:13" s="122" customFormat="1" ht="15.5" customHeight="1">
      <c r="A1309" s="120">
        <f>IF(B1309=B1308,A1308,A1308+1)</f>
        <v>38</v>
      </c>
      <c r="B1309" t="str">
        <f>B1308</f>
        <v>The Flameweaver Saga: The Complete Quartet</v>
      </c>
      <c r="C1309" s="121"/>
      <c r="D1309" s="2">
        <v>44220</v>
      </c>
      <c r="E1309" s="102">
        <v>17.989999999999998</v>
      </c>
      <c r="F1309" s="145">
        <v>5</v>
      </c>
      <c r="G1309" s="150">
        <v>617038</v>
      </c>
      <c r="H1309" s="122">
        <v>2718</v>
      </c>
      <c r="I1309" s="150">
        <v>4371</v>
      </c>
      <c r="J1309" s="150">
        <v>5449</v>
      </c>
    </row>
    <row r="1310" spans="1:13" s="122" customFormat="1" ht="15.5" customHeight="1">
      <c r="A1310" s="120">
        <f>IF(B1310=B1309,A1309,A1309+1)</f>
        <v>38</v>
      </c>
      <c r="B1310" t="str">
        <f>B1309</f>
        <v>The Flameweaver Saga: The Complete Quartet</v>
      </c>
      <c r="C1310" s="121"/>
      <c r="D1310" s="2">
        <v>44227</v>
      </c>
      <c r="E1310" s="102">
        <v>17.989999999999998</v>
      </c>
      <c r="F1310" s="145">
        <v>5</v>
      </c>
      <c r="G1310" s="150">
        <v>575095</v>
      </c>
      <c r="H1310" s="122">
        <v>2561</v>
      </c>
      <c r="I1310" s="150">
        <v>4295</v>
      </c>
      <c r="J1310" s="150">
        <v>5289</v>
      </c>
    </row>
    <row r="1311" spans="1:13" s="122" customFormat="1" ht="15.5" customHeight="1">
      <c r="A1311" s="120">
        <f>IF(B1311=B1310,A1310,A1310+1)</f>
        <v>38</v>
      </c>
      <c r="B1311" t="str">
        <f>B1310</f>
        <v>The Flameweaver Saga: The Complete Quartet</v>
      </c>
      <c r="C1311" s="121"/>
      <c r="D1311" s="2">
        <v>44234</v>
      </c>
      <c r="E1311" s="102">
        <v>17.989999999999998</v>
      </c>
      <c r="F1311" s="145">
        <v>5</v>
      </c>
      <c r="G1311" s="150">
        <v>500268</v>
      </c>
      <c r="H1311" s="122">
        <v>2536</v>
      </c>
      <c r="I1311" s="150">
        <v>4278</v>
      </c>
      <c r="J1311" s="150">
        <v>4817</v>
      </c>
    </row>
    <row r="1312" spans="1:13" s="122" customFormat="1" ht="15.5" customHeight="1">
      <c r="A1312" s="120">
        <f>IF(B1312=B1311,A1311,A1311+1)</f>
        <v>38</v>
      </c>
      <c r="B1312" t="str">
        <f>B1311</f>
        <v>The Flameweaver Saga: The Complete Quartet</v>
      </c>
      <c r="C1312" s="2"/>
      <c r="D1312" s="2">
        <v>44241</v>
      </c>
      <c r="E1312" s="102">
        <v>17.989999999999998</v>
      </c>
      <c r="F1312" s="145">
        <v>5</v>
      </c>
      <c r="G1312" s="150">
        <v>482935</v>
      </c>
      <c r="H1312" s="122">
        <v>2451</v>
      </c>
      <c r="I1312" s="150">
        <v>3999</v>
      </c>
      <c r="J1312" s="150">
        <v>4578</v>
      </c>
      <c r="K1312" s="2"/>
    </row>
    <row r="1313" spans="1:13" s="2" customFormat="1" ht="15.5" customHeight="1">
      <c r="A1313" s="120">
        <f>IF(B1313=B1312,A1312,A1312+1)</f>
        <v>38</v>
      </c>
      <c r="B1313" t="str">
        <f>B1312</f>
        <v>The Flameweaver Saga: The Complete Quartet</v>
      </c>
      <c r="C1313" s="121"/>
      <c r="D1313" s="2">
        <v>44248</v>
      </c>
      <c r="E1313" s="102">
        <v>17.989999999999998</v>
      </c>
      <c r="F1313" s="133">
        <v>4.5</v>
      </c>
      <c r="G1313" s="131" t="s">
        <v>2169</v>
      </c>
      <c r="H1313" s="122">
        <v>2385</v>
      </c>
      <c r="I1313" s="134">
        <v>3777</v>
      </c>
      <c r="J1313" s="131">
        <v>4422</v>
      </c>
      <c r="K1313" s="122"/>
      <c r="L1313" s="122"/>
      <c r="M1313" s="122"/>
    </row>
    <row r="1314" spans="1:13" s="122" customFormat="1">
      <c r="A1314" s="180">
        <v>38</v>
      </c>
      <c r="B1314" s="180" t="s">
        <v>751</v>
      </c>
      <c r="C1314"/>
      <c r="D1314" s="181">
        <v>44262</v>
      </c>
      <c r="E1314" s="180" t="s">
        <v>2436</v>
      </c>
      <c r="F1314" s="180">
        <v>4.5</v>
      </c>
      <c r="G1314" s="180" t="s">
        <v>2435</v>
      </c>
      <c r="I1314" s="139"/>
      <c r="J1314" s="139"/>
      <c r="K1314" s="1" t="s">
        <v>1041</v>
      </c>
    </row>
    <row r="1315" spans="1:13" s="15" customFormat="1" ht="15.5" customHeight="1">
      <c r="A1315" s="180">
        <v>38</v>
      </c>
      <c r="B1315" s="180" t="s">
        <v>751</v>
      </c>
      <c r="C1315" s="180"/>
      <c r="D1315" s="181">
        <v>44270</v>
      </c>
      <c r="E1315" s="180" t="s">
        <v>2667</v>
      </c>
      <c r="F1315" s="180">
        <v>4.5</v>
      </c>
      <c r="G1315" s="180" t="s">
        <v>2668</v>
      </c>
      <c r="H1315" s="122"/>
      <c r="I1315" s="139"/>
      <c r="J1315" s="139"/>
      <c r="K1315" s="1" t="s">
        <v>2597</v>
      </c>
      <c r="L1315" s="2"/>
      <c r="M1315" s="2"/>
    </row>
    <row r="1316" spans="1:13">
      <c r="A1316" s="180">
        <v>38</v>
      </c>
      <c r="B1316" s="180" t="s">
        <v>751</v>
      </c>
      <c r="C1316" s="180"/>
      <c r="D1316" s="181">
        <v>44276</v>
      </c>
      <c r="E1316" s="180" t="s">
        <v>2667</v>
      </c>
      <c r="F1316" s="180">
        <v>4.5</v>
      </c>
      <c r="G1316" s="180" t="s">
        <v>3065</v>
      </c>
      <c r="K1316" s="1" t="s">
        <v>2597</v>
      </c>
      <c r="L1316" s="122"/>
      <c r="M1316" s="122"/>
    </row>
    <row r="1317" spans="1:13">
      <c r="A1317" s="180">
        <v>38</v>
      </c>
      <c r="B1317" s="180" t="s">
        <v>751</v>
      </c>
      <c r="C1317" s="180"/>
      <c r="D1317" s="181">
        <v>44283</v>
      </c>
      <c r="E1317" s="180" t="s">
        <v>2667</v>
      </c>
      <c r="F1317" s="180">
        <v>4.5</v>
      </c>
      <c r="G1317" s="180" t="s">
        <v>3229</v>
      </c>
      <c r="K1317" s="1" t="s">
        <v>2597</v>
      </c>
      <c r="L1317" s="15"/>
      <c r="M1317" s="15"/>
    </row>
    <row r="1318" spans="1:13">
      <c r="A1318" s="180">
        <v>38</v>
      </c>
      <c r="B1318" s="180" t="s">
        <v>751</v>
      </c>
      <c r="C1318" s="180"/>
      <c r="D1318" s="181">
        <v>44290</v>
      </c>
      <c r="E1318" s="180" t="s">
        <v>2667</v>
      </c>
      <c r="F1318" s="180">
        <v>4.5</v>
      </c>
      <c r="G1318" s="180" t="s">
        <v>3412</v>
      </c>
      <c r="K1318" s="1" t="s">
        <v>2597</v>
      </c>
    </row>
    <row r="1319" spans="1:13">
      <c r="A1319" s="180">
        <v>38</v>
      </c>
      <c r="B1319" s="180" t="s">
        <v>751</v>
      </c>
      <c r="C1319" s="180"/>
      <c r="D1319" s="181">
        <v>44297</v>
      </c>
      <c r="E1319" s="180" t="s">
        <v>2667</v>
      </c>
      <c r="F1319" s="180">
        <v>4.5</v>
      </c>
      <c r="G1319" s="180" t="s">
        <v>3597</v>
      </c>
      <c r="H1319" s="180"/>
      <c r="K1319" s="1" t="s">
        <v>2597</v>
      </c>
    </row>
    <row r="1320" spans="1:13">
      <c r="A1320" s="180">
        <v>38</v>
      </c>
      <c r="B1320" s="180" t="s">
        <v>751</v>
      </c>
      <c r="C1320" s="180"/>
      <c r="D1320" s="181">
        <v>44304</v>
      </c>
      <c r="E1320" s="180" t="s">
        <v>2667</v>
      </c>
      <c r="F1320" s="180">
        <v>4.5</v>
      </c>
      <c r="G1320" s="180" t="s">
        <v>3818</v>
      </c>
      <c r="K1320" s="1" t="s">
        <v>2597</v>
      </c>
    </row>
    <row r="1321" spans="1:13" s="122" customFormat="1">
      <c r="A1321" s="180">
        <v>38</v>
      </c>
      <c r="B1321" s="180" t="s">
        <v>751</v>
      </c>
      <c r="C1321" s="180"/>
      <c r="D1321" s="181">
        <v>44311</v>
      </c>
      <c r="E1321" s="180" t="s">
        <v>2667</v>
      </c>
      <c r="F1321" s="180">
        <v>4.5</v>
      </c>
      <c r="G1321" s="180" t="s">
        <v>4022</v>
      </c>
      <c r="H1321" s="139"/>
      <c r="I1321" s="139"/>
      <c r="J1321" s="139"/>
      <c r="K1321" s="1" t="s">
        <v>2597</v>
      </c>
      <c r="L1321"/>
      <c r="M1321"/>
    </row>
    <row r="1322" spans="1:13" s="122" customFormat="1">
      <c r="A1322" s="15">
        <v>39</v>
      </c>
      <c r="B1322" s="15" t="s">
        <v>752</v>
      </c>
      <c r="C1322" s="16">
        <v>43968</v>
      </c>
      <c r="D1322" s="16">
        <v>44128</v>
      </c>
      <c r="E1322" s="101"/>
      <c r="F1322" s="154" t="s">
        <v>35</v>
      </c>
      <c r="G1322" s="138" t="s">
        <v>35</v>
      </c>
      <c r="H1322" s="135"/>
      <c r="I1322" s="135"/>
      <c r="J1322" s="135"/>
      <c r="K1322" s="15" t="s">
        <v>2170</v>
      </c>
      <c r="L1322"/>
      <c r="M1322"/>
    </row>
    <row r="1323" spans="1:13" s="122" customFormat="1">
      <c r="A1323" s="15">
        <f>A1322</f>
        <v>39</v>
      </c>
      <c r="B1323" t="str">
        <f>B1322</f>
        <v>The Teachings of Denver C. Snuffer, Jr. Volume 3: Archives Edition 8.5 X 11 in</v>
      </c>
      <c r="C1323"/>
      <c r="D1323" s="62">
        <v>44134</v>
      </c>
      <c r="E1323" s="102"/>
      <c r="F1323" s="155" t="s">
        <v>2177</v>
      </c>
      <c r="G1323" s="140" t="s">
        <v>2177</v>
      </c>
      <c r="H1323" s="145"/>
      <c r="I1323" s="145"/>
      <c r="J1323" s="145"/>
      <c r="K1323"/>
      <c r="L1323"/>
      <c r="M1323"/>
    </row>
    <row r="1324" spans="1:13" s="122" customFormat="1" ht="15.5" customHeight="1">
      <c r="A1324" s="15">
        <f>A1323</f>
        <v>39</v>
      </c>
      <c r="B1324" t="str">
        <f>B1323</f>
        <v>The Teachings of Denver C. Snuffer, Jr. Volume 3: Archives Edition 8.5 X 11 in</v>
      </c>
      <c r="C1324"/>
      <c r="D1324" s="62">
        <v>44147</v>
      </c>
      <c r="E1324" s="102"/>
      <c r="F1324" s="145" t="s">
        <v>2177</v>
      </c>
      <c r="G1324" s="140" t="s">
        <v>2177</v>
      </c>
      <c r="H1324" s="145"/>
      <c r="I1324" s="145"/>
      <c r="J1324" s="145"/>
      <c r="K1324"/>
    </row>
    <row r="1325" spans="1:13" s="122" customFormat="1" ht="15.5" customHeight="1">
      <c r="A1325" s="15">
        <f>A1324</f>
        <v>39</v>
      </c>
      <c r="B1325" t="str">
        <f>B1324</f>
        <v>The Teachings of Denver C. Snuffer, Jr. Volume 3: Archives Edition 8.5 X 11 in</v>
      </c>
      <c r="C1325"/>
      <c r="D1325" s="62">
        <v>44164</v>
      </c>
      <c r="E1325" s="102"/>
      <c r="F1325" s="145" t="s">
        <v>2177</v>
      </c>
      <c r="G1325" s="140" t="s">
        <v>2177</v>
      </c>
      <c r="H1325" s="145"/>
      <c r="I1325" s="145"/>
      <c r="J1325" s="145"/>
      <c r="K1325"/>
    </row>
    <row r="1326" spans="1:13" s="122" customFormat="1" ht="15.5" customHeight="1">
      <c r="A1326" s="15">
        <f>A1325</f>
        <v>39</v>
      </c>
      <c r="B1326" t="str">
        <f>B1325</f>
        <v>The Teachings of Denver C. Snuffer, Jr. Volume 3: Archives Edition 8.5 X 11 in</v>
      </c>
      <c r="C1326"/>
      <c r="D1326" s="62">
        <v>44171</v>
      </c>
      <c r="E1326" s="102">
        <v>5.24</v>
      </c>
      <c r="F1326" s="133">
        <v>5</v>
      </c>
      <c r="G1326" s="140" t="s">
        <v>2177</v>
      </c>
      <c r="H1326" s="145"/>
      <c r="I1326" s="145"/>
      <c r="J1326" s="145"/>
      <c r="K1326"/>
    </row>
    <row r="1327" spans="1:13" s="122" customFormat="1" ht="15.5" customHeight="1">
      <c r="A1327" s="15">
        <f>A1326</f>
        <v>39</v>
      </c>
      <c r="B1327" t="str">
        <f>B1326</f>
        <v>The Teachings of Denver C. Snuffer, Jr. Volume 3: Archives Edition 8.5 X 11 in</v>
      </c>
      <c r="C1327"/>
      <c r="D1327" s="62">
        <v>44178</v>
      </c>
      <c r="E1327" s="102">
        <v>5.24</v>
      </c>
      <c r="F1327" s="133">
        <v>5</v>
      </c>
      <c r="G1327" s="140" t="s">
        <v>2177</v>
      </c>
      <c r="H1327" s="145"/>
      <c r="I1327" s="145"/>
      <c r="J1327" s="145"/>
      <c r="K1327"/>
    </row>
    <row r="1328" spans="1:13" s="122" customFormat="1" ht="15.5" customHeight="1">
      <c r="A1328" s="120">
        <f>IF(B1328=B1327,A1327,A1327+1)</f>
        <v>39</v>
      </c>
      <c r="B1328" t="str">
        <f>B1327</f>
        <v>The Teachings of Denver C. Snuffer, Jr. Volume 3: Archives Edition 8.5 X 11 in</v>
      </c>
      <c r="C1328" s="121"/>
      <c r="D1328" s="2">
        <v>44185</v>
      </c>
      <c r="E1328" s="102">
        <v>5.24</v>
      </c>
      <c r="F1328" s="133">
        <v>5</v>
      </c>
      <c r="G1328" s="140" t="s">
        <v>2177</v>
      </c>
      <c r="H1328" s="140"/>
      <c r="I1328" s="134"/>
      <c r="J1328" s="131"/>
    </row>
    <row r="1329" spans="1:13" s="2" customFormat="1" ht="15.5" customHeight="1">
      <c r="A1329" s="120">
        <f>IF(B1329=B1328,A1328,A1328+1)</f>
        <v>39</v>
      </c>
      <c r="B1329" t="str">
        <f>B1328</f>
        <v>The Teachings of Denver C. Snuffer, Jr. Volume 3: Archives Edition 8.5 X 11 in</v>
      </c>
      <c r="C1329" s="121"/>
      <c r="D1329" s="2">
        <v>44192</v>
      </c>
      <c r="E1329" s="102">
        <v>5.24</v>
      </c>
      <c r="F1329" s="133">
        <v>5</v>
      </c>
      <c r="G1329" s="140" t="s">
        <v>2177</v>
      </c>
      <c r="H1329" s="140"/>
      <c r="I1329" s="134"/>
      <c r="J1329" s="131"/>
      <c r="K1329" s="122"/>
      <c r="L1329" s="122"/>
      <c r="M1329" s="122"/>
    </row>
    <row r="1330" spans="1:13" s="122" customFormat="1">
      <c r="A1330" s="120">
        <f>IF(B1330=B1329,A1329,A1329+1)</f>
        <v>39</v>
      </c>
      <c r="B1330" t="str">
        <f>B1329</f>
        <v>The Teachings of Denver C. Snuffer, Jr. Volume 3: Archives Edition 8.5 X 11 in</v>
      </c>
      <c r="C1330" s="121"/>
      <c r="D1330" s="2">
        <v>44199</v>
      </c>
      <c r="E1330" s="102">
        <v>5.24</v>
      </c>
      <c r="F1330" s="133">
        <v>5</v>
      </c>
      <c r="G1330" s="140" t="s">
        <v>2177</v>
      </c>
      <c r="H1330" s="140"/>
      <c r="I1330" s="134"/>
      <c r="J1330" s="131"/>
    </row>
    <row r="1331" spans="1:13" s="15" customFormat="1" ht="15.5" customHeight="1">
      <c r="A1331" s="120">
        <f>IF(B1331=B1330,A1330,A1330+1)</f>
        <v>39</v>
      </c>
      <c r="B1331" t="str">
        <f>B1330</f>
        <v>The Teachings of Denver C. Snuffer, Jr. Volume 3: Archives Edition 8.5 X 11 in</v>
      </c>
      <c r="C1331" s="121"/>
      <c r="D1331" s="2">
        <v>44206</v>
      </c>
      <c r="E1331" s="102">
        <v>5.24</v>
      </c>
      <c r="F1331" s="133">
        <v>5</v>
      </c>
      <c r="G1331" s="140" t="s">
        <v>2177</v>
      </c>
      <c r="H1331" s="140"/>
      <c r="I1331" s="134"/>
      <c r="J1331" s="131"/>
      <c r="K1331" s="122"/>
      <c r="L1331" s="122"/>
      <c r="M1331" s="122"/>
    </row>
    <row r="1332" spans="1:13">
      <c r="A1332" s="120">
        <f>IF(B1332=B1331,A1331,A1331+1)</f>
        <v>39</v>
      </c>
      <c r="B1332" t="str">
        <f>B1331</f>
        <v>The Teachings of Denver C. Snuffer, Jr. Volume 3: Archives Edition 8.5 X 11 in</v>
      </c>
      <c r="C1332" s="121"/>
      <c r="D1332" s="2">
        <v>44213</v>
      </c>
      <c r="E1332" s="102">
        <v>5.24</v>
      </c>
      <c r="F1332" s="133">
        <v>5</v>
      </c>
      <c r="G1332" s="140" t="s">
        <v>2177</v>
      </c>
      <c r="H1332" s="140"/>
      <c r="I1332" s="134"/>
      <c r="J1332" s="131"/>
      <c r="K1332" s="122"/>
      <c r="L1332" s="2"/>
      <c r="M1332" s="2"/>
    </row>
    <row r="1333" spans="1:13">
      <c r="A1333" s="120">
        <f>IF(B1333=B1332,A1332,A1332+1)</f>
        <v>39</v>
      </c>
      <c r="B1333" t="str">
        <f>B1332</f>
        <v>The Teachings of Denver C. Snuffer, Jr. Volume 3: Archives Edition 8.5 X 11 in</v>
      </c>
      <c r="C1333" s="121"/>
      <c r="D1333" s="2">
        <v>44220</v>
      </c>
      <c r="E1333" s="102">
        <v>5.24</v>
      </c>
      <c r="F1333" s="133">
        <v>5</v>
      </c>
      <c r="G1333" s="140" t="s">
        <v>2177</v>
      </c>
      <c r="H1333" s="140"/>
      <c r="I1333" s="134"/>
      <c r="J1333" s="131"/>
      <c r="K1333" s="122"/>
      <c r="L1333" s="122"/>
      <c r="M1333" s="122"/>
    </row>
    <row r="1334" spans="1:13">
      <c r="A1334" s="120">
        <f>IF(B1334=B1333,A1333,A1333+1)</f>
        <v>39</v>
      </c>
      <c r="B1334" t="str">
        <f>B1333</f>
        <v>The Teachings of Denver C. Snuffer, Jr. Volume 3: Archives Edition 8.5 X 11 in</v>
      </c>
      <c r="C1334" s="121"/>
      <c r="D1334" s="2">
        <v>44227</v>
      </c>
      <c r="E1334" s="102">
        <v>5.24</v>
      </c>
      <c r="F1334" s="133">
        <v>5</v>
      </c>
      <c r="G1334" s="140" t="s">
        <v>2177</v>
      </c>
      <c r="H1334" s="140"/>
      <c r="I1334" s="134"/>
      <c r="J1334" s="131"/>
      <c r="K1334" s="122"/>
      <c r="L1334" s="15"/>
      <c r="M1334" s="15"/>
    </row>
    <row r="1335" spans="1:13">
      <c r="A1335" s="120">
        <f>IF(B1335=B1334,A1334,A1334+1)</f>
        <v>39</v>
      </c>
      <c r="B1335" t="str">
        <f>B1334</f>
        <v>The Teachings of Denver C. Snuffer, Jr. Volume 3: Archives Edition 8.5 X 11 in</v>
      </c>
      <c r="C1335" s="121"/>
      <c r="D1335" s="2">
        <v>44234</v>
      </c>
      <c r="E1335" s="102">
        <v>5.24</v>
      </c>
      <c r="F1335" s="133">
        <v>5</v>
      </c>
      <c r="G1335" s="140" t="s">
        <v>2177</v>
      </c>
      <c r="H1335" s="140"/>
      <c r="I1335" s="134"/>
      <c r="J1335" s="131"/>
      <c r="K1335" s="122"/>
    </row>
    <row r="1336" spans="1:13">
      <c r="A1336" s="120">
        <f>IF(B1336=B1335,A1335,A1335+1)</f>
        <v>39</v>
      </c>
      <c r="B1336" t="str">
        <f>B1335</f>
        <v>The Teachings of Denver C. Snuffer, Jr. Volume 3: Archives Edition 8.5 X 11 in</v>
      </c>
      <c r="C1336" s="2"/>
      <c r="D1336" s="2">
        <v>44241</v>
      </c>
      <c r="E1336" s="102">
        <v>5.24</v>
      </c>
      <c r="F1336" s="133">
        <v>5</v>
      </c>
      <c r="G1336" s="140" t="s">
        <v>2177</v>
      </c>
      <c r="H1336" s="131"/>
      <c r="I1336" s="131"/>
      <c r="J1336" s="131"/>
      <c r="K1336" s="2"/>
    </row>
    <row r="1337" spans="1:13" s="122" customFormat="1">
      <c r="A1337" s="120">
        <f>IF(B1337=B1336,A1336,A1336+1)</f>
        <v>39</v>
      </c>
      <c r="B1337" t="str">
        <f>B1336</f>
        <v>The Teachings of Denver C. Snuffer, Jr. Volume 3: Archives Edition 8.5 X 11 in</v>
      </c>
      <c r="C1337" s="121"/>
      <c r="D1337" s="2">
        <v>44248</v>
      </c>
      <c r="E1337" s="102">
        <v>5.24</v>
      </c>
      <c r="F1337" s="133">
        <v>5</v>
      </c>
      <c r="G1337" s="140" t="s">
        <v>2106</v>
      </c>
      <c r="H1337" s="140"/>
      <c r="I1337" s="134"/>
      <c r="J1337" s="131"/>
      <c r="L1337"/>
      <c r="M1337"/>
    </row>
    <row r="1338" spans="1:13" s="122" customFormat="1">
      <c r="A1338" s="180">
        <v>39</v>
      </c>
      <c r="B1338" s="180" t="s">
        <v>2271</v>
      </c>
      <c r="C1338"/>
      <c r="D1338" s="181">
        <v>44262</v>
      </c>
      <c r="E1338" s="180" t="s">
        <v>2437</v>
      </c>
      <c r="F1338" s="180">
        <v>5</v>
      </c>
      <c r="G1338" s="180"/>
      <c r="H1338" s="139"/>
      <c r="I1338" s="139"/>
      <c r="J1338" s="139"/>
      <c r="K1338" s="1" t="s">
        <v>1046</v>
      </c>
      <c r="L1338"/>
      <c r="M1338"/>
    </row>
    <row r="1339" spans="1:13" s="122" customFormat="1">
      <c r="A1339" s="180">
        <v>39</v>
      </c>
      <c r="B1339" s="180" t="s">
        <v>2271</v>
      </c>
      <c r="C1339" s="180"/>
      <c r="D1339" s="181">
        <v>44270</v>
      </c>
      <c r="E1339" s="180" t="s">
        <v>2437</v>
      </c>
      <c r="F1339" s="180">
        <v>5</v>
      </c>
      <c r="G1339" s="180"/>
      <c r="I1339" s="139"/>
      <c r="J1339" s="139"/>
      <c r="K1339" s="1" t="s">
        <v>1046</v>
      </c>
      <c r="L1339"/>
      <c r="M1339"/>
    </row>
    <row r="1340" spans="1:13" s="122" customFormat="1" ht="15.5" customHeight="1">
      <c r="A1340" s="180">
        <v>39</v>
      </c>
      <c r="B1340" s="180" t="s">
        <v>2271</v>
      </c>
      <c r="C1340" s="180"/>
      <c r="D1340" s="181">
        <v>44276</v>
      </c>
      <c r="E1340" s="180" t="s">
        <v>2437</v>
      </c>
      <c r="F1340" s="180">
        <v>5</v>
      </c>
      <c r="G1340" s="180"/>
      <c r="H1340" s="139"/>
      <c r="I1340" s="139"/>
      <c r="J1340" s="139"/>
      <c r="K1340" s="1" t="s">
        <v>1046</v>
      </c>
    </row>
    <row r="1341" spans="1:13" s="122" customFormat="1" ht="15.5" customHeight="1">
      <c r="A1341" s="180">
        <v>39</v>
      </c>
      <c r="B1341" s="180" t="s">
        <v>2271</v>
      </c>
      <c r="C1341" s="180"/>
      <c r="D1341" s="181">
        <v>44283</v>
      </c>
      <c r="E1341" s="180" t="s">
        <v>2437</v>
      </c>
      <c r="F1341" s="180">
        <v>5</v>
      </c>
      <c r="G1341" s="180"/>
      <c r="H1341" s="139"/>
      <c r="I1341" s="139"/>
      <c r="J1341" s="139"/>
      <c r="K1341" s="1" t="s">
        <v>1046</v>
      </c>
    </row>
    <row r="1342" spans="1:13" s="122" customFormat="1" ht="15.5" customHeight="1">
      <c r="A1342" s="180">
        <v>39</v>
      </c>
      <c r="B1342" s="180" t="s">
        <v>2271</v>
      </c>
      <c r="C1342" s="180"/>
      <c r="D1342" s="181">
        <v>44290</v>
      </c>
      <c r="E1342" s="180" t="s">
        <v>2437</v>
      </c>
      <c r="F1342" s="180">
        <v>5</v>
      </c>
      <c r="G1342" s="180"/>
      <c r="H1342" s="139"/>
      <c r="I1342" s="139"/>
      <c r="J1342" s="139"/>
      <c r="K1342" s="1" t="s">
        <v>1046</v>
      </c>
    </row>
    <row r="1343" spans="1:13" s="122" customFormat="1" ht="15.5" customHeight="1">
      <c r="A1343" s="180">
        <v>39</v>
      </c>
      <c r="B1343" s="180" t="s">
        <v>2271</v>
      </c>
      <c r="C1343" s="180"/>
      <c r="D1343" s="181">
        <v>44297</v>
      </c>
      <c r="E1343" s="180" t="s">
        <v>2437</v>
      </c>
      <c r="F1343" s="180">
        <v>5</v>
      </c>
      <c r="G1343" s="180"/>
      <c r="H1343" s="180"/>
      <c r="I1343" s="139"/>
      <c r="J1343" s="139"/>
      <c r="K1343" s="1" t="s">
        <v>1046</v>
      </c>
    </row>
    <row r="1344" spans="1:13" s="122" customFormat="1" ht="15.5" customHeight="1">
      <c r="A1344" s="180">
        <v>39</v>
      </c>
      <c r="B1344" s="180" t="s">
        <v>2271</v>
      </c>
      <c r="C1344" s="180"/>
      <c r="D1344" s="181">
        <v>44304</v>
      </c>
      <c r="E1344" s="180" t="s">
        <v>2437</v>
      </c>
      <c r="F1344" s="180">
        <v>5</v>
      </c>
      <c r="G1344" s="180"/>
      <c r="H1344" s="139"/>
      <c r="I1344" s="139"/>
      <c r="J1344" s="139"/>
      <c r="K1344" s="1" t="s">
        <v>1046</v>
      </c>
    </row>
    <row r="1345" spans="1:13" s="2" customFormat="1" ht="15.5" customHeight="1">
      <c r="A1345" s="180">
        <v>39</v>
      </c>
      <c r="B1345" s="180" t="s">
        <v>2271</v>
      </c>
      <c r="C1345" s="180"/>
      <c r="D1345" s="181">
        <v>44311</v>
      </c>
      <c r="E1345" s="180" t="s">
        <v>2437</v>
      </c>
      <c r="F1345" s="180">
        <v>5</v>
      </c>
      <c r="G1345" s="180"/>
      <c r="H1345" s="139"/>
      <c r="I1345" s="139"/>
      <c r="J1345" s="139"/>
      <c r="K1345" s="1" t="s">
        <v>1046</v>
      </c>
      <c r="L1345"/>
      <c r="M1345"/>
    </row>
    <row r="1346" spans="1:13" s="122" customFormat="1">
      <c r="A1346" s="7">
        <v>40</v>
      </c>
      <c r="B1346" s="7" t="s">
        <v>753</v>
      </c>
      <c r="C1346" s="7" t="s">
        <v>151</v>
      </c>
      <c r="D1346" s="28">
        <v>44128</v>
      </c>
      <c r="E1346" s="104"/>
      <c r="F1346" s="143" t="s">
        <v>151</v>
      </c>
      <c r="G1346" s="143" t="s">
        <v>151</v>
      </c>
      <c r="H1346" s="143"/>
      <c r="I1346" s="143"/>
      <c r="J1346" s="143" t="s">
        <v>2011</v>
      </c>
      <c r="K1346" s="7" t="s">
        <v>151</v>
      </c>
    </row>
    <row r="1347" spans="1:13" s="15" customFormat="1" ht="15.5" customHeight="1">
      <c r="A1347" s="15">
        <v>41</v>
      </c>
      <c r="B1347" s="15" t="s">
        <v>754</v>
      </c>
      <c r="C1347" s="16">
        <v>43987</v>
      </c>
      <c r="D1347" s="16">
        <v>44128</v>
      </c>
      <c r="E1347" s="101"/>
      <c r="F1347" s="135">
        <v>5</v>
      </c>
      <c r="G1347" s="135">
        <v>1316970</v>
      </c>
      <c r="H1347" s="135" t="s">
        <v>1048</v>
      </c>
      <c r="I1347" s="135" t="s">
        <v>1049</v>
      </c>
      <c r="J1347" s="135" t="s">
        <v>1050</v>
      </c>
      <c r="K1347" s="79" t="s">
        <v>1183</v>
      </c>
      <c r="L1347" s="122"/>
      <c r="M1347" s="122"/>
    </row>
    <row r="1348" spans="1:13">
      <c r="A1348" s="15">
        <f>A1347</f>
        <v>41</v>
      </c>
      <c r="B1348" t="str">
        <f>B1347</f>
        <v>The HAUNTING of JOSIAH KASH</v>
      </c>
      <c r="D1348" s="62">
        <v>44134</v>
      </c>
      <c r="E1348" s="102"/>
      <c r="F1348" s="145">
        <v>5</v>
      </c>
      <c r="G1348" s="150">
        <v>1333080</v>
      </c>
      <c r="H1348" s="150">
        <v>9872</v>
      </c>
      <c r="I1348" s="150">
        <v>12573</v>
      </c>
      <c r="J1348" s="150">
        <v>16831</v>
      </c>
      <c r="L1348" s="122"/>
      <c r="M1348" s="122"/>
    </row>
    <row r="1349" spans="1:13">
      <c r="A1349" s="15">
        <f>A1348</f>
        <v>41</v>
      </c>
      <c r="B1349" t="str">
        <f>B1348</f>
        <v>The HAUNTING of JOSIAH KASH</v>
      </c>
      <c r="D1349" s="62">
        <v>44147</v>
      </c>
      <c r="E1349" s="102"/>
      <c r="F1349" s="145">
        <v>5</v>
      </c>
      <c r="G1349" s="150">
        <v>1341193</v>
      </c>
      <c r="H1349" s="150">
        <v>9893</v>
      </c>
      <c r="I1349" s="150">
        <v>12595</v>
      </c>
      <c r="J1349" s="150">
        <v>16911</v>
      </c>
      <c r="L1349" s="2"/>
      <c r="M1349" s="2"/>
    </row>
    <row r="1350" spans="1:13">
      <c r="A1350" s="15">
        <f>A1349</f>
        <v>41</v>
      </c>
      <c r="B1350" t="str">
        <f>B1349</f>
        <v>The HAUNTING of JOSIAH KASH</v>
      </c>
      <c r="D1350" s="62">
        <v>44164</v>
      </c>
      <c r="E1350" s="102"/>
      <c r="F1350" s="145">
        <v>5</v>
      </c>
      <c r="G1350" s="150">
        <v>1345315</v>
      </c>
      <c r="H1350" s="150">
        <v>9916</v>
      </c>
      <c r="I1350" s="150">
        <v>12762</v>
      </c>
      <c r="J1350" s="150">
        <v>17025</v>
      </c>
      <c r="L1350" s="122"/>
      <c r="M1350" s="122"/>
    </row>
    <row r="1351" spans="1:13">
      <c r="A1351" s="15">
        <f>A1350</f>
        <v>41</v>
      </c>
      <c r="B1351" t="str">
        <f>B1350</f>
        <v>The HAUNTING of JOSIAH KASH</v>
      </c>
      <c r="D1351" s="62">
        <v>44171</v>
      </c>
      <c r="E1351" s="102">
        <v>11.62</v>
      </c>
      <c r="F1351" s="145">
        <v>5</v>
      </c>
      <c r="G1351" s="150">
        <v>1377678</v>
      </c>
      <c r="H1351" s="150">
        <v>10047</v>
      </c>
      <c r="I1351" s="150">
        <v>12812</v>
      </c>
      <c r="J1351" s="150">
        <v>17146</v>
      </c>
      <c r="L1351" s="15"/>
      <c r="M1351" s="15"/>
    </row>
    <row r="1352" spans="1:13">
      <c r="A1352" s="15">
        <f>A1351</f>
        <v>41</v>
      </c>
      <c r="B1352" t="str">
        <f>B1351</f>
        <v>The HAUNTING of JOSIAH KASH</v>
      </c>
      <c r="D1352" s="62">
        <v>44178</v>
      </c>
      <c r="E1352" s="102">
        <v>11.62</v>
      </c>
      <c r="F1352" s="145">
        <v>5</v>
      </c>
      <c r="G1352" s="150">
        <v>1382129</v>
      </c>
      <c r="H1352" s="150">
        <v>10065</v>
      </c>
      <c r="I1352" s="150">
        <v>12882</v>
      </c>
      <c r="J1352" s="150">
        <v>17250</v>
      </c>
    </row>
    <row r="1353" spans="1:13" s="122" customFormat="1">
      <c r="A1353" s="120">
        <f>IF(B1353=B1352,A1352,A1352+1)</f>
        <v>41</v>
      </c>
      <c r="B1353" t="str">
        <f>B1352</f>
        <v>The HAUNTING of JOSIAH KASH</v>
      </c>
      <c r="C1353" s="121"/>
      <c r="D1353" s="2">
        <v>44185</v>
      </c>
      <c r="E1353" s="102">
        <v>11.62</v>
      </c>
      <c r="F1353" s="145">
        <v>5</v>
      </c>
      <c r="G1353" s="150">
        <v>1388245</v>
      </c>
      <c r="H1353" s="150">
        <v>10154</v>
      </c>
      <c r="I1353" s="150">
        <v>12893</v>
      </c>
      <c r="J1353" s="150">
        <v>17429</v>
      </c>
      <c r="L1353"/>
      <c r="M1353"/>
    </row>
    <row r="1354" spans="1:13" s="122" customFormat="1">
      <c r="A1354" s="120">
        <f>IF(B1354=B1353,A1353,A1353+1)</f>
        <v>41</v>
      </c>
      <c r="B1354" t="str">
        <f>B1353</f>
        <v>The HAUNTING of JOSIAH KASH</v>
      </c>
      <c r="C1354" s="121"/>
      <c r="D1354" s="2">
        <v>44192</v>
      </c>
      <c r="E1354" s="102">
        <v>11.62</v>
      </c>
      <c r="F1354" s="145">
        <v>5</v>
      </c>
      <c r="G1354" s="150">
        <v>1417757</v>
      </c>
      <c r="H1354" s="150">
        <v>10222</v>
      </c>
      <c r="I1354" s="150">
        <v>13164</v>
      </c>
      <c r="J1354" s="150">
        <v>17819</v>
      </c>
      <c r="L1354"/>
      <c r="M1354"/>
    </row>
    <row r="1355" spans="1:13" s="122" customFormat="1">
      <c r="A1355" s="120">
        <f>IF(B1355=B1354,A1354,A1354+1)</f>
        <v>41</v>
      </c>
      <c r="B1355" t="str">
        <f>B1354</f>
        <v>The HAUNTING of JOSIAH KASH</v>
      </c>
      <c r="C1355" s="121"/>
      <c r="D1355" s="2">
        <v>44199</v>
      </c>
      <c r="E1355" s="102">
        <v>11.62</v>
      </c>
      <c r="F1355" s="145">
        <v>5</v>
      </c>
      <c r="G1355" s="150">
        <v>1432493</v>
      </c>
      <c r="H1355" s="150">
        <v>10273</v>
      </c>
      <c r="I1355" s="150">
        <v>13179</v>
      </c>
      <c r="J1355" s="150">
        <v>17972</v>
      </c>
      <c r="L1355"/>
      <c r="M1355"/>
    </row>
    <row r="1356" spans="1:13" s="122" customFormat="1" ht="15.5" customHeight="1">
      <c r="A1356" s="120">
        <f>IF(B1356=B1355,A1355,A1355+1)</f>
        <v>41</v>
      </c>
      <c r="B1356" t="str">
        <f>B1355</f>
        <v>The HAUNTING of JOSIAH KASH</v>
      </c>
      <c r="C1356" s="121"/>
      <c r="D1356" s="2">
        <v>44206</v>
      </c>
      <c r="E1356" s="102">
        <v>11.62</v>
      </c>
      <c r="F1356" s="145">
        <v>5</v>
      </c>
      <c r="G1356" s="150">
        <v>1456787</v>
      </c>
      <c r="H1356" s="150">
        <v>10311</v>
      </c>
      <c r="I1356" s="150">
        <v>13355</v>
      </c>
      <c r="J1356" s="150">
        <v>18011</v>
      </c>
      <c r="L1356"/>
      <c r="M1356"/>
    </row>
    <row r="1357" spans="1:13" s="122" customFormat="1" ht="15.5" customHeight="1">
      <c r="A1357" s="120">
        <f>IF(B1357=B1356,A1356,A1356+1)</f>
        <v>41</v>
      </c>
      <c r="B1357" t="str">
        <f>B1356</f>
        <v>The HAUNTING of JOSIAH KASH</v>
      </c>
      <c r="C1357" s="121"/>
      <c r="D1357" s="2">
        <v>44213</v>
      </c>
      <c r="E1357" s="102">
        <v>11.62</v>
      </c>
      <c r="F1357" s="145">
        <v>5</v>
      </c>
      <c r="G1357" s="150">
        <v>1457304</v>
      </c>
      <c r="H1357" s="150">
        <v>10441</v>
      </c>
      <c r="I1357" s="150">
        <v>13379</v>
      </c>
      <c r="J1357" s="150">
        <v>18242</v>
      </c>
    </row>
    <row r="1358" spans="1:13" s="122" customFormat="1" ht="15.5" customHeight="1">
      <c r="A1358" s="120">
        <f>IF(B1358=B1357,A1357,A1357+1)</f>
        <v>41</v>
      </c>
      <c r="B1358" t="str">
        <f>B1357</f>
        <v>The HAUNTING of JOSIAH KASH</v>
      </c>
      <c r="C1358" s="121"/>
      <c r="D1358" s="2">
        <v>44220</v>
      </c>
      <c r="E1358" s="102">
        <v>11.62</v>
      </c>
      <c r="F1358" s="145">
        <v>5</v>
      </c>
      <c r="G1358" s="150">
        <v>1467752</v>
      </c>
      <c r="H1358" s="150">
        <v>10472</v>
      </c>
      <c r="I1358" s="150">
        <v>13408</v>
      </c>
      <c r="J1358" s="150">
        <v>18385</v>
      </c>
    </row>
    <row r="1359" spans="1:13" s="122" customFormat="1" ht="15.5" customHeight="1">
      <c r="A1359" s="120">
        <f>IF(B1359=B1358,A1358,A1358+1)</f>
        <v>41</v>
      </c>
      <c r="B1359" t="str">
        <f>B1358</f>
        <v>The HAUNTING of JOSIAH KASH</v>
      </c>
      <c r="C1359" s="121"/>
      <c r="D1359" s="2">
        <v>44227</v>
      </c>
      <c r="E1359" s="102">
        <v>11.62</v>
      </c>
      <c r="F1359" s="145">
        <v>5</v>
      </c>
      <c r="G1359" s="150">
        <v>1476138</v>
      </c>
      <c r="H1359" s="150">
        <v>10533</v>
      </c>
      <c r="I1359" s="150">
        <v>13447</v>
      </c>
      <c r="J1359" s="150">
        <v>18481</v>
      </c>
    </row>
    <row r="1360" spans="1:13" s="122" customFormat="1" ht="15.5" customHeight="1">
      <c r="A1360" s="120">
        <f>IF(B1360=B1359,A1359,A1359+1)</f>
        <v>41</v>
      </c>
      <c r="B1360" t="str">
        <f>B1359</f>
        <v>The HAUNTING of JOSIAH KASH</v>
      </c>
      <c r="C1360" s="121"/>
      <c r="D1360" s="2">
        <v>44234</v>
      </c>
      <c r="E1360" s="102">
        <v>11.62</v>
      </c>
      <c r="F1360" s="145">
        <v>5</v>
      </c>
      <c r="G1360" s="150">
        <v>1478508</v>
      </c>
      <c r="H1360" s="150">
        <v>10665</v>
      </c>
      <c r="I1360" s="150">
        <v>13472</v>
      </c>
      <c r="J1360" s="150">
        <v>18666</v>
      </c>
    </row>
    <row r="1361" spans="1:13" s="2" customFormat="1" ht="15.5" customHeight="1">
      <c r="A1361" s="120">
        <f>IF(B1361=B1360,A1360,A1360+1)</f>
        <v>41</v>
      </c>
      <c r="B1361" t="str">
        <f>B1360</f>
        <v>The HAUNTING of JOSIAH KASH</v>
      </c>
      <c r="D1361" s="2">
        <v>44241</v>
      </c>
      <c r="E1361" s="102">
        <v>11.62</v>
      </c>
      <c r="F1361" s="145">
        <v>5</v>
      </c>
      <c r="G1361" s="150">
        <v>1482070</v>
      </c>
      <c r="H1361" s="150">
        <v>10715</v>
      </c>
      <c r="I1361" s="150">
        <v>13657</v>
      </c>
      <c r="J1361" s="150">
        <v>18754</v>
      </c>
      <c r="L1361" s="122"/>
      <c r="M1361" s="122"/>
    </row>
    <row r="1362" spans="1:13" s="122" customFormat="1">
      <c r="A1362" s="120">
        <f>IF(B1362=B1361,A1361,A1361+1)</f>
        <v>41</v>
      </c>
      <c r="B1362" t="str">
        <f>B1361</f>
        <v>The HAUNTING of JOSIAH KASH</v>
      </c>
      <c r="C1362" s="121"/>
      <c r="D1362" s="2">
        <v>44248</v>
      </c>
      <c r="E1362" s="102">
        <v>11.62</v>
      </c>
      <c r="F1362" s="133">
        <v>5</v>
      </c>
      <c r="G1362" s="131">
        <v>1484624</v>
      </c>
      <c r="H1362" s="140">
        <v>10782</v>
      </c>
      <c r="I1362" s="134">
        <v>13676</v>
      </c>
      <c r="J1362" s="131">
        <v>18814</v>
      </c>
    </row>
    <row r="1363" spans="1:13" s="15" customFormat="1" ht="15.5" customHeight="1">
      <c r="A1363" s="180">
        <v>41</v>
      </c>
      <c r="B1363" s="180" t="s">
        <v>754</v>
      </c>
      <c r="C1363"/>
      <c r="D1363" s="181">
        <v>44262</v>
      </c>
      <c r="E1363" s="180" t="s">
        <v>2439</v>
      </c>
      <c r="F1363" s="180">
        <v>4.2</v>
      </c>
      <c r="G1363" s="180" t="s">
        <v>2438</v>
      </c>
      <c r="H1363" s="139"/>
      <c r="I1363" s="139"/>
      <c r="J1363" s="139"/>
      <c r="K1363" s="1" t="s">
        <v>1047</v>
      </c>
      <c r="L1363" s="122"/>
      <c r="M1363" s="122"/>
    </row>
    <row r="1364" spans="1:13">
      <c r="A1364" s="180">
        <v>41</v>
      </c>
      <c r="B1364" s="180" t="s">
        <v>754</v>
      </c>
      <c r="C1364" s="180"/>
      <c r="D1364" s="181">
        <v>44270</v>
      </c>
      <c r="E1364" s="180" t="s">
        <v>2669</v>
      </c>
      <c r="F1364" s="180">
        <v>4.2</v>
      </c>
      <c r="G1364" s="180"/>
      <c r="K1364" s="1" t="s">
        <v>2598</v>
      </c>
      <c r="L1364" s="122"/>
      <c r="M1364" s="122"/>
    </row>
    <row r="1365" spans="1:13" s="10" customFormat="1">
      <c r="A1365" s="180">
        <v>41</v>
      </c>
      <c r="B1365" s="180" t="s">
        <v>754</v>
      </c>
      <c r="C1365" s="180"/>
      <c r="D1365" s="181">
        <v>44276</v>
      </c>
      <c r="E1365" s="180" t="s">
        <v>2669</v>
      </c>
      <c r="F1365" s="180">
        <v>4.2</v>
      </c>
      <c r="G1365" s="180"/>
      <c r="H1365" s="139"/>
      <c r="I1365" s="139"/>
      <c r="J1365" s="139"/>
      <c r="K1365" s="1" t="s">
        <v>2598</v>
      </c>
      <c r="L1365" s="2"/>
      <c r="M1365" s="2"/>
    </row>
    <row r="1366" spans="1:13" s="10" customFormat="1">
      <c r="A1366" s="180">
        <v>41</v>
      </c>
      <c r="B1366" s="180" t="s">
        <v>754</v>
      </c>
      <c r="C1366" s="180"/>
      <c r="D1366" s="181">
        <v>44283</v>
      </c>
      <c r="E1366" s="180"/>
      <c r="F1366" s="180">
        <v>4.2</v>
      </c>
      <c r="G1366" s="180"/>
      <c r="H1366" s="139"/>
      <c r="I1366" s="139"/>
      <c r="J1366" s="139"/>
      <c r="K1366" s="1" t="s">
        <v>2598</v>
      </c>
      <c r="L1366" s="122"/>
      <c r="M1366" s="122"/>
    </row>
    <row r="1367" spans="1:13" s="10" customFormat="1">
      <c r="A1367" s="180">
        <v>41</v>
      </c>
      <c r="B1367" s="180" t="s">
        <v>754</v>
      </c>
      <c r="C1367" s="180"/>
      <c r="D1367" s="181">
        <v>44290</v>
      </c>
      <c r="E1367" s="180"/>
      <c r="F1367" s="180">
        <v>4.2</v>
      </c>
      <c r="G1367" s="180"/>
      <c r="H1367" s="139"/>
      <c r="I1367" s="139"/>
      <c r="J1367" s="139"/>
      <c r="K1367" s="1" t="s">
        <v>2598</v>
      </c>
      <c r="L1367" s="15"/>
      <c r="M1367" s="15"/>
    </row>
    <row r="1368" spans="1:13" s="10" customFormat="1">
      <c r="A1368" s="180">
        <v>41</v>
      </c>
      <c r="B1368" s="180" t="s">
        <v>754</v>
      </c>
      <c r="C1368" s="180"/>
      <c r="D1368" s="181">
        <v>44297</v>
      </c>
      <c r="E1368" s="180"/>
      <c r="F1368" s="180">
        <v>4.2</v>
      </c>
      <c r="G1368" s="180"/>
      <c r="H1368" s="180"/>
      <c r="I1368" s="139"/>
      <c r="J1368" s="139"/>
      <c r="K1368" s="1" t="s">
        <v>2598</v>
      </c>
      <c r="L1368"/>
      <c r="M1368"/>
    </row>
    <row r="1369" spans="1:13" s="122" customFormat="1">
      <c r="A1369" s="180">
        <v>41</v>
      </c>
      <c r="B1369" s="180" t="s">
        <v>754</v>
      </c>
      <c r="C1369" s="180"/>
      <c r="D1369" s="181">
        <v>44304</v>
      </c>
      <c r="E1369" s="180"/>
      <c r="F1369" s="180">
        <v>4.2</v>
      </c>
      <c r="G1369" s="180"/>
      <c r="H1369" s="139"/>
      <c r="I1369" s="139"/>
      <c r="J1369" s="139"/>
      <c r="K1369" s="1" t="s">
        <v>2598</v>
      </c>
      <c r="L1369"/>
      <c r="M1369"/>
    </row>
    <row r="1370" spans="1:13" s="122" customFormat="1">
      <c r="A1370" s="180">
        <v>41</v>
      </c>
      <c r="B1370" s="180" t="s">
        <v>754</v>
      </c>
      <c r="C1370" s="180"/>
      <c r="D1370" s="181">
        <v>44311</v>
      </c>
      <c r="E1370" s="180"/>
      <c r="F1370" s="180">
        <v>4.2</v>
      </c>
      <c r="G1370" s="180"/>
      <c r="H1370" s="139"/>
      <c r="I1370" s="139"/>
      <c r="J1370" s="139"/>
      <c r="K1370" s="1" t="s">
        <v>2598</v>
      </c>
      <c r="L1370"/>
      <c r="M1370"/>
    </row>
    <row r="1371" spans="1:13" s="122" customFormat="1">
      <c r="A1371" s="15">
        <v>42</v>
      </c>
      <c r="B1371" s="15" t="s">
        <v>755</v>
      </c>
      <c r="C1371" s="16">
        <v>43968</v>
      </c>
      <c r="D1371" s="16">
        <v>44128</v>
      </c>
      <c r="E1371" s="101"/>
      <c r="F1371" s="135">
        <v>5</v>
      </c>
      <c r="G1371" s="138" t="s">
        <v>35</v>
      </c>
      <c r="H1371" s="135"/>
      <c r="I1371" s="135"/>
      <c r="J1371" s="135"/>
      <c r="K1371" s="15" t="s">
        <v>1051</v>
      </c>
      <c r="L1371"/>
      <c r="M1371"/>
    </row>
    <row r="1372" spans="1:13" s="122" customFormat="1" ht="15.5" customHeight="1">
      <c r="A1372" s="15">
        <f>A1371</f>
        <v>42</v>
      </c>
      <c r="B1372" t="str">
        <f>B1371</f>
        <v>Trace and Color with Birds</v>
      </c>
      <c r="C1372"/>
      <c r="D1372" s="62">
        <v>44134</v>
      </c>
      <c r="E1372" s="102"/>
      <c r="F1372" s="145">
        <v>5</v>
      </c>
      <c r="G1372" s="140" t="s">
        <v>2177</v>
      </c>
      <c r="H1372" s="145"/>
      <c r="I1372" s="145"/>
      <c r="J1372" s="145"/>
      <c r="K1372"/>
      <c r="L1372"/>
      <c r="M1372"/>
    </row>
    <row r="1373" spans="1:13" s="122" customFormat="1" ht="15.5" customHeight="1">
      <c r="A1373" s="15">
        <f>A1372</f>
        <v>42</v>
      </c>
      <c r="B1373" t="str">
        <f>B1372</f>
        <v>Trace and Color with Birds</v>
      </c>
      <c r="C1373"/>
      <c r="D1373" s="62">
        <v>44147</v>
      </c>
      <c r="E1373" s="102"/>
      <c r="F1373" s="145">
        <v>5</v>
      </c>
      <c r="G1373" s="140" t="s">
        <v>2177</v>
      </c>
      <c r="H1373" s="145"/>
      <c r="I1373" s="145"/>
      <c r="J1373" s="145"/>
      <c r="K1373"/>
      <c r="L1373"/>
      <c r="M1373"/>
    </row>
    <row r="1374" spans="1:13" s="122" customFormat="1" ht="15.5" customHeight="1">
      <c r="A1374" s="15">
        <f>A1373</f>
        <v>42</v>
      </c>
      <c r="B1374" t="str">
        <f>B1373</f>
        <v>Trace and Color with Birds</v>
      </c>
      <c r="C1374"/>
      <c r="D1374" s="62">
        <v>44164</v>
      </c>
      <c r="E1374" s="102"/>
      <c r="F1374" s="145">
        <v>5</v>
      </c>
      <c r="G1374" s="140" t="s">
        <v>2177</v>
      </c>
      <c r="H1374" s="145"/>
      <c r="I1374" s="145"/>
      <c r="J1374" s="145"/>
      <c r="K1374"/>
    </row>
    <row r="1375" spans="1:13" s="122" customFormat="1" ht="15.5" customHeight="1">
      <c r="A1375" s="15">
        <f>A1374</f>
        <v>42</v>
      </c>
      <c r="B1375" t="str">
        <f>B1374</f>
        <v>Trace and Color with Birds</v>
      </c>
      <c r="C1375"/>
      <c r="D1375" s="62">
        <v>44171</v>
      </c>
      <c r="E1375" s="102">
        <v>4.9800000000000004</v>
      </c>
      <c r="F1375" s="145">
        <v>5</v>
      </c>
      <c r="G1375" s="140" t="s">
        <v>2177</v>
      </c>
      <c r="H1375" s="145"/>
      <c r="I1375" s="145"/>
      <c r="J1375" s="145"/>
      <c r="K1375"/>
    </row>
    <row r="1376" spans="1:13" s="122" customFormat="1" ht="15.5" customHeight="1">
      <c r="A1376" s="15">
        <f>A1375</f>
        <v>42</v>
      </c>
      <c r="B1376" t="str">
        <f>B1375</f>
        <v>Trace and Color with Birds</v>
      </c>
      <c r="C1376"/>
      <c r="D1376" s="62">
        <v>44178</v>
      </c>
      <c r="E1376" s="102">
        <v>4.9800000000000004</v>
      </c>
      <c r="F1376" s="145">
        <v>5</v>
      </c>
      <c r="G1376" s="140" t="s">
        <v>2177</v>
      </c>
      <c r="H1376" s="145"/>
      <c r="I1376" s="145"/>
      <c r="J1376" s="145"/>
      <c r="K1376"/>
    </row>
    <row r="1377" spans="1:13" s="2" customFormat="1" ht="15.5" customHeight="1">
      <c r="A1377" s="120">
        <f>IF(B1377=B1376,A1376,A1376+1)</f>
        <v>42</v>
      </c>
      <c r="B1377" t="str">
        <f>B1376</f>
        <v>Trace and Color with Birds</v>
      </c>
      <c r="C1377" s="121"/>
      <c r="D1377" s="2">
        <v>44185</v>
      </c>
      <c r="E1377" s="102">
        <v>4.9800000000000004</v>
      </c>
      <c r="F1377" s="145">
        <v>5</v>
      </c>
      <c r="G1377" s="140" t="s">
        <v>2177</v>
      </c>
      <c r="H1377" s="140"/>
      <c r="I1377" s="134"/>
      <c r="J1377" s="131"/>
      <c r="K1377" s="122"/>
      <c r="L1377" s="122"/>
      <c r="M1377" s="122"/>
    </row>
    <row r="1378" spans="1:13" s="122" customFormat="1">
      <c r="A1378" s="120">
        <f>IF(B1378=B1377,A1377,A1377+1)</f>
        <v>42</v>
      </c>
      <c r="B1378" t="str">
        <f>B1377</f>
        <v>Trace and Color with Birds</v>
      </c>
      <c r="C1378" s="121"/>
      <c r="D1378" s="2">
        <v>44192</v>
      </c>
      <c r="E1378" s="102">
        <v>4.9800000000000004</v>
      </c>
      <c r="F1378" s="145">
        <v>5</v>
      </c>
      <c r="G1378" s="140" t="s">
        <v>2177</v>
      </c>
      <c r="H1378" s="140"/>
      <c r="I1378" s="134"/>
      <c r="J1378" s="131"/>
    </row>
    <row r="1379" spans="1:13" s="10" customFormat="1">
      <c r="A1379" s="120">
        <f>IF(B1379=B1378,A1378,A1378+1)</f>
        <v>42</v>
      </c>
      <c r="B1379" t="str">
        <f>B1378</f>
        <v>Trace and Color with Birds</v>
      </c>
      <c r="C1379" s="121"/>
      <c r="D1379" s="2">
        <v>44199</v>
      </c>
      <c r="E1379" s="102">
        <v>4.9800000000000004</v>
      </c>
      <c r="F1379" s="145">
        <v>5</v>
      </c>
      <c r="G1379" s="140" t="s">
        <v>2177</v>
      </c>
      <c r="H1379" s="140"/>
      <c r="I1379" s="134"/>
      <c r="J1379" s="131"/>
      <c r="K1379" s="122"/>
      <c r="L1379" s="122"/>
      <c r="M1379" s="122"/>
    </row>
    <row r="1380" spans="1:13" s="10" customFormat="1">
      <c r="A1380" s="120">
        <f>IF(B1380=B1379,A1379,A1379+1)</f>
        <v>42</v>
      </c>
      <c r="B1380" t="str">
        <f>B1379</f>
        <v>Trace and Color with Birds</v>
      </c>
      <c r="C1380" s="121"/>
      <c r="D1380" s="2">
        <v>44206</v>
      </c>
      <c r="E1380" s="102">
        <v>4.9800000000000004</v>
      </c>
      <c r="F1380" s="145">
        <v>5</v>
      </c>
      <c r="G1380" s="140" t="s">
        <v>2177</v>
      </c>
      <c r="H1380" s="140"/>
      <c r="I1380" s="134"/>
      <c r="J1380" s="131"/>
      <c r="K1380" s="122"/>
      <c r="L1380" s="122"/>
      <c r="M1380" s="122"/>
    </row>
    <row r="1381" spans="1:13" s="10" customFormat="1">
      <c r="A1381" s="120">
        <f>IF(B1381=B1380,A1380,A1380+1)</f>
        <v>42</v>
      </c>
      <c r="B1381" t="str">
        <f>B1380</f>
        <v>Trace and Color with Birds</v>
      </c>
      <c r="C1381" s="121"/>
      <c r="D1381" s="2">
        <v>44213</v>
      </c>
      <c r="E1381" s="102">
        <v>4.9800000000000004</v>
      </c>
      <c r="F1381" s="145">
        <v>5</v>
      </c>
      <c r="G1381" s="140" t="s">
        <v>2177</v>
      </c>
      <c r="H1381" s="140"/>
      <c r="I1381" s="134"/>
      <c r="J1381" s="131"/>
      <c r="K1381" s="122"/>
      <c r="L1381" s="122"/>
      <c r="M1381" s="122"/>
    </row>
    <row r="1382" spans="1:13" s="10" customFormat="1">
      <c r="A1382" s="120">
        <f>IF(B1382=B1381,A1381,A1381+1)</f>
        <v>42</v>
      </c>
      <c r="B1382" t="str">
        <f>B1381</f>
        <v>Trace and Color with Birds</v>
      </c>
      <c r="C1382" s="121"/>
      <c r="D1382" s="2">
        <v>44220</v>
      </c>
      <c r="E1382" s="102">
        <v>4.9800000000000004</v>
      </c>
      <c r="F1382" s="145">
        <v>5</v>
      </c>
      <c r="G1382" s="140" t="s">
        <v>2177</v>
      </c>
      <c r="H1382" s="140"/>
      <c r="I1382" s="134"/>
      <c r="J1382" s="131"/>
      <c r="K1382" s="122"/>
      <c r="L1382" s="2"/>
      <c r="M1382" s="2"/>
    </row>
    <row r="1383" spans="1:13" s="10" customFormat="1">
      <c r="A1383" s="120">
        <f>IF(B1383=B1382,A1382,A1382+1)</f>
        <v>42</v>
      </c>
      <c r="B1383" t="str">
        <f>B1382</f>
        <v>Trace and Color with Birds</v>
      </c>
      <c r="C1383" s="121"/>
      <c r="D1383" s="2">
        <v>44227</v>
      </c>
      <c r="E1383" s="102">
        <v>4.9800000000000004</v>
      </c>
      <c r="F1383" s="145">
        <v>5</v>
      </c>
      <c r="G1383" s="140" t="s">
        <v>2177</v>
      </c>
      <c r="H1383" s="140"/>
      <c r="I1383" s="134"/>
      <c r="J1383" s="131"/>
      <c r="K1383" s="122"/>
      <c r="L1383" s="122"/>
      <c r="M1383" s="122"/>
    </row>
    <row r="1384" spans="1:13" s="10" customFormat="1">
      <c r="A1384" s="120">
        <f>IF(B1384=B1383,A1383,A1383+1)</f>
        <v>42</v>
      </c>
      <c r="B1384" t="str">
        <f>B1383</f>
        <v>Trace and Color with Birds</v>
      </c>
      <c r="C1384" s="121"/>
      <c r="D1384" s="2">
        <v>44234</v>
      </c>
      <c r="E1384" s="102">
        <v>4.9800000000000004</v>
      </c>
      <c r="F1384" s="145">
        <v>5</v>
      </c>
      <c r="G1384" s="140" t="s">
        <v>2177</v>
      </c>
      <c r="H1384" s="140"/>
      <c r="I1384" s="134"/>
      <c r="J1384" s="131"/>
      <c r="K1384" s="122"/>
      <c r="L1384" s="15"/>
      <c r="M1384" s="15"/>
    </row>
    <row r="1385" spans="1:13" s="10" customFormat="1">
      <c r="A1385" s="120">
        <f>IF(B1385=B1384,A1384,A1384+1)</f>
        <v>42</v>
      </c>
      <c r="B1385" t="str">
        <f>B1384</f>
        <v>Trace and Color with Birds</v>
      </c>
      <c r="C1385" s="2"/>
      <c r="D1385" s="2">
        <v>44241</v>
      </c>
      <c r="E1385" s="102">
        <v>4.9800000000000004</v>
      </c>
      <c r="F1385" s="145">
        <v>5</v>
      </c>
      <c r="G1385" s="140" t="s">
        <v>2177</v>
      </c>
      <c r="H1385" s="131"/>
      <c r="I1385" s="131"/>
      <c r="J1385" s="131"/>
      <c r="K1385" s="2"/>
      <c r="L1385"/>
      <c r="M1385"/>
    </row>
    <row r="1386" spans="1:13" s="10" customFormat="1">
      <c r="A1386" s="120">
        <f>IF(B1386=B1385,A1385,A1385+1)</f>
        <v>42</v>
      </c>
      <c r="B1386" t="str">
        <f>B1385</f>
        <v>Trace and Color with Birds</v>
      </c>
      <c r="C1386" s="121"/>
      <c r="D1386" s="2">
        <v>44248</v>
      </c>
      <c r="E1386" s="102">
        <v>4.9800000000000004</v>
      </c>
      <c r="F1386" s="133">
        <v>5</v>
      </c>
      <c r="G1386" s="140" t="s">
        <v>2106</v>
      </c>
      <c r="H1386" s="140"/>
      <c r="I1386" s="134"/>
      <c r="J1386" s="131"/>
      <c r="K1386" s="122"/>
      <c r="L1386"/>
      <c r="M1386"/>
    </row>
    <row r="1387" spans="1:13">
      <c r="A1387" s="180">
        <v>42</v>
      </c>
      <c r="B1387" s="180" t="s">
        <v>755</v>
      </c>
      <c r="D1387" s="181">
        <v>44262</v>
      </c>
      <c r="E1387" s="180" t="s">
        <v>2436</v>
      </c>
      <c r="F1387" s="180">
        <v>5</v>
      </c>
      <c r="G1387" s="180"/>
      <c r="K1387" s="1" t="s">
        <v>1051</v>
      </c>
    </row>
    <row r="1388" spans="1:13">
      <c r="A1388" s="180">
        <v>42</v>
      </c>
      <c r="B1388" s="180" t="s">
        <v>755</v>
      </c>
      <c r="C1388" s="180"/>
      <c r="D1388" s="181">
        <v>44270</v>
      </c>
      <c r="E1388" s="180" t="s">
        <v>2670</v>
      </c>
      <c r="F1388" s="180">
        <v>5</v>
      </c>
      <c r="G1388" s="180"/>
      <c r="K1388" s="1" t="s">
        <v>1051</v>
      </c>
    </row>
    <row r="1389" spans="1:13">
      <c r="A1389" s="180">
        <v>42</v>
      </c>
      <c r="B1389" s="180" t="s">
        <v>755</v>
      </c>
      <c r="C1389" s="180"/>
      <c r="D1389" s="181">
        <v>44276</v>
      </c>
      <c r="E1389" s="180" t="s">
        <v>2670</v>
      </c>
      <c r="F1389" s="180">
        <v>5</v>
      </c>
      <c r="G1389" s="180"/>
      <c r="K1389" s="1" t="s">
        <v>1051</v>
      </c>
    </row>
    <row r="1390" spans="1:13">
      <c r="A1390" s="180">
        <v>42</v>
      </c>
      <c r="B1390" s="180" t="s">
        <v>755</v>
      </c>
      <c r="C1390" s="180"/>
      <c r="D1390" s="181">
        <v>44283</v>
      </c>
      <c r="E1390" s="180" t="s">
        <v>2670</v>
      </c>
      <c r="F1390" s="180">
        <v>5</v>
      </c>
      <c r="G1390" s="180"/>
      <c r="K1390" s="1" t="s">
        <v>1051</v>
      </c>
      <c r="L1390" s="122"/>
      <c r="M1390" s="122"/>
    </row>
    <row r="1391" spans="1:13">
      <c r="A1391" s="180">
        <v>42</v>
      </c>
      <c r="B1391" s="180" t="s">
        <v>755</v>
      </c>
      <c r="C1391" s="180"/>
      <c r="D1391" s="181">
        <v>44290</v>
      </c>
      <c r="E1391" s="180" t="s">
        <v>2670</v>
      </c>
      <c r="F1391" s="180">
        <v>5</v>
      </c>
      <c r="G1391" s="180"/>
      <c r="K1391" s="1" t="s">
        <v>1051</v>
      </c>
      <c r="L1391" s="122"/>
      <c r="M1391" s="122"/>
    </row>
    <row r="1392" spans="1:13">
      <c r="A1392" s="180">
        <v>42</v>
      </c>
      <c r="B1392" s="180" t="s">
        <v>755</v>
      </c>
      <c r="C1392" s="180"/>
      <c r="D1392" s="181">
        <v>44297</v>
      </c>
      <c r="E1392" s="180" t="s">
        <v>2670</v>
      </c>
      <c r="F1392" s="180">
        <v>5</v>
      </c>
      <c r="G1392" s="180"/>
      <c r="H1392" s="180"/>
      <c r="K1392" s="1" t="s">
        <v>1051</v>
      </c>
      <c r="L1392" s="122"/>
      <c r="M1392" s="122"/>
    </row>
    <row r="1393" spans="1:13">
      <c r="A1393" s="180">
        <v>42</v>
      </c>
      <c r="B1393" s="180" t="s">
        <v>755</v>
      </c>
      <c r="C1393" s="180"/>
      <c r="D1393" s="181">
        <v>44304</v>
      </c>
      <c r="E1393" s="180" t="s">
        <v>2670</v>
      </c>
      <c r="F1393" s="180">
        <v>5</v>
      </c>
      <c r="G1393" s="180"/>
      <c r="K1393" s="1" t="s">
        <v>1051</v>
      </c>
      <c r="L1393" s="122"/>
      <c r="M1393" s="122"/>
    </row>
    <row r="1394" spans="1:13">
      <c r="A1394" s="180">
        <v>42</v>
      </c>
      <c r="B1394" s="180" t="s">
        <v>755</v>
      </c>
      <c r="C1394" s="180"/>
      <c r="D1394" s="181">
        <v>44311</v>
      </c>
      <c r="E1394" s="180" t="s">
        <v>2670</v>
      </c>
      <c r="F1394" s="180">
        <v>5</v>
      </c>
      <c r="G1394" s="180"/>
      <c r="K1394" s="1" t="s">
        <v>1051</v>
      </c>
    </row>
    <row r="1395" spans="1:13">
      <c r="A1395" s="15">
        <v>43</v>
      </c>
      <c r="B1395" s="15" t="s">
        <v>756</v>
      </c>
      <c r="C1395" s="16">
        <v>43968</v>
      </c>
      <c r="D1395" s="16">
        <v>44128</v>
      </c>
      <c r="E1395" s="101"/>
      <c r="F1395" s="135">
        <v>4.7</v>
      </c>
      <c r="G1395" s="138" t="s">
        <v>35</v>
      </c>
      <c r="H1395" s="135" t="s">
        <v>2172</v>
      </c>
      <c r="I1395" s="135" t="s">
        <v>2173</v>
      </c>
      <c r="J1395" s="135"/>
      <c r="K1395" s="15" t="s">
        <v>1052</v>
      </c>
      <c r="L1395" s="122"/>
      <c r="M1395" s="122"/>
    </row>
    <row r="1396" spans="1:13">
      <c r="A1396" s="15">
        <f>A1395</f>
        <v>43</v>
      </c>
      <c r="B1396" t="str">
        <f>B1395</f>
        <v>Know Your Worth You Beautiful Badass: Stop Holding Yourself Back</v>
      </c>
      <c r="D1396" s="62">
        <v>44134</v>
      </c>
      <c r="E1396" s="102"/>
      <c r="F1396" s="145">
        <v>4.7</v>
      </c>
      <c r="G1396" s="140" t="s">
        <v>2177</v>
      </c>
      <c r="H1396" s="145" t="s">
        <v>2178</v>
      </c>
      <c r="I1396" s="145" t="s">
        <v>2178</v>
      </c>
      <c r="J1396" s="145"/>
      <c r="L1396" s="122"/>
      <c r="M1396" s="122"/>
    </row>
    <row r="1397" spans="1:13">
      <c r="A1397" s="15">
        <f>A1396</f>
        <v>43</v>
      </c>
      <c r="B1397" t="str">
        <f>B1396</f>
        <v>Know Your Worth You Beautiful Badass: Stop Holding Yourself Back</v>
      </c>
      <c r="D1397" s="62">
        <v>44147</v>
      </c>
      <c r="E1397" s="102"/>
      <c r="F1397" s="145">
        <v>4.7</v>
      </c>
      <c r="G1397" s="140" t="s">
        <v>2177</v>
      </c>
      <c r="H1397" s="145" t="s">
        <v>2178</v>
      </c>
      <c r="I1397" s="145" t="s">
        <v>2178</v>
      </c>
      <c r="J1397" s="145"/>
      <c r="L1397" s="122"/>
      <c r="M1397" s="122"/>
    </row>
    <row r="1398" spans="1:13">
      <c r="A1398" s="15">
        <f>A1397</f>
        <v>43</v>
      </c>
      <c r="B1398" t="str">
        <f>B1397</f>
        <v>Know Your Worth You Beautiful Badass: Stop Holding Yourself Back</v>
      </c>
      <c r="D1398" s="62">
        <v>44164</v>
      </c>
      <c r="E1398" s="102"/>
      <c r="F1398" s="145">
        <v>4.7</v>
      </c>
      <c r="G1398" s="140" t="s">
        <v>2177</v>
      </c>
      <c r="H1398" s="145" t="s">
        <v>2178</v>
      </c>
      <c r="I1398" s="145" t="s">
        <v>2178</v>
      </c>
      <c r="J1398" s="145"/>
      <c r="L1398" s="122"/>
      <c r="M1398" s="122"/>
    </row>
    <row r="1399" spans="1:13">
      <c r="A1399" s="15">
        <f>A1398</f>
        <v>43</v>
      </c>
      <c r="B1399" t="str">
        <f>B1398</f>
        <v>Know Your Worth You Beautiful Badass: Stop Holding Yourself Back</v>
      </c>
      <c r="D1399" s="62">
        <v>44171</v>
      </c>
      <c r="E1399" s="102">
        <v>6.75</v>
      </c>
      <c r="F1399" s="145">
        <v>4.7</v>
      </c>
      <c r="G1399" s="140" t="s">
        <v>2177</v>
      </c>
      <c r="H1399" s="145" t="s">
        <v>2178</v>
      </c>
      <c r="I1399" s="145" t="s">
        <v>2178</v>
      </c>
      <c r="J1399" s="145"/>
      <c r="L1399" s="2"/>
      <c r="M1399" s="2"/>
    </row>
    <row r="1400" spans="1:13">
      <c r="A1400" s="15">
        <f>A1399</f>
        <v>43</v>
      </c>
      <c r="B1400" t="str">
        <f>B1399</f>
        <v>Know Your Worth You Beautiful Badass: Stop Holding Yourself Back</v>
      </c>
      <c r="D1400" s="62">
        <v>44178</v>
      </c>
      <c r="E1400" s="102">
        <v>6.75</v>
      </c>
      <c r="F1400" s="145">
        <v>4.7</v>
      </c>
      <c r="G1400" s="140" t="s">
        <v>2177</v>
      </c>
      <c r="H1400" s="145" t="s">
        <v>2178</v>
      </c>
      <c r="I1400" s="145" t="s">
        <v>2178</v>
      </c>
      <c r="J1400" s="145"/>
      <c r="L1400" s="122"/>
      <c r="M1400" s="122"/>
    </row>
    <row r="1401" spans="1:13">
      <c r="A1401" s="120">
        <f>IF(B1401=B1400,A1400,A1400+1)</f>
        <v>43</v>
      </c>
      <c r="B1401" t="str">
        <f>B1400</f>
        <v>Know Your Worth You Beautiful Badass: Stop Holding Yourself Back</v>
      </c>
      <c r="C1401" s="121"/>
      <c r="D1401" s="2">
        <v>44185</v>
      </c>
      <c r="E1401" s="102">
        <v>6.75</v>
      </c>
      <c r="F1401" s="145">
        <v>4.7</v>
      </c>
      <c r="G1401" s="140" t="s">
        <v>2177</v>
      </c>
      <c r="H1401" s="145" t="s">
        <v>2178</v>
      </c>
      <c r="I1401" s="145" t="s">
        <v>2178</v>
      </c>
      <c r="J1401" s="131"/>
      <c r="K1401" s="122"/>
      <c r="L1401" s="15"/>
      <c r="M1401" s="15"/>
    </row>
    <row r="1402" spans="1:13">
      <c r="A1402" s="120">
        <f>IF(B1402=B1401,A1401,A1401+1)</f>
        <v>43</v>
      </c>
      <c r="B1402" t="str">
        <f>B1401</f>
        <v>Know Your Worth You Beautiful Badass: Stop Holding Yourself Back</v>
      </c>
      <c r="C1402" s="121"/>
      <c r="D1402" s="2">
        <v>44192</v>
      </c>
      <c r="E1402" s="102">
        <v>6.75</v>
      </c>
      <c r="F1402" s="145">
        <v>4.7</v>
      </c>
      <c r="G1402" s="140" t="s">
        <v>2177</v>
      </c>
      <c r="H1402" s="145" t="s">
        <v>2178</v>
      </c>
      <c r="I1402" s="145" t="s">
        <v>2178</v>
      </c>
      <c r="J1402" s="131"/>
      <c r="K1402" s="122"/>
    </row>
    <row r="1403" spans="1:13">
      <c r="A1403" s="120">
        <f>IF(B1403=B1402,A1402,A1402+1)</f>
        <v>43</v>
      </c>
      <c r="B1403" t="str">
        <f>B1402</f>
        <v>Know Your Worth You Beautiful Badass: Stop Holding Yourself Back</v>
      </c>
      <c r="C1403" s="121"/>
      <c r="D1403" s="2">
        <v>44199</v>
      </c>
      <c r="E1403" s="102">
        <v>6.75</v>
      </c>
      <c r="F1403" s="145">
        <v>4.7</v>
      </c>
      <c r="G1403" s="140" t="s">
        <v>2177</v>
      </c>
      <c r="H1403" s="145" t="s">
        <v>2178</v>
      </c>
      <c r="I1403" s="145" t="s">
        <v>2178</v>
      </c>
      <c r="J1403" s="131"/>
      <c r="K1403" s="122"/>
      <c r="L1403" s="10"/>
      <c r="M1403" s="10"/>
    </row>
    <row r="1404" spans="1:13">
      <c r="A1404" s="120">
        <f>IF(B1404=B1403,A1403,A1403+1)</f>
        <v>43</v>
      </c>
      <c r="B1404" t="str">
        <f>B1403</f>
        <v>Know Your Worth You Beautiful Badass: Stop Holding Yourself Back</v>
      </c>
      <c r="C1404" s="121"/>
      <c r="D1404" s="2">
        <v>44206</v>
      </c>
      <c r="E1404" s="102">
        <v>6.75</v>
      </c>
      <c r="F1404" s="145">
        <v>4.7</v>
      </c>
      <c r="G1404" s="140" t="s">
        <v>2177</v>
      </c>
      <c r="H1404" s="145" t="s">
        <v>2178</v>
      </c>
      <c r="I1404" s="145" t="s">
        <v>2178</v>
      </c>
      <c r="J1404" s="131"/>
      <c r="K1404" s="122"/>
      <c r="L1404" s="10"/>
      <c r="M1404" s="10"/>
    </row>
    <row r="1405" spans="1:13">
      <c r="A1405" s="120">
        <f>IF(B1405=B1404,A1404,A1404+1)</f>
        <v>43</v>
      </c>
      <c r="B1405" t="str">
        <f>B1404</f>
        <v>Know Your Worth You Beautiful Badass: Stop Holding Yourself Back</v>
      </c>
      <c r="C1405" s="121"/>
      <c r="D1405" s="2">
        <v>44213</v>
      </c>
      <c r="E1405" s="102">
        <v>6.75</v>
      </c>
      <c r="F1405" s="145">
        <v>4.7</v>
      </c>
      <c r="G1405" s="140" t="s">
        <v>2177</v>
      </c>
      <c r="H1405" s="145" t="s">
        <v>2178</v>
      </c>
      <c r="I1405" s="145" t="s">
        <v>2178</v>
      </c>
      <c r="J1405" s="131"/>
      <c r="K1405" s="122"/>
      <c r="L1405" s="10"/>
      <c r="M1405" s="10"/>
    </row>
    <row r="1406" spans="1:13">
      <c r="A1406" s="120">
        <f>IF(B1406=B1405,A1405,A1405+1)</f>
        <v>43</v>
      </c>
      <c r="B1406" t="str">
        <f>B1405</f>
        <v>Know Your Worth You Beautiful Badass: Stop Holding Yourself Back</v>
      </c>
      <c r="C1406" s="121"/>
      <c r="D1406" s="2">
        <v>44220</v>
      </c>
      <c r="E1406" s="102">
        <v>6.75</v>
      </c>
      <c r="F1406" s="145">
        <v>4.7</v>
      </c>
      <c r="G1406" s="140" t="s">
        <v>2177</v>
      </c>
      <c r="H1406" s="145" t="s">
        <v>2178</v>
      </c>
      <c r="I1406" s="145" t="s">
        <v>2178</v>
      </c>
      <c r="J1406" s="131"/>
      <c r="K1406" s="122"/>
      <c r="L1406" s="10"/>
      <c r="M1406" s="10"/>
    </row>
    <row r="1407" spans="1:13">
      <c r="A1407" s="120">
        <f>IF(B1407=B1406,A1406,A1406+1)</f>
        <v>43</v>
      </c>
      <c r="B1407" t="str">
        <f>B1406</f>
        <v>Know Your Worth You Beautiful Badass: Stop Holding Yourself Back</v>
      </c>
      <c r="C1407" s="121"/>
      <c r="D1407" s="2">
        <v>44227</v>
      </c>
      <c r="E1407" s="102">
        <v>6.75</v>
      </c>
      <c r="F1407" s="145">
        <v>4.7</v>
      </c>
      <c r="G1407" s="140" t="s">
        <v>2177</v>
      </c>
      <c r="H1407" s="145" t="s">
        <v>2178</v>
      </c>
      <c r="I1407" s="145" t="s">
        <v>2178</v>
      </c>
      <c r="J1407" s="131"/>
      <c r="K1407" s="122"/>
      <c r="L1407" s="122"/>
      <c r="M1407" s="122"/>
    </row>
    <row r="1408" spans="1:13">
      <c r="A1408" s="120">
        <f>IF(B1408=B1407,A1407,A1407+1)</f>
        <v>43</v>
      </c>
      <c r="B1408" t="str">
        <f>B1407</f>
        <v>Know Your Worth You Beautiful Badass: Stop Holding Yourself Back</v>
      </c>
      <c r="C1408" s="121"/>
      <c r="D1408" s="2">
        <v>44234</v>
      </c>
      <c r="E1408" s="102">
        <v>6.75</v>
      </c>
      <c r="F1408" s="145">
        <v>4.8</v>
      </c>
      <c r="G1408" s="140" t="s">
        <v>2177</v>
      </c>
      <c r="H1408" s="145" t="s">
        <v>2178</v>
      </c>
      <c r="I1408" s="145" t="s">
        <v>2178</v>
      </c>
      <c r="J1408" s="131"/>
      <c r="K1408" s="122"/>
      <c r="L1408" s="122"/>
      <c r="M1408" s="122"/>
    </row>
    <row r="1409" spans="1:13">
      <c r="A1409" s="120">
        <f>IF(B1409=B1408,A1408,A1408+1)</f>
        <v>43</v>
      </c>
      <c r="B1409" t="str">
        <f>B1408</f>
        <v>Know Your Worth You Beautiful Badass: Stop Holding Yourself Back</v>
      </c>
      <c r="C1409" s="2"/>
      <c r="D1409" s="2">
        <v>44241</v>
      </c>
      <c r="E1409" s="102">
        <v>6.75</v>
      </c>
      <c r="F1409" s="145">
        <v>4.8</v>
      </c>
      <c r="G1409" s="131">
        <v>493627</v>
      </c>
      <c r="H1409" s="145" t="s">
        <v>2178</v>
      </c>
      <c r="I1409" s="145" t="s">
        <v>2178</v>
      </c>
      <c r="J1409" s="131"/>
      <c r="K1409" s="2"/>
      <c r="L1409" s="122"/>
      <c r="M1409" s="122"/>
    </row>
    <row r="1410" spans="1:13">
      <c r="A1410" s="120">
        <f>IF(B1410=B1409,A1409,A1409+1)</f>
        <v>43</v>
      </c>
      <c r="B1410" t="str">
        <f>B1409</f>
        <v>Know Your Worth You Beautiful Badass: Stop Holding Yourself Back</v>
      </c>
      <c r="C1410" s="121"/>
      <c r="D1410" s="2">
        <v>44248</v>
      </c>
      <c r="E1410" s="102">
        <v>6.75</v>
      </c>
      <c r="F1410" s="133">
        <v>4.9000000000000004</v>
      </c>
      <c r="G1410" s="131" t="s">
        <v>2171</v>
      </c>
      <c r="H1410" s="140">
        <v>5058</v>
      </c>
      <c r="I1410" s="134">
        <v>5441</v>
      </c>
      <c r="J1410" s="131"/>
      <c r="K1410" s="122"/>
      <c r="L1410" s="122"/>
      <c r="M1410" s="122"/>
    </row>
    <row r="1411" spans="1:13">
      <c r="A1411" s="180">
        <v>43</v>
      </c>
      <c r="B1411" s="180" t="s">
        <v>756</v>
      </c>
      <c r="D1411" s="181">
        <v>44262</v>
      </c>
      <c r="E1411" s="180" t="s">
        <v>2441</v>
      </c>
      <c r="F1411" s="180">
        <v>4.9000000000000004</v>
      </c>
      <c r="G1411" s="180" t="s">
        <v>2440</v>
      </c>
      <c r="K1411" s="1" t="s">
        <v>1052</v>
      </c>
      <c r="L1411" s="122"/>
      <c r="M1411" s="122"/>
    </row>
    <row r="1412" spans="1:13">
      <c r="A1412" s="180">
        <v>43</v>
      </c>
      <c r="B1412" s="180" t="s">
        <v>756</v>
      </c>
      <c r="C1412" s="180"/>
      <c r="D1412" s="181">
        <v>44270</v>
      </c>
      <c r="E1412" s="180" t="s">
        <v>2671</v>
      </c>
      <c r="F1412" s="180">
        <v>4.9000000000000004</v>
      </c>
      <c r="G1412" s="180" t="s">
        <v>2672</v>
      </c>
      <c r="K1412" s="1" t="s">
        <v>1052</v>
      </c>
      <c r="L1412" s="122"/>
      <c r="M1412" s="122"/>
    </row>
    <row r="1413" spans="1:13">
      <c r="A1413" s="180">
        <v>43</v>
      </c>
      <c r="B1413" s="180" t="s">
        <v>756</v>
      </c>
      <c r="C1413" s="180"/>
      <c r="D1413" s="181">
        <v>44276</v>
      </c>
      <c r="E1413" s="180" t="s">
        <v>2671</v>
      </c>
      <c r="F1413" s="180">
        <v>4.9000000000000004</v>
      </c>
      <c r="G1413" s="180" t="s">
        <v>3066</v>
      </c>
      <c r="K1413" s="1" t="s">
        <v>1052</v>
      </c>
      <c r="L1413" s="122"/>
      <c r="M1413" s="122"/>
    </row>
    <row r="1414" spans="1:13">
      <c r="A1414" s="180">
        <v>43</v>
      </c>
      <c r="B1414" s="180" t="s">
        <v>756</v>
      </c>
      <c r="C1414" s="180"/>
      <c r="D1414" s="181">
        <v>44283</v>
      </c>
      <c r="E1414" s="180" t="s">
        <v>2671</v>
      </c>
      <c r="F1414" s="180">
        <v>4.9000000000000004</v>
      </c>
      <c r="G1414" s="180" t="s">
        <v>3230</v>
      </c>
      <c r="K1414" s="1" t="s">
        <v>1052</v>
      </c>
      <c r="L1414" s="122"/>
      <c r="M1414" s="122"/>
    </row>
    <row r="1415" spans="1:13">
      <c r="A1415" s="180">
        <v>43</v>
      </c>
      <c r="B1415" s="180" t="s">
        <v>756</v>
      </c>
      <c r="C1415" s="180"/>
      <c r="D1415" s="181">
        <v>44290</v>
      </c>
      <c r="E1415" s="180" t="s">
        <v>2671</v>
      </c>
      <c r="F1415" s="180">
        <v>4.9000000000000004</v>
      </c>
      <c r="G1415" s="180" t="s">
        <v>3413</v>
      </c>
      <c r="K1415" s="1" t="s">
        <v>1052</v>
      </c>
      <c r="L1415" s="2"/>
      <c r="M1415" s="2"/>
    </row>
    <row r="1416" spans="1:13">
      <c r="A1416" s="180">
        <v>43</v>
      </c>
      <c r="B1416" s="180" t="s">
        <v>756</v>
      </c>
      <c r="C1416" s="180"/>
      <c r="D1416" s="181">
        <v>44297</v>
      </c>
      <c r="E1416" s="180" t="s">
        <v>2671</v>
      </c>
      <c r="F1416" s="180">
        <v>4.9000000000000004</v>
      </c>
      <c r="G1416" s="180" t="s">
        <v>3598</v>
      </c>
      <c r="H1416" s="180"/>
      <c r="K1416" s="1" t="s">
        <v>1052</v>
      </c>
      <c r="L1416" s="122"/>
      <c r="M1416" s="122"/>
    </row>
    <row r="1417" spans="1:13">
      <c r="A1417" s="180">
        <v>43</v>
      </c>
      <c r="B1417" s="180" t="s">
        <v>756</v>
      </c>
      <c r="C1417" s="180"/>
      <c r="D1417" s="181">
        <v>44304</v>
      </c>
      <c r="E1417" s="180" t="s">
        <v>2671</v>
      </c>
      <c r="F1417" s="180">
        <v>4.9000000000000004</v>
      </c>
      <c r="G1417" s="180" t="s">
        <v>3819</v>
      </c>
      <c r="K1417" s="1" t="s">
        <v>1052</v>
      </c>
      <c r="L1417" s="10"/>
      <c r="M1417" s="10"/>
    </row>
    <row r="1418" spans="1:13">
      <c r="A1418" s="180">
        <v>43</v>
      </c>
      <c r="B1418" s="180" t="s">
        <v>756</v>
      </c>
      <c r="C1418" s="180"/>
      <c r="D1418" s="181">
        <v>44311</v>
      </c>
      <c r="E1418" s="180" t="s">
        <v>2671</v>
      </c>
      <c r="F1418" s="180">
        <v>4.9000000000000004</v>
      </c>
      <c r="G1418" s="180" t="s">
        <v>4023</v>
      </c>
      <c r="K1418" s="1" t="s">
        <v>1052</v>
      </c>
    </row>
    <row r="1419" spans="1:13">
      <c r="A1419" s="15">
        <v>44</v>
      </c>
      <c r="B1419" s="15" t="s">
        <v>842</v>
      </c>
      <c r="C1419" s="16">
        <v>43966</v>
      </c>
      <c r="D1419" s="16">
        <v>44128</v>
      </c>
      <c r="E1419" s="101"/>
      <c r="F1419" s="154" t="s">
        <v>35</v>
      </c>
      <c r="G1419" s="138" t="s">
        <v>35</v>
      </c>
      <c r="H1419" s="135"/>
      <c r="I1419" s="135"/>
      <c r="J1419" s="135"/>
      <c r="K1419" s="15" t="s">
        <v>1053</v>
      </c>
      <c r="L1419" s="10"/>
      <c r="M1419" s="10"/>
    </row>
    <row r="1420" spans="1:13">
      <c r="A1420" s="15">
        <f>A1419</f>
        <v>44</v>
      </c>
      <c r="B1420" t="str">
        <f>B1419</f>
        <v>Cacciatore College Cookbook: Quick, Easy, and Budget Friendly Recipes for the New Cook</v>
      </c>
      <c r="D1420" s="62">
        <v>44134</v>
      </c>
      <c r="E1420" s="102"/>
      <c r="F1420" s="155" t="s">
        <v>2177</v>
      </c>
      <c r="G1420" s="140" t="s">
        <v>2177</v>
      </c>
      <c r="H1420" s="145"/>
      <c r="I1420" s="145"/>
      <c r="J1420" s="145"/>
      <c r="L1420" s="10"/>
      <c r="M1420" s="10"/>
    </row>
    <row r="1421" spans="1:13">
      <c r="A1421" s="15">
        <f>A1420</f>
        <v>44</v>
      </c>
      <c r="B1421" t="str">
        <f>B1420</f>
        <v>Cacciatore College Cookbook: Quick, Easy, and Budget Friendly Recipes for the New Cook</v>
      </c>
      <c r="D1421" s="62">
        <v>44147</v>
      </c>
      <c r="E1421" s="102"/>
      <c r="F1421" s="155" t="s">
        <v>2177</v>
      </c>
      <c r="G1421" s="140" t="s">
        <v>2177</v>
      </c>
      <c r="H1421" s="145"/>
      <c r="I1421" s="145"/>
      <c r="J1421" s="145"/>
      <c r="L1421" s="10"/>
      <c r="M1421" s="10"/>
    </row>
    <row r="1422" spans="1:13">
      <c r="A1422" s="15">
        <f>A1421</f>
        <v>44</v>
      </c>
      <c r="B1422" t="str">
        <f>B1421</f>
        <v>Cacciatore College Cookbook: Quick, Easy, and Budget Friendly Recipes for the New Cook</v>
      </c>
      <c r="D1422" s="62">
        <v>44164</v>
      </c>
      <c r="E1422" s="102"/>
      <c r="F1422" s="155" t="s">
        <v>2177</v>
      </c>
      <c r="G1422" s="140" t="s">
        <v>2177</v>
      </c>
      <c r="H1422" s="145"/>
      <c r="I1422" s="145"/>
      <c r="J1422" s="145"/>
      <c r="L1422" s="10"/>
      <c r="M1422" s="10"/>
    </row>
    <row r="1423" spans="1:13">
      <c r="A1423" s="15">
        <f>A1422</f>
        <v>44</v>
      </c>
      <c r="B1423" t="str">
        <f>B1422</f>
        <v>Cacciatore College Cookbook: Quick, Easy, and Budget Friendly Recipes for the New Cook</v>
      </c>
      <c r="D1423" s="62">
        <v>44171</v>
      </c>
      <c r="E1423" s="102">
        <v>14.12</v>
      </c>
      <c r="F1423" s="155" t="s">
        <v>2177</v>
      </c>
      <c r="G1423" s="140" t="s">
        <v>2177</v>
      </c>
      <c r="H1423" s="145"/>
      <c r="I1423" s="145"/>
      <c r="J1423" s="145"/>
      <c r="L1423" s="10"/>
      <c r="M1423" s="10"/>
    </row>
    <row r="1424" spans="1:13">
      <c r="A1424" s="15">
        <f>A1423</f>
        <v>44</v>
      </c>
      <c r="B1424" t="str">
        <f>B1423</f>
        <v>Cacciatore College Cookbook: Quick, Easy, and Budget Friendly Recipes for the New Cook</v>
      </c>
      <c r="D1424" s="62">
        <v>44178</v>
      </c>
      <c r="E1424" s="102">
        <v>14.12</v>
      </c>
      <c r="F1424" s="155" t="s">
        <v>2177</v>
      </c>
      <c r="G1424" s="140" t="s">
        <v>2177</v>
      </c>
      <c r="H1424" s="145"/>
      <c r="I1424" s="145"/>
      <c r="J1424" s="145"/>
      <c r="L1424" s="10"/>
      <c r="M1424" s="10"/>
    </row>
    <row r="1425" spans="1:13">
      <c r="A1425" s="120">
        <f>IF(B1425=B1424,A1424,A1424+1)</f>
        <v>44</v>
      </c>
      <c r="B1425" t="str">
        <f>B1424</f>
        <v>Cacciatore College Cookbook: Quick, Easy, and Budget Friendly Recipes for the New Cook</v>
      </c>
      <c r="C1425" s="121"/>
      <c r="D1425" s="2">
        <v>44185</v>
      </c>
      <c r="E1425" s="102">
        <v>14.12</v>
      </c>
      <c r="F1425" s="155" t="s">
        <v>2177</v>
      </c>
      <c r="G1425" s="140" t="s">
        <v>2177</v>
      </c>
      <c r="H1425" s="140"/>
      <c r="I1425" s="134"/>
      <c r="J1425" s="131"/>
      <c r="K1425" s="122"/>
      <c r="L1425" s="10"/>
      <c r="M1425" s="10"/>
    </row>
    <row r="1426" spans="1:13">
      <c r="A1426" s="120">
        <f>IF(B1426=B1425,A1425,A1425+1)</f>
        <v>44</v>
      </c>
      <c r="B1426" t="str">
        <f>B1425</f>
        <v>Cacciatore College Cookbook: Quick, Easy, and Budget Friendly Recipes for the New Cook</v>
      </c>
      <c r="C1426" s="121"/>
      <c r="D1426" s="2">
        <v>44192</v>
      </c>
      <c r="E1426" s="102">
        <v>14.12</v>
      </c>
      <c r="F1426" s="155" t="s">
        <v>2177</v>
      </c>
      <c r="G1426" s="140" t="s">
        <v>2177</v>
      </c>
      <c r="H1426" s="140"/>
      <c r="I1426" s="134"/>
      <c r="J1426" s="131"/>
      <c r="K1426" s="122"/>
    </row>
    <row r="1427" spans="1:13">
      <c r="A1427" s="120">
        <f>IF(B1427=B1426,A1426,A1426+1)</f>
        <v>44</v>
      </c>
      <c r="B1427" t="str">
        <f>B1426</f>
        <v>Cacciatore College Cookbook: Quick, Easy, and Budget Friendly Recipes for the New Cook</v>
      </c>
      <c r="C1427" s="121"/>
      <c r="D1427" s="2">
        <v>44199</v>
      </c>
      <c r="E1427" s="102">
        <v>14.12</v>
      </c>
      <c r="F1427" s="130">
        <v>4</v>
      </c>
      <c r="G1427" s="140" t="s">
        <v>2177</v>
      </c>
      <c r="H1427" s="140"/>
      <c r="I1427" s="134"/>
      <c r="J1427" s="131"/>
      <c r="K1427" s="122"/>
    </row>
    <row r="1428" spans="1:13">
      <c r="A1428" s="120">
        <f>IF(B1428=B1427,A1427,A1427+1)</f>
        <v>44</v>
      </c>
      <c r="B1428" t="str">
        <f>B1427</f>
        <v>Cacciatore College Cookbook: Quick, Easy, and Budget Friendly Recipes for the New Cook</v>
      </c>
      <c r="C1428" s="121"/>
      <c r="D1428" s="2">
        <v>44206</v>
      </c>
      <c r="E1428" s="102">
        <v>14.12</v>
      </c>
      <c r="F1428" s="130">
        <v>4</v>
      </c>
      <c r="G1428" s="140" t="s">
        <v>2177</v>
      </c>
      <c r="H1428" s="140"/>
      <c r="I1428" s="134"/>
      <c r="J1428" s="131"/>
      <c r="K1428" s="122"/>
    </row>
    <row r="1429" spans="1:13">
      <c r="A1429" s="120">
        <f>IF(B1429=B1428,A1428,A1428+1)</f>
        <v>44</v>
      </c>
      <c r="B1429" t="str">
        <f>B1428</f>
        <v>Cacciatore College Cookbook: Quick, Easy, and Budget Friendly Recipes for the New Cook</v>
      </c>
      <c r="C1429" s="121"/>
      <c r="D1429" s="2">
        <v>44213</v>
      </c>
      <c r="E1429" s="102">
        <v>14.12</v>
      </c>
      <c r="F1429" s="130">
        <v>4</v>
      </c>
      <c r="G1429" s="140" t="s">
        <v>2177</v>
      </c>
      <c r="H1429" s="140"/>
      <c r="I1429" s="134"/>
      <c r="J1429" s="131"/>
      <c r="K1429" s="122"/>
    </row>
    <row r="1430" spans="1:13">
      <c r="A1430" s="120">
        <f>IF(B1430=B1429,A1429,A1429+1)</f>
        <v>44</v>
      </c>
      <c r="B1430" t="str">
        <f>B1429</f>
        <v>Cacciatore College Cookbook: Quick, Easy, and Budget Friendly Recipes for the New Cook</v>
      </c>
      <c r="C1430" s="121"/>
      <c r="D1430" s="2">
        <v>44220</v>
      </c>
      <c r="E1430" s="102">
        <v>14.12</v>
      </c>
      <c r="F1430" s="130">
        <v>4</v>
      </c>
      <c r="G1430" s="140" t="s">
        <v>2177</v>
      </c>
      <c r="H1430" s="140"/>
      <c r="I1430" s="134"/>
      <c r="J1430" s="131"/>
      <c r="K1430" s="122"/>
    </row>
    <row r="1431" spans="1:13">
      <c r="A1431" s="120">
        <f>IF(B1431=B1430,A1430,A1430+1)</f>
        <v>44</v>
      </c>
      <c r="B1431" t="str">
        <f>B1430</f>
        <v>Cacciatore College Cookbook: Quick, Easy, and Budget Friendly Recipes for the New Cook</v>
      </c>
      <c r="C1431" s="121"/>
      <c r="D1431" s="2">
        <v>44227</v>
      </c>
      <c r="E1431" s="102">
        <v>14.12</v>
      </c>
      <c r="F1431" s="130">
        <v>4</v>
      </c>
      <c r="G1431" s="140" t="s">
        <v>2177</v>
      </c>
      <c r="H1431" s="140"/>
      <c r="I1431" s="134"/>
      <c r="J1431" s="131"/>
      <c r="K1431" s="122"/>
    </row>
    <row r="1432" spans="1:13">
      <c r="A1432" s="120">
        <f>IF(B1432=B1431,A1431,A1431+1)</f>
        <v>44</v>
      </c>
      <c r="B1432" t="str">
        <f>B1431</f>
        <v>Cacciatore College Cookbook: Quick, Easy, and Budget Friendly Recipes for the New Cook</v>
      </c>
      <c r="C1432" s="121"/>
      <c r="D1432" s="2">
        <v>44234</v>
      </c>
      <c r="E1432" s="102">
        <v>14.12</v>
      </c>
      <c r="F1432" s="130">
        <v>3.5</v>
      </c>
      <c r="G1432" s="140" t="s">
        <v>2177</v>
      </c>
      <c r="H1432" s="140"/>
      <c r="I1432" s="134"/>
      <c r="J1432" s="131"/>
      <c r="K1432" s="122"/>
    </row>
    <row r="1433" spans="1:13">
      <c r="A1433" s="120">
        <f>IF(B1433=B1432,A1432,A1432+1)</f>
        <v>44</v>
      </c>
      <c r="B1433" t="str">
        <f>B1432</f>
        <v>Cacciatore College Cookbook: Quick, Easy, and Budget Friendly Recipes for the New Cook</v>
      </c>
      <c r="C1433" s="2"/>
      <c r="D1433" s="2">
        <v>44241</v>
      </c>
      <c r="E1433" s="102">
        <v>14.12</v>
      </c>
      <c r="F1433" s="130">
        <v>3.5</v>
      </c>
      <c r="G1433" s="140" t="s">
        <v>2177</v>
      </c>
      <c r="H1433" s="131"/>
      <c r="I1433" s="131"/>
      <c r="J1433" s="131"/>
      <c r="K1433" s="2"/>
    </row>
    <row r="1434" spans="1:13">
      <c r="A1434" s="120">
        <f>IF(B1434=B1433,A1433,A1433+1)</f>
        <v>44</v>
      </c>
      <c r="B1434" t="str">
        <f>B1433</f>
        <v>Cacciatore College Cookbook: Quick, Easy, and Budget Friendly Recipes for the New Cook</v>
      </c>
      <c r="C1434" s="121"/>
      <c r="D1434" s="2">
        <v>44248</v>
      </c>
      <c r="E1434" s="102">
        <v>14.12</v>
      </c>
      <c r="F1434" s="130">
        <v>3.5</v>
      </c>
      <c r="G1434" s="140" t="s">
        <v>2106</v>
      </c>
      <c r="H1434" s="140"/>
      <c r="I1434" s="134"/>
      <c r="J1434" s="131"/>
      <c r="K1434" s="122"/>
    </row>
    <row r="1435" spans="1:13">
      <c r="A1435" s="180">
        <v>44</v>
      </c>
      <c r="B1435" s="180" t="s">
        <v>2232</v>
      </c>
      <c r="D1435" s="181">
        <v>44262</v>
      </c>
      <c r="E1435" s="180" t="s">
        <v>2431</v>
      </c>
      <c r="F1435" s="180">
        <v>3.5</v>
      </c>
      <c r="G1435" s="180"/>
      <c r="K1435" s="1" t="s">
        <v>1053</v>
      </c>
    </row>
    <row r="1436" spans="1:13">
      <c r="A1436" s="180">
        <v>44</v>
      </c>
      <c r="B1436" s="180" t="s">
        <v>2232</v>
      </c>
      <c r="C1436" s="180"/>
      <c r="D1436" s="181">
        <v>44270</v>
      </c>
      <c r="E1436" s="180" t="s">
        <v>2673</v>
      </c>
      <c r="F1436" s="180">
        <v>3.5</v>
      </c>
      <c r="G1436" s="180"/>
      <c r="K1436" s="1" t="s">
        <v>2599</v>
      </c>
    </row>
    <row r="1437" spans="1:13">
      <c r="A1437" s="180">
        <v>44</v>
      </c>
      <c r="B1437" s="180" t="s">
        <v>2232</v>
      </c>
      <c r="C1437" s="180"/>
      <c r="D1437" s="181">
        <v>44276</v>
      </c>
      <c r="E1437" s="180" t="s">
        <v>2673</v>
      </c>
      <c r="F1437" s="180">
        <v>3.5</v>
      </c>
      <c r="G1437" s="180"/>
      <c r="K1437" s="1" t="s">
        <v>2599</v>
      </c>
    </row>
    <row r="1438" spans="1:13">
      <c r="A1438" s="180">
        <v>44</v>
      </c>
      <c r="B1438" s="180" t="s">
        <v>2232</v>
      </c>
      <c r="C1438" s="180"/>
      <c r="D1438" s="181">
        <v>44283</v>
      </c>
      <c r="E1438" s="180" t="s">
        <v>2673</v>
      </c>
      <c r="F1438" s="180">
        <v>3.5</v>
      </c>
      <c r="G1438" s="180"/>
      <c r="K1438" s="1" t="s">
        <v>2599</v>
      </c>
    </row>
    <row r="1439" spans="1:13">
      <c r="A1439" s="180">
        <v>44</v>
      </c>
      <c r="B1439" s="180" t="s">
        <v>2232</v>
      </c>
      <c r="C1439" s="180"/>
      <c r="D1439" s="181">
        <v>44290</v>
      </c>
      <c r="E1439" s="180" t="s">
        <v>2673</v>
      </c>
      <c r="F1439" s="180">
        <v>3.5</v>
      </c>
      <c r="G1439" s="180"/>
      <c r="K1439" s="1" t="s">
        <v>2599</v>
      </c>
    </row>
    <row r="1440" spans="1:13">
      <c r="A1440" s="180">
        <v>44</v>
      </c>
      <c r="B1440" s="180" t="s">
        <v>2232</v>
      </c>
      <c r="C1440" s="180"/>
      <c r="D1440" s="181">
        <v>44297</v>
      </c>
      <c r="E1440" s="180" t="s">
        <v>2673</v>
      </c>
      <c r="F1440" s="180">
        <v>3.5</v>
      </c>
      <c r="G1440" s="180"/>
      <c r="H1440" s="180"/>
      <c r="K1440" s="1" t="s">
        <v>2599</v>
      </c>
    </row>
    <row r="1441" spans="1:11">
      <c r="A1441" s="180">
        <v>44</v>
      </c>
      <c r="B1441" s="180" t="s">
        <v>2232</v>
      </c>
      <c r="C1441" s="180"/>
      <c r="D1441" s="181">
        <v>44304</v>
      </c>
      <c r="E1441" s="180" t="s">
        <v>2673</v>
      </c>
      <c r="F1441" s="180">
        <v>3.5</v>
      </c>
      <c r="G1441" s="180"/>
      <c r="K1441" s="1" t="s">
        <v>2599</v>
      </c>
    </row>
    <row r="1442" spans="1:11">
      <c r="A1442" s="180">
        <v>44</v>
      </c>
      <c r="B1442" s="180" t="s">
        <v>2232</v>
      </c>
      <c r="C1442" s="180"/>
      <c r="D1442" s="181">
        <v>44311</v>
      </c>
      <c r="E1442" s="180" t="s">
        <v>2673</v>
      </c>
      <c r="F1442" s="180">
        <v>3.5</v>
      </c>
      <c r="G1442" s="180"/>
      <c r="K1442" s="1" t="s">
        <v>2599</v>
      </c>
    </row>
    <row r="1443" spans="1:11">
      <c r="A1443" s="15">
        <v>45</v>
      </c>
      <c r="B1443" s="15" t="s">
        <v>757</v>
      </c>
      <c r="C1443" s="16">
        <v>43872</v>
      </c>
      <c r="D1443" s="16">
        <v>44128</v>
      </c>
      <c r="E1443" s="101"/>
      <c r="F1443" s="154" t="s">
        <v>35</v>
      </c>
      <c r="G1443" s="138" t="s">
        <v>35</v>
      </c>
      <c r="H1443" s="135"/>
      <c r="I1443" s="135"/>
      <c r="J1443" s="135"/>
      <c r="K1443" s="79" t="s">
        <v>1184</v>
      </c>
    </row>
    <row r="1444" spans="1:11">
      <c r="A1444" s="15">
        <f>A1443</f>
        <v>45</v>
      </c>
      <c r="B1444" t="str">
        <f>B1443</f>
        <v>The Noni Saga: Entry Two: Odyssey</v>
      </c>
      <c r="D1444" s="62">
        <v>44134</v>
      </c>
      <c r="E1444" s="102"/>
      <c r="F1444" s="133" t="s">
        <v>72</v>
      </c>
      <c r="G1444" s="140" t="s">
        <v>72</v>
      </c>
      <c r="H1444" s="145"/>
      <c r="I1444" s="145"/>
      <c r="J1444" s="145"/>
    </row>
    <row r="1445" spans="1:11">
      <c r="A1445" s="15">
        <f>A1444</f>
        <v>45</v>
      </c>
      <c r="B1445" t="str">
        <f>B1444</f>
        <v>The Noni Saga: Entry Two: Odyssey</v>
      </c>
      <c r="D1445" s="62">
        <v>44147</v>
      </c>
      <c r="E1445" s="102"/>
      <c r="F1445" s="133" t="s">
        <v>72</v>
      </c>
      <c r="G1445" s="140" t="s">
        <v>72</v>
      </c>
      <c r="H1445" s="145"/>
      <c r="I1445" s="145"/>
      <c r="J1445" s="145"/>
    </row>
    <row r="1446" spans="1:11">
      <c r="A1446" s="15">
        <f>A1445</f>
        <v>45</v>
      </c>
      <c r="B1446" t="str">
        <f>B1445</f>
        <v>The Noni Saga: Entry Two: Odyssey</v>
      </c>
      <c r="D1446" s="62">
        <v>44164</v>
      </c>
      <c r="E1446" s="102"/>
      <c r="F1446" s="133" t="s">
        <v>72</v>
      </c>
      <c r="G1446" s="140" t="s">
        <v>72</v>
      </c>
      <c r="H1446" s="145"/>
      <c r="I1446" s="145"/>
      <c r="J1446" s="145"/>
    </row>
    <row r="1447" spans="1:11">
      <c r="A1447" s="15">
        <f>A1446</f>
        <v>45</v>
      </c>
      <c r="B1447" t="str">
        <f>B1446</f>
        <v>The Noni Saga: Entry Two: Odyssey</v>
      </c>
      <c r="D1447" s="62">
        <v>44171</v>
      </c>
      <c r="E1447" s="102">
        <v>11.63</v>
      </c>
      <c r="F1447" s="133" t="s">
        <v>72</v>
      </c>
      <c r="G1447" s="140" t="s">
        <v>72</v>
      </c>
      <c r="H1447" s="145"/>
      <c r="I1447" s="145"/>
      <c r="J1447" s="145"/>
    </row>
    <row r="1448" spans="1:11">
      <c r="A1448" s="15">
        <f>A1447</f>
        <v>45</v>
      </c>
      <c r="B1448" t="str">
        <f>B1447</f>
        <v>The Noni Saga: Entry Two: Odyssey</v>
      </c>
      <c r="D1448" s="62">
        <v>44178</v>
      </c>
      <c r="E1448" s="102">
        <v>11.63</v>
      </c>
      <c r="F1448" s="133" t="s">
        <v>72</v>
      </c>
      <c r="G1448" s="140" t="s">
        <v>72</v>
      </c>
      <c r="H1448" s="145"/>
      <c r="I1448" s="145"/>
      <c r="J1448" s="145"/>
    </row>
    <row r="1449" spans="1:11">
      <c r="A1449" s="120">
        <f>IF(B1449=B1448,A1448,A1448+1)</f>
        <v>45</v>
      </c>
      <c r="B1449" t="str">
        <f>B1448</f>
        <v>The Noni Saga: Entry Two: Odyssey</v>
      </c>
      <c r="C1449" s="121"/>
      <c r="D1449" s="2">
        <v>44185</v>
      </c>
      <c r="E1449" s="102">
        <v>11.63</v>
      </c>
      <c r="F1449" s="133" t="s">
        <v>72</v>
      </c>
      <c r="G1449" s="140" t="s">
        <v>72</v>
      </c>
      <c r="H1449" s="140"/>
      <c r="I1449" s="134"/>
      <c r="J1449" s="131"/>
      <c r="K1449" s="122"/>
    </row>
    <row r="1450" spans="1:11">
      <c r="A1450" s="120">
        <f>IF(B1450=B1449,A1449,A1449+1)</f>
        <v>45</v>
      </c>
      <c r="B1450" t="str">
        <f>B1449</f>
        <v>The Noni Saga: Entry Two: Odyssey</v>
      </c>
      <c r="C1450" s="121"/>
      <c r="D1450" s="2">
        <v>44192</v>
      </c>
      <c r="E1450" s="102">
        <v>11.63</v>
      </c>
      <c r="F1450" s="133" t="s">
        <v>72</v>
      </c>
      <c r="G1450" s="140" t="s">
        <v>72</v>
      </c>
      <c r="H1450" s="140"/>
      <c r="I1450" s="134"/>
      <c r="J1450" s="131"/>
      <c r="K1450" s="122"/>
    </row>
    <row r="1451" spans="1:11">
      <c r="A1451" s="120">
        <f>IF(B1451=B1450,A1450,A1450+1)</f>
        <v>45</v>
      </c>
      <c r="B1451" t="str">
        <f>B1450</f>
        <v>The Noni Saga: Entry Two: Odyssey</v>
      </c>
      <c r="C1451" s="121"/>
      <c r="D1451" s="2">
        <v>44199</v>
      </c>
      <c r="E1451" s="102">
        <v>11.63</v>
      </c>
      <c r="F1451" s="133" t="s">
        <v>72</v>
      </c>
      <c r="G1451" s="140" t="s">
        <v>72</v>
      </c>
      <c r="H1451" s="140"/>
      <c r="I1451" s="134"/>
      <c r="J1451" s="131"/>
      <c r="K1451" s="122"/>
    </row>
    <row r="1452" spans="1:11">
      <c r="A1452" s="120">
        <f>IF(B1452=B1451,A1451,A1451+1)</f>
        <v>45</v>
      </c>
      <c r="B1452" t="str">
        <f>B1451</f>
        <v>The Noni Saga: Entry Two: Odyssey</v>
      </c>
      <c r="C1452" s="121"/>
      <c r="D1452" s="2">
        <v>44206</v>
      </c>
      <c r="E1452" s="102">
        <v>11.63</v>
      </c>
      <c r="F1452" s="133" t="s">
        <v>72</v>
      </c>
      <c r="G1452" s="140" t="s">
        <v>72</v>
      </c>
      <c r="H1452" s="140"/>
      <c r="I1452" s="134"/>
      <c r="J1452" s="131"/>
      <c r="K1452" s="122"/>
    </row>
    <row r="1453" spans="1:11">
      <c r="A1453" s="120">
        <f>IF(B1453=B1452,A1452,A1452+1)</f>
        <v>45</v>
      </c>
      <c r="B1453" t="str">
        <f>B1452</f>
        <v>The Noni Saga: Entry Two: Odyssey</v>
      </c>
      <c r="C1453" s="121"/>
      <c r="D1453" s="2">
        <v>44213</v>
      </c>
      <c r="E1453" s="102">
        <v>11.63</v>
      </c>
      <c r="F1453" s="133" t="s">
        <v>72</v>
      </c>
      <c r="G1453" s="140" t="s">
        <v>72</v>
      </c>
      <c r="H1453" s="140"/>
      <c r="I1453" s="134"/>
      <c r="J1453" s="131"/>
      <c r="K1453" s="122"/>
    </row>
    <row r="1454" spans="1:11">
      <c r="A1454" s="120">
        <f>IF(B1454=B1453,A1453,A1453+1)</f>
        <v>45</v>
      </c>
      <c r="B1454" t="str">
        <f>B1453</f>
        <v>The Noni Saga: Entry Two: Odyssey</v>
      </c>
      <c r="C1454" s="121"/>
      <c r="D1454" s="2">
        <v>44220</v>
      </c>
      <c r="E1454" s="102">
        <v>11.63</v>
      </c>
      <c r="F1454" s="133" t="s">
        <v>72</v>
      </c>
      <c r="G1454" s="140" t="s">
        <v>72</v>
      </c>
      <c r="H1454" s="140"/>
      <c r="I1454" s="134"/>
      <c r="J1454" s="131"/>
      <c r="K1454" s="122"/>
    </row>
    <row r="1455" spans="1:11">
      <c r="A1455" s="120">
        <f>IF(B1455=B1454,A1454,A1454+1)</f>
        <v>45</v>
      </c>
      <c r="B1455" t="str">
        <f>B1454</f>
        <v>The Noni Saga: Entry Two: Odyssey</v>
      </c>
      <c r="C1455" s="121"/>
      <c r="D1455" s="2">
        <v>44227</v>
      </c>
      <c r="E1455" s="102">
        <v>11.63</v>
      </c>
      <c r="F1455" s="133" t="s">
        <v>72</v>
      </c>
      <c r="G1455" s="140" t="s">
        <v>72</v>
      </c>
      <c r="H1455" s="140"/>
      <c r="I1455" s="134"/>
      <c r="J1455" s="131"/>
      <c r="K1455" s="122"/>
    </row>
    <row r="1456" spans="1:11">
      <c r="A1456" s="120">
        <f>IF(B1456=B1455,A1455,A1455+1)</f>
        <v>45</v>
      </c>
      <c r="B1456" t="str">
        <f>B1455</f>
        <v>The Noni Saga: Entry Two: Odyssey</v>
      </c>
      <c r="C1456" s="121"/>
      <c r="D1456" s="2">
        <v>44234</v>
      </c>
      <c r="E1456" s="102">
        <v>11.63</v>
      </c>
      <c r="F1456" s="133" t="s">
        <v>72</v>
      </c>
      <c r="G1456" s="140" t="s">
        <v>72</v>
      </c>
      <c r="H1456" s="140"/>
      <c r="I1456" s="134"/>
      <c r="J1456" s="131"/>
      <c r="K1456" s="122"/>
    </row>
    <row r="1457" spans="1:11">
      <c r="A1457" s="120">
        <f>IF(B1457=B1456,A1456,A1456+1)</f>
        <v>45</v>
      </c>
      <c r="B1457" t="str">
        <f>B1456</f>
        <v>The Noni Saga: Entry Two: Odyssey</v>
      </c>
      <c r="C1457" s="2"/>
      <c r="D1457" s="2">
        <v>44241</v>
      </c>
      <c r="E1457" s="102">
        <v>11.63</v>
      </c>
      <c r="F1457" s="133" t="s">
        <v>72</v>
      </c>
      <c r="G1457" s="140" t="s">
        <v>72</v>
      </c>
      <c r="H1457" s="131"/>
      <c r="I1457" s="131"/>
      <c r="J1457" s="131"/>
      <c r="K1457" s="2"/>
    </row>
    <row r="1458" spans="1:11">
      <c r="A1458" s="120">
        <f>IF(B1458=B1457,A1457,A1457+1)</f>
        <v>45</v>
      </c>
      <c r="B1458" t="str">
        <f>B1457</f>
        <v>The Noni Saga: Entry Two: Odyssey</v>
      </c>
      <c r="C1458" s="121"/>
      <c r="D1458" s="2">
        <v>44248</v>
      </c>
      <c r="E1458" s="102">
        <v>11.63</v>
      </c>
      <c r="F1458" s="133" t="s">
        <v>2106</v>
      </c>
      <c r="G1458" s="140" t="s">
        <v>2106</v>
      </c>
      <c r="H1458" s="140"/>
      <c r="I1458" s="134"/>
      <c r="J1458" s="131"/>
      <c r="K1458" s="122"/>
    </row>
    <row r="1459" spans="1:11">
      <c r="A1459" s="180">
        <v>45</v>
      </c>
      <c r="B1459" s="180" t="s">
        <v>757</v>
      </c>
      <c r="D1459" s="181">
        <v>44262</v>
      </c>
      <c r="E1459" s="180" t="s">
        <v>2442</v>
      </c>
      <c r="F1459" s="180" t="s">
        <v>2227</v>
      </c>
      <c r="G1459" s="180"/>
      <c r="K1459" s="1" t="s">
        <v>1054</v>
      </c>
    </row>
    <row r="1460" spans="1:11">
      <c r="A1460" s="180">
        <v>45</v>
      </c>
      <c r="B1460" s="180" t="s">
        <v>757</v>
      </c>
      <c r="C1460" s="180"/>
      <c r="D1460" s="181">
        <v>44270</v>
      </c>
      <c r="E1460" s="180" t="s">
        <v>2674</v>
      </c>
      <c r="F1460" s="180" t="s">
        <v>2227</v>
      </c>
      <c r="G1460" s="180"/>
      <c r="K1460" s="1" t="s">
        <v>2600</v>
      </c>
    </row>
    <row r="1461" spans="1:11">
      <c r="A1461" s="180">
        <v>45</v>
      </c>
      <c r="B1461" s="180" t="s">
        <v>757</v>
      </c>
      <c r="C1461" s="180"/>
      <c r="D1461" s="181">
        <v>44276</v>
      </c>
      <c r="E1461" s="180" t="s">
        <v>2674</v>
      </c>
      <c r="F1461" s="180" t="s">
        <v>2227</v>
      </c>
      <c r="G1461" s="180"/>
      <c r="K1461" s="1" t="s">
        <v>2600</v>
      </c>
    </row>
    <row r="1462" spans="1:11">
      <c r="A1462" s="180">
        <v>45</v>
      </c>
      <c r="B1462" s="180" t="s">
        <v>757</v>
      </c>
      <c r="C1462" s="180"/>
      <c r="D1462" s="181">
        <v>44283</v>
      </c>
      <c r="E1462" s="180" t="s">
        <v>2674</v>
      </c>
      <c r="F1462" s="180" t="s">
        <v>2227</v>
      </c>
      <c r="G1462" s="180"/>
      <c r="K1462" s="1" t="s">
        <v>2600</v>
      </c>
    </row>
    <row r="1463" spans="1:11">
      <c r="A1463" s="180">
        <v>45</v>
      </c>
      <c r="B1463" s="180" t="s">
        <v>757</v>
      </c>
      <c r="C1463" s="180"/>
      <c r="D1463" s="181">
        <v>44290</v>
      </c>
      <c r="E1463" s="180" t="s">
        <v>2674</v>
      </c>
      <c r="F1463" s="180" t="s">
        <v>2227</v>
      </c>
      <c r="G1463" s="180"/>
      <c r="K1463" s="1" t="s">
        <v>2600</v>
      </c>
    </row>
    <row r="1464" spans="1:11">
      <c r="A1464" s="180">
        <v>45</v>
      </c>
      <c r="B1464" s="180" t="s">
        <v>757</v>
      </c>
      <c r="C1464" s="180"/>
      <c r="D1464" s="181">
        <v>44297</v>
      </c>
      <c r="E1464" s="180" t="s">
        <v>2674</v>
      </c>
      <c r="F1464" s="180" t="s">
        <v>2227</v>
      </c>
      <c r="G1464" s="180"/>
      <c r="H1464" s="180"/>
      <c r="K1464" s="1" t="s">
        <v>2600</v>
      </c>
    </row>
    <row r="1465" spans="1:11">
      <c r="A1465" s="180">
        <v>45</v>
      </c>
      <c r="B1465" s="180" t="s">
        <v>757</v>
      </c>
      <c r="C1465" s="180"/>
      <c r="D1465" s="181">
        <v>44304</v>
      </c>
      <c r="E1465" s="180" t="s">
        <v>2674</v>
      </c>
      <c r="F1465" s="180" t="s">
        <v>2227</v>
      </c>
      <c r="G1465" s="180"/>
      <c r="K1465" s="1" t="s">
        <v>2600</v>
      </c>
    </row>
    <row r="1466" spans="1:11">
      <c r="A1466" s="180">
        <v>45</v>
      </c>
      <c r="B1466" s="180" t="s">
        <v>757</v>
      </c>
      <c r="C1466" s="180"/>
      <c r="D1466" s="181">
        <v>44311</v>
      </c>
      <c r="E1466" s="180" t="s">
        <v>2674</v>
      </c>
      <c r="F1466" s="180" t="s">
        <v>2227</v>
      </c>
      <c r="G1466" s="180"/>
      <c r="K1466" s="1" t="s">
        <v>2600</v>
      </c>
    </row>
    <row r="1467" spans="1:11">
      <c r="A1467" s="15">
        <v>46</v>
      </c>
      <c r="B1467" s="15" t="s">
        <v>758</v>
      </c>
      <c r="C1467" s="16">
        <v>43968</v>
      </c>
      <c r="D1467" s="16">
        <v>44128</v>
      </c>
      <c r="E1467" s="101"/>
      <c r="F1467" s="154" t="s">
        <v>35</v>
      </c>
      <c r="G1467" s="138" t="s">
        <v>35</v>
      </c>
      <c r="H1467" s="135"/>
      <c r="I1467" s="135"/>
      <c r="J1467" s="135"/>
      <c r="K1467" s="15" t="s">
        <v>1055</v>
      </c>
    </row>
    <row r="1468" spans="1:11">
      <c r="A1468" s="15">
        <f>A1467</f>
        <v>46</v>
      </c>
      <c r="B1468" t="str">
        <f>B1467</f>
        <v>Mays's Day: Memories of May 31st, 1964 (and the entire month of May)</v>
      </c>
      <c r="D1468" s="62">
        <v>44134</v>
      </c>
      <c r="E1468" s="102"/>
      <c r="F1468" s="133" t="s">
        <v>72</v>
      </c>
      <c r="G1468" s="140" t="s">
        <v>72</v>
      </c>
      <c r="H1468" s="145"/>
      <c r="I1468" s="145"/>
      <c r="J1468" s="145"/>
    </row>
    <row r="1469" spans="1:11">
      <c r="A1469" s="15">
        <f>A1468</f>
        <v>46</v>
      </c>
      <c r="B1469" t="str">
        <f>B1468</f>
        <v>Mays's Day: Memories of May 31st, 1964 (and the entire month of May)</v>
      </c>
      <c r="D1469" s="62">
        <v>44147</v>
      </c>
      <c r="E1469" s="102"/>
      <c r="F1469" s="133" t="s">
        <v>72</v>
      </c>
      <c r="G1469" s="140" t="s">
        <v>72</v>
      </c>
      <c r="H1469" s="145"/>
      <c r="I1469" s="145"/>
      <c r="J1469" s="145"/>
    </row>
    <row r="1470" spans="1:11">
      <c r="A1470" s="15">
        <f>A1469</f>
        <v>46</v>
      </c>
      <c r="B1470" t="str">
        <f>B1469</f>
        <v>Mays's Day: Memories of May 31st, 1964 (and the entire month of May)</v>
      </c>
      <c r="D1470" s="62">
        <v>44164</v>
      </c>
      <c r="E1470" s="102"/>
      <c r="F1470" s="133" t="s">
        <v>72</v>
      </c>
      <c r="G1470" s="140" t="s">
        <v>72</v>
      </c>
      <c r="H1470" s="145"/>
      <c r="I1470" s="145"/>
      <c r="J1470" s="145"/>
    </row>
    <row r="1471" spans="1:11">
      <c r="A1471" s="15">
        <f>A1470</f>
        <v>46</v>
      </c>
      <c r="B1471" t="str">
        <f>B1470</f>
        <v>Mays's Day: Memories of May 31st, 1964 (and the entire month of May)</v>
      </c>
      <c r="D1471" s="62">
        <v>44171</v>
      </c>
      <c r="E1471" s="102">
        <v>13.29</v>
      </c>
      <c r="F1471" s="133" t="s">
        <v>72</v>
      </c>
      <c r="G1471" s="140" t="s">
        <v>72</v>
      </c>
      <c r="H1471" s="145"/>
      <c r="I1471" s="145"/>
      <c r="J1471" s="145"/>
    </row>
    <row r="1472" spans="1:11">
      <c r="A1472" s="15">
        <f>A1471</f>
        <v>46</v>
      </c>
      <c r="B1472" t="str">
        <f>B1471</f>
        <v>Mays's Day: Memories of May 31st, 1964 (and the entire month of May)</v>
      </c>
      <c r="D1472" s="62">
        <v>44178</v>
      </c>
      <c r="E1472" s="102">
        <v>13.29</v>
      </c>
      <c r="F1472" s="133" t="s">
        <v>72</v>
      </c>
      <c r="G1472" s="140" t="s">
        <v>72</v>
      </c>
      <c r="H1472" s="145"/>
      <c r="I1472" s="145"/>
      <c r="J1472" s="145"/>
    </row>
    <row r="1473" spans="1:11">
      <c r="A1473" s="120">
        <f>IF(B1473=B1472,A1472,A1472+1)</f>
        <v>46</v>
      </c>
      <c r="B1473" t="str">
        <f>B1472</f>
        <v>Mays's Day: Memories of May 31st, 1964 (and the entire month of May)</v>
      </c>
      <c r="C1473" s="121"/>
      <c r="D1473" s="2">
        <v>44185</v>
      </c>
      <c r="E1473" s="102">
        <v>13.29</v>
      </c>
      <c r="F1473" s="133" t="s">
        <v>72</v>
      </c>
      <c r="G1473" s="140" t="s">
        <v>72</v>
      </c>
      <c r="H1473" s="140"/>
      <c r="I1473" s="134"/>
      <c r="J1473" s="131"/>
      <c r="K1473" s="122"/>
    </row>
    <row r="1474" spans="1:11">
      <c r="A1474" s="120">
        <f>IF(B1474=B1473,A1473,A1473+1)</f>
        <v>46</v>
      </c>
      <c r="B1474" t="str">
        <f>B1473</f>
        <v>Mays's Day: Memories of May 31st, 1964 (and the entire month of May)</v>
      </c>
      <c r="C1474" s="121"/>
      <c r="D1474" s="2">
        <v>44192</v>
      </c>
      <c r="E1474" s="102">
        <v>13.29</v>
      </c>
      <c r="F1474" s="133" t="s">
        <v>72</v>
      </c>
      <c r="G1474" s="140" t="s">
        <v>72</v>
      </c>
      <c r="H1474" s="140"/>
      <c r="I1474" s="134"/>
      <c r="J1474" s="131"/>
      <c r="K1474" s="122"/>
    </row>
    <row r="1475" spans="1:11">
      <c r="A1475" s="120">
        <f>IF(B1475=B1474,A1474,A1474+1)</f>
        <v>46</v>
      </c>
      <c r="B1475" t="str">
        <f>B1474</f>
        <v>Mays's Day: Memories of May 31st, 1964 (and the entire month of May)</v>
      </c>
      <c r="C1475" s="121"/>
      <c r="D1475" s="2">
        <v>44199</v>
      </c>
      <c r="E1475" s="102">
        <v>13.29</v>
      </c>
      <c r="F1475" s="133" t="s">
        <v>72</v>
      </c>
      <c r="G1475" s="140" t="s">
        <v>72</v>
      </c>
      <c r="H1475" s="140"/>
      <c r="I1475" s="134"/>
      <c r="J1475" s="131"/>
      <c r="K1475" s="122"/>
    </row>
    <row r="1476" spans="1:11">
      <c r="A1476" s="120">
        <f>IF(B1476=B1475,A1475,A1475+1)</f>
        <v>46</v>
      </c>
      <c r="B1476" t="str">
        <f>B1475</f>
        <v>Mays's Day: Memories of May 31st, 1964 (and the entire month of May)</v>
      </c>
      <c r="C1476" s="121"/>
      <c r="D1476" s="2">
        <v>44206</v>
      </c>
      <c r="E1476" s="102">
        <v>13.29</v>
      </c>
      <c r="F1476" s="133" t="s">
        <v>72</v>
      </c>
      <c r="G1476" s="140" t="s">
        <v>72</v>
      </c>
      <c r="H1476" s="140"/>
      <c r="I1476" s="134"/>
      <c r="J1476" s="131"/>
      <c r="K1476" s="122"/>
    </row>
    <row r="1477" spans="1:11">
      <c r="A1477" s="120">
        <f>IF(B1477=B1476,A1476,A1476+1)</f>
        <v>46</v>
      </c>
      <c r="B1477" t="str">
        <f>B1476</f>
        <v>Mays's Day: Memories of May 31st, 1964 (and the entire month of May)</v>
      </c>
      <c r="C1477" s="121"/>
      <c r="D1477" s="2">
        <v>44213</v>
      </c>
      <c r="E1477" s="102">
        <v>13.29</v>
      </c>
      <c r="F1477" s="133" t="s">
        <v>72</v>
      </c>
      <c r="G1477" s="140" t="s">
        <v>72</v>
      </c>
      <c r="H1477" s="140"/>
      <c r="I1477" s="134"/>
      <c r="J1477" s="131"/>
      <c r="K1477" s="122"/>
    </row>
    <row r="1478" spans="1:11">
      <c r="A1478" s="120">
        <f>IF(B1478=B1477,A1477,A1477+1)</f>
        <v>46</v>
      </c>
      <c r="B1478" t="str">
        <f>B1477</f>
        <v>Mays's Day: Memories of May 31st, 1964 (and the entire month of May)</v>
      </c>
      <c r="C1478" s="121"/>
      <c r="D1478" s="2">
        <v>44220</v>
      </c>
      <c r="E1478" s="102">
        <v>13.29</v>
      </c>
      <c r="F1478" s="133" t="s">
        <v>72</v>
      </c>
      <c r="G1478" s="140" t="s">
        <v>72</v>
      </c>
      <c r="H1478" s="140"/>
      <c r="I1478" s="134"/>
      <c r="J1478" s="131"/>
      <c r="K1478" s="122"/>
    </row>
    <row r="1479" spans="1:11">
      <c r="A1479" s="120">
        <f>IF(B1479=B1478,A1478,A1478+1)</f>
        <v>46</v>
      </c>
      <c r="B1479" t="str">
        <f>B1478</f>
        <v>Mays's Day: Memories of May 31st, 1964 (and the entire month of May)</v>
      </c>
      <c r="C1479" s="121"/>
      <c r="D1479" s="2">
        <v>44227</v>
      </c>
      <c r="E1479" s="102">
        <v>13.29</v>
      </c>
      <c r="F1479" s="133" t="s">
        <v>72</v>
      </c>
      <c r="G1479" s="140" t="s">
        <v>72</v>
      </c>
      <c r="H1479" s="140"/>
      <c r="I1479" s="134"/>
      <c r="J1479" s="131"/>
      <c r="K1479" s="122"/>
    </row>
    <row r="1480" spans="1:11">
      <c r="A1480" s="120">
        <f>IF(B1480=B1479,A1479,A1479+1)</f>
        <v>46</v>
      </c>
      <c r="B1480" t="str">
        <f>B1479</f>
        <v>Mays's Day: Memories of May 31st, 1964 (and the entire month of May)</v>
      </c>
      <c r="C1480" s="121"/>
      <c r="D1480" s="2">
        <v>44234</v>
      </c>
      <c r="E1480" s="102">
        <v>13.29</v>
      </c>
      <c r="F1480" s="133" t="s">
        <v>72</v>
      </c>
      <c r="G1480" s="140" t="s">
        <v>72</v>
      </c>
      <c r="H1480" s="140"/>
      <c r="I1480" s="134"/>
      <c r="J1480" s="131"/>
      <c r="K1480" s="122"/>
    </row>
    <row r="1481" spans="1:11">
      <c r="A1481" s="120">
        <f>IF(B1481=B1480,A1480,A1480+1)</f>
        <v>46</v>
      </c>
      <c r="B1481" t="str">
        <f>B1480</f>
        <v>Mays's Day: Memories of May 31st, 1964 (and the entire month of May)</v>
      </c>
      <c r="C1481" s="2"/>
      <c r="D1481" s="2">
        <v>44241</v>
      </c>
      <c r="E1481" s="102">
        <v>13.29</v>
      </c>
      <c r="F1481" s="133" t="s">
        <v>72</v>
      </c>
      <c r="G1481" s="140" t="s">
        <v>72</v>
      </c>
      <c r="H1481" s="131"/>
      <c r="I1481" s="131"/>
      <c r="J1481" s="131"/>
      <c r="K1481" s="2"/>
    </row>
    <row r="1482" spans="1:11">
      <c r="A1482" s="120">
        <f>IF(B1482=B1481,A1481,A1481+1)</f>
        <v>46</v>
      </c>
      <c r="B1482" t="str">
        <f>B1481</f>
        <v>Mays's Day: Memories of May 31st, 1964 (and the entire month of May)</v>
      </c>
      <c r="C1482" s="121"/>
      <c r="D1482" s="2">
        <v>44248</v>
      </c>
      <c r="E1482" s="102">
        <v>13.29</v>
      </c>
      <c r="F1482" s="133" t="s">
        <v>2106</v>
      </c>
      <c r="G1482" s="140" t="s">
        <v>2106</v>
      </c>
      <c r="H1482" s="140"/>
      <c r="I1482" s="134"/>
      <c r="J1482" s="131"/>
      <c r="K1482" s="122"/>
    </row>
    <row r="1483" spans="1:11">
      <c r="A1483" s="180">
        <v>46</v>
      </c>
      <c r="B1483" s="180" t="s">
        <v>2233</v>
      </c>
      <c r="D1483" s="181">
        <v>44262</v>
      </c>
      <c r="E1483" s="180" t="s">
        <v>2443</v>
      </c>
      <c r="F1483" s="180" t="s">
        <v>2227</v>
      </c>
      <c r="G1483" s="180"/>
      <c r="K1483" s="1" t="s">
        <v>1055</v>
      </c>
    </row>
    <row r="1484" spans="1:11">
      <c r="A1484" s="180">
        <v>46</v>
      </c>
      <c r="B1484" s="180" t="s">
        <v>2233</v>
      </c>
      <c r="C1484" s="180"/>
      <c r="D1484" s="181">
        <v>44270</v>
      </c>
      <c r="E1484" s="180" t="s">
        <v>2443</v>
      </c>
      <c r="F1484" s="180" t="s">
        <v>2227</v>
      </c>
      <c r="G1484" s="180"/>
      <c r="K1484" s="1" t="s">
        <v>1055</v>
      </c>
    </row>
    <row r="1485" spans="1:11">
      <c r="A1485" s="180">
        <v>46</v>
      </c>
      <c r="B1485" s="180" t="s">
        <v>2233</v>
      </c>
      <c r="C1485" s="180"/>
      <c r="D1485" s="181">
        <v>44276</v>
      </c>
      <c r="E1485" s="180" t="s">
        <v>2443</v>
      </c>
      <c r="F1485" s="180" t="s">
        <v>2227</v>
      </c>
      <c r="G1485" s="180"/>
      <c r="K1485" s="1" t="s">
        <v>1055</v>
      </c>
    </row>
    <row r="1486" spans="1:11">
      <c r="A1486" s="180">
        <v>46</v>
      </c>
      <c r="B1486" s="180" t="s">
        <v>2233</v>
      </c>
      <c r="C1486" s="180"/>
      <c r="D1486" s="181">
        <v>44283</v>
      </c>
      <c r="E1486" s="180" t="s">
        <v>2443</v>
      </c>
      <c r="F1486" s="180" t="s">
        <v>2227</v>
      </c>
      <c r="G1486" s="180"/>
      <c r="K1486" s="1" t="s">
        <v>1055</v>
      </c>
    </row>
    <row r="1487" spans="1:11">
      <c r="A1487" s="180">
        <v>46</v>
      </c>
      <c r="B1487" s="180" t="s">
        <v>2233</v>
      </c>
      <c r="C1487" s="180"/>
      <c r="D1487" s="181">
        <v>44290</v>
      </c>
      <c r="E1487" s="180" t="s">
        <v>2443</v>
      </c>
      <c r="F1487" s="180" t="s">
        <v>2227</v>
      </c>
      <c r="G1487" s="180"/>
      <c r="K1487" s="1" t="s">
        <v>1055</v>
      </c>
    </row>
    <row r="1488" spans="1:11">
      <c r="A1488" s="180">
        <v>46</v>
      </c>
      <c r="B1488" s="180" t="s">
        <v>2233</v>
      </c>
      <c r="C1488" s="180"/>
      <c r="D1488" s="181">
        <v>44297</v>
      </c>
      <c r="E1488" s="180" t="s">
        <v>2443</v>
      </c>
      <c r="F1488" s="180" t="s">
        <v>2227</v>
      </c>
      <c r="G1488" s="180"/>
      <c r="H1488" s="180"/>
      <c r="K1488" s="1" t="s">
        <v>1055</v>
      </c>
    </row>
    <row r="1489" spans="1:11">
      <c r="A1489" s="180">
        <v>46</v>
      </c>
      <c r="B1489" s="180" t="s">
        <v>2233</v>
      </c>
      <c r="C1489" s="180"/>
      <c r="D1489" s="181">
        <v>44304</v>
      </c>
      <c r="E1489" s="180" t="s">
        <v>2443</v>
      </c>
      <c r="F1489" s="180" t="s">
        <v>2227</v>
      </c>
      <c r="G1489" s="180"/>
      <c r="K1489" s="1" t="s">
        <v>1055</v>
      </c>
    </row>
    <row r="1490" spans="1:11">
      <c r="A1490" s="180">
        <v>46</v>
      </c>
      <c r="B1490" s="180" t="s">
        <v>2233</v>
      </c>
      <c r="C1490" s="180"/>
      <c r="D1490" s="181">
        <v>44311</v>
      </c>
      <c r="E1490" s="180" t="s">
        <v>2443</v>
      </c>
      <c r="F1490" s="180" t="s">
        <v>2227</v>
      </c>
      <c r="G1490" s="180"/>
      <c r="K1490" s="1" t="s">
        <v>1055</v>
      </c>
    </row>
    <row r="1491" spans="1:11">
      <c r="A1491" s="15">
        <v>47</v>
      </c>
      <c r="B1491" s="15" t="s">
        <v>759</v>
      </c>
      <c r="C1491" s="16">
        <v>43965</v>
      </c>
      <c r="D1491" s="16">
        <v>44128</v>
      </c>
      <c r="E1491" s="101"/>
      <c r="F1491" s="135">
        <v>5</v>
      </c>
      <c r="G1491" s="138" t="s">
        <v>35</v>
      </c>
      <c r="H1491" s="135"/>
      <c r="I1491" s="135"/>
      <c r="J1491" s="135"/>
      <c r="K1491" s="15" t="s">
        <v>1056</v>
      </c>
    </row>
    <row r="1492" spans="1:11">
      <c r="A1492" s="15">
        <f>A1491</f>
        <v>47</v>
      </c>
      <c r="B1492" t="str">
        <f>B1491</f>
        <v>Summer's Lie (Maggie Dunn Books)</v>
      </c>
      <c r="D1492" s="62">
        <v>44134</v>
      </c>
      <c r="E1492" s="102"/>
      <c r="F1492" s="133">
        <v>5</v>
      </c>
      <c r="G1492" s="140" t="s">
        <v>72</v>
      </c>
      <c r="H1492" s="145"/>
      <c r="I1492" s="145"/>
      <c r="J1492" s="145"/>
    </row>
    <row r="1493" spans="1:11">
      <c r="A1493" s="15">
        <f>A1492</f>
        <v>47</v>
      </c>
      <c r="B1493" t="str">
        <f>B1492</f>
        <v>Summer's Lie (Maggie Dunn Books)</v>
      </c>
      <c r="D1493" s="62">
        <v>44147</v>
      </c>
      <c r="E1493" s="102"/>
      <c r="F1493" s="133">
        <v>5</v>
      </c>
      <c r="G1493" s="140" t="s">
        <v>72</v>
      </c>
      <c r="H1493" s="145"/>
      <c r="I1493" s="145"/>
      <c r="J1493" s="145"/>
    </row>
    <row r="1494" spans="1:11">
      <c r="A1494" s="15">
        <f>A1493</f>
        <v>47</v>
      </c>
      <c r="B1494" t="str">
        <f>B1493</f>
        <v>Summer's Lie (Maggie Dunn Books)</v>
      </c>
      <c r="D1494" s="62">
        <v>44164</v>
      </c>
      <c r="E1494" s="102"/>
      <c r="F1494" s="133">
        <v>5</v>
      </c>
      <c r="G1494" s="140" t="s">
        <v>72</v>
      </c>
      <c r="H1494" s="145"/>
      <c r="I1494" s="145"/>
      <c r="J1494" s="145"/>
    </row>
    <row r="1495" spans="1:11">
      <c r="A1495" s="15">
        <f>A1494</f>
        <v>47</v>
      </c>
      <c r="B1495" t="str">
        <f>B1494</f>
        <v>Summer's Lie (Maggie Dunn Books)</v>
      </c>
      <c r="D1495" s="62">
        <v>44171</v>
      </c>
      <c r="E1495" s="102">
        <v>7.99</v>
      </c>
      <c r="F1495" s="133">
        <v>5</v>
      </c>
      <c r="G1495" s="140" t="s">
        <v>72</v>
      </c>
      <c r="H1495" s="145"/>
      <c r="I1495" s="145"/>
      <c r="J1495" s="145"/>
    </row>
    <row r="1496" spans="1:11">
      <c r="A1496" s="15">
        <f>A1495</f>
        <v>47</v>
      </c>
      <c r="B1496" t="str">
        <f>B1495</f>
        <v>Summer's Lie (Maggie Dunn Books)</v>
      </c>
      <c r="D1496" s="62">
        <v>44178</v>
      </c>
      <c r="E1496" s="102">
        <v>7.99</v>
      </c>
      <c r="F1496" s="133">
        <v>5</v>
      </c>
      <c r="G1496" s="140" t="s">
        <v>72</v>
      </c>
      <c r="H1496" s="145"/>
      <c r="I1496" s="145"/>
      <c r="J1496" s="145"/>
    </row>
    <row r="1497" spans="1:11">
      <c r="A1497" s="120">
        <f>IF(B1497=B1496,A1496,A1496+1)</f>
        <v>47</v>
      </c>
      <c r="B1497" t="str">
        <f>B1496</f>
        <v>Summer's Lie (Maggie Dunn Books)</v>
      </c>
      <c r="C1497" s="121"/>
      <c r="D1497" s="2">
        <v>44185</v>
      </c>
      <c r="E1497" s="102">
        <v>7.99</v>
      </c>
      <c r="F1497" s="133">
        <v>5</v>
      </c>
      <c r="G1497" s="140" t="s">
        <v>72</v>
      </c>
      <c r="H1497" s="140"/>
      <c r="I1497" s="134"/>
      <c r="J1497" s="131"/>
      <c r="K1497" s="122"/>
    </row>
    <row r="1498" spans="1:11">
      <c r="A1498" s="120">
        <f>IF(B1498=B1497,A1497,A1497+1)</f>
        <v>47</v>
      </c>
      <c r="B1498" t="str">
        <f>B1497</f>
        <v>Summer's Lie (Maggie Dunn Books)</v>
      </c>
      <c r="C1498" s="121"/>
      <c r="D1498" s="2">
        <v>44192</v>
      </c>
      <c r="E1498" s="102">
        <v>7.99</v>
      </c>
      <c r="F1498" s="133">
        <v>5</v>
      </c>
      <c r="G1498" s="140" t="s">
        <v>72</v>
      </c>
      <c r="H1498" s="140"/>
      <c r="I1498" s="134"/>
      <c r="J1498" s="131"/>
      <c r="K1498" s="122"/>
    </row>
    <row r="1499" spans="1:11">
      <c r="A1499" s="120">
        <f>IF(B1499=B1498,A1498,A1498+1)</f>
        <v>47</v>
      </c>
      <c r="B1499" t="str">
        <f>B1498</f>
        <v>Summer's Lie (Maggie Dunn Books)</v>
      </c>
      <c r="C1499" s="121"/>
      <c r="D1499" s="2">
        <v>44199</v>
      </c>
      <c r="E1499" s="102">
        <v>7.99</v>
      </c>
      <c r="F1499" s="133">
        <v>5</v>
      </c>
      <c r="G1499" s="140" t="s">
        <v>72</v>
      </c>
      <c r="H1499" s="140"/>
      <c r="I1499" s="134"/>
      <c r="J1499" s="131"/>
      <c r="K1499" s="122"/>
    </row>
    <row r="1500" spans="1:11">
      <c r="A1500" s="120">
        <f>IF(B1500=B1499,A1499,A1499+1)</f>
        <v>47</v>
      </c>
      <c r="B1500" t="str">
        <f>B1499</f>
        <v>Summer's Lie (Maggie Dunn Books)</v>
      </c>
      <c r="C1500" s="121"/>
      <c r="D1500" s="2">
        <v>44206</v>
      </c>
      <c r="E1500" s="102">
        <v>7.99</v>
      </c>
      <c r="F1500" s="133">
        <v>5</v>
      </c>
      <c r="G1500" s="140" t="s">
        <v>72</v>
      </c>
      <c r="H1500" s="140"/>
      <c r="I1500" s="134"/>
      <c r="J1500" s="131"/>
      <c r="K1500" s="122"/>
    </row>
    <row r="1501" spans="1:11">
      <c r="A1501" s="120">
        <f>IF(B1501=B1500,A1500,A1500+1)</f>
        <v>47</v>
      </c>
      <c r="B1501" t="str">
        <f>B1500</f>
        <v>Summer's Lie (Maggie Dunn Books)</v>
      </c>
      <c r="C1501" s="121"/>
      <c r="D1501" s="2">
        <v>44213</v>
      </c>
      <c r="E1501" s="102">
        <v>7.99</v>
      </c>
      <c r="F1501" s="133">
        <v>5</v>
      </c>
      <c r="G1501" s="140" t="s">
        <v>72</v>
      </c>
      <c r="H1501" s="140"/>
      <c r="I1501" s="134"/>
      <c r="J1501" s="131"/>
      <c r="K1501" s="122"/>
    </row>
    <row r="1502" spans="1:11">
      <c r="A1502" s="120">
        <f>IF(B1502=B1501,A1501,A1501+1)</f>
        <v>47</v>
      </c>
      <c r="B1502" t="str">
        <f>B1501</f>
        <v>Summer's Lie (Maggie Dunn Books)</v>
      </c>
      <c r="C1502" s="121"/>
      <c r="D1502" s="2">
        <v>44220</v>
      </c>
      <c r="E1502" s="102">
        <v>7.99</v>
      </c>
      <c r="F1502" s="133">
        <v>5</v>
      </c>
      <c r="G1502" s="140" t="s">
        <v>72</v>
      </c>
      <c r="H1502" s="140"/>
      <c r="I1502" s="134"/>
      <c r="J1502" s="131"/>
      <c r="K1502" s="122"/>
    </row>
    <row r="1503" spans="1:11">
      <c r="A1503" s="120">
        <f>IF(B1503=B1502,A1502,A1502+1)</f>
        <v>47</v>
      </c>
      <c r="B1503" t="str">
        <f>B1502</f>
        <v>Summer's Lie (Maggie Dunn Books)</v>
      </c>
      <c r="C1503" s="121"/>
      <c r="D1503" s="2">
        <v>44227</v>
      </c>
      <c r="E1503" s="102">
        <v>7.99</v>
      </c>
      <c r="F1503" s="133">
        <v>5</v>
      </c>
      <c r="G1503" s="140" t="s">
        <v>72</v>
      </c>
      <c r="H1503" s="140"/>
      <c r="I1503" s="134"/>
      <c r="J1503" s="131"/>
      <c r="K1503" s="122"/>
    </row>
    <row r="1504" spans="1:11">
      <c r="A1504" s="120">
        <f>IF(B1504=B1503,A1503,A1503+1)</f>
        <v>47</v>
      </c>
      <c r="B1504" t="str">
        <f>B1503</f>
        <v>Summer's Lie (Maggie Dunn Books)</v>
      </c>
      <c r="C1504" s="121"/>
      <c r="D1504" s="2">
        <v>44234</v>
      </c>
      <c r="E1504" s="102">
        <v>7.99</v>
      </c>
      <c r="F1504" s="133">
        <v>5</v>
      </c>
      <c r="G1504" s="140" t="s">
        <v>72</v>
      </c>
      <c r="H1504" s="140"/>
      <c r="I1504" s="134"/>
      <c r="J1504" s="131"/>
      <c r="K1504" s="122"/>
    </row>
    <row r="1505" spans="1:11">
      <c r="A1505" s="120">
        <f>IF(B1505=B1504,A1504,A1504+1)</f>
        <v>47</v>
      </c>
      <c r="B1505" t="str">
        <f>B1504</f>
        <v>Summer's Lie (Maggie Dunn Books)</v>
      </c>
      <c r="C1505" s="2"/>
      <c r="D1505" s="2">
        <v>44241</v>
      </c>
      <c r="E1505" s="102">
        <v>7.99</v>
      </c>
      <c r="F1505" s="133">
        <v>5</v>
      </c>
      <c r="G1505" s="140" t="s">
        <v>72</v>
      </c>
      <c r="H1505" s="131"/>
      <c r="I1505" s="131"/>
      <c r="J1505" s="131"/>
      <c r="K1505" s="2"/>
    </row>
    <row r="1506" spans="1:11">
      <c r="A1506" s="120">
        <f>IF(B1506=B1505,A1505,A1505+1)</f>
        <v>47</v>
      </c>
      <c r="B1506" t="str">
        <f>B1505</f>
        <v>Summer's Lie (Maggie Dunn Books)</v>
      </c>
      <c r="C1506" s="121"/>
      <c r="D1506" s="2">
        <v>44248</v>
      </c>
      <c r="E1506" s="102">
        <v>7.99</v>
      </c>
      <c r="F1506" s="133">
        <v>5</v>
      </c>
      <c r="G1506" s="140" t="s">
        <v>2106</v>
      </c>
      <c r="H1506" s="140"/>
      <c r="I1506" s="134"/>
      <c r="J1506" s="131"/>
      <c r="K1506" s="122"/>
    </row>
    <row r="1507" spans="1:11">
      <c r="A1507" s="180">
        <v>47</v>
      </c>
      <c r="B1507" s="180" t="s">
        <v>759</v>
      </c>
      <c r="D1507" s="181">
        <v>44262</v>
      </c>
      <c r="E1507" s="180" t="s">
        <v>2444</v>
      </c>
      <c r="F1507" s="180">
        <v>5</v>
      </c>
      <c r="G1507" s="180"/>
      <c r="K1507" s="1" t="s">
        <v>1056</v>
      </c>
    </row>
    <row r="1508" spans="1:11">
      <c r="A1508" s="180">
        <v>47</v>
      </c>
      <c r="B1508" s="180" t="s">
        <v>759</v>
      </c>
      <c r="C1508" s="180"/>
      <c r="D1508" s="181">
        <v>44270</v>
      </c>
      <c r="E1508" s="180" t="s">
        <v>2675</v>
      </c>
      <c r="F1508" s="180">
        <v>5</v>
      </c>
      <c r="G1508" s="180"/>
      <c r="K1508" s="1" t="s">
        <v>2601</v>
      </c>
    </row>
    <row r="1509" spans="1:11">
      <c r="A1509" s="180">
        <v>47</v>
      </c>
      <c r="B1509" s="180" t="s">
        <v>759</v>
      </c>
      <c r="C1509" s="180"/>
      <c r="D1509" s="181">
        <v>44276</v>
      </c>
      <c r="E1509" s="180" t="s">
        <v>2675</v>
      </c>
      <c r="F1509" s="180">
        <v>5</v>
      </c>
      <c r="G1509" s="180"/>
      <c r="K1509" s="1" t="s">
        <v>2601</v>
      </c>
    </row>
    <row r="1510" spans="1:11">
      <c r="A1510" s="180">
        <v>47</v>
      </c>
      <c r="B1510" s="180" t="s">
        <v>759</v>
      </c>
      <c r="C1510" s="180"/>
      <c r="D1510" s="181">
        <v>44283</v>
      </c>
      <c r="E1510" s="180" t="s">
        <v>2675</v>
      </c>
      <c r="F1510" s="180">
        <v>5</v>
      </c>
      <c r="G1510" s="180"/>
      <c r="K1510" s="1" t="s">
        <v>2601</v>
      </c>
    </row>
    <row r="1511" spans="1:11">
      <c r="A1511" s="180">
        <v>47</v>
      </c>
      <c r="B1511" s="180" t="s">
        <v>759</v>
      </c>
      <c r="C1511" s="180"/>
      <c r="D1511" s="181">
        <v>44290</v>
      </c>
      <c r="E1511" s="180" t="s">
        <v>2675</v>
      </c>
      <c r="F1511" s="180">
        <v>5</v>
      </c>
      <c r="G1511" s="180"/>
      <c r="K1511" s="1" t="s">
        <v>2601</v>
      </c>
    </row>
    <row r="1512" spans="1:11">
      <c r="A1512" s="180">
        <v>47</v>
      </c>
      <c r="B1512" s="180" t="s">
        <v>759</v>
      </c>
      <c r="C1512" s="180"/>
      <c r="D1512" s="181">
        <v>44297</v>
      </c>
      <c r="E1512" s="180" t="s">
        <v>2675</v>
      </c>
      <c r="F1512" s="180">
        <v>5</v>
      </c>
      <c r="G1512" s="180"/>
      <c r="H1512" s="180"/>
      <c r="K1512" s="1" t="s">
        <v>2601</v>
      </c>
    </row>
    <row r="1513" spans="1:11">
      <c r="A1513" s="180">
        <v>47</v>
      </c>
      <c r="B1513" s="180" t="s">
        <v>759</v>
      </c>
      <c r="C1513" s="180"/>
      <c r="D1513" s="181">
        <v>44304</v>
      </c>
      <c r="E1513" s="180" t="s">
        <v>2675</v>
      </c>
      <c r="F1513" s="180">
        <v>5</v>
      </c>
      <c r="G1513" s="180"/>
      <c r="K1513" s="1" t="s">
        <v>2601</v>
      </c>
    </row>
    <row r="1514" spans="1:11">
      <c r="A1514" s="180">
        <v>47</v>
      </c>
      <c r="B1514" s="180" t="s">
        <v>759</v>
      </c>
      <c r="C1514" s="180"/>
      <c r="D1514" s="181">
        <v>44311</v>
      </c>
      <c r="E1514" s="180" t="s">
        <v>2675</v>
      </c>
      <c r="F1514" s="180">
        <v>5</v>
      </c>
      <c r="G1514" s="180"/>
      <c r="K1514" s="1" t="s">
        <v>2601</v>
      </c>
    </row>
    <row r="1515" spans="1:11">
      <c r="A1515" s="15">
        <v>48</v>
      </c>
      <c r="B1515" s="15" t="s">
        <v>760</v>
      </c>
      <c r="C1515" s="16">
        <v>43135</v>
      </c>
      <c r="D1515" s="16">
        <v>44128</v>
      </c>
      <c r="E1515" s="101"/>
      <c r="F1515" s="135">
        <v>4.7</v>
      </c>
      <c r="G1515" s="135">
        <v>833856</v>
      </c>
      <c r="H1515" s="135" t="s">
        <v>1058</v>
      </c>
      <c r="I1515" s="135" t="s">
        <v>1059</v>
      </c>
      <c r="J1515" s="135" t="s">
        <v>1060</v>
      </c>
      <c r="K1515" s="15" t="s">
        <v>1057</v>
      </c>
    </row>
    <row r="1516" spans="1:11">
      <c r="A1516" s="15">
        <f>A1515</f>
        <v>48</v>
      </c>
      <c r="B1516" t="str">
        <f>B1515</f>
        <v>Inherently Unequal: The Betrayal of Equal Rights by the Supreme Court, 1865-1903</v>
      </c>
      <c r="D1516" s="62">
        <v>44134</v>
      </c>
      <c r="E1516" s="102"/>
      <c r="F1516" s="145">
        <v>4.7</v>
      </c>
      <c r="G1516" s="150">
        <v>838772</v>
      </c>
      <c r="H1516" s="150">
        <v>264</v>
      </c>
      <c r="I1516" s="150">
        <v>3028</v>
      </c>
      <c r="J1516" s="150">
        <v>4641</v>
      </c>
    </row>
    <row r="1517" spans="1:11">
      <c r="A1517" s="15">
        <f>A1516</f>
        <v>48</v>
      </c>
      <c r="B1517" t="str">
        <f>B1516</f>
        <v>Inherently Unequal: The Betrayal of Equal Rights by the Supreme Court, 1865-1903</v>
      </c>
      <c r="D1517" s="62">
        <v>44147</v>
      </c>
      <c r="E1517" s="102"/>
      <c r="F1517" s="145">
        <v>4.7</v>
      </c>
      <c r="G1517" s="150">
        <v>840525</v>
      </c>
      <c r="H1517" s="150">
        <v>265</v>
      </c>
      <c r="I1517" s="150">
        <v>3078</v>
      </c>
      <c r="J1517" s="150">
        <v>4821</v>
      </c>
    </row>
    <row r="1518" spans="1:11">
      <c r="A1518" s="15">
        <f>A1517</f>
        <v>48</v>
      </c>
      <c r="B1518" t="str">
        <f>B1517</f>
        <v>Inherently Unequal: The Betrayal of Equal Rights by the Supreme Court, 1865-1903</v>
      </c>
      <c r="D1518" s="62">
        <v>44164</v>
      </c>
      <c r="E1518" s="102"/>
      <c r="F1518" s="145">
        <v>4.7</v>
      </c>
      <c r="G1518" s="150">
        <v>862525</v>
      </c>
      <c r="H1518" s="150">
        <v>267</v>
      </c>
      <c r="I1518" s="150">
        <v>3178</v>
      </c>
      <c r="J1518" s="150">
        <v>4833</v>
      </c>
    </row>
    <row r="1519" spans="1:11">
      <c r="A1519" s="15">
        <f>A1518</f>
        <v>48</v>
      </c>
      <c r="B1519" t="str">
        <f>B1518</f>
        <v>Inherently Unequal: The Betrayal of Equal Rights by the Supreme Court, 1865-1903</v>
      </c>
      <c r="D1519" s="62">
        <v>44171</v>
      </c>
      <c r="E1519" s="102">
        <v>9.9700000000000006</v>
      </c>
      <c r="F1519" s="145">
        <v>4.7</v>
      </c>
      <c r="G1519" s="150">
        <v>873018</v>
      </c>
      <c r="H1519" s="150">
        <v>276</v>
      </c>
      <c r="I1519" s="150">
        <v>3238</v>
      </c>
      <c r="J1519" s="150">
        <v>4834</v>
      </c>
    </row>
    <row r="1520" spans="1:11">
      <c r="A1520" s="15">
        <f>A1519</f>
        <v>48</v>
      </c>
      <c r="B1520" t="str">
        <f>B1519</f>
        <v>Inherently Unequal: The Betrayal of Equal Rights by the Supreme Court, 1865-1903</v>
      </c>
      <c r="D1520" s="62">
        <v>44178</v>
      </c>
      <c r="E1520" s="102">
        <v>9.9700000000000006</v>
      </c>
      <c r="F1520" s="145">
        <v>4.7</v>
      </c>
      <c r="G1520" s="150">
        <v>873375</v>
      </c>
      <c r="H1520" s="150">
        <v>281</v>
      </c>
      <c r="I1520" s="150">
        <v>3272</v>
      </c>
      <c r="J1520" s="150">
        <v>4896</v>
      </c>
    </row>
    <row r="1521" spans="1:11">
      <c r="A1521" s="120">
        <f>IF(B1521=B1520,A1520,A1520+1)</f>
        <v>48</v>
      </c>
      <c r="B1521" t="str">
        <f>B1520</f>
        <v>Inherently Unequal: The Betrayal of Equal Rights by the Supreme Court, 1865-1903</v>
      </c>
      <c r="C1521" s="121"/>
      <c r="D1521" s="2">
        <v>44185</v>
      </c>
      <c r="E1521" s="102">
        <v>9.9700000000000006</v>
      </c>
      <c r="F1521" s="145">
        <v>4.7</v>
      </c>
      <c r="G1521" s="150">
        <v>894154</v>
      </c>
      <c r="H1521" s="150">
        <v>282</v>
      </c>
      <c r="I1521" s="150">
        <v>3376</v>
      </c>
      <c r="J1521" s="150">
        <v>5004</v>
      </c>
      <c r="K1521" s="122"/>
    </row>
    <row r="1522" spans="1:11">
      <c r="A1522" s="120">
        <f>IF(B1522=B1521,A1521,A1521+1)</f>
        <v>48</v>
      </c>
      <c r="B1522" t="str">
        <f>B1521</f>
        <v>Inherently Unequal: The Betrayal of Equal Rights by the Supreme Court, 1865-1903</v>
      </c>
      <c r="C1522" s="121"/>
      <c r="D1522" s="2">
        <v>44192</v>
      </c>
      <c r="E1522" s="102">
        <v>9.9700000000000006</v>
      </c>
      <c r="F1522" s="145">
        <v>4.7</v>
      </c>
      <c r="G1522" s="150">
        <v>899706</v>
      </c>
      <c r="H1522" s="150">
        <v>290</v>
      </c>
      <c r="I1522" s="150">
        <v>3444</v>
      </c>
      <c r="J1522" s="150">
        <v>5067</v>
      </c>
      <c r="K1522" s="122"/>
    </row>
    <row r="1523" spans="1:11">
      <c r="A1523" s="120">
        <f>IF(B1523=B1522,A1522,A1522+1)</f>
        <v>48</v>
      </c>
      <c r="B1523" t="str">
        <f>B1522</f>
        <v>Inherently Unequal: The Betrayal of Equal Rights by the Supreme Court, 1865-1903</v>
      </c>
      <c r="C1523" s="121"/>
      <c r="D1523" s="2">
        <v>44199</v>
      </c>
      <c r="E1523" s="102">
        <v>9.9700000000000006</v>
      </c>
      <c r="F1523" s="145">
        <v>4.7</v>
      </c>
      <c r="G1523" s="150">
        <v>900967</v>
      </c>
      <c r="H1523" s="150">
        <v>299</v>
      </c>
      <c r="I1523" s="150">
        <v>3492</v>
      </c>
      <c r="J1523" s="150">
        <v>5166</v>
      </c>
      <c r="K1523" s="122"/>
    </row>
    <row r="1524" spans="1:11">
      <c r="A1524" s="120">
        <f>IF(B1524=B1523,A1523,A1523+1)</f>
        <v>48</v>
      </c>
      <c r="B1524" t="str">
        <f>B1523</f>
        <v>Inherently Unequal: The Betrayal of Equal Rights by the Supreme Court, 1865-1903</v>
      </c>
      <c r="C1524" s="121"/>
      <c r="D1524" s="2">
        <v>44206</v>
      </c>
      <c r="E1524" s="102">
        <v>9.9700000000000006</v>
      </c>
      <c r="F1524" s="145">
        <v>4.7</v>
      </c>
      <c r="G1524" s="150">
        <v>904153</v>
      </c>
      <c r="H1524" s="150">
        <v>311</v>
      </c>
      <c r="I1524" s="150">
        <v>3562</v>
      </c>
      <c r="J1524" s="150">
        <v>5288</v>
      </c>
      <c r="K1524" s="122"/>
    </row>
    <row r="1525" spans="1:11">
      <c r="A1525" s="120">
        <f>IF(B1525=B1524,A1524,A1524+1)</f>
        <v>48</v>
      </c>
      <c r="B1525" t="str">
        <f>B1524</f>
        <v>Inherently Unequal: The Betrayal of Equal Rights by the Supreme Court, 1865-1903</v>
      </c>
      <c r="C1525" s="121"/>
      <c r="D1525" s="2">
        <v>44213</v>
      </c>
      <c r="E1525" s="102">
        <v>9.9700000000000006</v>
      </c>
      <c r="F1525" s="145">
        <v>4.7</v>
      </c>
      <c r="G1525" s="150">
        <v>910259</v>
      </c>
      <c r="H1525" s="150">
        <v>316</v>
      </c>
      <c r="I1525" s="150">
        <v>3712</v>
      </c>
      <c r="J1525" s="150">
        <v>5357</v>
      </c>
      <c r="K1525" s="122"/>
    </row>
    <row r="1526" spans="1:11">
      <c r="A1526" s="120">
        <f>IF(B1526=B1525,A1525,A1525+1)</f>
        <v>48</v>
      </c>
      <c r="B1526" t="str">
        <f>B1525</f>
        <v>Inherently Unequal: The Betrayal of Equal Rights by the Supreme Court, 1865-1903</v>
      </c>
      <c r="C1526" s="121"/>
      <c r="D1526" s="2">
        <v>44220</v>
      </c>
      <c r="E1526" s="102">
        <v>9.9700000000000006</v>
      </c>
      <c r="F1526" s="145">
        <v>4.7</v>
      </c>
      <c r="G1526" s="150">
        <v>956146</v>
      </c>
      <c r="H1526" s="150">
        <v>323</v>
      </c>
      <c r="I1526" s="150">
        <v>3738</v>
      </c>
      <c r="J1526" s="150">
        <v>5371</v>
      </c>
      <c r="K1526" s="122"/>
    </row>
    <row r="1527" spans="1:11">
      <c r="A1527" s="120">
        <f>IF(B1527=B1526,A1526,A1526+1)</f>
        <v>48</v>
      </c>
      <c r="B1527" t="str">
        <f>B1526</f>
        <v>Inherently Unequal: The Betrayal of Equal Rights by the Supreme Court, 1865-1903</v>
      </c>
      <c r="C1527" s="121"/>
      <c r="D1527" s="2">
        <v>44227</v>
      </c>
      <c r="E1527" s="102">
        <v>9.9700000000000006</v>
      </c>
      <c r="F1527" s="145">
        <v>4.7</v>
      </c>
      <c r="G1527" s="150">
        <v>980819</v>
      </c>
      <c r="H1527" s="150">
        <v>327</v>
      </c>
      <c r="I1527" s="150">
        <v>3787</v>
      </c>
      <c r="J1527" s="150">
        <v>5398</v>
      </c>
      <c r="K1527" s="122"/>
    </row>
    <row r="1528" spans="1:11">
      <c r="A1528" s="120">
        <f>IF(B1528=B1527,A1527,A1527+1)</f>
        <v>48</v>
      </c>
      <c r="B1528" t="str">
        <f>B1527</f>
        <v>Inherently Unequal: The Betrayal of Equal Rights by the Supreme Court, 1865-1903</v>
      </c>
      <c r="C1528" s="121"/>
      <c r="D1528" s="2">
        <v>44234</v>
      </c>
      <c r="E1528" s="102">
        <v>9.9700000000000006</v>
      </c>
      <c r="F1528" s="145">
        <v>4.7</v>
      </c>
      <c r="G1528" s="150">
        <v>981727</v>
      </c>
      <c r="H1528" s="150">
        <v>334</v>
      </c>
      <c r="I1528" s="150">
        <v>3820</v>
      </c>
      <c r="J1528" s="150">
        <v>5464</v>
      </c>
      <c r="K1528" s="122"/>
    </row>
    <row r="1529" spans="1:11">
      <c r="A1529" s="120">
        <f>IF(B1529=B1528,A1528,A1528+1)</f>
        <v>48</v>
      </c>
      <c r="B1529" t="str">
        <f>B1528</f>
        <v>Inherently Unequal: The Betrayal of Equal Rights by the Supreme Court, 1865-1903</v>
      </c>
      <c r="C1529" s="2"/>
      <c r="D1529" s="2">
        <v>44241</v>
      </c>
      <c r="E1529" s="102">
        <v>9.9700000000000006</v>
      </c>
      <c r="F1529" s="145">
        <v>4.7</v>
      </c>
      <c r="G1529" s="150">
        <v>998989</v>
      </c>
      <c r="H1529" s="150">
        <v>339</v>
      </c>
      <c r="I1529" s="150">
        <v>3843</v>
      </c>
      <c r="J1529" s="150">
        <v>5856</v>
      </c>
      <c r="K1529" s="2"/>
    </row>
    <row r="1530" spans="1:11">
      <c r="A1530" s="120">
        <f>IF(B1530=B1529,A1529,A1529+1)</f>
        <v>48</v>
      </c>
      <c r="B1530" t="str">
        <f>B1529</f>
        <v>Inherently Unequal: The Betrayal of Equal Rights by the Supreme Court, 1865-1903</v>
      </c>
      <c r="C1530" s="121"/>
      <c r="D1530" s="2">
        <v>44248</v>
      </c>
      <c r="E1530" s="102">
        <v>9.9700000000000006</v>
      </c>
      <c r="F1530" s="133">
        <v>4.8</v>
      </c>
      <c r="G1530" s="131">
        <v>1041183</v>
      </c>
      <c r="H1530" s="140">
        <v>352</v>
      </c>
      <c r="I1530" s="134">
        <v>3847</v>
      </c>
      <c r="J1530" s="131">
        <v>5883</v>
      </c>
      <c r="K1530" s="122"/>
    </row>
    <row r="1531" spans="1:11">
      <c r="A1531" s="180">
        <v>48</v>
      </c>
      <c r="B1531" s="180" t="s">
        <v>2234</v>
      </c>
      <c r="D1531" s="181">
        <v>44262</v>
      </c>
      <c r="E1531" s="180" t="s">
        <v>2446</v>
      </c>
      <c r="F1531" s="180">
        <v>4.7</v>
      </c>
      <c r="G1531" s="180" t="s">
        <v>2445</v>
      </c>
      <c r="K1531" s="1" t="s">
        <v>1057</v>
      </c>
    </row>
    <row r="1532" spans="1:11">
      <c r="A1532" s="180">
        <v>48</v>
      </c>
      <c r="B1532" s="180" t="s">
        <v>2234</v>
      </c>
      <c r="C1532" s="180"/>
      <c r="D1532" s="181">
        <v>44270</v>
      </c>
      <c r="E1532" s="180" t="s">
        <v>2676</v>
      </c>
      <c r="F1532" s="180">
        <v>4.7</v>
      </c>
      <c r="G1532" s="180" t="s">
        <v>2677</v>
      </c>
      <c r="K1532" s="1" t="s">
        <v>2602</v>
      </c>
    </row>
    <row r="1533" spans="1:11">
      <c r="A1533" s="180">
        <v>48</v>
      </c>
      <c r="B1533" s="180" t="s">
        <v>2234</v>
      </c>
      <c r="C1533" s="180"/>
      <c r="D1533" s="181">
        <v>44276</v>
      </c>
      <c r="E1533" s="180" t="s">
        <v>2676</v>
      </c>
      <c r="F1533" s="180">
        <v>4.7</v>
      </c>
      <c r="G1533" s="180" t="s">
        <v>3067</v>
      </c>
      <c r="K1533" s="1" t="s">
        <v>2602</v>
      </c>
    </row>
    <row r="1534" spans="1:11">
      <c r="A1534" s="180">
        <v>48</v>
      </c>
      <c r="B1534" s="180" t="s">
        <v>2234</v>
      </c>
      <c r="C1534" s="180"/>
      <c r="D1534" s="181">
        <v>44283</v>
      </c>
      <c r="E1534" s="180" t="s">
        <v>2676</v>
      </c>
      <c r="F1534" s="180">
        <v>4.7</v>
      </c>
      <c r="G1534" s="180" t="s">
        <v>3231</v>
      </c>
      <c r="K1534" s="1" t="s">
        <v>2602</v>
      </c>
    </row>
    <row r="1535" spans="1:11">
      <c r="A1535" s="180">
        <v>48</v>
      </c>
      <c r="B1535" s="180" t="s">
        <v>2234</v>
      </c>
      <c r="C1535" s="180"/>
      <c r="D1535" s="181">
        <v>44290</v>
      </c>
      <c r="E1535" s="180" t="s">
        <v>2676</v>
      </c>
      <c r="F1535" s="180">
        <v>4.7</v>
      </c>
      <c r="G1535" s="180" t="s">
        <v>3414</v>
      </c>
      <c r="K1535" s="1" t="s">
        <v>2602</v>
      </c>
    </row>
    <row r="1536" spans="1:11">
      <c r="A1536" s="180">
        <v>48</v>
      </c>
      <c r="B1536" s="180" t="s">
        <v>2234</v>
      </c>
      <c r="C1536" s="180"/>
      <c r="D1536" s="181">
        <v>44297</v>
      </c>
      <c r="E1536" s="180" t="s">
        <v>2676</v>
      </c>
      <c r="F1536" s="180">
        <v>4.7</v>
      </c>
      <c r="G1536" s="180" t="s">
        <v>3599</v>
      </c>
      <c r="H1536" s="180"/>
      <c r="K1536" s="1" t="s">
        <v>2602</v>
      </c>
    </row>
    <row r="1537" spans="1:11">
      <c r="A1537" s="180">
        <v>48</v>
      </c>
      <c r="B1537" s="180" t="s">
        <v>2234</v>
      </c>
      <c r="C1537" s="180"/>
      <c r="D1537" s="181">
        <v>44304</v>
      </c>
      <c r="E1537" s="180" t="s">
        <v>2676</v>
      </c>
      <c r="F1537" s="180">
        <v>4.7</v>
      </c>
      <c r="G1537" s="180" t="s">
        <v>3820</v>
      </c>
      <c r="K1537" s="1" t="s">
        <v>2602</v>
      </c>
    </row>
    <row r="1538" spans="1:11">
      <c r="A1538" s="180">
        <v>48</v>
      </c>
      <c r="B1538" s="180" t="s">
        <v>2234</v>
      </c>
      <c r="C1538" s="180"/>
      <c r="D1538" s="181">
        <v>44311</v>
      </c>
      <c r="E1538" s="180" t="s">
        <v>2676</v>
      </c>
      <c r="F1538" s="180">
        <v>4.7</v>
      </c>
      <c r="G1538" s="180" t="s">
        <v>4024</v>
      </c>
      <c r="K1538" s="1" t="s">
        <v>2602</v>
      </c>
    </row>
    <row r="1539" spans="1:11">
      <c r="A1539" s="15">
        <v>49</v>
      </c>
      <c r="B1539" s="15" t="s">
        <v>761</v>
      </c>
      <c r="C1539" s="16">
        <v>41585</v>
      </c>
      <c r="D1539" s="16">
        <v>44128</v>
      </c>
      <c r="E1539" s="101"/>
      <c r="F1539" s="135">
        <v>4.7</v>
      </c>
      <c r="G1539" s="135">
        <v>2760</v>
      </c>
      <c r="H1539" s="135" t="s">
        <v>1062</v>
      </c>
      <c r="I1539" s="135" t="s">
        <v>1063</v>
      </c>
      <c r="J1539" s="135" t="s">
        <v>1064</v>
      </c>
      <c r="K1539" s="15" t="s">
        <v>1061</v>
      </c>
    </row>
    <row r="1540" spans="1:11">
      <c r="A1540" s="15">
        <f>A1539</f>
        <v>49</v>
      </c>
      <c r="B1540" t="str">
        <f>B1539</f>
        <v>Legacy</v>
      </c>
      <c r="D1540" s="62">
        <v>44134</v>
      </c>
      <c r="E1540" s="102"/>
      <c r="F1540" s="145">
        <v>4.7</v>
      </c>
      <c r="G1540" s="150">
        <v>2749</v>
      </c>
      <c r="H1540" s="150">
        <v>3</v>
      </c>
      <c r="I1540" s="150">
        <v>7</v>
      </c>
      <c r="J1540" s="150">
        <v>10</v>
      </c>
    </row>
    <row r="1541" spans="1:11">
      <c r="A1541" s="15">
        <f>A1540</f>
        <v>49</v>
      </c>
      <c r="B1541" t="str">
        <f>B1540</f>
        <v>Legacy</v>
      </c>
      <c r="D1541" s="62">
        <v>44147</v>
      </c>
      <c r="E1541" s="102"/>
      <c r="F1541" s="145">
        <v>4.7</v>
      </c>
      <c r="G1541" s="150">
        <v>2678</v>
      </c>
      <c r="H1541" s="150">
        <v>3</v>
      </c>
      <c r="I1541" s="150">
        <v>7</v>
      </c>
      <c r="J1541" s="150">
        <v>10</v>
      </c>
    </row>
    <row r="1542" spans="1:11">
      <c r="A1542" s="15">
        <f>A1541</f>
        <v>49</v>
      </c>
      <c r="B1542" t="str">
        <f>B1541</f>
        <v>Legacy</v>
      </c>
      <c r="D1542" s="62">
        <v>44164</v>
      </c>
      <c r="E1542" s="102"/>
      <c r="F1542" s="145">
        <v>4.7</v>
      </c>
      <c r="G1542" s="150">
        <v>2668</v>
      </c>
      <c r="H1542" s="150">
        <v>3</v>
      </c>
      <c r="I1542" s="150">
        <v>7</v>
      </c>
      <c r="J1542" s="150">
        <v>10</v>
      </c>
    </row>
    <row r="1543" spans="1:11">
      <c r="A1543" s="15">
        <f>A1542</f>
        <v>49</v>
      </c>
      <c r="B1543" t="str">
        <f>B1542</f>
        <v>Legacy</v>
      </c>
      <c r="D1543" s="62">
        <v>44171</v>
      </c>
      <c r="E1543" s="102">
        <v>8.94</v>
      </c>
      <c r="F1543" s="145">
        <v>4.7</v>
      </c>
      <c r="G1543" s="150">
        <v>2642</v>
      </c>
      <c r="H1543" s="150">
        <v>2</v>
      </c>
      <c r="I1543" s="150">
        <v>7</v>
      </c>
      <c r="J1543" s="150">
        <v>10</v>
      </c>
    </row>
    <row r="1544" spans="1:11">
      <c r="A1544" s="15">
        <f>A1543</f>
        <v>49</v>
      </c>
      <c r="B1544" t="str">
        <f>B1543</f>
        <v>Legacy</v>
      </c>
      <c r="D1544" s="62">
        <v>44178</v>
      </c>
      <c r="E1544" s="102">
        <v>8.94</v>
      </c>
      <c r="F1544" s="145">
        <v>4.7</v>
      </c>
      <c r="G1544" s="150">
        <v>2574</v>
      </c>
      <c r="H1544" s="150">
        <v>2</v>
      </c>
      <c r="I1544" s="150">
        <v>8</v>
      </c>
      <c r="J1544" s="150">
        <v>10</v>
      </c>
    </row>
    <row r="1545" spans="1:11">
      <c r="A1545" s="120">
        <f>IF(B1545=B1544,A1544,A1544+1)</f>
        <v>49</v>
      </c>
      <c r="B1545" t="str">
        <f>B1544</f>
        <v>Legacy</v>
      </c>
      <c r="C1545" s="121"/>
      <c r="D1545" s="2">
        <v>44185</v>
      </c>
      <c r="E1545" s="102">
        <v>8.94</v>
      </c>
      <c r="F1545" s="145">
        <v>4.7</v>
      </c>
      <c r="G1545" s="150">
        <v>2551</v>
      </c>
      <c r="H1545" s="150">
        <v>2</v>
      </c>
      <c r="I1545" s="150">
        <v>8</v>
      </c>
      <c r="J1545" s="150">
        <v>10</v>
      </c>
      <c r="K1545" s="122"/>
    </row>
    <row r="1546" spans="1:11">
      <c r="A1546" s="120">
        <f>IF(B1546=B1545,A1545,A1545+1)</f>
        <v>49</v>
      </c>
      <c r="B1546" t="str">
        <f>B1545</f>
        <v>Legacy</v>
      </c>
      <c r="C1546" s="121"/>
      <c r="D1546" s="2">
        <v>44192</v>
      </c>
      <c r="E1546" s="102">
        <v>8.94</v>
      </c>
      <c r="F1546" s="145">
        <v>4.7</v>
      </c>
      <c r="G1546" s="150">
        <v>2535</v>
      </c>
      <c r="H1546" s="150">
        <v>2</v>
      </c>
      <c r="I1546" s="150">
        <v>8</v>
      </c>
      <c r="J1546" s="150">
        <v>11</v>
      </c>
      <c r="K1546" s="122"/>
    </row>
    <row r="1547" spans="1:11">
      <c r="A1547" s="120">
        <f>IF(B1547=B1546,A1546,A1546+1)</f>
        <v>49</v>
      </c>
      <c r="B1547" t="str">
        <f>B1546</f>
        <v>Legacy</v>
      </c>
      <c r="C1547" s="121"/>
      <c r="D1547" s="2">
        <v>44199</v>
      </c>
      <c r="E1547" s="102">
        <v>8.94</v>
      </c>
      <c r="F1547" s="145">
        <v>4.7</v>
      </c>
      <c r="G1547" s="150">
        <v>2534</v>
      </c>
      <c r="H1547" s="150">
        <v>2</v>
      </c>
      <c r="I1547" s="150">
        <v>8</v>
      </c>
      <c r="J1547" s="150">
        <v>11</v>
      </c>
      <c r="K1547" s="122"/>
    </row>
    <row r="1548" spans="1:11">
      <c r="A1548" s="120">
        <f>IF(B1548=B1547,A1547,A1547+1)</f>
        <v>49</v>
      </c>
      <c r="B1548" t="str">
        <f>B1547</f>
        <v>Legacy</v>
      </c>
      <c r="C1548" s="121"/>
      <c r="D1548" s="2">
        <v>44206</v>
      </c>
      <c r="E1548" s="102">
        <v>8.94</v>
      </c>
      <c r="F1548" s="145">
        <v>4.7</v>
      </c>
      <c r="G1548" s="150">
        <v>2531</v>
      </c>
      <c r="H1548" s="150">
        <v>1</v>
      </c>
      <c r="I1548" s="150">
        <v>9</v>
      </c>
      <c r="J1548" s="150">
        <v>11</v>
      </c>
      <c r="K1548" s="122"/>
    </row>
    <row r="1549" spans="1:11">
      <c r="A1549" s="120">
        <f>IF(B1549=B1548,A1548,A1548+1)</f>
        <v>49</v>
      </c>
      <c r="B1549" t="str">
        <f>B1548</f>
        <v>Legacy</v>
      </c>
      <c r="C1549" s="121"/>
      <c r="D1549" s="2">
        <v>44213</v>
      </c>
      <c r="E1549" s="102">
        <v>8.94</v>
      </c>
      <c r="F1549" s="145">
        <v>4.7</v>
      </c>
      <c r="G1549" s="150">
        <v>2505</v>
      </c>
      <c r="H1549" s="150">
        <v>1</v>
      </c>
      <c r="I1549" s="150">
        <v>9</v>
      </c>
      <c r="J1549" s="150">
        <v>11</v>
      </c>
      <c r="K1549" s="122"/>
    </row>
    <row r="1550" spans="1:11">
      <c r="A1550" s="120">
        <f>IF(B1550=B1549,A1549,A1549+1)</f>
        <v>49</v>
      </c>
      <c r="B1550" t="str">
        <f>B1549</f>
        <v>Legacy</v>
      </c>
      <c r="C1550" s="121"/>
      <c r="D1550" s="2">
        <v>44220</v>
      </c>
      <c r="E1550" s="102">
        <v>8.94</v>
      </c>
      <c r="F1550" s="145">
        <v>4.7</v>
      </c>
      <c r="G1550" s="150">
        <v>2501</v>
      </c>
      <c r="H1550" s="150">
        <v>1</v>
      </c>
      <c r="I1550" s="150">
        <v>9</v>
      </c>
      <c r="J1550" s="150">
        <v>11</v>
      </c>
      <c r="K1550" s="122"/>
    </row>
    <row r="1551" spans="1:11">
      <c r="A1551" s="120">
        <f>IF(B1551=B1550,A1550,A1550+1)</f>
        <v>49</v>
      </c>
      <c r="B1551" t="str">
        <f>B1550</f>
        <v>Legacy</v>
      </c>
      <c r="C1551" s="121"/>
      <c r="D1551" s="2">
        <v>44227</v>
      </c>
      <c r="E1551" s="102">
        <v>8.94</v>
      </c>
      <c r="F1551" s="145">
        <v>4.7</v>
      </c>
      <c r="G1551" s="150">
        <v>2434</v>
      </c>
      <c r="H1551" s="150">
        <v>1</v>
      </c>
      <c r="I1551" s="150">
        <v>10</v>
      </c>
      <c r="J1551" s="150">
        <v>11</v>
      </c>
      <c r="K1551" s="122"/>
    </row>
    <row r="1552" spans="1:11">
      <c r="A1552" s="120">
        <f>IF(B1552=B1551,A1551,A1551+1)</f>
        <v>49</v>
      </c>
      <c r="B1552" t="str">
        <f>B1551</f>
        <v>Legacy</v>
      </c>
      <c r="C1552" s="121"/>
      <c r="D1552" s="2">
        <v>44234</v>
      </c>
      <c r="E1552" s="102">
        <v>8.94</v>
      </c>
      <c r="F1552" s="133">
        <v>4.5999999999999996</v>
      </c>
      <c r="G1552" s="150">
        <v>2387</v>
      </c>
      <c r="H1552" s="150">
        <v>1</v>
      </c>
      <c r="I1552" s="150">
        <v>10</v>
      </c>
      <c r="J1552" s="150">
        <v>11</v>
      </c>
      <c r="K1552" s="122"/>
    </row>
    <row r="1553" spans="1:11">
      <c r="A1553" s="120">
        <f>IF(B1553=B1552,A1552,A1552+1)</f>
        <v>49</v>
      </c>
      <c r="B1553" t="str">
        <f>B1552</f>
        <v>Legacy</v>
      </c>
      <c r="C1553" s="2"/>
      <c r="D1553" s="2">
        <v>44241</v>
      </c>
      <c r="E1553" s="102">
        <v>8.94</v>
      </c>
      <c r="F1553" s="145">
        <v>4.5999999999999996</v>
      </c>
      <c r="G1553" s="150">
        <v>2365</v>
      </c>
      <c r="H1553" s="150">
        <v>1</v>
      </c>
      <c r="I1553" s="150">
        <v>10</v>
      </c>
      <c r="J1553" s="150">
        <v>11</v>
      </c>
      <c r="K1553" s="2"/>
    </row>
    <row r="1554" spans="1:11">
      <c r="A1554" s="120">
        <f>IF(B1554=B1553,A1553,A1553+1)</f>
        <v>49</v>
      </c>
      <c r="B1554" t="str">
        <f>B1553</f>
        <v>Legacy</v>
      </c>
      <c r="C1554" s="121"/>
      <c r="D1554" s="2">
        <v>44248</v>
      </c>
      <c r="E1554" s="102">
        <v>8.94</v>
      </c>
      <c r="F1554" s="133">
        <v>4.5999999999999996</v>
      </c>
      <c r="G1554" s="131" t="s">
        <v>2174</v>
      </c>
      <c r="H1554" s="140">
        <v>1</v>
      </c>
      <c r="I1554" s="134">
        <v>10</v>
      </c>
      <c r="J1554" s="131">
        <v>11</v>
      </c>
      <c r="K1554" s="122"/>
    </row>
    <row r="1555" spans="1:11">
      <c r="A1555" s="180">
        <v>49</v>
      </c>
      <c r="B1555" s="180" t="s">
        <v>761</v>
      </c>
      <c r="D1555" s="181">
        <v>44262</v>
      </c>
      <c r="E1555" s="180" t="s">
        <v>2448</v>
      </c>
      <c r="F1555" s="180">
        <v>4.5999999999999996</v>
      </c>
      <c r="G1555" s="180" t="s">
        <v>2447</v>
      </c>
      <c r="K1555" s="1" t="s">
        <v>1061</v>
      </c>
    </row>
    <row r="1556" spans="1:11">
      <c r="A1556" s="180">
        <v>49</v>
      </c>
      <c r="B1556" s="180" t="s">
        <v>761</v>
      </c>
      <c r="C1556" s="180"/>
      <c r="D1556" s="181">
        <v>44270</v>
      </c>
      <c r="E1556" s="180" t="s">
        <v>2678</v>
      </c>
      <c r="F1556" s="180">
        <v>4.5999999999999996</v>
      </c>
      <c r="G1556" s="180" t="s">
        <v>2679</v>
      </c>
      <c r="K1556" s="1" t="s">
        <v>1061</v>
      </c>
    </row>
    <row r="1557" spans="1:11">
      <c r="A1557" s="180">
        <v>49</v>
      </c>
      <c r="B1557" s="180" t="s">
        <v>761</v>
      </c>
      <c r="C1557" s="180"/>
      <c r="D1557" s="181">
        <v>44276</v>
      </c>
      <c r="E1557" s="180" t="s">
        <v>3068</v>
      </c>
      <c r="F1557" s="180">
        <v>4.5999999999999996</v>
      </c>
      <c r="G1557" s="180" t="s">
        <v>3069</v>
      </c>
      <c r="K1557" s="1" t="s">
        <v>1061</v>
      </c>
    </row>
    <row r="1558" spans="1:11">
      <c r="A1558" s="180">
        <v>49</v>
      </c>
      <c r="B1558" s="180" t="s">
        <v>761</v>
      </c>
      <c r="C1558" s="180"/>
      <c r="D1558" s="181">
        <v>44283</v>
      </c>
      <c r="E1558" s="180" t="s">
        <v>3232</v>
      </c>
      <c r="F1558" s="180">
        <v>4.5999999999999996</v>
      </c>
      <c r="G1558" s="180" t="s">
        <v>3233</v>
      </c>
      <c r="K1558" s="1" t="s">
        <v>1061</v>
      </c>
    </row>
    <row r="1559" spans="1:11">
      <c r="A1559" s="180">
        <v>49</v>
      </c>
      <c r="B1559" s="180" t="s">
        <v>761</v>
      </c>
      <c r="C1559" s="180"/>
      <c r="D1559" s="181">
        <v>44290</v>
      </c>
      <c r="E1559" s="180" t="s">
        <v>3415</v>
      </c>
      <c r="F1559" s="180">
        <v>4.5999999999999996</v>
      </c>
      <c r="G1559" s="180" t="s">
        <v>3416</v>
      </c>
      <c r="K1559" s="1" t="s">
        <v>1061</v>
      </c>
    </row>
    <row r="1560" spans="1:11">
      <c r="A1560" s="180">
        <v>49</v>
      </c>
      <c r="B1560" s="180" t="s">
        <v>761</v>
      </c>
      <c r="C1560" s="180"/>
      <c r="D1560" s="181">
        <v>44297</v>
      </c>
      <c r="E1560" s="180" t="s">
        <v>3232</v>
      </c>
      <c r="F1560" s="180">
        <v>4.5999999999999996</v>
      </c>
      <c r="G1560" s="180" t="s">
        <v>3600</v>
      </c>
      <c r="H1560" s="180"/>
      <c r="K1560" s="1" t="s">
        <v>1061</v>
      </c>
    </row>
    <row r="1561" spans="1:11">
      <c r="A1561" s="180">
        <v>49</v>
      </c>
      <c r="B1561" s="180" t="s">
        <v>761</v>
      </c>
      <c r="C1561" s="180"/>
      <c r="D1561" s="181">
        <v>44304</v>
      </c>
      <c r="E1561" s="180" t="s">
        <v>3821</v>
      </c>
      <c r="F1561" s="180">
        <v>4.5999999999999996</v>
      </c>
      <c r="G1561" s="180" t="s">
        <v>3822</v>
      </c>
      <c r="K1561" s="1" t="s">
        <v>1061</v>
      </c>
    </row>
    <row r="1562" spans="1:11">
      <c r="A1562" s="180">
        <v>49</v>
      </c>
      <c r="B1562" s="180" t="s">
        <v>761</v>
      </c>
      <c r="C1562" s="180"/>
      <c r="D1562" s="181">
        <v>44311</v>
      </c>
      <c r="E1562" s="180" t="s">
        <v>4025</v>
      </c>
      <c r="F1562" s="180">
        <v>4.5999999999999996</v>
      </c>
      <c r="G1562" s="180" t="s">
        <v>4026</v>
      </c>
      <c r="K1562" s="1" t="s">
        <v>1061</v>
      </c>
    </row>
    <row r="1563" spans="1:11">
      <c r="A1563" s="15">
        <v>50</v>
      </c>
      <c r="B1563" s="15" t="s">
        <v>762</v>
      </c>
      <c r="C1563" s="16">
        <v>43968</v>
      </c>
      <c r="D1563" s="16">
        <v>44128</v>
      </c>
      <c r="E1563" s="101"/>
      <c r="F1563" s="154" t="s">
        <v>35</v>
      </c>
      <c r="G1563" s="138" t="s">
        <v>35</v>
      </c>
      <c r="H1563" s="135"/>
      <c r="I1563" s="135"/>
      <c r="J1563" s="135"/>
      <c r="K1563" s="15" t="s">
        <v>1065</v>
      </c>
    </row>
    <row r="1564" spans="1:11">
      <c r="A1564" s="15">
        <f>A1563</f>
        <v>50</v>
      </c>
      <c r="B1564" t="str">
        <f>B1563</f>
        <v>Running Birds</v>
      </c>
      <c r="D1564" s="62">
        <v>44134</v>
      </c>
      <c r="E1564" s="102"/>
      <c r="F1564" s="133" t="s">
        <v>72</v>
      </c>
      <c r="G1564" s="140" t="s">
        <v>72</v>
      </c>
      <c r="H1564" s="145"/>
      <c r="I1564" s="145"/>
      <c r="J1564" s="145"/>
    </row>
    <row r="1565" spans="1:11">
      <c r="A1565" s="15">
        <f>A1564</f>
        <v>50</v>
      </c>
      <c r="B1565" t="str">
        <f>B1564</f>
        <v>Running Birds</v>
      </c>
      <c r="D1565" s="62">
        <v>44147</v>
      </c>
      <c r="E1565" s="102"/>
      <c r="F1565" s="133" t="s">
        <v>72</v>
      </c>
      <c r="G1565" s="140" t="s">
        <v>72</v>
      </c>
      <c r="H1565" s="145"/>
      <c r="I1565" s="145"/>
      <c r="J1565" s="145"/>
    </row>
    <row r="1566" spans="1:11">
      <c r="A1566" s="15">
        <f>A1565</f>
        <v>50</v>
      </c>
      <c r="B1566" t="str">
        <f>B1565</f>
        <v>Running Birds</v>
      </c>
      <c r="D1566" s="62">
        <v>44164</v>
      </c>
      <c r="E1566" s="102"/>
      <c r="F1566" s="133" t="s">
        <v>72</v>
      </c>
      <c r="G1566" s="140" t="s">
        <v>72</v>
      </c>
      <c r="H1566" s="145"/>
      <c r="I1566" s="145"/>
      <c r="J1566" s="145"/>
    </row>
    <row r="1567" spans="1:11">
      <c r="A1567" s="15">
        <f>A1566</f>
        <v>50</v>
      </c>
      <c r="B1567" t="str">
        <f>B1566</f>
        <v>Running Birds</v>
      </c>
      <c r="D1567" s="62">
        <v>44171</v>
      </c>
      <c r="E1567" s="102" t="s">
        <v>2187</v>
      </c>
      <c r="F1567" s="133" t="s">
        <v>72</v>
      </c>
      <c r="G1567" s="140" t="s">
        <v>72</v>
      </c>
      <c r="H1567" s="145"/>
      <c r="I1567" s="145"/>
      <c r="J1567" s="145"/>
    </row>
    <row r="1568" spans="1:11">
      <c r="A1568" s="15">
        <f>A1567</f>
        <v>50</v>
      </c>
      <c r="B1568" t="str">
        <f>B1567</f>
        <v>Running Birds</v>
      </c>
      <c r="D1568" s="62">
        <v>44178</v>
      </c>
      <c r="E1568" s="102" t="s">
        <v>2187</v>
      </c>
      <c r="F1568" s="133" t="s">
        <v>72</v>
      </c>
      <c r="G1568" s="140" t="s">
        <v>72</v>
      </c>
      <c r="H1568" s="145"/>
      <c r="I1568" s="145"/>
      <c r="J1568" s="145"/>
    </row>
    <row r="1569" spans="1:11">
      <c r="A1569" s="120">
        <f>IF(B1569=B1568,A1568,A1568+1)</f>
        <v>50</v>
      </c>
      <c r="B1569" t="str">
        <f>B1568</f>
        <v>Running Birds</v>
      </c>
      <c r="C1569" s="121"/>
      <c r="D1569" s="2">
        <v>44185</v>
      </c>
      <c r="E1569" s="102" t="s">
        <v>2187</v>
      </c>
      <c r="F1569" s="133" t="s">
        <v>72</v>
      </c>
      <c r="G1569" s="140" t="s">
        <v>72</v>
      </c>
      <c r="H1569" s="140"/>
      <c r="I1569" s="134"/>
      <c r="J1569" s="131"/>
      <c r="K1569" s="122"/>
    </row>
    <row r="1570" spans="1:11">
      <c r="A1570" s="120">
        <f>IF(B1570=B1569,A1569,A1569+1)</f>
        <v>50</v>
      </c>
      <c r="B1570" t="str">
        <f>B1569</f>
        <v>Running Birds</v>
      </c>
      <c r="C1570" s="121"/>
      <c r="D1570" s="2">
        <v>44192</v>
      </c>
      <c r="E1570" s="102" t="s">
        <v>2187</v>
      </c>
      <c r="F1570" s="133" t="s">
        <v>72</v>
      </c>
      <c r="G1570" s="140" t="s">
        <v>72</v>
      </c>
      <c r="H1570" s="140"/>
      <c r="I1570" s="134"/>
      <c r="J1570" s="131"/>
      <c r="K1570" s="122"/>
    </row>
    <row r="1571" spans="1:11">
      <c r="A1571" s="120">
        <f>IF(B1571=B1570,A1570,A1570+1)</f>
        <v>50</v>
      </c>
      <c r="B1571" t="str">
        <f>B1570</f>
        <v>Running Birds</v>
      </c>
      <c r="C1571" s="121"/>
      <c r="D1571" s="2">
        <v>44199</v>
      </c>
      <c r="E1571" s="102" t="s">
        <v>2187</v>
      </c>
      <c r="F1571" s="133" t="s">
        <v>72</v>
      </c>
      <c r="G1571" s="140" t="s">
        <v>72</v>
      </c>
      <c r="H1571" s="140"/>
      <c r="I1571" s="134"/>
      <c r="J1571" s="131"/>
      <c r="K1571" s="122"/>
    </row>
    <row r="1572" spans="1:11">
      <c r="A1572" s="120">
        <f>IF(B1572=B1571,A1571,A1571+1)</f>
        <v>50</v>
      </c>
      <c r="B1572" t="str">
        <f>B1571</f>
        <v>Running Birds</v>
      </c>
      <c r="C1572" s="121"/>
      <c r="D1572" s="2">
        <v>44206</v>
      </c>
      <c r="E1572" s="102" t="s">
        <v>2187</v>
      </c>
      <c r="F1572" s="133" t="s">
        <v>72</v>
      </c>
      <c r="G1572" s="140" t="s">
        <v>72</v>
      </c>
      <c r="H1572" s="140"/>
      <c r="I1572" s="134"/>
      <c r="J1572" s="131"/>
      <c r="K1572" s="122"/>
    </row>
    <row r="1573" spans="1:11">
      <c r="A1573" s="120">
        <f>IF(B1573=B1572,A1572,A1572+1)</f>
        <v>50</v>
      </c>
      <c r="B1573" t="str">
        <f>B1572</f>
        <v>Running Birds</v>
      </c>
      <c r="C1573" s="121"/>
      <c r="D1573" s="2">
        <v>44213</v>
      </c>
      <c r="E1573" s="102" t="s">
        <v>2187</v>
      </c>
      <c r="F1573" s="133" t="s">
        <v>72</v>
      </c>
      <c r="G1573" s="140" t="s">
        <v>72</v>
      </c>
      <c r="H1573" s="140"/>
      <c r="I1573" s="134"/>
      <c r="J1573" s="131"/>
      <c r="K1573" s="122"/>
    </row>
    <row r="1574" spans="1:11">
      <c r="A1574" s="120">
        <f>IF(B1574=B1573,A1573,A1573+1)</f>
        <v>50</v>
      </c>
      <c r="B1574" t="str">
        <f>B1573</f>
        <v>Running Birds</v>
      </c>
      <c r="C1574" s="121"/>
      <c r="D1574" s="2">
        <v>44220</v>
      </c>
      <c r="E1574" s="102" t="s">
        <v>2187</v>
      </c>
      <c r="F1574" s="133" t="s">
        <v>72</v>
      </c>
      <c r="G1574" s="140" t="s">
        <v>72</v>
      </c>
      <c r="H1574" s="140"/>
      <c r="I1574" s="134"/>
      <c r="J1574" s="131"/>
      <c r="K1574" s="122"/>
    </row>
    <row r="1575" spans="1:11">
      <c r="A1575" s="120">
        <f>IF(B1575=B1574,A1574,A1574+1)</f>
        <v>50</v>
      </c>
      <c r="B1575" t="str">
        <f>B1574</f>
        <v>Running Birds</v>
      </c>
      <c r="C1575" s="121"/>
      <c r="D1575" s="2">
        <v>44227</v>
      </c>
      <c r="E1575" s="102" t="s">
        <v>2187</v>
      </c>
      <c r="F1575" s="133" t="s">
        <v>72</v>
      </c>
      <c r="G1575" s="140" t="s">
        <v>72</v>
      </c>
      <c r="H1575" s="140"/>
      <c r="I1575" s="134"/>
      <c r="J1575" s="131"/>
      <c r="K1575" s="122"/>
    </row>
    <row r="1576" spans="1:11">
      <c r="A1576" s="120">
        <f>IF(B1576=B1575,A1575,A1575+1)</f>
        <v>50</v>
      </c>
      <c r="B1576" t="str">
        <f>B1575</f>
        <v>Running Birds</v>
      </c>
      <c r="C1576" s="121"/>
      <c r="D1576" s="2">
        <v>44234</v>
      </c>
      <c r="E1576" s="102" t="s">
        <v>2187</v>
      </c>
      <c r="F1576" s="133" t="s">
        <v>72</v>
      </c>
      <c r="G1576" s="140" t="s">
        <v>72</v>
      </c>
      <c r="H1576" s="140"/>
      <c r="I1576" s="134"/>
      <c r="J1576" s="131"/>
      <c r="K1576" s="122"/>
    </row>
    <row r="1577" spans="1:11">
      <c r="A1577" s="120">
        <f>IF(B1577=B1576,A1576,A1576+1)</f>
        <v>50</v>
      </c>
      <c r="B1577" t="str">
        <f>B1576</f>
        <v>Running Birds</v>
      </c>
      <c r="C1577" s="2"/>
      <c r="D1577" s="2">
        <v>44241</v>
      </c>
      <c r="E1577" s="102" t="s">
        <v>2187</v>
      </c>
      <c r="F1577" s="133" t="s">
        <v>72</v>
      </c>
      <c r="G1577" s="140" t="s">
        <v>72</v>
      </c>
      <c r="H1577" s="131"/>
      <c r="I1577" s="131"/>
      <c r="J1577" s="131"/>
      <c r="K1577" s="2"/>
    </row>
    <row r="1578" spans="1:11">
      <c r="A1578" s="120">
        <f>IF(B1578=B1577,A1577,A1577+1)</f>
        <v>50</v>
      </c>
      <c r="B1578" t="str">
        <f>B1577</f>
        <v>Running Birds</v>
      </c>
      <c r="C1578" s="121"/>
      <c r="D1578" s="2">
        <v>44248</v>
      </c>
      <c r="E1578" s="102" t="s">
        <v>2187</v>
      </c>
      <c r="F1578" s="133" t="s">
        <v>2106</v>
      </c>
      <c r="G1578" s="140" t="s">
        <v>2106</v>
      </c>
      <c r="H1578" s="140"/>
      <c r="I1578" s="134"/>
      <c r="J1578" s="131"/>
      <c r="K1578" s="122"/>
    </row>
    <row r="1579" spans="1:11">
      <c r="A1579" s="180">
        <v>50</v>
      </c>
      <c r="B1579" s="180" t="s">
        <v>762</v>
      </c>
      <c r="D1579" s="181">
        <v>44262</v>
      </c>
      <c r="E1579" s="2"/>
      <c r="F1579" s="180" t="s">
        <v>2227</v>
      </c>
      <c r="G1579" s="180"/>
      <c r="K1579" s="1" t="s">
        <v>1065</v>
      </c>
    </row>
    <row r="1580" spans="1:11">
      <c r="A1580" s="180">
        <v>50</v>
      </c>
      <c r="B1580" s="180" t="s">
        <v>762</v>
      </c>
      <c r="C1580" s="180"/>
      <c r="D1580" s="181">
        <v>44270</v>
      </c>
      <c r="E1580" s="189" t="s">
        <v>2680</v>
      </c>
      <c r="F1580" s="180" t="s">
        <v>2227</v>
      </c>
      <c r="G1580" s="180"/>
      <c r="K1580" s="1" t="s">
        <v>1065</v>
      </c>
    </row>
    <row r="1581" spans="1:11">
      <c r="A1581" s="180">
        <v>50</v>
      </c>
      <c r="B1581" s="180" t="s">
        <v>762</v>
      </c>
      <c r="C1581" s="180"/>
      <c r="D1581" s="181">
        <v>44276</v>
      </c>
      <c r="E1581" s="180" t="s">
        <v>2680</v>
      </c>
      <c r="F1581" s="180" t="s">
        <v>2227</v>
      </c>
      <c r="G1581" s="180"/>
      <c r="K1581" s="1" t="s">
        <v>1065</v>
      </c>
    </row>
    <row r="1582" spans="1:11">
      <c r="A1582" s="180">
        <v>50</v>
      </c>
      <c r="B1582" s="180" t="s">
        <v>762</v>
      </c>
      <c r="C1582" s="180"/>
      <c r="D1582" s="181">
        <v>44283</v>
      </c>
      <c r="E1582" s="180" t="s">
        <v>2680</v>
      </c>
      <c r="F1582" s="180" t="s">
        <v>2227</v>
      </c>
      <c r="G1582" s="180"/>
      <c r="K1582" s="1" t="s">
        <v>1065</v>
      </c>
    </row>
    <row r="1583" spans="1:11">
      <c r="A1583" s="180">
        <v>50</v>
      </c>
      <c r="B1583" s="180" t="s">
        <v>762</v>
      </c>
      <c r="C1583" s="180"/>
      <c r="D1583" s="181">
        <v>44290</v>
      </c>
      <c r="E1583" s="180" t="s">
        <v>2680</v>
      </c>
      <c r="F1583" s="180" t="s">
        <v>2227</v>
      </c>
      <c r="G1583" s="180"/>
      <c r="K1583" s="1" t="s">
        <v>1065</v>
      </c>
    </row>
    <row r="1584" spans="1:11">
      <c r="A1584" s="180">
        <v>50</v>
      </c>
      <c r="B1584" s="180" t="s">
        <v>762</v>
      </c>
      <c r="C1584" s="180"/>
      <c r="D1584" s="181">
        <v>44297</v>
      </c>
      <c r="E1584" s="180" t="s">
        <v>2680</v>
      </c>
      <c r="F1584" s="180" t="s">
        <v>2227</v>
      </c>
      <c r="G1584" s="180"/>
      <c r="H1584" s="180"/>
      <c r="K1584" s="1" t="s">
        <v>1065</v>
      </c>
    </row>
    <row r="1585" spans="1:11">
      <c r="A1585" s="180">
        <v>50</v>
      </c>
      <c r="B1585" s="180" t="s">
        <v>762</v>
      </c>
      <c r="C1585" s="180"/>
      <c r="D1585" s="181">
        <v>44304</v>
      </c>
      <c r="E1585" s="180" t="s">
        <v>2680</v>
      </c>
      <c r="F1585" s="180" t="s">
        <v>2227</v>
      </c>
      <c r="G1585" s="180"/>
      <c r="K1585" s="1" t="s">
        <v>1065</v>
      </c>
    </row>
    <row r="1586" spans="1:11">
      <c r="A1586" s="180">
        <v>50</v>
      </c>
      <c r="B1586" s="180" t="s">
        <v>762</v>
      </c>
      <c r="C1586" s="180"/>
      <c r="D1586" s="181">
        <v>44311</v>
      </c>
      <c r="E1586" s="180" t="s">
        <v>2680</v>
      </c>
      <c r="F1586" s="180" t="s">
        <v>2227</v>
      </c>
      <c r="G1586" s="180"/>
      <c r="K1586" s="1" t="s">
        <v>1065</v>
      </c>
    </row>
    <row r="1587" spans="1:11">
      <c r="A1587" s="15">
        <v>51</v>
      </c>
      <c r="B1587" s="15" t="s">
        <v>763</v>
      </c>
      <c r="C1587" s="16">
        <v>43968</v>
      </c>
      <c r="D1587" s="16">
        <v>44128</v>
      </c>
      <c r="E1587" s="101"/>
      <c r="F1587" s="135">
        <v>5</v>
      </c>
      <c r="G1587" s="138" t="s">
        <v>35</v>
      </c>
      <c r="H1587" s="135"/>
      <c r="I1587" s="135"/>
      <c r="J1587" s="135"/>
      <c r="K1587" s="15" t="s">
        <v>1066</v>
      </c>
    </row>
    <row r="1588" spans="1:11">
      <c r="A1588" s="15">
        <f>A1587</f>
        <v>51</v>
      </c>
      <c r="B1588" t="str">
        <f>B1587</f>
        <v>The Lunatics Labyrinth</v>
      </c>
      <c r="D1588" s="62">
        <v>44134</v>
      </c>
      <c r="E1588" s="102"/>
      <c r="F1588" s="145">
        <v>5</v>
      </c>
      <c r="G1588" s="140" t="s">
        <v>72</v>
      </c>
      <c r="H1588" s="145"/>
      <c r="I1588" s="145"/>
      <c r="J1588" s="145"/>
    </row>
    <row r="1589" spans="1:11">
      <c r="A1589" s="15">
        <f>A1588</f>
        <v>51</v>
      </c>
      <c r="B1589" t="str">
        <f>B1588</f>
        <v>The Lunatics Labyrinth</v>
      </c>
      <c r="D1589" s="62">
        <v>44147</v>
      </c>
      <c r="E1589" s="102"/>
      <c r="F1589" s="145">
        <v>5</v>
      </c>
      <c r="G1589" s="140" t="s">
        <v>72</v>
      </c>
      <c r="H1589" s="145"/>
      <c r="I1589" s="145"/>
      <c r="J1589" s="145"/>
    </row>
    <row r="1590" spans="1:11">
      <c r="A1590" s="15">
        <f>A1589</f>
        <v>51</v>
      </c>
      <c r="B1590" t="str">
        <f>B1589</f>
        <v>The Lunatics Labyrinth</v>
      </c>
      <c r="D1590" s="62">
        <v>44164</v>
      </c>
      <c r="E1590" s="102"/>
      <c r="F1590" s="145">
        <v>5</v>
      </c>
      <c r="G1590" s="140" t="s">
        <v>72</v>
      </c>
      <c r="H1590" s="145"/>
      <c r="I1590" s="145"/>
      <c r="J1590" s="145"/>
    </row>
    <row r="1591" spans="1:11">
      <c r="A1591" s="15">
        <f>A1590</f>
        <v>51</v>
      </c>
      <c r="B1591" t="str">
        <f>B1590</f>
        <v>The Lunatics Labyrinth</v>
      </c>
      <c r="D1591" s="62">
        <v>44171</v>
      </c>
      <c r="E1591" s="102" t="s">
        <v>2187</v>
      </c>
      <c r="F1591" s="145">
        <v>5</v>
      </c>
      <c r="G1591" s="140" t="s">
        <v>72</v>
      </c>
      <c r="H1591" s="145"/>
      <c r="I1591" s="145"/>
      <c r="J1591" s="145"/>
    </row>
    <row r="1592" spans="1:11">
      <c r="A1592" s="15">
        <f>A1591</f>
        <v>51</v>
      </c>
      <c r="B1592" t="str">
        <f>B1591</f>
        <v>The Lunatics Labyrinth</v>
      </c>
      <c r="D1592" s="62">
        <v>44178</v>
      </c>
      <c r="E1592" s="102" t="s">
        <v>2187</v>
      </c>
      <c r="F1592" s="145">
        <v>5</v>
      </c>
      <c r="G1592" s="140" t="s">
        <v>72</v>
      </c>
      <c r="H1592" s="145"/>
      <c r="I1592" s="145"/>
      <c r="J1592" s="145"/>
    </row>
    <row r="1593" spans="1:11">
      <c r="A1593" s="120">
        <f>IF(B1593=B1592,A1592,A1592+1)</f>
        <v>51</v>
      </c>
      <c r="B1593" t="str">
        <f>B1592</f>
        <v>The Lunatics Labyrinth</v>
      </c>
      <c r="C1593" s="121"/>
      <c r="D1593" s="2">
        <v>44185</v>
      </c>
      <c r="E1593" s="102" t="s">
        <v>2187</v>
      </c>
      <c r="F1593" s="145">
        <v>5</v>
      </c>
      <c r="G1593" s="140" t="s">
        <v>72</v>
      </c>
      <c r="H1593" s="140"/>
      <c r="I1593" s="134"/>
      <c r="J1593" s="131"/>
      <c r="K1593" s="122"/>
    </row>
    <row r="1594" spans="1:11">
      <c r="A1594" s="120">
        <f>IF(B1594=B1593,A1593,A1593+1)</f>
        <v>51</v>
      </c>
      <c r="B1594" t="str">
        <f>B1593</f>
        <v>The Lunatics Labyrinth</v>
      </c>
      <c r="C1594" s="121"/>
      <c r="D1594" s="2">
        <v>44192</v>
      </c>
      <c r="E1594" s="102" t="s">
        <v>2187</v>
      </c>
      <c r="F1594" s="145">
        <v>5</v>
      </c>
      <c r="G1594" s="140" t="s">
        <v>72</v>
      </c>
      <c r="H1594" s="140"/>
      <c r="I1594" s="134"/>
      <c r="J1594" s="131"/>
      <c r="K1594" s="122"/>
    </row>
    <row r="1595" spans="1:11">
      <c r="A1595" s="120">
        <f>IF(B1595=B1594,A1594,A1594+1)</f>
        <v>51</v>
      </c>
      <c r="B1595" t="str">
        <f>B1594</f>
        <v>The Lunatics Labyrinth</v>
      </c>
      <c r="C1595" s="121"/>
      <c r="D1595" s="2">
        <v>44199</v>
      </c>
      <c r="E1595" s="102" t="s">
        <v>2187</v>
      </c>
      <c r="F1595" s="133" t="s">
        <v>2177</v>
      </c>
      <c r="G1595" s="140" t="s">
        <v>72</v>
      </c>
      <c r="H1595" s="140"/>
      <c r="I1595" s="134"/>
      <c r="J1595" s="131"/>
      <c r="K1595" s="122"/>
    </row>
    <row r="1596" spans="1:11">
      <c r="A1596" s="120">
        <f>IF(B1596=B1595,A1595,A1595+1)</f>
        <v>51</v>
      </c>
      <c r="B1596" t="str">
        <f>B1595</f>
        <v>The Lunatics Labyrinth</v>
      </c>
      <c r="C1596" s="121"/>
      <c r="D1596" s="2">
        <v>44206</v>
      </c>
      <c r="E1596" s="102" t="s">
        <v>2187</v>
      </c>
      <c r="F1596" s="133" t="s">
        <v>2177</v>
      </c>
      <c r="G1596" s="140" t="s">
        <v>72</v>
      </c>
      <c r="H1596" s="140"/>
      <c r="I1596" s="134"/>
      <c r="J1596" s="131"/>
      <c r="K1596" s="122"/>
    </row>
    <row r="1597" spans="1:11">
      <c r="A1597" s="120">
        <f>IF(B1597=B1596,A1596,A1596+1)</f>
        <v>51</v>
      </c>
      <c r="B1597" t="str">
        <f>B1596</f>
        <v>The Lunatics Labyrinth</v>
      </c>
      <c r="C1597" s="121"/>
      <c r="D1597" s="2">
        <v>44213</v>
      </c>
      <c r="E1597" s="102" t="s">
        <v>2187</v>
      </c>
      <c r="F1597" s="133" t="s">
        <v>2177</v>
      </c>
      <c r="G1597" s="140" t="s">
        <v>72</v>
      </c>
      <c r="H1597" s="140"/>
      <c r="I1597" s="134"/>
      <c r="J1597" s="131"/>
      <c r="K1597" s="122"/>
    </row>
    <row r="1598" spans="1:11">
      <c r="A1598" s="120">
        <f>IF(B1598=B1597,A1597,A1597+1)</f>
        <v>51</v>
      </c>
      <c r="B1598" t="str">
        <f>B1597</f>
        <v>The Lunatics Labyrinth</v>
      </c>
      <c r="C1598" s="121"/>
      <c r="D1598" s="2">
        <v>44220</v>
      </c>
      <c r="E1598" s="102" t="s">
        <v>2187</v>
      </c>
      <c r="F1598" s="133" t="s">
        <v>2177</v>
      </c>
      <c r="G1598" s="140" t="s">
        <v>72</v>
      </c>
      <c r="H1598" s="140"/>
      <c r="I1598" s="134"/>
      <c r="J1598" s="131"/>
      <c r="K1598" s="122"/>
    </row>
    <row r="1599" spans="1:11">
      <c r="A1599" s="120">
        <f>IF(B1599=B1598,A1598,A1598+1)</f>
        <v>51</v>
      </c>
      <c r="B1599" t="str">
        <f>B1598</f>
        <v>The Lunatics Labyrinth</v>
      </c>
      <c r="C1599" s="121"/>
      <c r="D1599" s="2">
        <v>44227</v>
      </c>
      <c r="E1599" s="102" t="s">
        <v>2187</v>
      </c>
      <c r="F1599" s="133" t="s">
        <v>2177</v>
      </c>
      <c r="G1599" s="140" t="s">
        <v>72</v>
      </c>
      <c r="H1599" s="140"/>
      <c r="I1599" s="134"/>
      <c r="J1599" s="131"/>
      <c r="K1599" s="122"/>
    </row>
    <row r="1600" spans="1:11">
      <c r="A1600" s="120">
        <f>IF(B1600=B1599,A1599,A1599+1)</f>
        <v>51</v>
      </c>
      <c r="B1600" t="str">
        <f>B1599</f>
        <v>The Lunatics Labyrinth</v>
      </c>
      <c r="C1600" s="121"/>
      <c r="D1600" s="2">
        <v>44234</v>
      </c>
      <c r="E1600" s="102" t="s">
        <v>2187</v>
      </c>
      <c r="F1600" s="133" t="s">
        <v>2177</v>
      </c>
      <c r="G1600" s="140" t="s">
        <v>72</v>
      </c>
      <c r="H1600" s="140"/>
      <c r="I1600" s="134"/>
      <c r="J1600" s="131"/>
      <c r="K1600" s="122"/>
    </row>
    <row r="1601" spans="1:11">
      <c r="A1601" s="120">
        <f>IF(B1601=B1600,A1600,A1600+1)</f>
        <v>51</v>
      </c>
      <c r="B1601" t="str">
        <f>B1600</f>
        <v>The Lunatics Labyrinth</v>
      </c>
      <c r="C1601" s="2"/>
      <c r="D1601" s="2">
        <v>44241</v>
      </c>
      <c r="E1601" s="102" t="s">
        <v>2187</v>
      </c>
      <c r="F1601" s="133" t="s">
        <v>2177</v>
      </c>
      <c r="G1601" s="140" t="s">
        <v>72</v>
      </c>
      <c r="H1601" s="131"/>
      <c r="I1601" s="131"/>
      <c r="J1601" s="131"/>
      <c r="K1601" s="2"/>
    </row>
    <row r="1602" spans="1:11">
      <c r="A1602" s="120">
        <f>IF(B1602=B1601,A1601,A1601+1)</f>
        <v>51</v>
      </c>
      <c r="B1602" t="str">
        <f>B1601</f>
        <v>The Lunatics Labyrinth</v>
      </c>
      <c r="C1602" s="121"/>
      <c r="D1602" s="2">
        <v>44248</v>
      </c>
      <c r="E1602" s="102" t="s">
        <v>2187</v>
      </c>
      <c r="F1602" s="133" t="s">
        <v>2177</v>
      </c>
      <c r="G1602" s="140" t="s">
        <v>2106</v>
      </c>
      <c r="H1602" s="140"/>
      <c r="I1602" s="134"/>
      <c r="J1602" s="131"/>
      <c r="K1602" s="122"/>
    </row>
    <row r="1603" spans="1:11">
      <c r="A1603" s="180">
        <v>51</v>
      </c>
      <c r="B1603" s="180" t="s">
        <v>763</v>
      </c>
      <c r="D1603" s="181">
        <v>44262</v>
      </c>
      <c r="E1603" s="2"/>
      <c r="F1603" s="180" t="s">
        <v>2227</v>
      </c>
      <c r="G1603" s="180"/>
      <c r="K1603" s="1" t="s">
        <v>1066</v>
      </c>
    </row>
    <row r="1604" spans="1:11">
      <c r="A1604" s="180">
        <v>51</v>
      </c>
      <c r="B1604" s="180" t="s">
        <v>763</v>
      </c>
      <c r="C1604" s="180"/>
      <c r="D1604" s="181">
        <v>44270</v>
      </c>
      <c r="E1604" s="180"/>
      <c r="F1604" s="180" t="s">
        <v>2227</v>
      </c>
      <c r="G1604" s="180"/>
      <c r="K1604" s="1" t="s">
        <v>1066</v>
      </c>
    </row>
    <row r="1605" spans="1:11">
      <c r="A1605" s="180">
        <v>51</v>
      </c>
      <c r="B1605" s="180" t="s">
        <v>763</v>
      </c>
      <c r="C1605" s="180"/>
      <c r="D1605" s="181">
        <v>44276</v>
      </c>
      <c r="E1605" s="180"/>
      <c r="F1605" s="180" t="s">
        <v>2227</v>
      </c>
      <c r="G1605" s="180"/>
      <c r="K1605" s="1" t="s">
        <v>1066</v>
      </c>
    </row>
    <row r="1606" spans="1:11">
      <c r="A1606" s="180">
        <v>51</v>
      </c>
      <c r="B1606" s="180" t="s">
        <v>763</v>
      </c>
      <c r="C1606" s="180"/>
      <c r="D1606" s="181">
        <v>44283</v>
      </c>
      <c r="E1606" s="180"/>
      <c r="F1606" s="180" t="s">
        <v>2227</v>
      </c>
      <c r="G1606" s="180"/>
      <c r="K1606" s="1" t="s">
        <v>1066</v>
      </c>
    </row>
    <row r="1607" spans="1:11">
      <c r="A1607" s="180">
        <v>51</v>
      </c>
      <c r="B1607" s="180" t="s">
        <v>763</v>
      </c>
      <c r="C1607" s="180"/>
      <c r="D1607" s="181">
        <v>44290</v>
      </c>
      <c r="E1607" s="180"/>
      <c r="F1607" s="180" t="s">
        <v>2227</v>
      </c>
      <c r="G1607" s="180"/>
      <c r="K1607" s="1" t="s">
        <v>1066</v>
      </c>
    </row>
    <row r="1608" spans="1:11">
      <c r="A1608" s="180">
        <v>51</v>
      </c>
      <c r="B1608" s="180" t="s">
        <v>763</v>
      </c>
      <c r="C1608" s="180"/>
      <c r="D1608" s="181">
        <v>44297</v>
      </c>
      <c r="E1608" s="180"/>
      <c r="F1608" s="180" t="s">
        <v>2227</v>
      </c>
      <c r="G1608" s="180"/>
      <c r="H1608" s="180"/>
      <c r="K1608" s="1" t="s">
        <v>1066</v>
      </c>
    </row>
    <row r="1609" spans="1:11">
      <c r="A1609" s="180">
        <v>51</v>
      </c>
      <c r="B1609" s="180" t="s">
        <v>763</v>
      </c>
      <c r="C1609" s="180"/>
      <c r="D1609" s="181">
        <v>44304</v>
      </c>
      <c r="E1609" s="180"/>
      <c r="F1609" s="180" t="s">
        <v>2227</v>
      </c>
      <c r="G1609" s="180"/>
      <c r="K1609" s="1" t="s">
        <v>1066</v>
      </c>
    </row>
    <row r="1610" spans="1:11">
      <c r="A1610" s="180">
        <v>51</v>
      </c>
      <c r="B1610" s="180" t="s">
        <v>763</v>
      </c>
      <c r="C1610" s="180"/>
      <c r="D1610" s="181">
        <v>44311</v>
      </c>
      <c r="E1610" s="180"/>
      <c r="F1610" s="180" t="s">
        <v>2227</v>
      </c>
      <c r="G1610" s="180"/>
      <c r="K1610" s="1" t="s">
        <v>1066</v>
      </c>
    </row>
    <row r="1611" spans="1:11">
      <c r="A1611" s="15">
        <v>52</v>
      </c>
      <c r="B1611" s="15" t="s">
        <v>764</v>
      </c>
      <c r="C1611" s="16">
        <v>43933</v>
      </c>
      <c r="D1611" s="16">
        <v>44128</v>
      </c>
      <c r="E1611" s="101"/>
      <c r="F1611" s="154" t="s">
        <v>35</v>
      </c>
      <c r="G1611" s="138" t="s">
        <v>35</v>
      </c>
      <c r="H1611" s="135"/>
      <c r="I1611" s="135"/>
      <c r="J1611" s="135"/>
      <c r="K1611" s="15" t="s">
        <v>1067</v>
      </c>
    </row>
    <row r="1612" spans="1:11">
      <c r="A1612" s="15">
        <f>A1611</f>
        <v>52</v>
      </c>
      <c r="B1612" t="str">
        <f>B1611</f>
        <v>Understanding Vaccines In The 21st Century For Latter Day Saints</v>
      </c>
      <c r="D1612" s="62">
        <v>44134</v>
      </c>
      <c r="E1612" s="102"/>
      <c r="F1612" s="155" t="s">
        <v>2177</v>
      </c>
      <c r="G1612" s="140" t="s">
        <v>2177</v>
      </c>
      <c r="H1612" s="145"/>
      <c r="I1612" s="145"/>
      <c r="J1612" s="145"/>
    </row>
    <row r="1613" spans="1:11">
      <c r="A1613" s="15">
        <f>A1612</f>
        <v>52</v>
      </c>
      <c r="B1613" t="str">
        <f>B1612</f>
        <v>Understanding Vaccines In The 21st Century For Latter Day Saints</v>
      </c>
      <c r="D1613" s="62">
        <v>44147</v>
      </c>
      <c r="E1613" s="102"/>
      <c r="F1613" s="155" t="s">
        <v>2177</v>
      </c>
      <c r="G1613" s="140" t="s">
        <v>2177</v>
      </c>
      <c r="H1613" s="145"/>
      <c r="I1613" s="145"/>
      <c r="J1613" s="145"/>
    </row>
    <row r="1614" spans="1:11">
      <c r="A1614" s="15">
        <f>A1613</f>
        <v>52</v>
      </c>
      <c r="B1614" t="str">
        <f>B1613</f>
        <v>Understanding Vaccines In The 21st Century For Latter Day Saints</v>
      </c>
      <c r="D1614" s="62">
        <v>44164</v>
      </c>
      <c r="E1614" s="102"/>
      <c r="F1614" s="155" t="s">
        <v>2177</v>
      </c>
      <c r="G1614" s="140" t="s">
        <v>2177</v>
      </c>
      <c r="H1614" s="145"/>
      <c r="I1614" s="145"/>
      <c r="J1614" s="145"/>
    </row>
    <row r="1615" spans="1:11">
      <c r="A1615" s="15">
        <f>A1614</f>
        <v>52</v>
      </c>
      <c r="B1615" t="str">
        <f>B1614</f>
        <v>Understanding Vaccines In The 21st Century For Latter Day Saints</v>
      </c>
      <c r="D1615" s="62">
        <v>44171</v>
      </c>
      <c r="E1615" s="102">
        <v>12.46</v>
      </c>
      <c r="F1615" s="155" t="s">
        <v>2177</v>
      </c>
      <c r="G1615" s="140" t="s">
        <v>2177</v>
      </c>
      <c r="H1615" s="145"/>
      <c r="I1615" s="145"/>
      <c r="J1615" s="145"/>
    </row>
    <row r="1616" spans="1:11">
      <c r="A1616" s="15">
        <f>A1615</f>
        <v>52</v>
      </c>
      <c r="B1616" t="str">
        <f>B1615</f>
        <v>Understanding Vaccines In The 21st Century For Latter Day Saints</v>
      </c>
      <c r="D1616" s="62">
        <v>44178</v>
      </c>
      <c r="E1616" s="102">
        <v>12.46</v>
      </c>
      <c r="F1616" s="155" t="s">
        <v>2177</v>
      </c>
      <c r="G1616" s="140" t="s">
        <v>2177</v>
      </c>
      <c r="H1616" s="145"/>
      <c r="I1616" s="145"/>
      <c r="J1616" s="145"/>
    </row>
    <row r="1617" spans="1:11">
      <c r="A1617" s="120">
        <f>IF(B1617=B1616,A1616,A1616+1)</f>
        <v>52</v>
      </c>
      <c r="B1617" t="str">
        <f>B1616</f>
        <v>Understanding Vaccines In The 21st Century For Latter Day Saints</v>
      </c>
      <c r="C1617" s="121"/>
      <c r="D1617" s="2">
        <v>44185</v>
      </c>
      <c r="E1617" s="102">
        <v>12.46</v>
      </c>
      <c r="F1617" s="155" t="s">
        <v>2177</v>
      </c>
      <c r="G1617" s="140" t="s">
        <v>2177</v>
      </c>
      <c r="H1617" s="140"/>
      <c r="I1617" s="134"/>
      <c r="J1617" s="131"/>
      <c r="K1617" s="122"/>
    </row>
    <row r="1618" spans="1:11">
      <c r="A1618" s="120">
        <f>IF(B1618=B1617,A1617,A1617+1)</f>
        <v>52</v>
      </c>
      <c r="B1618" t="str">
        <f>B1617</f>
        <v>Understanding Vaccines In The 21st Century For Latter Day Saints</v>
      </c>
      <c r="C1618" s="121"/>
      <c r="D1618" s="2">
        <v>44192</v>
      </c>
      <c r="E1618" s="102">
        <v>12.46</v>
      </c>
      <c r="F1618" s="155" t="s">
        <v>2177</v>
      </c>
      <c r="G1618" s="140" t="s">
        <v>2177</v>
      </c>
      <c r="H1618" s="140"/>
      <c r="I1618" s="134"/>
      <c r="J1618" s="131"/>
      <c r="K1618" s="122"/>
    </row>
    <row r="1619" spans="1:11">
      <c r="A1619" s="120">
        <f>IF(B1619=B1618,A1618,A1618+1)</f>
        <v>52</v>
      </c>
      <c r="B1619" t="str">
        <f>B1618</f>
        <v>Understanding Vaccines In The 21st Century For Latter Day Saints</v>
      </c>
      <c r="C1619" s="121"/>
      <c r="D1619" s="2">
        <v>44199</v>
      </c>
      <c r="E1619" s="102">
        <v>12.46</v>
      </c>
      <c r="F1619" s="155" t="s">
        <v>2177</v>
      </c>
      <c r="G1619" s="140" t="s">
        <v>2177</v>
      </c>
      <c r="H1619" s="140"/>
      <c r="I1619" s="134"/>
      <c r="J1619" s="131"/>
      <c r="K1619" s="122"/>
    </row>
    <row r="1620" spans="1:11">
      <c r="A1620" s="120">
        <f>IF(B1620=B1619,A1619,A1619+1)</f>
        <v>52</v>
      </c>
      <c r="B1620" t="str">
        <f>B1619</f>
        <v>Understanding Vaccines In The 21st Century For Latter Day Saints</v>
      </c>
      <c r="C1620" s="121"/>
      <c r="D1620" s="2">
        <v>44206</v>
      </c>
      <c r="E1620" s="102">
        <v>12.46</v>
      </c>
      <c r="F1620" s="155" t="s">
        <v>2177</v>
      </c>
      <c r="G1620" s="140" t="s">
        <v>2177</v>
      </c>
      <c r="H1620" s="140"/>
      <c r="I1620" s="134"/>
      <c r="J1620" s="131"/>
      <c r="K1620" s="122"/>
    </row>
    <row r="1621" spans="1:11">
      <c r="A1621" s="120">
        <f>IF(B1621=B1620,A1620,A1620+1)</f>
        <v>52</v>
      </c>
      <c r="B1621" t="str">
        <f>B1620</f>
        <v>Understanding Vaccines In The 21st Century For Latter Day Saints</v>
      </c>
      <c r="C1621" s="121"/>
      <c r="D1621" s="2">
        <v>44213</v>
      </c>
      <c r="E1621" s="102">
        <v>12.46</v>
      </c>
      <c r="F1621" s="155" t="s">
        <v>2177</v>
      </c>
      <c r="G1621" s="140" t="s">
        <v>2177</v>
      </c>
      <c r="H1621" s="140"/>
      <c r="I1621" s="134"/>
      <c r="J1621" s="131"/>
      <c r="K1621" s="122"/>
    </row>
    <row r="1622" spans="1:11">
      <c r="A1622" s="120">
        <f>IF(B1622=B1621,A1621,A1621+1)</f>
        <v>52</v>
      </c>
      <c r="B1622" t="str">
        <f>B1621</f>
        <v>Understanding Vaccines In The 21st Century For Latter Day Saints</v>
      </c>
      <c r="C1622" s="121"/>
      <c r="D1622" s="2">
        <v>44220</v>
      </c>
      <c r="E1622" s="102">
        <v>12.46</v>
      </c>
      <c r="F1622" s="155" t="s">
        <v>2177</v>
      </c>
      <c r="G1622" s="140" t="s">
        <v>2177</v>
      </c>
      <c r="H1622" s="140"/>
      <c r="I1622" s="134"/>
      <c r="J1622" s="131"/>
      <c r="K1622" s="122"/>
    </row>
    <row r="1623" spans="1:11">
      <c r="A1623" s="120">
        <f>IF(B1623=B1622,A1622,A1622+1)</f>
        <v>52</v>
      </c>
      <c r="B1623" t="str">
        <f>B1622</f>
        <v>Understanding Vaccines In The 21st Century For Latter Day Saints</v>
      </c>
      <c r="C1623" s="121"/>
      <c r="D1623" s="2">
        <v>44227</v>
      </c>
      <c r="E1623" s="102">
        <v>12.46</v>
      </c>
      <c r="F1623" s="155" t="s">
        <v>2177</v>
      </c>
      <c r="G1623" s="140" t="s">
        <v>2177</v>
      </c>
      <c r="H1623" s="140"/>
      <c r="I1623" s="134"/>
      <c r="J1623" s="131"/>
      <c r="K1623" s="122"/>
    </row>
    <row r="1624" spans="1:11">
      <c r="A1624" s="120">
        <f>IF(B1624=B1623,A1623,A1623+1)</f>
        <v>52</v>
      </c>
      <c r="B1624" t="str">
        <f>B1623</f>
        <v>Understanding Vaccines In The 21st Century For Latter Day Saints</v>
      </c>
      <c r="C1624" s="121"/>
      <c r="D1624" s="2">
        <v>44234</v>
      </c>
      <c r="E1624" s="102">
        <v>12.46</v>
      </c>
      <c r="F1624" s="133">
        <v>5</v>
      </c>
      <c r="G1624" s="140" t="s">
        <v>2177</v>
      </c>
      <c r="H1624" s="140"/>
      <c r="I1624" s="134"/>
      <c r="J1624" s="131"/>
      <c r="K1624" s="122"/>
    </row>
    <row r="1625" spans="1:11">
      <c r="A1625" s="120">
        <f>IF(B1625=B1624,A1624,A1624+1)</f>
        <v>52</v>
      </c>
      <c r="B1625" t="str">
        <f>B1624</f>
        <v>Understanding Vaccines In The 21st Century For Latter Day Saints</v>
      </c>
      <c r="C1625" s="2"/>
      <c r="D1625" s="2">
        <v>44241</v>
      </c>
      <c r="E1625" s="102">
        <v>12.46</v>
      </c>
      <c r="F1625" s="133">
        <v>5</v>
      </c>
      <c r="G1625" s="140" t="s">
        <v>2177</v>
      </c>
      <c r="H1625" s="131"/>
      <c r="I1625" s="131"/>
      <c r="J1625" s="131"/>
      <c r="K1625" s="2"/>
    </row>
    <row r="1626" spans="1:11">
      <c r="A1626" s="120">
        <f>IF(B1626=B1625,A1625,A1625+1)</f>
        <v>52</v>
      </c>
      <c r="B1626" t="str">
        <f>B1625</f>
        <v>Understanding Vaccines In The 21st Century For Latter Day Saints</v>
      </c>
      <c r="C1626" s="121"/>
      <c r="D1626" s="2">
        <v>44248</v>
      </c>
      <c r="E1626" s="102">
        <v>12.46</v>
      </c>
      <c r="F1626" s="133">
        <v>5</v>
      </c>
      <c r="G1626" s="140" t="s">
        <v>2106</v>
      </c>
      <c r="H1626" s="140"/>
      <c r="I1626" s="134"/>
      <c r="J1626" s="131"/>
      <c r="K1626" s="122"/>
    </row>
    <row r="1627" spans="1:11">
      <c r="A1627" s="180">
        <v>52</v>
      </c>
      <c r="B1627" s="180" t="s">
        <v>764</v>
      </c>
      <c r="D1627" s="181">
        <v>44262</v>
      </c>
      <c r="E1627" s="180" t="s">
        <v>2449</v>
      </c>
      <c r="F1627" s="180">
        <v>5</v>
      </c>
      <c r="G1627" s="180"/>
      <c r="K1627" s="1" t="s">
        <v>1067</v>
      </c>
    </row>
    <row r="1628" spans="1:11">
      <c r="A1628" s="180">
        <v>52</v>
      </c>
      <c r="B1628" s="180" t="s">
        <v>764</v>
      </c>
      <c r="C1628" s="180"/>
      <c r="D1628" s="181">
        <v>44270</v>
      </c>
      <c r="E1628" s="180" t="s">
        <v>2681</v>
      </c>
      <c r="F1628" s="180">
        <v>5</v>
      </c>
      <c r="G1628" s="180"/>
      <c r="K1628" s="1" t="s">
        <v>2603</v>
      </c>
    </row>
    <row r="1629" spans="1:11">
      <c r="A1629" s="180">
        <v>52</v>
      </c>
      <c r="B1629" s="180" t="s">
        <v>764</v>
      </c>
      <c r="C1629" s="180"/>
      <c r="D1629" s="181">
        <v>44276</v>
      </c>
      <c r="E1629" s="180" t="s">
        <v>2681</v>
      </c>
      <c r="F1629" s="180">
        <v>5</v>
      </c>
      <c r="G1629" s="180"/>
      <c r="K1629" s="1" t="s">
        <v>2603</v>
      </c>
    </row>
    <row r="1630" spans="1:11">
      <c r="A1630" s="180">
        <v>52</v>
      </c>
      <c r="B1630" s="180" t="s">
        <v>764</v>
      </c>
      <c r="C1630" s="180"/>
      <c r="D1630" s="181">
        <v>44283</v>
      </c>
      <c r="E1630" s="180" t="s">
        <v>2681</v>
      </c>
      <c r="F1630" s="180">
        <v>5</v>
      </c>
      <c r="G1630" s="180"/>
      <c r="K1630" s="1" t="s">
        <v>2603</v>
      </c>
    </row>
    <row r="1631" spans="1:11">
      <c r="A1631" s="180">
        <v>52</v>
      </c>
      <c r="B1631" s="180" t="s">
        <v>764</v>
      </c>
      <c r="C1631" s="180"/>
      <c r="D1631" s="181">
        <v>44290</v>
      </c>
      <c r="E1631" s="180" t="s">
        <v>2681</v>
      </c>
      <c r="F1631" s="180">
        <v>5</v>
      </c>
      <c r="G1631" s="180"/>
      <c r="K1631" s="1" t="s">
        <v>2603</v>
      </c>
    </row>
    <row r="1632" spans="1:11">
      <c r="A1632" s="180">
        <v>52</v>
      </c>
      <c r="B1632" s="180" t="s">
        <v>764</v>
      </c>
      <c r="C1632" s="180"/>
      <c r="D1632" s="181">
        <v>44297</v>
      </c>
      <c r="E1632" s="180" t="s">
        <v>2681</v>
      </c>
      <c r="F1632" s="180">
        <v>5</v>
      </c>
      <c r="G1632" s="180"/>
      <c r="H1632" s="180"/>
      <c r="K1632" s="1" t="s">
        <v>2603</v>
      </c>
    </row>
    <row r="1633" spans="1:11">
      <c r="A1633" s="180">
        <v>52</v>
      </c>
      <c r="B1633" s="180" t="s">
        <v>764</v>
      </c>
      <c r="C1633" s="180"/>
      <c r="D1633" s="181">
        <v>44304</v>
      </c>
      <c r="E1633" s="180" t="s">
        <v>2681</v>
      </c>
      <c r="F1633" s="180">
        <v>5</v>
      </c>
      <c r="G1633" s="180"/>
      <c r="K1633" s="1" t="s">
        <v>2603</v>
      </c>
    </row>
    <row r="1634" spans="1:11">
      <c r="A1634" s="180">
        <v>52</v>
      </c>
      <c r="B1634" s="180" t="s">
        <v>764</v>
      </c>
      <c r="C1634" s="180"/>
      <c r="D1634" s="181">
        <v>44311</v>
      </c>
      <c r="E1634" s="180" t="s">
        <v>2681</v>
      </c>
      <c r="F1634" s="180">
        <v>5</v>
      </c>
      <c r="G1634" s="180"/>
      <c r="K1634" s="1" t="s">
        <v>2603</v>
      </c>
    </row>
    <row r="1635" spans="1:11">
      <c r="A1635" s="15">
        <v>53</v>
      </c>
      <c r="B1635" s="15" t="s">
        <v>765</v>
      </c>
      <c r="C1635" s="15" t="s">
        <v>1120</v>
      </c>
      <c r="D1635" s="16">
        <v>44128</v>
      </c>
      <c r="E1635" s="101"/>
      <c r="F1635" s="135">
        <v>5</v>
      </c>
      <c r="G1635" s="138" t="s">
        <v>35</v>
      </c>
      <c r="H1635" s="135"/>
      <c r="I1635" s="135"/>
      <c r="J1635" s="135"/>
      <c r="K1635" s="15" t="s">
        <v>1068</v>
      </c>
    </row>
    <row r="1636" spans="1:11">
      <c r="A1636" s="15">
        <f>A1635</f>
        <v>53</v>
      </c>
      <c r="B1636" t="str">
        <f>B1635</f>
        <v>A Coffee Date with Myself</v>
      </c>
      <c r="D1636" s="62">
        <v>44134</v>
      </c>
      <c r="E1636" s="102"/>
      <c r="F1636" s="145">
        <v>5</v>
      </c>
      <c r="G1636" s="140" t="s">
        <v>72</v>
      </c>
      <c r="H1636" s="145"/>
      <c r="I1636" s="145"/>
      <c r="J1636" s="145"/>
    </row>
    <row r="1637" spans="1:11">
      <c r="A1637" s="15">
        <f>A1636</f>
        <v>53</v>
      </c>
      <c r="B1637" t="str">
        <f>B1636</f>
        <v>A Coffee Date with Myself</v>
      </c>
      <c r="D1637" s="62">
        <v>44147</v>
      </c>
      <c r="E1637" s="102"/>
      <c r="F1637" s="145">
        <v>5</v>
      </c>
      <c r="G1637" s="140" t="s">
        <v>72</v>
      </c>
      <c r="H1637" s="145"/>
      <c r="I1637" s="145"/>
      <c r="J1637" s="145"/>
    </row>
    <row r="1638" spans="1:11">
      <c r="A1638" s="15">
        <f>A1637</f>
        <v>53</v>
      </c>
      <c r="B1638" t="str">
        <f>B1637</f>
        <v>A Coffee Date with Myself</v>
      </c>
      <c r="D1638" s="62">
        <v>44164</v>
      </c>
      <c r="E1638" s="102"/>
      <c r="F1638" s="145">
        <v>5</v>
      </c>
      <c r="G1638" s="140" t="s">
        <v>72</v>
      </c>
      <c r="H1638" s="145"/>
      <c r="I1638" s="145"/>
      <c r="J1638" s="145"/>
    </row>
    <row r="1639" spans="1:11">
      <c r="A1639" s="15">
        <f>A1638</f>
        <v>53</v>
      </c>
      <c r="B1639" t="str">
        <f>B1638</f>
        <v>A Coffee Date with Myself</v>
      </c>
      <c r="D1639" s="62">
        <v>44171</v>
      </c>
      <c r="E1639" s="102">
        <v>8.08</v>
      </c>
      <c r="F1639" s="145">
        <v>5</v>
      </c>
      <c r="G1639" s="140" t="s">
        <v>72</v>
      </c>
      <c r="H1639" s="145"/>
      <c r="I1639" s="145"/>
      <c r="J1639" s="145"/>
    </row>
    <row r="1640" spans="1:11">
      <c r="A1640" s="15">
        <f>A1639</f>
        <v>53</v>
      </c>
      <c r="B1640" t="str">
        <f>B1639</f>
        <v>A Coffee Date with Myself</v>
      </c>
      <c r="D1640" s="62">
        <v>44178</v>
      </c>
      <c r="E1640" s="102">
        <v>8.08</v>
      </c>
      <c r="F1640" s="145">
        <v>5</v>
      </c>
      <c r="G1640" s="140" t="s">
        <v>72</v>
      </c>
      <c r="H1640" s="145"/>
      <c r="I1640" s="145"/>
      <c r="J1640" s="145"/>
    </row>
    <row r="1641" spans="1:11">
      <c r="A1641" s="120">
        <f>IF(B1641=B1640,A1640,A1640+1)</f>
        <v>53</v>
      </c>
      <c r="B1641" t="str">
        <f>B1640</f>
        <v>A Coffee Date with Myself</v>
      </c>
      <c r="C1641" s="121"/>
      <c r="D1641" s="2">
        <v>44185</v>
      </c>
      <c r="E1641" s="102">
        <v>8.08</v>
      </c>
      <c r="F1641" s="145">
        <v>5</v>
      </c>
      <c r="G1641" s="140" t="s">
        <v>72</v>
      </c>
      <c r="H1641" s="140"/>
      <c r="I1641" s="134"/>
      <c r="J1641" s="131"/>
      <c r="K1641" s="122"/>
    </row>
    <row r="1642" spans="1:11">
      <c r="A1642" s="120">
        <f>IF(B1642=B1641,A1641,A1641+1)</f>
        <v>53</v>
      </c>
      <c r="B1642" t="str">
        <f>B1641</f>
        <v>A Coffee Date with Myself</v>
      </c>
      <c r="C1642" s="121"/>
      <c r="D1642" s="2">
        <v>44192</v>
      </c>
      <c r="E1642" s="102">
        <v>8.08</v>
      </c>
      <c r="F1642" s="145">
        <v>5</v>
      </c>
      <c r="G1642" s="140" t="s">
        <v>72</v>
      </c>
      <c r="H1642" s="140"/>
      <c r="I1642" s="134"/>
      <c r="J1642" s="131"/>
      <c r="K1642" s="122"/>
    </row>
    <row r="1643" spans="1:11">
      <c r="A1643" s="120">
        <f>IF(B1643=B1642,A1642,A1642+1)</f>
        <v>53</v>
      </c>
      <c r="B1643" t="str">
        <f>B1642</f>
        <v>A Coffee Date with Myself</v>
      </c>
      <c r="C1643" s="121"/>
      <c r="D1643" s="2">
        <v>44199</v>
      </c>
      <c r="E1643" s="102">
        <v>8.08</v>
      </c>
      <c r="F1643" s="145">
        <v>5</v>
      </c>
      <c r="G1643" s="140" t="s">
        <v>72</v>
      </c>
      <c r="H1643" s="140"/>
      <c r="I1643" s="134"/>
      <c r="J1643" s="131"/>
      <c r="K1643" s="122"/>
    </row>
    <row r="1644" spans="1:11">
      <c r="A1644" s="120">
        <f>IF(B1644=B1643,A1643,A1643+1)</f>
        <v>53</v>
      </c>
      <c r="B1644" t="str">
        <f>B1643</f>
        <v>A Coffee Date with Myself</v>
      </c>
      <c r="C1644" s="121"/>
      <c r="D1644" s="2">
        <v>44206</v>
      </c>
      <c r="E1644" s="102">
        <v>8.08</v>
      </c>
      <c r="F1644" s="145">
        <v>5</v>
      </c>
      <c r="G1644" s="140" t="s">
        <v>72</v>
      </c>
      <c r="H1644" s="140"/>
      <c r="I1644" s="134"/>
      <c r="J1644" s="131"/>
      <c r="K1644" s="122"/>
    </row>
    <row r="1645" spans="1:11">
      <c r="A1645" s="120">
        <f>IF(B1645=B1644,A1644,A1644+1)</f>
        <v>53</v>
      </c>
      <c r="B1645" t="str">
        <f>B1644</f>
        <v>A Coffee Date with Myself</v>
      </c>
      <c r="C1645" s="121"/>
      <c r="D1645" s="2">
        <v>44213</v>
      </c>
      <c r="E1645" s="102">
        <v>8.08</v>
      </c>
      <c r="F1645" s="145">
        <v>5</v>
      </c>
      <c r="G1645" s="140" t="s">
        <v>72</v>
      </c>
      <c r="H1645" s="140"/>
      <c r="I1645" s="134"/>
      <c r="J1645" s="131"/>
      <c r="K1645" s="122"/>
    </row>
    <row r="1646" spans="1:11">
      <c r="A1646" s="120">
        <f>IF(B1646=B1645,A1645,A1645+1)</f>
        <v>53</v>
      </c>
      <c r="B1646" t="str">
        <f>B1645</f>
        <v>A Coffee Date with Myself</v>
      </c>
      <c r="C1646" s="121"/>
      <c r="D1646" s="2">
        <v>44220</v>
      </c>
      <c r="E1646" s="102">
        <v>8.08</v>
      </c>
      <c r="F1646" s="145">
        <v>5</v>
      </c>
      <c r="G1646" s="140" t="s">
        <v>72</v>
      </c>
      <c r="H1646" s="140"/>
      <c r="I1646" s="134"/>
      <c r="J1646" s="131"/>
      <c r="K1646" s="122"/>
    </row>
    <row r="1647" spans="1:11">
      <c r="A1647" s="120">
        <f>IF(B1647=B1646,A1646,A1646+1)</f>
        <v>53</v>
      </c>
      <c r="B1647" t="str">
        <f>B1646</f>
        <v>A Coffee Date with Myself</v>
      </c>
      <c r="C1647" s="121"/>
      <c r="D1647" s="2">
        <v>44227</v>
      </c>
      <c r="E1647" s="102">
        <v>8.08</v>
      </c>
      <c r="F1647" s="145">
        <v>5</v>
      </c>
      <c r="G1647" s="140" t="s">
        <v>72</v>
      </c>
      <c r="H1647" s="140"/>
      <c r="I1647" s="134"/>
      <c r="J1647" s="131"/>
      <c r="K1647" s="122"/>
    </row>
    <row r="1648" spans="1:11">
      <c r="A1648" s="120">
        <f>IF(B1648=B1647,A1647,A1647+1)</f>
        <v>53</v>
      </c>
      <c r="B1648" t="str">
        <f>B1647</f>
        <v>A Coffee Date with Myself</v>
      </c>
      <c r="C1648" s="121"/>
      <c r="D1648" s="2">
        <v>44234</v>
      </c>
      <c r="E1648" s="102">
        <v>8.08</v>
      </c>
      <c r="F1648" s="145">
        <v>5</v>
      </c>
      <c r="G1648" s="140" t="s">
        <v>72</v>
      </c>
      <c r="H1648" s="140"/>
      <c r="I1648" s="134"/>
      <c r="J1648" s="131"/>
      <c r="K1648" s="122"/>
    </row>
    <row r="1649" spans="1:11">
      <c r="A1649" s="120">
        <f>IF(B1649=B1648,A1648,A1648+1)</f>
        <v>53</v>
      </c>
      <c r="B1649" t="str">
        <f>B1648</f>
        <v>A Coffee Date with Myself</v>
      </c>
      <c r="C1649" s="2"/>
      <c r="D1649" s="2">
        <v>44241</v>
      </c>
      <c r="E1649" s="102">
        <v>8.08</v>
      </c>
      <c r="F1649" s="145">
        <v>5</v>
      </c>
      <c r="G1649" s="140" t="s">
        <v>72</v>
      </c>
      <c r="H1649" s="131"/>
      <c r="I1649" s="131"/>
      <c r="J1649" s="131"/>
      <c r="K1649" s="2"/>
    </row>
    <row r="1650" spans="1:11">
      <c r="A1650" s="120">
        <f>IF(B1650=B1649,A1649,A1649+1)</f>
        <v>53</v>
      </c>
      <c r="B1650" t="str">
        <f>B1649</f>
        <v>A Coffee Date with Myself</v>
      </c>
      <c r="C1650" s="121"/>
      <c r="D1650" s="2">
        <v>44248</v>
      </c>
      <c r="E1650" s="102">
        <v>8.08</v>
      </c>
      <c r="F1650" s="133">
        <v>5</v>
      </c>
      <c r="G1650" s="140" t="s">
        <v>2106</v>
      </c>
      <c r="H1650" s="140"/>
      <c r="I1650" s="134"/>
      <c r="J1650" s="131"/>
      <c r="K1650" s="122"/>
    </row>
    <row r="1651" spans="1:11">
      <c r="A1651" s="180">
        <v>53</v>
      </c>
      <c r="B1651" s="180" t="s">
        <v>765</v>
      </c>
      <c r="D1651" s="181">
        <v>44262</v>
      </c>
      <c r="E1651" s="180" t="s">
        <v>2450</v>
      </c>
      <c r="F1651" s="180">
        <v>5</v>
      </c>
      <c r="G1651" s="180"/>
      <c r="K1651" s="1" t="s">
        <v>1068</v>
      </c>
    </row>
    <row r="1652" spans="1:11">
      <c r="A1652" s="180">
        <v>53</v>
      </c>
      <c r="B1652" s="180" t="s">
        <v>765</v>
      </c>
      <c r="C1652" s="180"/>
      <c r="D1652" s="181">
        <v>44270</v>
      </c>
      <c r="E1652" s="180" t="s">
        <v>2450</v>
      </c>
      <c r="F1652" s="180">
        <v>5</v>
      </c>
      <c r="G1652" s="180"/>
      <c r="K1652" s="1" t="s">
        <v>2604</v>
      </c>
    </row>
    <row r="1653" spans="1:11">
      <c r="A1653" s="180">
        <v>53</v>
      </c>
      <c r="B1653" s="180" t="s">
        <v>765</v>
      </c>
      <c r="C1653" s="180"/>
      <c r="D1653" s="181">
        <v>44276</v>
      </c>
      <c r="E1653" s="180" t="s">
        <v>2450</v>
      </c>
      <c r="F1653" s="180">
        <v>5</v>
      </c>
      <c r="G1653" s="180"/>
      <c r="K1653" s="1" t="s">
        <v>2604</v>
      </c>
    </row>
    <row r="1654" spans="1:11">
      <c r="A1654" s="180">
        <v>53</v>
      </c>
      <c r="B1654" s="180" t="s">
        <v>765</v>
      </c>
      <c r="C1654" s="180"/>
      <c r="D1654" s="181">
        <v>44283</v>
      </c>
      <c r="E1654" s="180" t="s">
        <v>2450</v>
      </c>
      <c r="F1654" s="180">
        <v>5</v>
      </c>
      <c r="G1654" s="180"/>
      <c r="K1654" s="1" t="s">
        <v>2604</v>
      </c>
    </row>
    <row r="1655" spans="1:11">
      <c r="A1655" s="180">
        <v>53</v>
      </c>
      <c r="B1655" s="180" t="s">
        <v>765</v>
      </c>
      <c r="C1655" s="180"/>
      <c r="D1655" s="181">
        <v>44290</v>
      </c>
      <c r="E1655" s="180" t="s">
        <v>2450</v>
      </c>
      <c r="F1655" s="180">
        <v>5</v>
      </c>
      <c r="G1655" s="180"/>
      <c r="K1655" s="1" t="s">
        <v>2604</v>
      </c>
    </row>
    <row r="1656" spans="1:11">
      <c r="A1656" s="180">
        <v>53</v>
      </c>
      <c r="B1656" s="180" t="s">
        <v>765</v>
      </c>
      <c r="C1656" s="180"/>
      <c r="D1656" s="181">
        <v>44297</v>
      </c>
      <c r="E1656" s="180" t="s">
        <v>2450</v>
      </c>
      <c r="F1656" s="180">
        <v>5</v>
      </c>
      <c r="G1656" s="180"/>
      <c r="H1656" s="180"/>
      <c r="K1656" s="1" t="s">
        <v>2604</v>
      </c>
    </row>
    <row r="1657" spans="1:11">
      <c r="A1657" s="180">
        <v>53</v>
      </c>
      <c r="B1657" s="180" t="s">
        <v>765</v>
      </c>
      <c r="C1657" s="180"/>
      <c r="D1657" s="181">
        <v>44304</v>
      </c>
      <c r="E1657" s="180" t="s">
        <v>2450</v>
      </c>
      <c r="F1657" s="180">
        <v>5</v>
      </c>
      <c r="G1657" s="180"/>
      <c r="K1657" s="1" t="s">
        <v>2604</v>
      </c>
    </row>
    <row r="1658" spans="1:11">
      <c r="A1658" s="180">
        <v>53</v>
      </c>
      <c r="B1658" s="180" t="s">
        <v>765</v>
      </c>
      <c r="C1658" s="180"/>
      <c r="D1658" s="181">
        <v>44311</v>
      </c>
      <c r="E1658" s="180" t="s">
        <v>2450</v>
      </c>
      <c r="F1658" s="180">
        <v>5</v>
      </c>
      <c r="G1658" s="180"/>
      <c r="K1658" s="1" t="s">
        <v>2604</v>
      </c>
    </row>
    <row r="1659" spans="1:11">
      <c r="A1659" s="15">
        <v>54</v>
      </c>
      <c r="B1659" s="15" t="s">
        <v>766</v>
      </c>
      <c r="C1659" s="16">
        <v>43945</v>
      </c>
      <c r="D1659" s="16">
        <v>44128</v>
      </c>
      <c r="E1659" s="101"/>
      <c r="F1659" s="135">
        <v>5</v>
      </c>
      <c r="G1659" s="138" t="s">
        <v>35</v>
      </c>
      <c r="H1659" s="135"/>
      <c r="I1659" s="135"/>
      <c r="J1659" s="135"/>
      <c r="K1659" s="15" t="s">
        <v>1069</v>
      </c>
    </row>
    <row r="1660" spans="1:11">
      <c r="A1660" s="15">
        <f>A1659</f>
        <v>54</v>
      </c>
      <c r="B1660" t="str">
        <f>B1659</f>
        <v>Chubby Gus: the every day life of an adventurous hamster</v>
      </c>
      <c r="D1660" s="62">
        <v>44134</v>
      </c>
      <c r="E1660" s="102"/>
      <c r="F1660" s="145">
        <v>5</v>
      </c>
      <c r="G1660" s="140" t="s">
        <v>2177</v>
      </c>
      <c r="H1660" s="145"/>
      <c r="I1660" s="145"/>
      <c r="J1660" s="145"/>
    </row>
    <row r="1661" spans="1:11">
      <c r="A1661" s="15">
        <f>A1660</f>
        <v>54</v>
      </c>
      <c r="B1661" t="str">
        <f>B1660</f>
        <v>Chubby Gus: the every day life of an adventurous hamster</v>
      </c>
      <c r="D1661" s="62">
        <v>44147</v>
      </c>
      <c r="E1661" s="102"/>
      <c r="F1661" s="145">
        <v>5</v>
      </c>
      <c r="G1661" s="145" t="s">
        <v>2177</v>
      </c>
      <c r="H1661" s="145"/>
      <c r="I1661" s="145"/>
      <c r="J1661" s="145"/>
    </row>
    <row r="1662" spans="1:11">
      <c r="A1662" s="15">
        <f>A1661</f>
        <v>54</v>
      </c>
      <c r="B1662" t="str">
        <f>B1661</f>
        <v>Chubby Gus: the every day life of an adventurous hamster</v>
      </c>
      <c r="D1662" s="62">
        <v>44164</v>
      </c>
      <c r="E1662" s="102"/>
      <c r="F1662" s="145">
        <v>5</v>
      </c>
      <c r="G1662" s="145" t="s">
        <v>2177</v>
      </c>
      <c r="H1662" s="145"/>
      <c r="I1662" s="145"/>
      <c r="J1662" s="145"/>
    </row>
    <row r="1663" spans="1:11">
      <c r="A1663" s="15">
        <f>A1662</f>
        <v>54</v>
      </c>
      <c r="B1663" t="str">
        <f>B1662</f>
        <v>Chubby Gus: the every day life of an adventurous hamster</v>
      </c>
      <c r="D1663" s="62">
        <v>44171</v>
      </c>
      <c r="E1663" s="102">
        <v>6.07</v>
      </c>
      <c r="F1663" s="145">
        <v>5</v>
      </c>
      <c r="G1663" s="145" t="s">
        <v>2177</v>
      </c>
      <c r="H1663" s="145"/>
      <c r="I1663" s="145"/>
      <c r="J1663" s="145"/>
    </row>
    <row r="1664" spans="1:11">
      <c r="A1664" s="15">
        <f>A1663</f>
        <v>54</v>
      </c>
      <c r="B1664" t="str">
        <f>B1663</f>
        <v>Chubby Gus: the every day life of an adventurous hamster</v>
      </c>
      <c r="D1664" s="62">
        <v>44178</v>
      </c>
      <c r="E1664" s="102">
        <v>6.07</v>
      </c>
      <c r="F1664" s="145">
        <v>5</v>
      </c>
      <c r="G1664" s="145" t="s">
        <v>2177</v>
      </c>
      <c r="H1664" s="145"/>
      <c r="I1664" s="145"/>
      <c r="J1664" s="145"/>
    </row>
    <row r="1665" spans="1:11">
      <c r="A1665" s="120">
        <f>IF(B1665=B1664,A1664,A1664+1)</f>
        <v>54</v>
      </c>
      <c r="B1665" t="str">
        <f>B1664</f>
        <v>Chubby Gus: the every day life of an adventurous hamster</v>
      </c>
      <c r="C1665" s="121"/>
      <c r="D1665" s="2">
        <v>44185</v>
      </c>
      <c r="E1665" s="102">
        <v>6.07</v>
      </c>
      <c r="F1665" s="145">
        <v>5</v>
      </c>
      <c r="G1665" s="145" t="s">
        <v>2177</v>
      </c>
      <c r="H1665" s="140"/>
      <c r="I1665" s="134"/>
      <c r="J1665" s="131"/>
      <c r="K1665" s="122"/>
    </row>
    <row r="1666" spans="1:11">
      <c r="A1666" s="120">
        <f>IF(B1666=B1665,A1665,A1665+1)</f>
        <v>54</v>
      </c>
      <c r="B1666" t="str">
        <f>B1665</f>
        <v>Chubby Gus: the every day life of an adventurous hamster</v>
      </c>
      <c r="C1666" s="121"/>
      <c r="D1666" s="2">
        <v>44192</v>
      </c>
      <c r="E1666" s="102">
        <v>6.07</v>
      </c>
      <c r="F1666" s="145">
        <v>5</v>
      </c>
      <c r="G1666" s="145" t="s">
        <v>2177</v>
      </c>
      <c r="H1666" s="140"/>
      <c r="I1666" s="134"/>
      <c r="J1666" s="131"/>
      <c r="K1666" s="122"/>
    </row>
    <row r="1667" spans="1:11">
      <c r="A1667" s="120">
        <f>IF(B1667=B1666,A1666,A1666+1)</f>
        <v>54</v>
      </c>
      <c r="B1667" t="str">
        <f>B1666</f>
        <v>Chubby Gus: the every day life of an adventurous hamster</v>
      </c>
      <c r="C1667" s="121"/>
      <c r="D1667" s="2">
        <v>44199</v>
      </c>
      <c r="E1667" s="102">
        <v>6.07</v>
      </c>
      <c r="F1667" s="145">
        <v>5</v>
      </c>
      <c r="G1667" s="145" t="s">
        <v>2177</v>
      </c>
      <c r="H1667" s="140"/>
      <c r="I1667" s="134"/>
      <c r="J1667" s="131"/>
      <c r="K1667" s="122"/>
    </row>
    <row r="1668" spans="1:11">
      <c r="A1668" s="120">
        <f>IF(B1668=B1667,A1667,A1667+1)</f>
        <v>54</v>
      </c>
      <c r="B1668" t="str">
        <f>B1667</f>
        <v>Chubby Gus: the every day life of an adventurous hamster</v>
      </c>
      <c r="C1668" s="121"/>
      <c r="D1668" s="2">
        <v>44206</v>
      </c>
      <c r="E1668" s="102">
        <v>6.07</v>
      </c>
      <c r="F1668" s="145">
        <v>5</v>
      </c>
      <c r="G1668" s="145" t="s">
        <v>2177</v>
      </c>
      <c r="H1668" s="140"/>
      <c r="I1668" s="134"/>
      <c r="J1668" s="131"/>
      <c r="K1668" s="122"/>
    </row>
    <row r="1669" spans="1:11">
      <c r="A1669" s="120">
        <f>IF(B1669=B1668,A1668,A1668+1)</f>
        <v>54</v>
      </c>
      <c r="B1669" t="str">
        <f>B1668</f>
        <v>Chubby Gus: the every day life of an adventurous hamster</v>
      </c>
      <c r="C1669" s="121"/>
      <c r="D1669" s="2">
        <v>44213</v>
      </c>
      <c r="E1669" s="102">
        <v>6.07</v>
      </c>
      <c r="F1669" s="145">
        <v>5</v>
      </c>
      <c r="G1669" s="145" t="s">
        <v>2177</v>
      </c>
      <c r="H1669" s="140"/>
      <c r="I1669" s="134"/>
      <c r="J1669" s="131"/>
      <c r="K1669" s="122"/>
    </row>
    <row r="1670" spans="1:11">
      <c r="A1670" s="120">
        <f>IF(B1670=B1669,A1669,A1669+1)</f>
        <v>54</v>
      </c>
      <c r="B1670" t="str">
        <f>B1669</f>
        <v>Chubby Gus: the every day life of an adventurous hamster</v>
      </c>
      <c r="C1670" s="121"/>
      <c r="D1670" s="2">
        <v>44220</v>
      </c>
      <c r="E1670" s="102">
        <v>6.07</v>
      </c>
      <c r="F1670" s="145">
        <v>5</v>
      </c>
      <c r="G1670" s="145" t="s">
        <v>2177</v>
      </c>
      <c r="H1670" s="140"/>
      <c r="I1670" s="134"/>
      <c r="J1670" s="131"/>
      <c r="K1670" s="122"/>
    </row>
    <row r="1671" spans="1:11">
      <c r="A1671" s="120">
        <f>IF(B1671=B1670,A1670,A1670+1)</f>
        <v>54</v>
      </c>
      <c r="B1671" t="str">
        <f>B1670</f>
        <v>Chubby Gus: the every day life of an adventurous hamster</v>
      </c>
      <c r="C1671" s="121"/>
      <c r="D1671" s="2">
        <v>44227</v>
      </c>
      <c r="E1671" s="102">
        <v>6.07</v>
      </c>
      <c r="F1671" s="145">
        <v>5</v>
      </c>
      <c r="G1671" s="145" t="s">
        <v>2177</v>
      </c>
      <c r="H1671" s="140"/>
      <c r="I1671" s="134"/>
      <c r="J1671" s="131"/>
      <c r="K1671" s="122"/>
    </row>
    <row r="1672" spans="1:11">
      <c r="A1672" s="120">
        <f>IF(B1672=B1671,A1671,A1671+1)</f>
        <v>54</v>
      </c>
      <c r="B1672" t="str">
        <f>B1671</f>
        <v>Chubby Gus: the every day life of an adventurous hamster</v>
      </c>
      <c r="C1672" s="121"/>
      <c r="D1672" s="2">
        <v>44234</v>
      </c>
      <c r="E1672" s="102">
        <v>6.07</v>
      </c>
      <c r="F1672" s="145">
        <v>5</v>
      </c>
      <c r="G1672" s="145" t="s">
        <v>2177</v>
      </c>
      <c r="H1672" s="140"/>
      <c r="I1672" s="134"/>
      <c r="J1672" s="131"/>
      <c r="K1672" s="122"/>
    </row>
    <row r="1673" spans="1:11">
      <c r="A1673" s="120">
        <f>IF(B1673=B1672,A1672,A1672+1)</f>
        <v>54</v>
      </c>
      <c r="B1673" t="str">
        <f>B1672</f>
        <v>Chubby Gus: the every day life of an adventurous hamster</v>
      </c>
      <c r="C1673" s="2"/>
      <c r="D1673" s="2">
        <v>44241</v>
      </c>
      <c r="E1673" s="102">
        <v>6.07</v>
      </c>
      <c r="F1673" s="145">
        <v>5</v>
      </c>
      <c r="G1673" s="145" t="s">
        <v>2177</v>
      </c>
      <c r="H1673" s="131"/>
      <c r="I1673" s="131"/>
      <c r="J1673" s="131"/>
      <c r="K1673" s="2"/>
    </row>
    <row r="1674" spans="1:11">
      <c r="A1674" s="120">
        <f>IF(B1674=B1673,A1673,A1673+1)</f>
        <v>54</v>
      </c>
      <c r="B1674" t="str">
        <f>B1673</f>
        <v>Chubby Gus: the every day life of an adventurous hamster</v>
      </c>
      <c r="C1674" s="121"/>
      <c r="D1674" s="2">
        <v>44248</v>
      </c>
      <c r="E1674" s="102">
        <v>6.07</v>
      </c>
      <c r="F1674" s="133">
        <v>5</v>
      </c>
      <c r="G1674" s="140" t="s">
        <v>2106</v>
      </c>
      <c r="H1674" s="140"/>
      <c r="I1674" s="134"/>
      <c r="J1674" s="131"/>
      <c r="K1674" s="122"/>
    </row>
    <row r="1675" spans="1:11">
      <c r="A1675" s="180">
        <v>54</v>
      </c>
      <c r="B1675" s="180" t="s">
        <v>766</v>
      </c>
      <c r="D1675" s="181">
        <v>44262</v>
      </c>
      <c r="E1675" s="180" t="s">
        <v>2451</v>
      </c>
      <c r="F1675" s="180">
        <v>5</v>
      </c>
      <c r="G1675" s="180"/>
      <c r="K1675" s="1" t="s">
        <v>1069</v>
      </c>
    </row>
    <row r="1676" spans="1:11">
      <c r="A1676" s="180">
        <v>54</v>
      </c>
      <c r="B1676" s="180" t="s">
        <v>766</v>
      </c>
      <c r="C1676" s="180"/>
      <c r="D1676" s="181">
        <v>44270</v>
      </c>
      <c r="E1676" s="180" t="s">
        <v>2451</v>
      </c>
      <c r="F1676" s="180">
        <v>5</v>
      </c>
      <c r="G1676" s="180"/>
      <c r="K1676" s="1" t="s">
        <v>1069</v>
      </c>
    </row>
    <row r="1677" spans="1:11">
      <c r="A1677" s="180">
        <v>54</v>
      </c>
      <c r="B1677" s="180" t="s">
        <v>766</v>
      </c>
      <c r="C1677" s="180"/>
      <c r="D1677" s="181">
        <v>44276</v>
      </c>
      <c r="E1677" s="180" t="s">
        <v>2451</v>
      </c>
      <c r="F1677" s="180">
        <v>5</v>
      </c>
      <c r="G1677" s="180"/>
      <c r="K1677" s="1" t="s">
        <v>1069</v>
      </c>
    </row>
    <row r="1678" spans="1:11">
      <c r="A1678" s="180">
        <v>54</v>
      </c>
      <c r="B1678" s="180" t="s">
        <v>766</v>
      </c>
      <c r="C1678" s="180"/>
      <c r="D1678" s="181">
        <v>44283</v>
      </c>
      <c r="E1678" s="180" t="s">
        <v>2451</v>
      </c>
      <c r="F1678" s="180">
        <v>5</v>
      </c>
      <c r="G1678" s="180"/>
      <c r="K1678" s="1" t="s">
        <v>1069</v>
      </c>
    </row>
    <row r="1679" spans="1:11">
      <c r="A1679" s="180">
        <v>54</v>
      </c>
      <c r="B1679" s="180" t="s">
        <v>766</v>
      </c>
      <c r="C1679" s="180"/>
      <c r="D1679" s="181">
        <v>44290</v>
      </c>
      <c r="E1679" s="180" t="s">
        <v>2451</v>
      </c>
      <c r="F1679" s="180">
        <v>5</v>
      </c>
      <c r="G1679" s="180"/>
      <c r="K1679" s="1" t="s">
        <v>1069</v>
      </c>
    </row>
    <row r="1680" spans="1:11">
      <c r="A1680" s="180">
        <v>54</v>
      </c>
      <c r="B1680" s="180" t="s">
        <v>766</v>
      </c>
      <c r="C1680" s="180"/>
      <c r="D1680" s="181">
        <v>44297</v>
      </c>
      <c r="E1680" s="180" t="s">
        <v>2451</v>
      </c>
      <c r="F1680" s="180">
        <v>5</v>
      </c>
      <c r="G1680" s="180"/>
      <c r="H1680" s="180"/>
      <c r="K1680" s="1" t="s">
        <v>1069</v>
      </c>
    </row>
    <row r="1681" spans="1:11">
      <c r="A1681" s="180">
        <v>54</v>
      </c>
      <c r="B1681" s="180" t="s">
        <v>766</v>
      </c>
      <c r="C1681" s="180"/>
      <c r="D1681" s="181">
        <v>44304</v>
      </c>
      <c r="E1681" s="180" t="s">
        <v>2451</v>
      </c>
      <c r="F1681" s="180">
        <v>5</v>
      </c>
      <c r="G1681" s="180"/>
      <c r="K1681" s="1" t="s">
        <v>1069</v>
      </c>
    </row>
    <row r="1682" spans="1:11">
      <c r="A1682" s="180">
        <v>54</v>
      </c>
      <c r="B1682" s="180" t="s">
        <v>766</v>
      </c>
      <c r="C1682" s="180"/>
      <c r="D1682" s="181">
        <v>44311</v>
      </c>
      <c r="E1682" s="180" t="s">
        <v>2451</v>
      </c>
      <c r="F1682" s="180">
        <v>5</v>
      </c>
      <c r="G1682" s="180"/>
      <c r="K1682" s="1" t="s">
        <v>1069</v>
      </c>
    </row>
    <row r="1683" spans="1:11">
      <c r="A1683" s="15">
        <v>55</v>
      </c>
      <c r="B1683" s="15" t="s">
        <v>767</v>
      </c>
      <c r="C1683" s="16">
        <v>43968</v>
      </c>
      <c r="D1683" s="16">
        <v>44128</v>
      </c>
      <c r="E1683" s="101"/>
      <c r="F1683" s="135">
        <v>5</v>
      </c>
      <c r="G1683" s="135">
        <v>723545</v>
      </c>
      <c r="H1683" s="135" t="s">
        <v>1071</v>
      </c>
      <c r="I1683" s="135"/>
      <c r="J1683" s="135"/>
      <c r="K1683" s="15" t="s">
        <v>1070</v>
      </c>
    </row>
    <row r="1684" spans="1:11">
      <c r="A1684" s="15">
        <f>A1683</f>
        <v>55</v>
      </c>
      <c r="B1684" t="str">
        <f>B1683</f>
        <v>History of Antinatalism: How Philosophy Has Challenged the Question of Procreation</v>
      </c>
      <c r="D1684" s="62">
        <v>44134</v>
      </c>
      <c r="E1684" s="102"/>
      <c r="F1684" s="145">
        <v>5</v>
      </c>
      <c r="G1684" s="150">
        <v>724656</v>
      </c>
      <c r="H1684" s="150">
        <v>3326</v>
      </c>
      <c r="I1684" s="145"/>
      <c r="J1684" s="145"/>
    </row>
    <row r="1685" spans="1:11">
      <c r="A1685" s="15">
        <f>A1684</f>
        <v>55</v>
      </c>
      <c r="B1685" t="str">
        <f>B1684</f>
        <v>History of Antinatalism: How Philosophy Has Challenged the Question of Procreation</v>
      </c>
      <c r="D1685" s="62">
        <v>44147</v>
      </c>
      <c r="E1685" s="102"/>
      <c r="F1685" s="145">
        <v>5</v>
      </c>
      <c r="G1685" s="150">
        <v>739035</v>
      </c>
      <c r="H1685" s="150">
        <v>3493</v>
      </c>
      <c r="I1685" s="145"/>
      <c r="J1685" s="145"/>
    </row>
    <row r="1686" spans="1:11">
      <c r="A1686" s="15">
        <f>A1685</f>
        <v>55</v>
      </c>
      <c r="B1686" t="str">
        <f>B1685</f>
        <v>History of Antinatalism: How Philosophy Has Challenged the Question of Procreation</v>
      </c>
      <c r="D1686" s="62">
        <v>44164</v>
      </c>
      <c r="E1686" s="102"/>
      <c r="F1686" s="145">
        <v>5</v>
      </c>
      <c r="G1686" s="150">
        <v>744754</v>
      </c>
      <c r="H1686" s="150">
        <v>3550</v>
      </c>
      <c r="I1686" s="145"/>
      <c r="J1686" s="145"/>
    </row>
    <row r="1687" spans="1:11">
      <c r="A1687" s="15">
        <f>A1686</f>
        <v>55</v>
      </c>
      <c r="B1687" t="str">
        <f>B1686</f>
        <v>History of Antinatalism: How Philosophy Has Challenged the Question of Procreation</v>
      </c>
      <c r="D1687" s="62">
        <v>44171</v>
      </c>
      <c r="E1687" s="102">
        <v>4.8</v>
      </c>
      <c r="F1687" s="145">
        <v>5</v>
      </c>
      <c r="G1687" s="150">
        <v>749259</v>
      </c>
      <c r="H1687" s="150">
        <v>3605</v>
      </c>
      <c r="I1687" s="145"/>
      <c r="J1687" s="145"/>
    </row>
    <row r="1688" spans="1:11">
      <c r="A1688" s="15">
        <f>A1687</f>
        <v>55</v>
      </c>
      <c r="B1688" t="str">
        <f>B1687</f>
        <v>History of Antinatalism: How Philosophy Has Challenged the Question of Procreation</v>
      </c>
      <c r="D1688" s="62">
        <v>44178</v>
      </c>
      <c r="E1688" s="102">
        <v>4.8</v>
      </c>
      <c r="F1688" s="133">
        <v>4.3</v>
      </c>
      <c r="G1688" s="150">
        <v>789518</v>
      </c>
      <c r="H1688" s="150">
        <v>3662</v>
      </c>
      <c r="I1688" s="145"/>
      <c r="J1688" s="145"/>
    </row>
    <row r="1689" spans="1:11">
      <c r="A1689" s="120">
        <f>IF(B1689=B1688,A1688,A1688+1)</f>
        <v>55</v>
      </c>
      <c r="B1689" t="str">
        <f>B1688</f>
        <v>History of Antinatalism: How Philosophy Has Challenged the Question of Procreation</v>
      </c>
      <c r="C1689" s="121"/>
      <c r="D1689" s="2">
        <v>44185</v>
      </c>
      <c r="E1689" s="102">
        <v>4.8</v>
      </c>
      <c r="F1689" s="133">
        <v>4.3</v>
      </c>
      <c r="G1689" s="150">
        <v>791286</v>
      </c>
      <c r="H1689" s="150">
        <v>3719</v>
      </c>
      <c r="I1689" s="134"/>
      <c r="J1689" s="131"/>
      <c r="K1689" s="122"/>
    </row>
    <row r="1690" spans="1:11">
      <c r="A1690" s="120">
        <f>IF(B1690=B1689,A1689,A1689+1)</f>
        <v>55</v>
      </c>
      <c r="B1690" t="str">
        <f>B1689</f>
        <v>History of Antinatalism: How Philosophy Has Challenged the Question of Procreation</v>
      </c>
      <c r="C1690" s="121"/>
      <c r="D1690" s="2">
        <v>44192</v>
      </c>
      <c r="E1690" s="102">
        <v>4.8</v>
      </c>
      <c r="F1690" s="133">
        <v>4.3</v>
      </c>
      <c r="G1690" s="150">
        <v>803027</v>
      </c>
      <c r="H1690" s="150">
        <v>3837</v>
      </c>
      <c r="I1690" s="134"/>
      <c r="J1690" s="131"/>
      <c r="K1690" s="122"/>
    </row>
    <row r="1691" spans="1:11">
      <c r="A1691" s="120">
        <f>IF(B1691=B1690,A1690,A1690+1)</f>
        <v>55</v>
      </c>
      <c r="B1691" t="str">
        <f>B1690</f>
        <v>History of Antinatalism: How Philosophy Has Challenged the Question of Procreation</v>
      </c>
      <c r="C1691" s="121"/>
      <c r="D1691" s="2">
        <v>44199</v>
      </c>
      <c r="E1691" s="102">
        <v>4.8</v>
      </c>
      <c r="F1691" s="133">
        <v>4.3</v>
      </c>
      <c r="G1691" s="150">
        <v>816587</v>
      </c>
      <c r="H1691" s="150">
        <v>3877</v>
      </c>
      <c r="I1691" s="134"/>
      <c r="J1691" s="131"/>
      <c r="K1691" s="122"/>
    </row>
    <row r="1692" spans="1:11">
      <c r="A1692" s="120">
        <f>IF(B1692=B1691,A1691,A1691+1)</f>
        <v>55</v>
      </c>
      <c r="B1692" t="str">
        <f>B1691</f>
        <v>History of Antinatalism: How Philosophy Has Challenged the Question of Procreation</v>
      </c>
      <c r="C1692" s="121"/>
      <c r="D1692" s="2">
        <v>44206</v>
      </c>
      <c r="E1692" s="102">
        <v>4.8</v>
      </c>
      <c r="F1692" s="133">
        <v>4.3</v>
      </c>
      <c r="G1692" s="150">
        <v>830727</v>
      </c>
      <c r="H1692" s="150">
        <v>4127</v>
      </c>
      <c r="I1692" s="134"/>
      <c r="J1692" s="131"/>
      <c r="K1692" s="122"/>
    </row>
    <row r="1693" spans="1:11">
      <c r="A1693" s="120">
        <f>IF(B1693=B1692,A1692,A1692+1)</f>
        <v>55</v>
      </c>
      <c r="B1693" t="str">
        <f>B1692</f>
        <v>History of Antinatalism: How Philosophy Has Challenged the Question of Procreation</v>
      </c>
      <c r="C1693" s="121"/>
      <c r="D1693" s="2">
        <v>44213</v>
      </c>
      <c r="E1693" s="102">
        <v>4.8</v>
      </c>
      <c r="F1693" s="133">
        <v>4.3</v>
      </c>
      <c r="G1693" s="150">
        <v>856298</v>
      </c>
      <c r="H1693" s="150">
        <v>4328</v>
      </c>
      <c r="I1693" s="134"/>
      <c r="J1693" s="131"/>
      <c r="K1693" s="122"/>
    </row>
    <row r="1694" spans="1:11">
      <c r="A1694" s="120">
        <f>IF(B1694=B1693,A1693,A1693+1)</f>
        <v>55</v>
      </c>
      <c r="B1694" t="str">
        <f>B1693</f>
        <v>History of Antinatalism: How Philosophy Has Challenged the Question of Procreation</v>
      </c>
      <c r="C1694" s="121"/>
      <c r="D1694" s="2">
        <v>44220</v>
      </c>
      <c r="E1694" s="102">
        <v>4.8</v>
      </c>
      <c r="F1694" s="133">
        <v>4.3</v>
      </c>
      <c r="G1694" s="150">
        <v>856591</v>
      </c>
      <c r="H1694" s="150">
        <v>4495</v>
      </c>
      <c r="I1694" s="134"/>
      <c r="J1694" s="131"/>
      <c r="K1694" s="122"/>
    </row>
    <row r="1695" spans="1:11">
      <c r="A1695" s="120">
        <f>IF(B1695=B1694,A1694,A1694+1)</f>
        <v>55</v>
      </c>
      <c r="B1695" t="str">
        <f>B1694</f>
        <v>History of Antinatalism: How Philosophy Has Challenged the Question of Procreation</v>
      </c>
      <c r="C1695" s="121"/>
      <c r="D1695" s="2">
        <v>44227</v>
      </c>
      <c r="E1695" s="102">
        <v>4.8</v>
      </c>
      <c r="F1695" s="133">
        <v>4.3</v>
      </c>
      <c r="G1695" s="150">
        <v>883158</v>
      </c>
      <c r="H1695" s="150">
        <v>4558</v>
      </c>
      <c r="I1695" s="134"/>
      <c r="J1695" s="131"/>
      <c r="K1695" s="122"/>
    </row>
    <row r="1696" spans="1:11">
      <c r="A1696" s="120">
        <f>IF(B1696=B1695,A1695,A1695+1)</f>
        <v>55</v>
      </c>
      <c r="B1696" t="str">
        <f>B1695</f>
        <v>History of Antinatalism: How Philosophy Has Challenged the Question of Procreation</v>
      </c>
      <c r="C1696" s="121"/>
      <c r="D1696" s="2">
        <v>44234</v>
      </c>
      <c r="E1696" s="102">
        <v>4.8</v>
      </c>
      <c r="F1696" s="133">
        <v>4.3</v>
      </c>
      <c r="G1696" s="150">
        <v>897376</v>
      </c>
      <c r="H1696" s="150">
        <v>4712</v>
      </c>
      <c r="I1696" s="134"/>
      <c r="J1696" s="131"/>
      <c r="K1696" s="122"/>
    </row>
    <row r="1697" spans="1:11">
      <c r="A1697" s="120">
        <f>IF(B1697=B1696,A1696,A1696+1)</f>
        <v>55</v>
      </c>
      <c r="B1697" t="str">
        <f>B1696</f>
        <v>History of Antinatalism: How Philosophy Has Challenged the Question of Procreation</v>
      </c>
      <c r="C1697" s="2"/>
      <c r="D1697" s="2">
        <v>44241</v>
      </c>
      <c r="E1697" s="102">
        <v>4.8</v>
      </c>
      <c r="F1697" s="133">
        <v>4.3</v>
      </c>
      <c r="G1697" s="150">
        <v>1110543</v>
      </c>
      <c r="H1697" s="150">
        <v>4727</v>
      </c>
      <c r="I1697" s="131"/>
      <c r="J1697" s="131"/>
      <c r="K1697" s="2"/>
    </row>
    <row r="1698" spans="1:11">
      <c r="A1698" s="120">
        <f>IF(B1698=B1697,A1697,A1697+1)</f>
        <v>55</v>
      </c>
      <c r="B1698" t="str">
        <f>B1697</f>
        <v>History of Antinatalism: How Philosophy Has Challenged the Question of Procreation</v>
      </c>
      <c r="C1698" s="121"/>
      <c r="D1698" s="2">
        <v>44248</v>
      </c>
      <c r="E1698" s="102">
        <v>4.8</v>
      </c>
      <c r="F1698" s="133">
        <v>4.3</v>
      </c>
      <c r="G1698" s="131" t="s">
        <v>2175</v>
      </c>
      <c r="H1698" s="140">
        <v>4836</v>
      </c>
      <c r="I1698" s="134"/>
      <c r="J1698" s="131"/>
      <c r="K1698" s="122"/>
    </row>
    <row r="1699" spans="1:11">
      <c r="A1699" s="180">
        <v>55</v>
      </c>
      <c r="B1699" s="180" t="s">
        <v>767</v>
      </c>
      <c r="D1699" s="181">
        <v>44262</v>
      </c>
      <c r="E1699" s="180" t="s">
        <v>2453</v>
      </c>
      <c r="F1699" s="180">
        <v>4.4000000000000004</v>
      </c>
      <c r="G1699" s="180" t="s">
        <v>2452</v>
      </c>
      <c r="K1699" s="1" t="s">
        <v>1070</v>
      </c>
    </row>
    <row r="1700" spans="1:11">
      <c r="A1700" s="180">
        <v>55</v>
      </c>
      <c r="B1700" s="180" t="s">
        <v>767</v>
      </c>
      <c r="C1700" s="180"/>
      <c r="D1700" s="181">
        <v>44270</v>
      </c>
      <c r="E1700" s="180" t="s">
        <v>2682</v>
      </c>
      <c r="F1700" s="180">
        <v>4.4000000000000004</v>
      </c>
      <c r="G1700" s="180" t="s">
        <v>2683</v>
      </c>
      <c r="K1700" s="1" t="s">
        <v>1070</v>
      </c>
    </row>
    <row r="1701" spans="1:11">
      <c r="A1701" s="180">
        <v>55</v>
      </c>
      <c r="B1701" s="180" t="s">
        <v>767</v>
      </c>
      <c r="C1701" s="180"/>
      <c r="D1701" s="181">
        <v>44276</v>
      </c>
      <c r="E1701" s="180" t="s">
        <v>2682</v>
      </c>
      <c r="F1701" s="180">
        <v>4.4000000000000004</v>
      </c>
      <c r="G1701" s="180" t="s">
        <v>3070</v>
      </c>
      <c r="K1701" s="1" t="s">
        <v>1070</v>
      </c>
    </row>
    <row r="1702" spans="1:11">
      <c r="A1702" s="180">
        <v>55</v>
      </c>
      <c r="B1702" s="180" t="s">
        <v>767</v>
      </c>
      <c r="C1702" s="180"/>
      <c r="D1702" s="181">
        <v>44283</v>
      </c>
      <c r="E1702" s="180" t="s">
        <v>2682</v>
      </c>
      <c r="F1702" s="180">
        <v>4.4000000000000004</v>
      </c>
      <c r="G1702" s="180" t="s">
        <v>3234</v>
      </c>
      <c r="K1702" s="1" t="s">
        <v>1070</v>
      </c>
    </row>
    <row r="1703" spans="1:11">
      <c r="A1703" s="180">
        <v>55</v>
      </c>
      <c r="B1703" s="180" t="s">
        <v>767</v>
      </c>
      <c r="C1703" s="180"/>
      <c r="D1703" s="181">
        <v>44290</v>
      </c>
      <c r="E1703" s="180" t="s">
        <v>2682</v>
      </c>
      <c r="F1703" s="180">
        <v>4.4000000000000004</v>
      </c>
      <c r="G1703" s="180" t="s">
        <v>3417</v>
      </c>
      <c r="K1703" s="1" t="s">
        <v>1070</v>
      </c>
    </row>
    <row r="1704" spans="1:11">
      <c r="A1704" s="180">
        <v>55</v>
      </c>
      <c r="B1704" s="180" t="s">
        <v>767</v>
      </c>
      <c r="C1704" s="180"/>
      <c r="D1704" s="181">
        <v>44297</v>
      </c>
      <c r="E1704" s="180" t="s">
        <v>2682</v>
      </c>
      <c r="F1704" s="180">
        <v>4.4000000000000004</v>
      </c>
      <c r="G1704" s="180" t="s">
        <v>3601</v>
      </c>
      <c r="H1704" s="180"/>
      <c r="K1704" s="1" t="s">
        <v>1070</v>
      </c>
    </row>
    <row r="1705" spans="1:11">
      <c r="A1705" s="180">
        <v>55</v>
      </c>
      <c r="B1705" s="180" t="s">
        <v>767</v>
      </c>
      <c r="C1705" s="180"/>
      <c r="D1705" s="181">
        <v>44304</v>
      </c>
      <c r="E1705" s="180" t="s">
        <v>2682</v>
      </c>
      <c r="F1705" s="180">
        <v>4.4000000000000004</v>
      </c>
      <c r="G1705" s="180" t="s">
        <v>3823</v>
      </c>
      <c r="K1705" s="1" t="s">
        <v>1070</v>
      </c>
    </row>
    <row r="1706" spans="1:11">
      <c r="A1706" s="180">
        <v>55</v>
      </c>
      <c r="B1706" s="180" t="s">
        <v>767</v>
      </c>
      <c r="C1706" s="180"/>
      <c r="D1706" s="181">
        <v>44311</v>
      </c>
      <c r="E1706" s="180" t="s">
        <v>2682</v>
      </c>
      <c r="F1706" s="180">
        <v>4.4000000000000004</v>
      </c>
      <c r="G1706" s="180" t="s">
        <v>4027</v>
      </c>
      <c r="K1706" s="1" t="s">
        <v>1070</v>
      </c>
    </row>
    <row r="1707" spans="1:11">
      <c r="A1707" s="15">
        <v>56</v>
      </c>
      <c r="B1707" s="15" t="s">
        <v>768</v>
      </c>
      <c r="C1707" s="16">
        <v>43967</v>
      </c>
      <c r="D1707" s="16">
        <v>44128</v>
      </c>
      <c r="E1707" s="101"/>
      <c r="F1707" s="154" t="s">
        <v>35</v>
      </c>
      <c r="G1707" s="138" t="s">
        <v>35</v>
      </c>
      <c r="H1707" s="135"/>
      <c r="I1707" s="135"/>
      <c r="J1707" s="135"/>
      <c r="K1707" s="15" t="s">
        <v>1072</v>
      </c>
    </row>
    <row r="1708" spans="1:11">
      <c r="A1708" s="15">
        <f>A1707</f>
        <v>56</v>
      </c>
      <c r="B1708" t="str">
        <f>B1707</f>
        <v>Should I?: Things to Consider Before an Abortion</v>
      </c>
      <c r="D1708" s="62">
        <v>44134</v>
      </c>
      <c r="E1708" s="102"/>
      <c r="F1708" s="131" t="s">
        <v>72</v>
      </c>
      <c r="G1708" s="140" t="s">
        <v>72</v>
      </c>
      <c r="H1708" s="145"/>
      <c r="I1708" s="145"/>
      <c r="J1708" s="145"/>
    </row>
    <row r="1709" spans="1:11">
      <c r="A1709" s="15">
        <f>A1708</f>
        <v>56</v>
      </c>
      <c r="B1709" t="str">
        <f>B1708</f>
        <v>Should I?: Things to Consider Before an Abortion</v>
      </c>
      <c r="D1709" s="62">
        <v>44147</v>
      </c>
      <c r="E1709" s="102"/>
      <c r="F1709" s="131" t="s">
        <v>72</v>
      </c>
      <c r="G1709" s="140" t="s">
        <v>72</v>
      </c>
      <c r="H1709" s="145"/>
      <c r="I1709" s="145"/>
      <c r="J1709" s="145"/>
    </row>
    <row r="1710" spans="1:11">
      <c r="A1710" s="15">
        <f>A1709</f>
        <v>56</v>
      </c>
      <c r="B1710" t="str">
        <f>B1709</f>
        <v>Should I?: Things to Consider Before an Abortion</v>
      </c>
      <c r="D1710" s="62">
        <v>44164</v>
      </c>
      <c r="E1710" s="102"/>
      <c r="F1710" s="131" t="s">
        <v>72</v>
      </c>
      <c r="G1710" s="140" t="s">
        <v>72</v>
      </c>
      <c r="H1710" s="145"/>
      <c r="I1710" s="145"/>
      <c r="J1710" s="145"/>
    </row>
    <row r="1711" spans="1:11">
      <c r="A1711" s="15">
        <f>A1710</f>
        <v>56</v>
      </c>
      <c r="B1711" t="str">
        <f>B1710</f>
        <v>Should I?: Things to Consider Before an Abortion</v>
      </c>
      <c r="D1711" s="62">
        <v>44171</v>
      </c>
      <c r="E1711" s="102">
        <v>4.9800000000000004</v>
      </c>
      <c r="F1711" s="131" t="s">
        <v>72</v>
      </c>
      <c r="G1711" s="140" t="s">
        <v>72</v>
      </c>
      <c r="H1711" s="145"/>
      <c r="I1711" s="145"/>
      <c r="J1711" s="145"/>
    </row>
    <row r="1712" spans="1:11">
      <c r="A1712" s="15">
        <f>A1711</f>
        <v>56</v>
      </c>
      <c r="B1712" t="str">
        <f>B1711</f>
        <v>Should I?: Things to Consider Before an Abortion</v>
      </c>
      <c r="D1712" s="62">
        <v>44178</v>
      </c>
      <c r="E1712" s="102">
        <v>4.9800000000000004</v>
      </c>
      <c r="F1712" s="131" t="s">
        <v>72</v>
      </c>
      <c r="G1712" s="140" t="s">
        <v>72</v>
      </c>
      <c r="H1712" s="145"/>
      <c r="I1712" s="145"/>
      <c r="J1712" s="145"/>
    </row>
    <row r="1713" spans="1:11">
      <c r="A1713" s="120">
        <f>IF(B1713=B1712,A1712,A1712+1)</f>
        <v>56</v>
      </c>
      <c r="B1713" t="str">
        <f>B1712</f>
        <v>Should I?: Things to Consider Before an Abortion</v>
      </c>
      <c r="C1713" s="121"/>
      <c r="D1713" s="2">
        <v>44185</v>
      </c>
      <c r="E1713" s="102">
        <v>4.9800000000000004</v>
      </c>
      <c r="F1713" s="131" t="s">
        <v>72</v>
      </c>
      <c r="G1713" s="140" t="s">
        <v>72</v>
      </c>
      <c r="H1713" s="140"/>
      <c r="I1713" s="134"/>
      <c r="J1713" s="131"/>
      <c r="K1713" s="122"/>
    </row>
    <row r="1714" spans="1:11">
      <c r="A1714" s="120">
        <f>IF(B1714=B1713,A1713,A1713+1)</f>
        <v>56</v>
      </c>
      <c r="B1714" t="str">
        <f>B1713</f>
        <v>Should I?: Things to Consider Before an Abortion</v>
      </c>
      <c r="C1714" s="121"/>
      <c r="D1714" s="2">
        <v>44192</v>
      </c>
      <c r="E1714" s="102">
        <v>4.9800000000000004</v>
      </c>
      <c r="F1714" s="131" t="s">
        <v>72</v>
      </c>
      <c r="G1714" s="140" t="s">
        <v>72</v>
      </c>
      <c r="H1714" s="140"/>
      <c r="I1714" s="134"/>
      <c r="J1714" s="131"/>
      <c r="K1714" s="122"/>
    </row>
    <row r="1715" spans="1:11">
      <c r="A1715" s="120">
        <f>IF(B1715=B1714,A1714,A1714+1)</f>
        <v>56</v>
      </c>
      <c r="B1715" t="str">
        <f>B1714</f>
        <v>Should I?: Things to Consider Before an Abortion</v>
      </c>
      <c r="C1715" s="121"/>
      <c r="D1715" s="2">
        <v>44199</v>
      </c>
      <c r="E1715" s="102">
        <v>4.9800000000000004</v>
      </c>
      <c r="F1715" s="131" t="s">
        <v>72</v>
      </c>
      <c r="G1715" s="140" t="s">
        <v>72</v>
      </c>
      <c r="H1715" s="140"/>
      <c r="I1715" s="134"/>
      <c r="J1715" s="131"/>
      <c r="K1715" s="122"/>
    </row>
    <row r="1716" spans="1:11">
      <c r="A1716" s="120">
        <f>IF(B1716=B1715,A1715,A1715+1)</f>
        <v>56</v>
      </c>
      <c r="B1716" t="str">
        <f>B1715</f>
        <v>Should I?: Things to Consider Before an Abortion</v>
      </c>
      <c r="C1716" s="121"/>
      <c r="D1716" s="2">
        <v>44206</v>
      </c>
      <c r="E1716" s="102">
        <v>4.9800000000000004</v>
      </c>
      <c r="F1716" s="131" t="s">
        <v>72</v>
      </c>
      <c r="G1716" s="140" t="s">
        <v>72</v>
      </c>
      <c r="H1716" s="140"/>
      <c r="I1716" s="134"/>
      <c r="J1716" s="131"/>
      <c r="K1716" s="122"/>
    </row>
    <row r="1717" spans="1:11">
      <c r="A1717" s="120">
        <f>IF(B1717=B1716,A1716,A1716+1)</f>
        <v>56</v>
      </c>
      <c r="B1717" t="str">
        <f>B1716</f>
        <v>Should I?: Things to Consider Before an Abortion</v>
      </c>
      <c r="C1717" s="121"/>
      <c r="D1717" s="2">
        <v>44213</v>
      </c>
      <c r="E1717" s="102">
        <v>4.9800000000000004</v>
      </c>
      <c r="F1717" s="131" t="s">
        <v>72</v>
      </c>
      <c r="G1717" s="140" t="s">
        <v>72</v>
      </c>
      <c r="H1717" s="140"/>
      <c r="I1717" s="134"/>
      <c r="J1717" s="131"/>
      <c r="K1717" s="122"/>
    </row>
    <row r="1718" spans="1:11">
      <c r="A1718" s="120">
        <f>IF(B1718=B1717,A1717,A1717+1)</f>
        <v>56</v>
      </c>
      <c r="B1718" t="str">
        <f>B1717</f>
        <v>Should I?: Things to Consider Before an Abortion</v>
      </c>
      <c r="C1718" s="121"/>
      <c r="D1718" s="2">
        <v>44220</v>
      </c>
      <c r="E1718" s="102">
        <v>4.9800000000000004</v>
      </c>
      <c r="F1718" s="131" t="s">
        <v>72</v>
      </c>
      <c r="G1718" s="140" t="s">
        <v>72</v>
      </c>
      <c r="H1718" s="140"/>
      <c r="I1718" s="134"/>
      <c r="J1718" s="131"/>
      <c r="K1718" s="122"/>
    </row>
    <row r="1719" spans="1:11">
      <c r="A1719" s="120">
        <f>IF(B1719=B1718,A1718,A1718+1)</f>
        <v>56</v>
      </c>
      <c r="B1719" t="str">
        <f>B1718</f>
        <v>Should I?: Things to Consider Before an Abortion</v>
      </c>
      <c r="C1719" s="121"/>
      <c r="D1719" s="2">
        <v>44227</v>
      </c>
      <c r="E1719" s="102">
        <v>4.9800000000000004</v>
      </c>
      <c r="F1719" s="131" t="s">
        <v>72</v>
      </c>
      <c r="G1719" s="140" t="s">
        <v>72</v>
      </c>
      <c r="H1719" s="140"/>
      <c r="I1719" s="134"/>
      <c r="J1719" s="131"/>
      <c r="K1719" s="122"/>
    </row>
    <row r="1720" spans="1:11">
      <c r="A1720" s="120">
        <f>IF(B1720=B1719,A1719,A1719+1)</f>
        <v>56</v>
      </c>
      <c r="B1720" t="str">
        <f>B1719</f>
        <v>Should I?: Things to Consider Before an Abortion</v>
      </c>
      <c r="C1720" s="121"/>
      <c r="D1720" s="2">
        <v>44234</v>
      </c>
      <c r="E1720" s="102">
        <v>4.9800000000000004</v>
      </c>
      <c r="F1720" s="131" t="s">
        <v>72</v>
      </c>
      <c r="G1720" s="140" t="s">
        <v>72</v>
      </c>
      <c r="H1720" s="140"/>
      <c r="I1720" s="134"/>
      <c r="J1720" s="131"/>
      <c r="K1720" s="122"/>
    </row>
    <row r="1721" spans="1:11">
      <c r="A1721" s="120">
        <f>IF(B1721=B1720,A1720,A1720+1)</f>
        <v>56</v>
      </c>
      <c r="B1721" t="str">
        <f>B1720</f>
        <v>Should I?: Things to Consider Before an Abortion</v>
      </c>
      <c r="C1721" s="2"/>
      <c r="D1721" s="2">
        <v>44241</v>
      </c>
      <c r="E1721" s="102">
        <v>4.9800000000000004</v>
      </c>
      <c r="F1721" s="131" t="s">
        <v>72</v>
      </c>
      <c r="G1721" s="140" t="s">
        <v>72</v>
      </c>
      <c r="H1721" s="131"/>
      <c r="I1721" s="131"/>
      <c r="J1721" s="131"/>
      <c r="K1721" s="2"/>
    </row>
    <row r="1722" spans="1:11">
      <c r="A1722" s="120">
        <f>IF(B1722=B1721,A1721,A1721+1)</f>
        <v>56</v>
      </c>
      <c r="B1722" t="str">
        <f>B1721</f>
        <v>Should I?: Things to Consider Before an Abortion</v>
      </c>
      <c r="C1722" s="121"/>
      <c r="D1722" s="2">
        <v>44248</v>
      </c>
      <c r="E1722" s="102">
        <v>4.9800000000000004</v>
      </c>
      <c r="F1722" s="131" t="s">
        <v>2106</v>
      </c>
      <c r="G1722" s="140" t="s">
        <v>2106</v>
      </c>
      <c r="H1722" s="140"/>
      <c r="I1722" s="134"/>
      <c r="J1722" s="131"/>
      <c r="K1722" s="122"/>
    </row>
    <row r="1723" spans="1:11">
      <c r="A1723" s="180">
        <v>56</v>
      </c>
      <c r="B1723" s="180" t="s">
        <v>768</v>
      </c>
      <c r="D1723" s="181">
        <v>44262</v>
      </c>
      <c r="E1723" s="180" t="s">
        <v>2454</v>
      </c>
      <c r="F1723" s="180" t="s">
        <v>2227</v>
      </c>
      <c r="G1723" s="180"/>
      <c r="K1723" s="1" t="s">
        <v>1072</v>
      </c>
    </row>
    <row r="1724" spans="1:11">
      <c r="A1724" s="180">
        <v>56</v>
      </c>
      <c r="B1724" s="180" t="s">
        <v>768</v>
      </c>
      <c r="C1724" s="180"/>
      <c r="D1724" s="181">
        <v>44270</v>
      </c>
      <c r="E1724" s="180" t="s">
        <v>2670</v>
      </c>
      <c r="F1724" s="180" t="s">
        <v>2227</v>
      </c>
      <c r="G1724" s="180" t="s">
        <v>2684</v>
      </c>
      <c r="K1724" s="1" t="s">
        <v>2605</v>
      </c>
    </row>
    <row r="1725" spans="1:11">
      <c r="A1725" s="180">
        <v>56</v>
      </c>
      <c r="B1725" s="180" t="s">
        <v>768</v>
      </c>
      <c r="C1725" s="180"/>
      <c r="D1725" s="181">
        <v>44276</v>
      </c>
      <c r="E1725" s="180" t="s">
        <v>2670</v>
      </c>
      <c r="F1725" s="180" t="s">
        <v>2227</v>
      </c>
      <c r="G1725" s="180" t="s">
        <v>3071</v>
      </c>
      <c r="K1725" s="1" t="s">
        <v>2605</v>
      </c>
    </row>
    <row r="1726" spans="1:11">
      <c r="A1726" s="180">
        <v>56</v>
      </c>
      <c r="B1726" s="180" t="s">
        <v>768</v>
      </c>
      <c r="C1726" s="180"/>
      <c r="D1726" s="181">
        <v>44283</v>
      </c>
      <c r="E1726" s="180" t="s">
        <v>2670</v>
      </c>
      <c r="F1726" s="180" t="s">
        <v>2227</v>
      </c>
      <c r="G1726" s="180" t="s">
        <v>3235</v>
      </c>
      <c r="K1726" s="1" t="s">
        <v>2605</v>
      </c>
    </row>
    <row r="1727" spans="1:11">
      <c r="A1727" s="180">
        <v>56</v>
      </c>
      <c r="B1727" s="180" t="s">
        <v>768</v>
      </c>
      <c r="C1727" s="180"/>
      <c r="D1727" s="181">
        <v>44290</v>
      </c>
      <c r="E1727" s="180" t="s">
        <v>2670</v>
      </c>
      <c r="F1727" s="180" t="s">
        <v>2227</v>
      </c>
      <c r="G1727" s="180" t="s">
        <v>3418</v>
      </c>
      <c r="K1727" s="1" t="s">
        <v>2605</v>
      </c>
    </row>
    <row r="1728" spans="1:11">
      <c r="A1728" s="180">
        <v>56</v>
      </c>
      <c r="B1728" s="180" t="s">
        <v>768</v>
      </c>
      <c r="C1728" s="180"/>
      <c r="D1728" s="181">
        <v>44297</v>
      </c>
      <c r="E1728" s="180" t="s">
        <v>2670</v>
      </c>
      <c r="F1728" s="180" t="s">
        <v>2227</v>
      </c>
      <c r="G1728" s="180" t="s">
        <v>3602</v>
      </c>
      <c r="H1728" s="180"/>
      <c r="K1728" s="1" t="s">
        <v>2605</v>
      </c>
    </row>
    <row r="1729" spans="1:11">
      <c r="A1729" s="180">
        <v>56</v>
      </c>
      <c r="B1729" s="180" t="s">
        <v>768</v>
      </c>
      <c r="C1729" s="180"/>
      <c r="D1729" s="181">
        <v>44304</v>
      </c>
      <c r="E1729" s="180" t="s">
        <v>2670</v>
      </c>
      <c r="F1729" s="180" t="s">
        <v>2227</v>
      </c>
      <c r="G1729" s="180" t="s">
        <v>3824</v>
      </c>
      <c r="K1729" s="1" t="s">
        <v>2605</v>
      </c>
    </row>
    <row r="1730" spans="1:11">
      <c r="A1730" s="180">
        <v>56</v>
      </c>
      <c r="B1730" s="180" t="s">
        <v>768</v>
      </c>
      <c r="C1730" s="180"/>
      <c r="D1730" s="181">
        <v>44311</v>
      </c>
      <c r="E1730" s="180" t="s">
        <v>2670</v>
      </c>
      <c r="F1730" s="180" t="s">
        <v>2227</v>
      </c>
      <c r="G1730" s="180" t="s">
        <v>4028</v>
      </c>
      <c r="K1730" s="1" t="s">
        <v>2605</v>
      </c>
    </row>
    <row r="1731" spans="1:11">
      <c r="A1731" s="15">
        <v>57</v>
      </c>
      <c r="B1731" s="15" t="s">
        <v>769</v>
      </c>
      <c r="C1731" s="16">
        <v>43970</v>
      </c>
      <c r="D1731" s="16">
        <v>44128</v>
      </c>
      <c r="E1731" s="101"/>
      <c r="F1731" s="135">
        <v>5</v>
      </c>
      <c r="G1731" s="138" t="s">
        <v>35</v>
      </c>
      <c r="H1731" s="135"/>
      <c r="I1731" s="135"/>
      <c r="J1731" s="135"/>
      <c r="K1731" s="15" t="s">
        <v>1073</v>
      </c>
    </row>
    <row r="1732" spans="1:11">
      <c r="A1732" s="15">
        <f>A1731</f>
        <v>57</v>
      </c>
      <c r="B1732" t="str">
        <f>B1731</f>
        <v>Transmissions of the White Dragon</v>
      </c>
      <c r="D1732" s="62">
        <v>44134</v>
      </c>
      <c r="E1732" s="102"/>
      <c r="F1732" s="145">
        <v>5</v>
      </c>
      <c r="G1732" s="140" t="s">
        <v>2177</v>
      </c>
      <c r="H1732" s="145"/>
      <c r="I1732" s="145"/>
      <c r="J1732" s="145"/>
    </row>
    <row r="1733" spans="1:11">
      <c r="A1733" s="15">
        <f>A1732</f>
        <v>57</v>
      </c>
      <c r="B1733" t="str">
        <f>B1732</f>
        <v>Transmissions of the White Dragon</v>
      </c>
      <c r="D1733" s="62">
        <v>44147</v>
      </c>
      <c r="E1733" s="102"/>
      <c r="F1733" s="145">
        <v>5</v>
      </c>
      <c r="G1733" s="145" t="s">
        <v>2177</v>
      </c>
      <c r="H1733" s="145"/>
      <c r="I1733" s="145"/>
      <c r="J1733" s="145"/>
    </row>
    <row r="1734" spans="1:11">
      <c r="A1734" s="15">
        <f>A1733</f>
        <v>57</v>
      </c>
      <c r="B1734" t="str">
        <f>B1733</f>
        <v>Transmissions of the White Dragon</v>
      </c>
      <c r="D1734" s="62">
        <v>44164</v>
      </c>
      <c r="E1734" s="102"/>
      <c r="F1734" s="145">
        <v>5</v>
      </c>
      <c r="G1734" s="140" t="s">
        <v>2177</v>
      </c>
      <c r="H1734" s="145"/>
      <c r="I1734" s="145"/>
      <c r="J1734" s="145"/>
    </row>
    <row r="1735" spans="1:11">
      <c r="A1735" s="15">
        <f>A1734</f>
        <v>57</v>
      </c>
      <c r="B1735" t="str">
        <f>B1734</f>
        <v>Transmissions of the White Dragon</v>
      </c>
      <c r="D1735" s="62">
        <v>44171</v>
      </c>
      <c r="E1735" s="102">
        <v>8.15</v>
      </c>
      <c r="F1735" s="145">
        <v>5</v>
      </c>
      <c r="G1735" s="145" t="s">
        <v>2177</v>
      </c>
      <c r="H1735" s="145"/>
      <c r="I1735" s="145"/>
      <c r="J1735" s="145"/>
    </row>
    <row r="1736" spans="1:11">
      <c r="A1736" s="15">
        <f>A1735</f>
        <v>57</v>
      </c>
      <c r="B1736" t="str">
        <f>B1735</f>
        <v>Transmissions of the White Dragon</v>
      </c>
      <c r="D1736" s="62">
        <v>44178</v>
      </c>
      <c r="E1736" s="102">
        <v>8.15</v>
      </c>
      <c r="F1736" s="145">
        <v>5</v>
      </c>
      <c r="G1736" s="140" t="s">
        <v>2177</v>
      </c>
      <c r="H1736" s="145"/>
      <c r="I1736" s="145"/>
      <c r="J1736" s="145"/>
    </row>
    <row r="1737" spans="1:11">
      <c r="A1737" s="120">
        <f>IF(B1737=B1736,A1736,A1736+1)</f>
        <v>57</v>
      </c>
      <c r="B1737" t="str">
        <f>B1736</f>
        <v>Transmissions of the White Dragon</v>
      </c>
      <c r="C1737" s="121"/>
      <c r="D1737" s="2">
        <v>44185</v>
      </c>
      <c r="E1737" s="102">
        <v>8.15</v>
      </c>
      <c r="F1737" s="131" t="s">
        <v>72</v>
      </c>
      <c r="G1737" s="145" t="s">
        <v>2177</v>
      </c>
      <c r="H1737" s="140"/>
      <c r="I1737" s="134"/>
      <c r="J1737" s="131"/>
      <c r="K1737" s="122"/>
    </row>
    <row r="1738" spans="1:11">
      <c r="A1738" s="120">
        <f>IF(B1738=B1737,A1737,A1737+1)</f>
        <v>57</v>
      </c>
      <c r="B1738" t="str">
        <f>B1737</f>
        <v>Transmissions of the White Dragon</v>
      </c>
      <c r="C1738" s="121"/>
      <c r="D1738" s="2">
        <v>44192</v>
      </c>
      <c r="E1738" s="102">
        <v>8.15</v>
      </c>
      <c r="F1738" s="131" t="s">
        <v>72</v>
      </c>
      <c r="G1738" s="140" t="s">
        <v>2177</v>
      </c>
      <c r="H1738" s="140"/>
      <c r="I1738" s="134"/>
      <c r="J1738" s="131"/>
      <c r="K1738" s="122"/>
    </row>
    <row r="1739" spans="1:11">
      <c r="A1739" s="120">
        <f>IF(B1739=B1738,A1738,A1738+1)</f>
        <v>57</v>
      </c>
      <c r="B1739" t="str">
        <f>B1738</f>
        <v>Transmissions of the White Dragon</v>
      </c>
      <c r="C1739" s="121"/>
      <c r="D1739" s="2">
        <v>44199</v>
      </c>
      <c r="E1739" s="102">
        <v>8.15</v>
      </c>
      <c r="F1739" s="131" t="s">
        <v>72</v>
      </c>
      <c r="G1739" s="145" t="s">
        <v>2177</v>
      </c>
      <c r="H1739" s="140"/>
      <c r="I1739" s="134"/>
      <c r="J1739" s="131"/>
      <c r="K1739" s="122"/>
    </row>
    <row r="1740" spans="1:11">
      <c r="A1740" s="120">
        <f>IF(B1740=B1739,A1739,A1739+1)</f>
        <v>57</v>
      </c>
      <c r="B1740" t="str">
        <f>B1739</f>
        <v>Transmissions of the White Dragon</v>
      </c>
      <c r="C1740" s="121"/>
      <c r="D1740" s="2">
        <v>44206</v>
      </c>
      <c r="E1740" s="102">
        <v>8.15</v>
      </c>
      <c r="F1740" s="131" t="s">
        <v>72</v>
      </c>
      <c r="G1740" s="140" t="s">
        <v>2177</v>
      </c>
      <c r="H1740" s="140"/>
      <c r="I1740" s="134"/>
      <c r="J1740" s="131"/>
      <c r="K1740" s="122"/>
    </row>
    <row r="1741" spans="1:11">
      <c r="A1741" s="120">
        <f>IF(B1741=B1740,A1740,A1740+1)</f>
        <v>57</v>
      </c>
      <c r="B1741" t="str">
        <f>B1740</f>
        <v>Transmissions of the White Dragon</v>
      </c>
      <c r="C1741" s="121"/>
      <c r="D1741" s="2">
        <v>44213</v>
      </c>
      <c r="E1741" s="102">
        <v>8.15</v>
      </c>
      <c r="F1741" s="131" t="s">
        <v>72</v>
      </c>
      <c r="G1741" s="145" t="s">
        <v>2177</v>
      </c>
      <c r="H1741" s="140"/>
      <c r="I1741" s="134"/>
      <c r="J1741" s="131"/>
      <c r="K1741" s="122"/>
    </row>
    <row r="1742" spans="1:11">
      <c r="A1742" s="120">
        <f>IF(B1742=B1741,A1741,A1741+1)</f>
        <v>57</v>
      </c>
      <c r="B1742" t="str">
        <f>B1741</f>
        <v>Transmissions of the White Dragon</v>
      </c>
      <c r="C1742" s="121"/>
      <c r="D1742" s="2">
        <v>44220</v>
      </c>
      <c r="E1742" s="102">
        <v>8.15</v>
      </c>
      <c r="F1742" s="131" t="s">
        <v>72</v>
      </c>
      <c r="G1742" s="140" t="s">
        <v>2177</v>
      </c>
      <c r="H1742" s="140"/>
      <c r="I1742" s="134"/>
      <c r="J1742" s="131"/>
      <c r="K1742" s="122"/>
    </row>
    <row r="1743" spans="1:11">
      <c r="A1743" s="120">
        <f>IF(B1743=B1742,A1742,A1742+1)</f>
        <v>57</v>
      </c>
      <c r="B1743" t="str">
        <f>B1742</f>
        <v>Transmissions of the White Dragon</v>
      </c>
      <c r="C1743" s="121"/>
      <c r="D1743" s="2">
        <v>44227</v>
      </c>
      <c r="E1743" s="102">
        <v>8.15</v>
      </c>
      <c r="F1743" s="131" t="s">
        <v>72</v>
      </c>
      <c r="G1743" s="145" t="s">
        <v>2177</v>
      </c>
      <c r="H1743" s="140"/>
      <c r="I1743" s="134"/>
      <c r="J1743" s="131"/>
      <c r="K1743" s="122"/>
    </row>
    <row r="1744" spans="1:11">
      <c r="A1744" s="120">
        <f>IF(B1744=B1743,A1743,A1743+1)</f>
        <v>57</v>
      </c>
      <c r="B1744" t="str">
        <f>B1743</f>
        <v>Transmissions of the White Dragon</v>
      </c>
      <c r="C1744" s="121"/>
      <c r="D1744" s="2">
        <v>44234</v>
      </c>
      <c r="E1744" s="102">
        <v>8.15</v>
      </c>
      <c r="F1744" s="131" t="s">
        <v>72</v>
      </c>
      <c r="G1744" s="140" t="s">
        <v>2177</v>
      </c>
      <c r="H1744" s="140"/>
      <c r="I1744" s="134"/>
      <c r="J1744" s="131"/>
      <c r="K1744" s="122"/>
    </row>
    <row r="1745" spans="1:11">
      <c r="A1745" s="120">
        <f>IF(B1745=B1744,A1744,A1744+1)</f>
        <v>57</v>
      </c>
      <c r="B1745" t="str">
        <f>B1744</f>
        <v>Transmissions of the White Dragon</v>
      </c>
      <c r="C1745" s="2"/>
      <c r="D1745" s="2">
        <v>44241</v>
      </c>
      <c r="E1745" s="102">
        <v>8.15</v>
      </c>
      <c r="F1745" s="131" t="s">
        <v>72</v>
      </c>
      <c r="G1745" s="145" t="s">
        <v>2177</v>
      </c>
      <c r="H1745" s="131"/>
      <c r="I1745" s="131"/>
      <c r="J1745" s="131"/>
      <c r="K1745" s="2"/>
    </row>
    <row r="1746" spans="1:11">
      <c r="A1746" s="120">
        <f>IF(B1746=B1745,A1745,A1745+1)</f>
        <v>57</v>
      </c>
      <c r="B1746" t="str">
        <f>B1745</f>
        <v>Transmissions of the White Dragon</v>
      </c>
      <c r="C1746" s="121"/>
      <c r="D1746" s="2">
        <v>44248</v>
      </c>
      <c r="E1746" s="102">
        <v>8.15</v>
      </c>
      <c r="F1746" s="131" t="s">
        <v>2106</v>
      </c>
      <c r="G1746" s="140" t="s">
        <v>2106</v>
      </c>
      <c r="H1746" s="140"/>
      <c r="I1746" s="134"/>
      <c r="J1746" s="131"/>
      <c r="K1746" s="122"/>
    </row>
    <row r="1747" spans="1:11">
      <c r="A1747" s="180">
        <v>57</v>
      </c>
      <c r="B1747" s="180" t="s">
        <v>769</v>
      </c>
      <c r="D1747" s="181">
        <v>44262</v>
      </c>
      <c r="E1747" s="180" t="s">
        <v>2455</v>
      </c>
      <c r="F1747" s="180" t="s">
        <v>2227</v>
      </c>
      <c r="G1747" s="180"/>
      <c r="K1747" s="1" t="s">
        <v>1073</v>
      </c>
    </row>
    <row r="1748" spans="1:11">
      <c r="A1748" s="180">
        <v>57</v>
      </c>
      <c r="B1748" s="180" t="s">
        <v>769</v>
      </c>
      <c r="C1748" s="180"/>
      <c r="D1748" s="181">
        <v>44270</v>
      </c>
      <c r="E1748" s="180" t="s">
        <v>2661</v>
      </c>
      <c r="F1748" s="180" t="s">
        <v>2227</v>
      </c>
      <c r="G1748" s="180" t="s">
        <v>2685</v>
      </c>
      <c r="K1748" s="1" t="s">
        <v>2606</v>
      </c>
    </row>
    <row r="1749" spans="1:11">
      <c r="A1749" s="180">
        <v>57</v>
      </c>
      <c r="B1749" s="180" t="s">
        <v>769</v>
      </c>
      <c r="C1749" s="180"/>
      <c r="D1749" s="181">
        <v>44276</v>
      </c>
      <c r="E1749" s="180" t="s">
        <v>2661</v>
      </c>
      <c r="F1749" s="180" t="s">
        <v>2227</v>
      </c>
      <c r="G1749" s="180" t="s">
        <v>3072</v>
      </c>
      <c r="K1749" s="1" t="s">
        <v>2606</v>
      </c>
    </row>
    <row r="1750" spans="1:11">
      <c r="A1750" s="180">
        <v>57</v>
      </c>
      <c r="B1750" s="180" t="s">
        <v>769</v>
      </c>
      <c r="C1750" s="180"/>
      <c r="D1750" s="181">
        <v>44283</v>
      </c>
      <c r="E1750" s="180" t="s">
        <v>2661</v>
      </c>
      <c r="F1750" s="180" t="s">
        <v>2227</v>
      </c>
      <c r="G1750" s="180" t="s">
        <v>3236</v>
      </c>
      <c r="K1750" s="1" t="s">
        <v>2606</v>
      </c>
    </row>
    <row r="1751" spans="1:11">
      <c r="A1751" s="180">
        <v>57</v>
      </c>
      <c r="B1751" s="180" t="s">
        <v>769</v>
      </c>
      <c r="C1751" s="180"/>
      <c r="D1751" s="181">
        <v>44290</v>
      </c>
      <c r="E1751" s="180" t="s">
        <v>2661</v>
      </c>
      <c r="F1751" s="180" t="s">
        <v>2227</v>
      </c>
      <c r="G1751" s="180" t="s">
        <v>3419</v>
      </c>
      <c r="K1751" s="1" t="s">
        <v>2606</v>
      </c>
    </row>
    <row r="1752" spans="1:11">
      <c r="A1752" s="180">
        <v>57</v>
      </c>
      <c r="B1752" s="180" t="s">
        <v>769</v>
      </c>
      <c r="C1752" s="180"/>
      <c r="D1752" s="181">
        <v>44297</v>
      </c>
      <c r="E1752" s="180" t="s">
        <v>2661</v>
      </c>
      <c r="F1752" s="180" t="s">
        <v>2227</v>
      </c>
      <c r="G1752" s="180" t="s">
        <v>3603</v>
      </c>
      <c r="H1752" s="180"/>
      <c r="K1752" s="1" t="s">
        <v>2606</v>
      </c>
    </row>
    <row r="1753" spans="1:11">
      <c r="A1753" s="180">
        <v>57</v>
      </c>
      <c r="B1753" s="180" t="s">
        <v>769</v>
      </c>
      <c r="C1753" s="180"/>
      <c r="D1753" s="181">
        <v>44304</v>
      </c>
      <c r="E1753" s="180" t="s">
        <v>2661</v>
      </c>
      <c r="F1753" s="180">
        <v>5</v>
      </c>
      <c r="G1753" s="180" t="s">
        <v>3825</v>
      </c>
      <c r="K1753" s="1" t="s">
        <v>2606</v>
      </c>
    </row>
    <row r="1754" spans="1:11">
      <c r="A1754" s="180">
        <v>57</v>
      </c>
      <c r="B1754" s="180" t="s">
        <v>769</v>
      </c>
      <c r="C1754" s="180"/>
      <c r="D1754" s="181">
        <v>44311</v>
      </c>
      <c r="E1754" s="180" t="s">
        <v>2661</v>
      </c>
      <c r="F1754" s="180">
        <v>5</v>
      </c>
      <c r="G1754" s="180" t="s">
        <v>4029</v>
      </c>
      <c r="K1754" s="1" t="s">
        <v>2606</v>
      </c>
    </row>
    <row r="1755" spans="1:11">
      <c r="A1755" s="15">
        <v>58</v>
      </c>
      <c r="B1755" s="15" t="s">
        <v>770</v>
      </c>
      <c r="C1755" s="15" t="s">
        <v>1120</v>
      </c>
      <c r="D1755" s="16">
        <v>44128</v>
      </c>
      <c r="E1755" s="101"/>
      <c r="F1755" s="154" t="s">
        <v>35</v>
      </c>
      <c r="G1755" s="135" t="s">
        <v>1075</v>
      </c>
      <c r="H1755" s="135" t="s">
        <v>1076</v>
      </c>
      <c r="I1755" s="135" t="s">
        <v>1077</v>
      </c>
      <c r="J1755" s="135" t="s">
        <v>1078</v>
      </c>
      <c r="K1755" s="15" t="s">
        <v>1074</v>
      </c>
    </row>
    <row r="1756" spans="1:11">
      <c r="A1756" s="15">
        <f>A1755</f>
        <v>58</v>
      </c>
      <c r="B1756" t="str">
        <f>B1755</f>
        <v>Help! I Poop My Pants - For Boys</v>
      </c>
      <c r="D1756" s="62">
        <v>44134</v>
      </c>
      <c r="E1756" s="102"/>
      <c r="F1756" s="155"/>
      <c r="G1756" s="150">
        <v>1462719</v>
      </c>
      <c r="H1756" s="150">
        <v>397</v>
      </c>
      <c r="I1756" s="150">
        <v>840</v>
      </c>
      <c r="J1756" s="150">
        <v>80020</v>
      </c>
    </row>
    <row r="1757" spans="1:11">
      <c r="A1757" s="15">
        <f>A1756</f>
        <v>58</v>
      </c>
      <c r="B1757" t="str">
        <f>B1756</f>
        <v>Help! I Poop My Pants - For Boys</v>
      </c>
      <c r="D1757" s="62">
        <v>44147</v>
      </c>
      <c r="E1757" s="102"/>
      <c r="F1757" s="145"/>
      <c r="G1757" s="150">
        <v>1478504</v>
      </c>
      <c r="H1757" s="150">
        <v>398</v>
      </c>
      <c r="I1757" s="150">
        <v>847</v>
      </c>
      <c r="J1757" s="150">
        <v>82940</v>
      </c>
    </row>
    <row r="1758" spans="1:11">
      <c r="A1758" s="15">
        <f>A1757</f>
        <v>58</v>
      </c>
      <c r="B1758" t="str">
        <f>B1757</f>
        <v>Help! I Poop My Pants - For Boys</v>
      </c>
      <c r="D1758" s="62">
        <v>44164</v>
      </c>
      <c r="E1758" s="102"/>
      <c r="F1758" s="145"/>
      <c r="G1758" s="150">
        <v>1478882</v>
      </c>
      <c r="H1758" s="150">
        <v>401</v>
      </c>
      <c r="I1758" s="150">
        <v>863</v>
      </c>
      <c r="J1758" s="150">
        <v>83468</v>
      </c>
    </row>
    <row r="1759" spans="1:11">
      <c r="A1759" s="15">
        <f>A1758</f>
        <v>58</v>
      </c>
      <c r="B1759" t="str">
        <f>B1758</f>
        <v>Help! I Poop My Pants - For Boys</v>
      </c>
      <c r="D1759" s="62">
        <v>44171</v>
      </c>
      <c r="E1759" s="102">
        <v>4.9800000000000004</v>
      </c>
      <c r="F1759" s="145"/>
      <c r="G1759" s="150">
        <v>1502459</v>
      </c>
      <c r="H1759" s="150">
        <v>404</v>
      </c>
      <c r="I1759" s="150">
        <v>870</v>
      </c>
      <c r="J1759" s="150">
        <v>83770</v>
      </c>
    </row>
    <row r="1760" spans="1:11">
      <c r="A1760" s="15">
        <f>A1759</f>
        <v>58</v>
      </c>
      <c r="B1760" t="str">
        <f>B1759</f>
        <v>Help! I Poop My Pants - For Boys</v>
      </c>
      <c r="D1760" s="62">
        <v>44178</v>
      </c>
      <c r="E1760" s="102">
        <v>4.9800000000000004</v>
      </c>
      <c r="F1760" s="145"/>
      <c r="G1760" s="150">
        <v>1511116</v>
      </c>
      <c r="H1760" s="150">
        <v>411</v>
      </c>
      <c r="I1760" s="150">
        <v>872</v>
      </c>
      <c r="J1760" s="150">
        <v>84280</v>
      </c>
    </row>
    <row r="1761" spans="1:11">
      <c r="A1761" s="120">
        <f>IF(B1761=B1760,A1760,A1760+1)</f>
        <v>58</v>
      </c>
      <c r="B1761" t="str">
        <f>B1760</f>
        <v>Help! I Poop My Pants - For Boys</v>
      </c>
      <c r="C1761" s="121"/>
      <c r="D1761" s="2">
        <v>44185</v>
      </c>
      <c r="E1761" s="102">
        <v>4.9800000000000004</v>
      </c>
      <c r="F1761" s="133"/>
      <c r="G1761" s="150">
        <v>1561777</v>
      </c>
      <c r="H1761" s="150">
        <v>412</v>
      </c>
      <c r="I1761" s="150">
        <v>926</v>
      </c>
      <c r="J1761" s="150">
        <v>84909</v>
      </c>
      <c r="K1761" s="122"/>
    </row>
    <row r="1762" spans="1:11">
      <c r="A1762" s="120">
        <f>IF(B1762=B1761,A1761,A1761+1)</f>
        <v>58</v>
      </c>
      <c r="B1762" t="str">
        <f>B1761</f>
        <v>Help! I Poop My Pants - For Boys</v>
      </c>
      <c r="C1762" s="121"/>
      <c r="D1762" s="2">
        <v>44192</v>
      </c>
      <c r="E1762" s="102">
        <v>4.9800000000000004</v>
      </c>
      <c r="F1762" s="133"/>
      <c r="G1762" s="150">
        <v>1578367</v>
      </c>
      <c r="H1762" s="150">
        <v>416</v>
      </c>
      <c r="I1762" s="150">
        <v>937</v>
      </c>
      <c r="J1762" s="150">
        <v>85672</v>
      </c>
      <c r="K1762" s="122"/>
    </row>
    <row r="1763" spans="1:11">
      <c r="A1763" s="120">
        <f>IF(B1763=B1762,A1762,A1762+1)</f>
        <v>58</v>
      </c>
      <c r="B1763" t="str">
        <f>B1762</f>
        <v>Help! I Poop My Pants - For Boys</v>
      </c>
      <c r="C1763" s="121"/>
      <c r="D1763" s="2">
        <v>44199</v>
      </c>
      <c r="E1763" s="102">
        <v>4.9800000000000004</v>
      </c>
      <c r="F1763" s="133"/>
      <c r="G1763" s="150">
        <v>1583366</v>
      </c>
      <c r="H1763" s="150">
        <v>417</v>
      </c>
      <c r="I1763" s="150">
        <v>947</v>
      </c>
      <c r="J1763" s="150">
        <v>86092</v>
      </c>
      <c r="K1763" s="122"/>
    </row>
    <row r="1764" spans="1:11">
      <c r="A1764" s="120">
        <f>IF(B1764=B1763,A1763,A1763+1)</f>
        <v>58</v>
      </c>
      <c r="B1764" t="str">
        <f>B1763</f>
        <v>Help! I Poop My Pants - For Boys</v>
      </c>
      <c r="C1764" s="121"/>
      <c r="D1764" s="2">
        <v>44206</v>
      </c>
      <c r="E1764" s="102">
        <v>4.9800000000000004</v>
      </c>
      <c r="F1764" s="133"/>
      <c r="G1764" s="150">
        <v>1586043</v>
      </c>
      <c r="H1764" s="150">
        <v>420</v>
      </c>
      <c r="I1764" s="150">
        <v>965</v>
      </c>
      <c r="J1764" s="150">
        <v>87683</v>
      </c>
      <c r="K1764" s="122"/>
    </row>
    <row r="1765" spans="1:11">
      <c r="A1765" s="120">
        <f>IF(B1765=B1764,A1764,A1764+1)</f>
        <v>58</v>
      </c>
      <c r="B1765" t="str">
        <f>B1764</f>
        <v>Help! I Poop My Pants - For Boys</v>
      </c>
      <c r="C1765" s="121"/>
      <c r="D1765" s="2">
        <v>44213</v>
      </c>
      <c r="E1765" s="102">
        <v>4.9800000000000004</v>
      </c>
      <c r="F1765" s="133"/>
      <c r="G1765" s="150">
        <v>1591116</v>
      </c>
      <c r="H1765" s="150">
        <v>421</v>
      </c>
      <c r="I1765" s="150">
        <v>969</v>
      </c>
      <c r="J1765" s="150">
        <v>89292</v>
      </c>
      <c r="K1765" s="122"/>
    </row>
    <row r="1766" spans="1:11">
      <c r="A1766" s="120">
        <f>IF(B1766=B1765,A1765,A1765+1)</f>
        <v>58</v>
      </c>
      <c r="B1766" t="str">
        <f>B1765</f>
        <v>Help! I Poop My Pants - For Boys</v>
      </c>
      <c r="C1766" s="121"/>
      <c r="D1766" s="2">
        <v>44220</v>
      </c>
      <c r="E1766" s="102">
        <v>4.9800000000000004</v>
      </c>
      <c r="F1766" s="133"/>
      <c r="G1766" s="150">
        <v>1597631</v>
      </c>
      <c r="H1766" s="150">
        <v>423</v>
      </c>
      <c r="I1766" s="150">
        <v>971</v>
      </c>
      <c r="J1766" s="150">
        <v>89602</v>
      </c>
      <c r="K1766" s="122"/>
    </row>
    <row r="1767" spans="1:11">
      <c r="A1767" s="120">
        <f>IF(B1767=B1766,A1766,A1766+1)</f>
        <v>58</v>
      </c>
      <c r="B1767" t="str">
        <f>B1766</f>
        <v>Help! I Poop My Pants - For Boys</v>
      </c>
      <c r="C1767" s="121"/>
      <c r="D1767" s="2">
        <v>44227</v>
      </c>
      <c r="E1767" s="102">
        <v>4.9800000000000004</v>
      </c>
      <c r="F1767" s="133"/>
      <c r="G1767" s="150">
        <v>1619798</v>
      </c>
      <c r="H1767" s="150">
        <v>424</v>
      </c>
      <c r="I1767" s="150">
        <v>974</v>
      </c>
      <c r="J1767" s="150">
        <v>90813</v>
      </c>
      <c r="K1767" s="122"/>
    </row>
    <row r="1768" spans="1:11">
      <c r="A1768" s="120">
        <f>IF(B1768=B1767,A1767,A1767+1)</f>
        <v>58</v>
      </c>
      <c r="B1768" t="str">
        <f>B1767</f>
        <v>Help! I Poop My Pants - For Boys</v>
      </c>
      <c r="C1768" s="121"/>
      <c r="D1768" s="2">
        <v>44234</v>
      </c>
      <c r="E1768" s="102">
        <v>4.9800000000000004</v>
      </c>
      <c r="F1768" s="133"/>
      <c r="G1768" s="150">
        <v>1651275</v>
      </c>
      <c r="H1768" s="150">
        <v>427</v>
      </c>
      <c r="I1768" s="150">
        <v>977</v>
      </c>
      <c r="J1768" s="150">
        <v>93731</v>
      </c>
      <c r="K1768" s="122"/>
    </row>
    <row r="1769" spans="1:11">
      <c r="A1769" s="120">
        <f>IF(B1769=B1768,A1768,A1768+1)</f>
        <v>58</v>
      </c>
      <c r="B1769" t="str">
        <f>B1768</f>
        <v>Help! I Poop My Pants - For Boys</v>
      </c>
      <c r="C1769" s="2"/>
      <c r="D1769" s="2">
        <v>44241</v>
      </c>
      <c r="E1769" s="102">
        <v>4.9800000000000004</v>
      </c>
      <c r="F1769" s="133"/>
      <c r="G1769" s="150">
        <v>1657832</v>
      </c>
      <c r="H1769" s="150">
        <v>428</v>
      </c>
      <c r="I1769" s="150">
        <v>1000</v>
      </c>
      <c r="J1769" s="150">
        <v>94116</v>
      </c>
      <c r="K1769" s="2"/>
    </row>
    <row r="1770" spans="1:11">
      <c r="A1770" s="120">
        <f>IF(B1770=B1769,A1769,A1769+1)</f>
        <v>58</v>
      </c>
      <c r="B1770" t="str">
        <f>B1769</f>
        <v>Help! I Poop My Pants - For Boys</v>
      </c>
      <c r="C1770" s="121"/>
      <c r="D1770" s="2">
        <v>44248</v>
      </c>
      <c r="E1770" s="102">
        <v>4.9800000000000004</v>
      </c>
      <c r="F1770" s="133">
        <v>5</v>
      </c>
      <c r="G1770" s="131">
        <v>1661615</v>
      </c>
      <c r="H1770" s="140">
        <v>430</v>
      </c>
      <c r="I1770" s="134">
        <v>1005</v>
      </c>
      <c r="J1770" s="131">
        <v>94211</v>
      </c>
      <c r="K1770" s="122"/>
    </row>
    <row r="1771" spans="1:11">
      <c r="A1771" s="180">
        <v>58</v>
      </c>
      <c r="B1771" s="180" t="s">
        <v>770</v>
      </c>
      <c r="D1771" s="181">
        <v>44262</v>
      </c>
      <c r="E1771" s="180" t="s">
        <v>2670</v>
      </c>
      <c r="F1771" s="180">
        <v>5</v>
      </c>
      <c r="G1771" s="180" t="s">
        <v>2456</v>
      </c>
      <c r="K1771" s="1" t="s">
        <v>1074</v>
      </c>
    </row>
    <row r="1772" spans="1:11">
      <c r="A1772" s="180">
        <v>58</v>
      </c>
      <c r="B1772" s="180" t="s">
        <v>770</v>
      </c>
      <c r="C1772" s="180"/>
      <c r="D1772" s="181">
        <v>44270</v>
      </c>
      <c r="E1772" s="180" t="s">
        <v>2670</v>
      </c>
      <c r="F1772" s="180">
        <v>5</v>
      </c>
      <c r="G1772" s="180"/>
      <c r="K1772" s="1" t="s">
        <v>2607</v>
      </c>
    </row>
    <row r="1773" spans="1:11">
      <c r="A1773" s="180">
        <v>58</v>
      </c>
      <c r="B1773" s="180" t="s">
        <v>770</v>
      </c>
      <c r="C1773" s="180"/>
      <c r="D1773" s="181">
        <v>44276</v>
      </c>
      <c r="E1773" s="180" t="s">
        <v>2670</v>
      </c>
      <c r="F1773" s="180">
        <v>5</v>
      </c>
      <c r="G1773" s="180"/>
      <c r="K1773" s="1" t="s">
        <v>2607</v>
      </c>
    </row>
    <row r="1774" spans="1:11">
      <c r="A1774" s="180">
        <v>58</v>
      </c>
      <c r="B1774" s="180" t="s">
        <v>770</v>
      </c>
      <c r="C1774" s="180"/>
      <c r="D1774" s="181">
        <v>44283</v>
      </c>
      <c r="E1774" s="180" t="s">
        <v>2670</v>
      </c>
      <c r="F1774" s="180">
        <v>5</v>
      </c>
      <c r="G1774" s="180"/>
      <c r="K1774" s="1" t="s">
        <v>2607</v>
      </c>
    </row>
    <row r="1775" spans="1:11">
      <c r="A1775" s="180">
        <v>58</v>
      </c>
      <c r="B1775" s="180" t="s">
        <v>770</v>
      </c>
      <c r="C1775" s="180"/>
      <c r="D1775" s="181">
        <v>44290</v>
      </c>
      <c r="E1775" s="180" t="s">
        <v>2670</v>
      </c>
      <c r="F1775" s="180">
        <v>5</v>
      </c>
      <c r="G1775" s="180"/>
      <c r="K1775" s="1" t="s">
        <v>2607</v>
      </c>
    </row>
    <row r="1776" spans="1:11">
      <c r="A1776" s="180">
        <v>58</v>
      </c>
      <c r="B1776" s="180" t="s">
        <v>770</v>
      </c>
      <c r="C1776" s="180"/>
      <c r="D1776" s="181">
        <v>44297</v>
      </c>
      <c r="E1776" s="180" t="s">
        <v>2670</v>
      </c>
      <c r="F1776" s="180">
        <v>5</v>
      </c>
      <c r="G1776" s="180"/>
      <c r="H1776" s="180"/>
      <c r="K1776" s="1" t="s">
        <v>2607</v>
      </c>
    </row>
    <row r="1777" spans="1:11">
      <c r="A1777" s="180">
        <v>58</v>
      </c>
      <c r="B1777" s="180" t="s">
        <v>770</v>
      </c>
      <c r="C1777" s="180"/>
      <c r="D1777" s="181">
        <v>44304</v>
      </c>
      <c r="E1777" s="180" t="s">
        <v>2670</v>
      </c>
      <c r="F1777" s="180">
        <v>5</v>
      </c>
      <c r="G1777" s="180" t="s">
        <v>3826</v>
      </c>
      <c r="K1777" s="1" t="s">
        <v>2607</v>
      </c>
    </row>
    <row r="1778" spans="1:11">
      <c r="A1778" s="180">
        <v>58</v>
      </c>
      <c r="B1778" s="180" t="s">
        <v>770</v>
      </c>
      <c r="C1778" s="180"/>
      <c r="D1778" s="181">
        <v>44311</v>
      </c>
      <c r="E1778" s="180" t="s">
        <v>2670</v>
      </c>
      <c r="F1778" s="180">
        <v>5</v>
      </c>
      <c r="G1778" s="180" t="s">
        <v>4030</v>
      </c>
      <c r="K1778" s="1" t="s">
        <v>2607</v>
      </c>
    </row>
    <row r="1779" spans="1:11">
      <c r="A1779" s="15">
        <v>59</v>
      </c>
      <c r="B1779" s="15" t="s">
        <v>771</v>
      </c>
      <c r="C1779" s="16">
        <v>43967</v>
      </c>
      <c r="D1779" s="16">
        <v>44128</v>
      </c>
      <c r="E1779" s="101"/>
      <c r="F1779" s="135">
        <v>4.5999999999999996</v>
      </c>
      <c r="G1779" s="135">
        <v>618676</v>
      </c>
      <c r="H1779" s="135" t="s">
        <v>1080</v>
      </c>
      <c r="I1779" s="135" t="s">
        <v>1081</v>
      </c>
      <c r="J1779" s="135" t="s">
        <v>1082</v>
      </c>
      <c r="K1779" s="15" t="s">
        <v>1079</v>
      </c>
    </row>
    <row r="1780" spans="1:11">
      <c r="A1780" s="15">
        <f>A1779</f>
        <v>59</v>
      </c>
      <c r="B1780" t="str">
        <f>B1779</f>
        <v>Neil's Wish (Stormville)</v>
      </c>
      <c r="D1780" s="62">
        <v>44134</v>
      </c>
      <c r="E1780" s="102"/>
      <c r="F1780" s="145">
        <v>4.5999999999999996</v>
      </c>
      <c r="G1780" s="150">
        <v>621607</v>
      </c>
      <c r="H1780" s="150">
        <v>22783</v>
      </c>
      <c r="I1780" s="150">
        <v>49949</v>
      </c>
      <c r="J1780" s="150">
        <v>56379</v>
      </c>
    </row>
    <row r="1781" spans="1:11">
      <c r="A1781" s="15">
        <f>A1780</f>
        <v>59</v>
      </c>
      <c r="B1781" t="str">
        <f>B1780</f>
        <v>Neil's Wish (Stormville)</v>
      </c>
      <c r="D1781" s="62">
        <v>44147</v>
      </c>
      <c r="E1781" s="102"/>
      <c r="F1781" s="145">
        <v>4.5999999999999996</v>
      </c>
      <c r="G1781" s="150">
        <v>622443</v>
      </c>
      <c r="H1781" s="150">
        <v>22694</v>
      </c>
      <c r="I1781" s="150">
        <v>49962</v>
      </c>
      <c r="J1781" s="150">
        <v>56422</v>
      </c>
    </row>
    <row r="1782" spans="1:11">
      <c r="A1782" s="15">
        <f>A1781</f>
        <v>59</v>
      </c>
      <c r="B1782" t="str">
        <f>B1781</f>
        <v>Neil's Wish (Stormville)</v>
      </c>
      <c r="D1782" s="62">
        <v>44164</v>
      </c>
      <c r="E1782" s="102"/>
      <c r="F1782" s="145">
        <v>4.5999999999999996</v>
      </c>
      <c r="G1782" s="150">
        <v>626551</v>
      </c>
      <c r="H1782" s="150">
        <v>22681</v>
      </c>
      <c r="I1782" s="150">
        <v>50128</v>
      </c>
      <c r="J1782" s="150">
        <v>56914</v>
      </c>
    </row>
    <row r="1783" spans="1:11">
      <c r="A1783" s="15">
        <f>A1782</f>
        <v>59</v>
      </c>
      <c r="B1783" t="str">
        <f>B1782</f>
        <v>Neil's Wish (Stormville)</v>
      </c>
      <c r="D1783" s="62">
        <v>44171</v>
      </c>
      <c r="E1783" s="102">
        <v>19.489999999999998</v>
      </c>
      <c r="F1783" s="145">
        <v>4.5999999999999996</v>
      </c>
      <c r="G1783" s="150">
        <v>631520</v>
      </c>
      <c r="H1783" s="150">
        <v>22417</v>
      </c>
      <c r="I1783" s="150">
        <v>50223</v>
      </c>
      <c r="J1783" s="150">
        <v>57648</v>
      </c>
    </row>
    <row r="1784" spans="1:11">
      <c r="A1784" s="15">
        <f>A1783</f>
        <v>59</v>
      </c>
      <c r="B1784" t="str">
        <f>B1783</f>
        <v>Neil's Wish (Stormville)</v>
      </c>
      <c r="D1784" s="62">
        <v>44178</v>
      </c>
      <c r="E1784" s="102">
        <v>19.489999999999998</v>
      </c>
      <c r="F1784" s="145">
        <v>4.5999999999999996</v>
      </c>
      <c r="G1784" s="150">
        <v>635414</v>
      </c>
      <c r="H1784" s="150">
        <v>22317</v>
      </c>
      <c r="I1784" s="150">
        <v>50235</v>
      </c>
      <c r="J1784" s="150">
        <v>57866</v>
      </c>
    </row>
    <row r="1785" spans="1:11">
      <c r="A1785" s="120">
        <f>IF(B1785=B1784,A1784,A1784+1)</f>
        <v>59</v>
      </c>
      <c r="B1785" t="str">
        <f>B1784</f>
        <v>Neil's Wish (Stormville)</v>
      </c>
      <c r="C1785" s="121"/>
      <c r="D1785" s="2">
        <v>44185</v>
      </c>
      <c r="E1785" s="102">
        <v>19.489999999999998</v>
      </c>
      <c r="F1785" s="145">
        <v>4.5999999999999996</v>
      </c>
      <c r="G1785" s="150">
        <v>638090</v>
      </c>
      <c r="H1785" s="150">
        <v>22241</v>
      </c>
      <c r="I1785" s="150">
        <v>50236</v>
      </c>
      <c r="J1785" s="150">
        <v>58302</v>
      </c>
      <c r="K1785" s="122"/>
    </row>
    <row r="1786" spans="1:11">
      <c r="A1786" s="120">
        <f>IF(B1786=B1785,A1785,A1785+1)</f>
        <v>59</v>
      </c>
      <c r="B1786" t="str">
        <f>B1785</f>
        <v>Neil's Wish (Stormville)</v>
      </c>
      <c r="C1786" s="121"/>
      <c r="D1786" s="2">
        <v>44192</v>
      </c>
      <c r="E1786" s="102">
        <v>19.489999999999998</v>
      </c>
      <c r="F1786" s="145">
        <v>4.5999999999999996</v>
      </c>
      <c r="G1786" s="150">
        <v>638106</v>
      </c>
      <c r="H1786" s="150">
        <v>21998</v>
      </c>
      <c r="I1786" s="150">
        <v>50966</v>
      </c>
      <c r="J1786" s="150">
        <v>58347</v>
      </c>
      <c r="K1786" s="122"/>
    </row>
    <row r="1787" spans="1:11">
      <c r="A1787" s="120">
        <f>IF(B1787=B1786,A1786,A1786+1)</f>
        <v>59</v>
      </c>
      <c r="B1787" t="str">
        <f>B1786</f>
        <v>Neil's Wish (Stormville)</v>
      </c>
      <c r="C1787" s="121"/>
      <c r="D1787" s="2">
        <v>44199</v>
      </c>
      <c r="E1787" s="102">
        <v>19.489999999999998</v>
      </c>
      <c r="F1787" s="145">
        <v>4.5999999999999996</v>
      </c>
      <c r="G1787" s="150">
        <v>644884</v>
      </c>
      <c r="H1787" s="150">
        <v>21987</v>
      </c>
      <c r="I1787" s="150">
        <v>51044</v>
      </c>
      <c r="J1787" s="150">
        <v>58404</v>
      </c>
      <c r="K1787" s="122"/>
    </row>
    <row r="1788" spans="1:11">
      <c r="A1788" s="120">
        <f>IF(B1788=B1787,A1787,A1787+1)</f>
        <v>59</v>
      </c>
      <c r="B1788" t="str">
        <f>B1787</f>
        <v>Neil's Wish (Stormville)</v>
      </c>
      <c r="C1788" s="121"/>
      <c r="D1788" s="2">
        <v>44206</v>
      </c>
      <c r="E1788" s="102">
        <v>19.489999999999998</v>
      </c>
      <c r="F1788" s="145">
        <v>4.5999999999999996</v>
      </c>
      <c r="G1788" s="150">
        <v>647196</v>
      </c>
      <c r="H1788" s="150">
        <v>21985</v>
      </c>
      <c r="I1788" s="150">
        <v>51202</v>
      </c>
      <c r="J1788" s="150">
        <v>58567</v>
      </c>
      <c r="K1788" s="122"/>
    </row>
    <row r="1789" spans="1:11">
      <c r="A1789" s="120">
        <f>IF(B1789=B1788,A1788,A1788+1)</f>
        <v>59</v>
      </c>
      <c r="B1789" t="str">
        <f>B1788</f>
        <v>Neil's Wish (Stormville)</v>
      </c>
      <c r="C1789" s="121"/>
      <c r="D1789" s="2">
        <v>44213</v>
      </c>
      <c r="E1789" s="102">
        <v>19.489999999999998</v>
      </c>
      <c r="F1789" s="145">
        <v>4.5999999999999996</v>
      </c>
      <c r="G1789" s="150">
        <v>648060</v>
      </c>
      <c r="H1789" s="150">
        <v>21858</v>
      </c>
      <c r="I1789" s="150">
        <v>52010</v>
      </c>
      <c r="J1789" s="150">
        <v>58671</v>
      </c>
      <c r="K1789" s="122"/>
    </row>
    <row r="1790" spans="1:11">
      <c r="A1790" s="120">
        <f>IF(B1790=B1789,A1789,A1789+1)</f>
        <v>59</v>
      </c>
      <c r="B1790" t="str">
        <f>B1789</f>
        <v>Neil's Wish (Stormville)</v>
      </c>
      <c r="C1790" s="121"/>
      <c r="D1790" s="2">
        <v>44220</v>
      </c>
      <c r="E1790" s="102">
        <v>19.489999999999998</v>
      </c>
      <c r="F1790" s="145">
        <v>4.5999999999999996</v>
      </c>
      <c r="G1790" s="150">
        <v>649655</v>
      </c>
      <c r="H1790" s="150">
        <v>21696</v>
      </c>
      <c r="I1790" s="150">
        <v>52532</v>
      </c>
      <c r="J1790" s="150">
        <v>58996</v>
      </c>
      <c r="K1790" s="122"/>
    </row>
    <row r="1791" spans="1:11">
      <c r="A1791" s="120">
        <f>IF(B1791=B1790,A1790,A1790+1)</f>
        <v>59</v>
      </c>
      <c r="B1791" t="str">
        <f>B1790</f>
        <v>Neil's Wish (Stormville)</v>
      </c>
      <c r="C1791" s="121"/>
      <c r="D1791" s="2">
        <v>44227</v>
      </c>
      <c r="E1791" s="102">
        <v>19.489999999999998</v>
      </c>
      <c r="F1791" s="145">
        <v>4.5999999999999996</v>
      </c>
      <c r="G1791" s="150">
        <v>657319</v>
      </c>
      <c r="H1791" s="150">
        <v>21596</v>
      </c>
      <c r="I1791" s="150">
        <v>52649</v>
      </c>
      <c r="J1791" s="150">
        <v>59021</v>
      </c>
      <c r="K1791" s="122"/>
    </row>
    <row r="1792" spans="1:11">
      <c r="A1792" s="120">
        <f>IF(B1792=B1791,A1791,A1791+1)</f>
        <v>59</v>
      </c>
      <c r="B1792" t="str">
        <f>B1791</f>
        <v>Neil's Wish (Stormville)</v>
      </c>
      <c r="C1792" s="121"/>
      <c r="D1792" s="2">
        <v>44234</v>
      </c>
      <c r="E1792" s="102">
        <v>19.489999999999998</v>
      </c>
      <c r="F1792" s="145">
        <v>4.5999999999999996</v>
      </c>
      <c r="G1792" s="150">
        <v>677988</v>
      </c>
      <c r="H1792" s="150">
        <v>21586</v>
      </c>
      <c r="I1792" s="150">
        <v>52798</v>
      </c>
      <c r="J1792" s="150">
        <v>59143</v>
      </c>
      <c r="K1792" s="122"/>
    </row>
    <row r="1793" spans="1:11">
      <c r="A1793" s="120">
        <f>IF(B1793=B1792,A1792,A1792+1)</f>
        <v>59</v>
      </c>
      <c r="B1793" t="str">
        <f>B1792</f>
        <v>Neil's Wish (Stormville)</v>
      </c>
      <c r="C1793" s="2"/>
      <c r="D1793" s="2">
        <v>44241</v>
      </c>
      <c r="E1793" s="102">
        <v>19.489999999999998</v>
      </c>
      <c r="F1793" s="145">
        <v>4.5999999999999996</v>
      </c>
      <c r="G1793" s="150">
        <v>679457</v>
      </c>
      <c r="H1793" s="150">
        <v>21522</v>
      </c>
      <c r="I1793" s="150">
        <v>53104</v>
      </c>
      <c r="J1793" s="150">
        <v>59646</v>
      </c>
      <c r="K1793" s="2"/>
    </row>
    <row r="1794" spans="1:11">
      <c r="A1794" s="120">
        <f>IF(B1794=B1793,A1793,A1793+1)</f>
        <v>59</v>
      </c>
      <c r="B1794" t="str">
        <f>B1793</f>
        <v>Neil's Wish (Stormville)</v>
      </c>
      <c r="C1794" s="121"/>
      <c r="D1794" s="2">
        <v>44248</v>
      </c>
      <c r="E1794" s="102">
        <v>19.489999999999998</v>
      </c>
      <c r="F1794" s="133">
        <v>4.5999999999999996</v>
      </c>
      <c r="G1794" s="131" t="s">
        <v>2176</v>
      </c>
      <c r="H1794" s="140">
        <v>23029</v>
      </c>
      <c r="I1794" s="134">
        <v>53222</v>
      </c>
      <c r="J1794" s="131">
        <v>59843</v>
      </c>
      <c r="K1794" s="122"/>
    </row>
    <row r="1795" spans="1:11">
      <c r="A1795" s="180">
        <v>59</v>
      </c>
      <c r="B1795" s="180" t="s">
        <v>771</v>
      </c>
      <c r="D1795" s="181">
        <v>44262</v>
      </c>
      <c r="E1795" s="180" t="s">
        <v>2686</v>
      </c>
      <c r="F1795" s="180">
        <v>4.5999999999999996</v>
      </c>
      <c r="G1795" s="180" t="s">
        <v>2457</v>
      </c>
      <c r="K1795" s="1" t="s">
        <v>1079</v>
      </c>
    </row>
    <row r="1796" spans="1:11">
      <c r="A1796" s="180">
        <v>59</v>
      </c>
      <c r="B1796" s="180" t="s">
        <v>771</v>
      </c>
      <c r="C1796" s="180"/>
      <c r="D1796" s="181">
        <v>44270</v>
      </c>
      <c r="E1796" s="180" t="s">
        <v>2686</v>
      </c>
      <c r="F1796" s="180">
        <v>4.5999999999999996</v>
      </c>
      <c r="G1796" s="180"/>
      <c r="K1796" s="1" t="s">
        <v>2608</v>
      </c>
    </row>
    <row r="1797" spans="1:11">
      <c r="A1797" s="180">
        <v>59</v>
      </c>
      <c r="B1797" s="180" t="s">
        <v>771</v>
      </c>
      <c r="C1797" s="180"/>
      <c r="D1797" s="181">
        <v>44276</v>
      </c>
      <c r="E1797" s="180" t="s">
        <v>2686</v>
      </c>
      <c r="F1797" s="180">
        <v>4.5</v>
      </c>
      <c r="G1797" s="180"/>
      <c r="K1797" s="1" t="s">
        <v>2608</v>
      </c>
    </row>
    <row r="1798" spans="1:11">
      <c r="A1798" s="180">
        <v>59</v>
      </c>
      <c r="B1798" s="180" t="s">
        <v>771</v>
      </c>
      <c r="C1798" s="180"/>
      <c r="D1798" s="181">
        <v>44283</v>
      </c>
      <c r="E1798" s="180" t="s">
        <v>2686</v>
      </c>
      <c r="F1798" s="180">
        <v>4.5</v>
      </c>
      <c r="G1798" s="180"/>
      <c r="K1798" s="1" t="s">
        <v>2608</v>
      </c>
    </row>
    <row r="1799" spans="1:11">
      <c r="A1799" s="180">
        <v>59</v>
      </c>
      <c r="B1799" s="180" t="s">
        <v>771</v>
      </c>
      <c r="C1799" s="180"/>
      <c r="D1799" s="181">
        <v>44290</v>
      </c>
      <c r="E1799" s="180" t="s">
        <v>2686</v>
      </c>
      <c r="F1799" s="180">
        <v>4.5</v>
      </c>
      <c r="G1799" s="180"/>
      <c r="K1799" s="1" t="s">
        <v>2608</v>
      </c>
    </row>
    <row r="1800" spans="1:11">
      <c r="A1800" s="180">
        <v>59</v>
      </c>
      <c r="B1800" s="180" t="s">
        <v>771</v>
      </c>
      <c r="C1800" s="180"/>
      <c r="D1800" s="181">
        <v>44297</v>
      </c>
      <c r="E1800" s="180" t="s">
        <v>2686</v>
      </c>
      <c r="F1800" s="180">
        <v>4.5</v>
      </c>
      <c r="G1800" s="180"/>
      <c r="H1800" s="180"/>
      <c r="K1800" s="1" t="s">
        <v>2608</v>
      </c>
    </row>
    <row r="1801" spans="1:11">
      <c r="A1801" s="180">
        <v>59</v>
      </c>
      <c r="B1801" s="180" t="s">
        <v>771</v>
      </c>
      <c r="C1801" s="180"/>
      <c r="D1801" s="181">
        <v>44304</v>
      </c>
      <c r="E1801" s="180" t="s">
        <v>2686</v>
      </c>
      <c r="F1801" s="180">
        <v>4.5</v>
      </c>
      <c r="G1801" s="180"/>
      <c r="K1801" s="1" t="s">
        <v>2608</v>
      </c>
    </row>
    <row r="1802" spans="1:11">
      <c r="A1802" s="180">
        <v>59</v>
      </c>
      <c r="B1802" s="180" t="s">
        <v>771</v>
      </c>
      <c r="C1802" s="180"/>
      <c r="D1802" s="181">
        <v>44311</v>
      </c>
      <c r="E1802" s="180" t="s">
        <v>2686</v>
      </c>
      <c r="F1802" s="180">
        <v>4.5</v>
      </c>
      <c r="G1802" s="180"/>
      <c r="K1802" s="1" t="s">
        <v>2608</v>
      </c>
    </row>
    <row r="1803" spans="1:11">
      <c r="A1803" s="15">
        <v>60</v>
      </c>
      <c r="B1803" s="15" t="s">
        <v>772</v>
      </c>
      <c r="C1803" s="16">
        <v>43967</v>
      </c>
      <c r="D1803" s="16">
        <v>44128</v>
      </c>
      <c r="E1803" s="101"/>
      <c r="F1803" s="135">
        <v>5</v>
      </c>
      <c r="G1803" s="135">
        <v>434847</v>
      </c>
      <c r="H1803" s="135" t="s">
        <v>1084</v>
      </c>
      <c r="I1803" s="135" t="s">
        <v>1085</v>
      </c>
      <c r="J1803" s="135" t="s">
        <v>1086</v>
      </c>
      <c r="K1803" s="15" t="s">
        <v>1083</v>
      </c>
    </row>
    <row r="1804" spans="1:11">
      <c r="A1804" s="15">
        <f>A1803</f>
        <v>60</v>
      </c>
      <c r="B1804" t="str">
        <f>B1803</f>
        <v>Becoming Hers: Owned and Loved</v>
      </c>
      <c r="D1804" s="62">
        <v>44134</v>
      </c>
      <c r="E1804" s="102"/>
      <c r="F1804" s="156">
        <v>5</v>
      </c>
      <c r="G1804" s="150">
        <v>429750</v>
      </c>
      <c r="H1804" s="150">
        <v>2598</v>
      </c>
      <c r="I1804" s="150">
        <v>2727</v>
      </c>
      <c r="J1804" s="150">
        <v>3341</v>
      </c>
    </row>
    <row r="1805" spans="1:11">
      <c r="A1805" s="15">
        <f>A1804</f>
        <v>60</v>
      </c>
      <c r="B1805" t="str">
        <f>B1804</f>
        <v>Becoming Hers: Owned and Loved</v>
      </c>
      <c r="C1805" s="10"/>
      <c r="D1805" s="62">
        <v>44147</v>
      </c>
      <c r="E1805" s="102"/>
      <c r="F1805" s="145">
        <v>4.9000000000000004</v>
      </c>
      <c r="G1805" s="150">
        <v>427855</v>
      </c>
      <c r="H1805" s="150">
        <v>2594</v>
      </c>
      <c r="I1805" s="150">
        <v>2701</v>
      </c>
      <c r="J1805" s="150">
        <v>3331</v>
      </c>
      <c r="K1805" s="10"/>
    </row>
    <row r="1806" spans="1:11">
      <c r="A1806" s="15">
        <f>A1805</f>
        <v>60</v>
      </c>
      <c r="B1806" t="str">
        <f>B1805</f>
        <v>Becoming Hers: Owned and Loved</v>
      </c>
      <c r="C1806" s="10"/>
      <c r="D1806" s="62">
        <v>44164</v>
      </c>
      <c r="E1806" s="102"/>
      <c r="F1806" s="145">
        <v>4.7</v>
      </c>
      <c r="G1806" s="150">
        <v>426282</v>
      </c>
      <c r="H1806" s="150">
        <v>2580</v>
      </c>
      <c r="I1806" s="150">
        <v>2688</v>
      </c>
      <c r="J1806" s="150">
        <v>3296</v>
      </c>
      <c r="K1806" s="10"/>
    </row>
    <row r="1807" spans="1:11">
      <c r="A1807" s="15">
        <f>A1806</f>
        <v>60</v>
      </c>
      <c r="B1807" t="str">
        <f>B1806</f>
        <v>Becoming Hers: Owned and Loved</v>
      </c>
      <c r="C1807" s="10"/>
      <c r="D1807" s="62">
        <v>44171</v>
      </c>
      <c r="E1807" s="102">
        <v>7.99</v>
      </c>
      <c r="F1807" s="145">
        <v>4.5999999999999996</v>
      </c>
      <c r="G1807" s="150">
        <v>425858</v>
      </c>
      <c r="H1807" s="150">
        <v>2568</v>
      </c>
      <c r="I1807" s="150">
        <v>2670</v>
      </c>
      <c r="J1807" s="150">
        <v>3259</v>
      </c>
      <c r="K1807" s="10"/>
    </row>
    <row r="1808" spans="1:11">
      <c r="A1808" s="15">
        <f>A1807</f>
        <v>60</v>
      </c>
      <c r="B1808" t="str">
        <f>B1807</f>
        <v>Becoming Hers: Owned and Loved</v>
      </c>
      <c r="C1808" s="10"/>
      <c r="D1808" s="62">
        <v>44178</v>
      </c>
      <c r="E1808" s="102">
        <v>7.99</v>
      </c>
      <c r="F1808" s="145">
        <v>4.4000000000000004</v>
      </c>
      <c r="G1808" s="150">
        <v>424410</v>
      </c>
      <c r="H1808" s="150">
        <v>2527</v>
      </c>
      <c r="I1808" s="150">
        <v>2617</v>
      </c>
      <c r="J1808" s="150">
        <v>3255</v>
      </c>
      <c r="K1808" s="10"/>
    </row>
    <row r="1809" spans="1:11">
      <c r="A1809" s="120">
        <f>IF(B1809=B1808,A1808,A1808+1)</f>
        <v>60</v>
      </c>
      <c r="B1809" t="str">
        <f>B1808</f>
        <v>Becoming Hers: Owned and Loved</v>
      </c>
      <c r="C1809" s="121"/>
      <c r="D1809" s="2">
        <v>44185</v>
      </c>
      <c r="E1809" s="102">
        <v>7.99</v>
      </c>
      <c r="F1809" s="133">
        <v>4.3</v>
      </c>
      <c r="G1809" s="150">
        <v>422309</v>
      </c>
      <c r="H1809" s="150">
        <v>2520</v>
      </c>
      <c r="I1809" s="150">
        <v>2601</v>
      </c>
      <c r="J1809" s="150">
        <v>3219</v>
      </c>
      <c r="K1809" s="122"/>
    </row>
    <row r="1810" spans="1:11">
      <c r="A1810" s="120">
        <f>IF(B1810=B1809,A1809,A1809+1)</f>
        <v>60</v>
      </c>
      <c r="B1810" t="str">
        <f>B1809</f>
        <v>Becoming Hers: Owned and Loved</v>
      </c>
      <c r="C1810" s="121"/>
      <c r="D1810" s="2">
        <v>44192</v>
      </c>
      <c r="E1810" s="102">
        <v>7.99</v>
      </c>
      <c r="F1810" s="133">
        <v>4.0999999999999996</v>
      </c>
      <c r="G1810" s="150">
        <v>418120</v>
      </c>
      <c r="H1810" s="150">
        <v>2513</v>
      </c>
      <c r="I1810" s="150">
        <v>2595</v>
      </c>
      <c r="J1810" s="150">
        <v>3214</v>
      </c>
      <c r="K1810" s="122"/>
    </row>
    <row r="1811" spans="1:11">
      <c r="A1811" s="120">
        <f>IF(B1811=B1810,A1810,A1810+1)</f>
        <v>60</v>
      </c>
      <c r="B1811" t="str">
        <f>B1810</f>
        <v>Becoming Hers: Owned and Loved</v>
      </c>
      <c r="C1811" s="121"/>
      <c r="D1811" s="2">
        <v>44199</v>
      </c>
      <c r="E1811" s="102">
        <v>7.99</v>
      </c>
      <c r="F1811" s="133">
        <v>4.0999999999999996</v>
      </c>
      <c r="G1811" s="150">
        <v>412318</v>
      </c>
      <c r="H1811" s="150">
        <v>2476</v>
      </c>
      <c r="I1811" s="150">
        <v>2579</v>
      </c>
      <c r="J1811" s="150">
        <v>3146</v>
      </c>
      <c r="K1811" s="122"/>
    </row>
    <row r="1812" spans="1:11">
      <c r="A1812" s="120">
        <f>IF(B1812=B1811,A1811,A1811+1)</f>
        <v>60</v>
      </c>
      <c r="B1812" t="str">
        <f>B1811</f>
        <v>Becoming Hers: Owned and Loved</v>
      </c>
      <c r="C1812" s="121"/>
      <c r="D1812" s="2">
        <v>44206</v>
      </c>
      <c r="E1812" s="102">
        <v>7.99</v>
      </c>
      <c r="F1812" s="133">
        <v>4.0999999999999996</v>
      </c>
      <c r="G1812" s="150">
        <v>410395</v>
      </c>
      <c r="H1812" s="150">
        <v>2468</v>
      </c>
      <c r="I1812" s="150">
        <v>2578</v>
      </c>
      <c r="J1812" s="150">
        <v>3104</v>
      </c>
      <c r="K1812" s="122"/>
    </row>
    <row r="1813" spans="1:11">
      <c r="A1813" s="120">
        <f>IF(B1813=B1812,A1812,A1812+1)</f>
        <v>60</v>
      </c>
      <c r="B1813" t="str">
        <f>B1812</f>
        <v>Becoming Hers: Owned and Loved</v>
      </c>
      <c r="C1813" s="121"/>
      <c r="D1813" s="2">
        <v>44213</v>
      </c>
      <c r="E1813" s="102">
        <v>7.99</v>
      </c>
      <c r="F1813" s="133">
        <v>4</v>
      </c>
      <c r="G1813" s="150">
        <v>410366</v>
      </c>
      <c r="H1813" s="150">
        <v>2461</v>
      </c>
      <c r="I1813" s="150">
        <v>2565</v>
      </c>
      <c r="J1813" s="150">
        <v>3095</v>
      </c>
      <c r="K1813" s="122"/>
    </row>
    <row r="1814" spans="1:11">
      <c r="A1814" s="120">
        <f>IF(B1814=B1813,A1813,A1813+1)</f>
        <v>60</v>
      </c>
      <c r="B1814" t="str">
        <f>B1813</f>
        <v>Becoming Hers: Owned and Loved</v>
      </c>
      <c r="C1814" s="121"/>
      <c r="D1814" s="2">
        <v>44220</v>
      </c>
      <c r="E1814" s="102">
        <v>7.99</v>
      </c>
      <c r="F1814" s="133">
        <v>4</v>
      </c>
      <c r="G1814" s="150">
        <v>404102</v>
      </c>
      <c r="H1814" s="150">
        <v>2453</v>
      </c>
      <c r="I1814" s="150">
        <v>2543</v>
      </c>
      <c r="J1814" s="150">
        <v>3089</v>
      </c>
      <c r="K1814" s="122"/>
    </row>
    <row r="1815" spans="1:11">
      <c r="A1815" s="120">
        <f>IF(B1815=B1814,A1814,A1814+1)</f>
        <v>60</v>
      </c>
      <c r="B1815" t="str">
        <f>B1814</f>
        <v>Becoming Hers: Owned and Loved</v>
      </c>
      <c r="C1815" s="121"/>
      <c r="D1815" s="2">
        <v>44227</v>
      </c>
      <c r="E1815" s="102">
        <v>7.99</v>
      </c>
      <c r="F1815" s="133">
        <v>4</v>
      </c>
      <c r="G1815" s="150">
        <v>398455</v>
      </c>
      <c r="H1815" s="150">
        <v>2403</v>
      </c>
      <c r="I1815" s="150">
        <v>2537</v>
      </c>
      <c r="J1815" s="150">
        <v>3058</v>
      </c>
      <c r="K1815" s="122"/>
    </row>
    <row r="1816" spans="1:11">
      <c r="A1816" s="120">
        <f>IF(B1816=B1815,A1815,A1815+1)</f>
        <v>60</v>
      </c>
      <c r="B1816" t="str">
        <f>B1815</f>
        <v>Becoming Hers: Owned and Loved</v>
      </c>
      <c r="C1816" s="121"/>
      <c r="D1816" s="2">
        <v>44234</v>
      </c>
      <c r="E1816" s="102">
        <v>7.99</v>
      </c>
      <c r="F1816" s="133">
        <v>4</v>
      </c>
      <c r="G1816" s="150">
        <v>393733</v>
      </c>
      <c r="H1816" s="150">
        <v>2386</v>
      </c>
      <c r="I1816" s="150">
        <v>2536</v>
      </c>
      <c r="J1816" s="150">
        <v>3055</v>
      </c>
      <c r="K1816" s="122"/>
    </row>
    <row r="1817" spans="1:11">
      <c r="A1817" s="120">
        <f>IF(B1817=B1816,A1816,A1816+1)</f>
        <v>60</v>
      </c>
      <c r="B1817" t="str">
        <f>B1816</f>
        <v>Becoming Hers: Owned and Loved</v>
      </c>
      <c r="C1817" s="2"/>
      <c r="D1817" s="2">
        <v>44241</v>
      </c>
      <c r="E1817" s="102">
        <v>7.99</v>
      </c>
      <c r="F1817" s="133">
        <v>3.8</v>
      </c>
      <c r="G1817" s="150">
        <v>389431</v>
      </c>
      <c r="H1817" s="150">
        <v>2339</v>
      </c>
      <c r="I1817" s="150">
        <v>2428</v>
      </c>
      <c r="J1817" s="150">
        <v>3053</v>
      </c>
      <c r="K1817" s="2"/>
    </row>
    <row r="1818" spans="1:11">
      <c r="A1818" s="120">
        <f>IF(B1818=B1817,A1817,A1817+1)</f>
        <v>60</v>
      </c>
      <c r="B1818" t="str">
        <f>B1817</f>
        <v>Becoming Hers: Owned and Loved</v>
      </c>
      <c r="C1818" s="121"/>
      <c r="D1818" s="2">
        <v>44248</v>
      </c>
      <c r="E1818" s="102">
        <v>7.99</v>
      </c>
      <c r="F1818" s="133">
        <v>3.8</v>
      </c>
      <c r="G1818" s="131" t="s">
        <v>2179</v>
      </c>
      <c r="H1818" s="140">
        <v>2336</v>
      </c>
      <c r="I1818" s="134">
        <v>2399</v>
      </c>
      <c r="J1818" s="131">
        <v>3028</v>
      </c>
      <c r="K1818" s="122"/>
    </row>
    <row r="1819" spans="1:11">
      <c r="A1819" s="180">
        <v>60</v>
      </c>
      <c r="B1819" s="180" t="s">
        <v>772</v>
      </c>
      <c r="D1819" s="181">
        <v>44262</v>
      </c>
      <c r="E1819" s="102">
        <v>7.99</v>
      </c>
      <c r="F1819" s="180">
        <v>4</v>
      </c>
      <c r="G1819" s="180" t="s">
        <v>2458</v>
      </c>
      <c r="K1819" s="1" t="s">
        <v>1083</v>
      </c>
    </row>
    <row r="1820" spans="1:11">
      <c r="A1820" s="180">
        <v>60</v>
      </c>
      <c r="B1820" s="180" t="s">
        <v>772</v>
      </c>
      <c r="C1820" s="180"/>
      <c r="D1820" s="181">
        <v>44270</v>
      </c>
      <c r="E1820" s="180" t="s">
        <v>2675</v>
      </c>
      <c r="F1820" s="180">
        <v>4</v>
      </c>
      <c r="G1820" s="180"/>
      <c r="K1820" s="1" t="s">
        <v>2609</v>
      </c>
    </row>
    <row r="1821" spans="1:11">
      <c r="A1821" s="180">
        <v>60</v>
      </c>
      <c r="B1821" s="180" t="s">
        <v>772</v>
      </c>
      <c r="C1821" s="180"/>
      <c r="D1821" s="181">
        <v>44276</v>
      </c>
      <c r="E1821" s="180" t="s">
        <v>2675</v>
      </c>
      <c r="F1821" s="180">
        <v>4</v>
      </c>
      <c r="G1821" s="180"/>
      <c r="K1821" s="1" t="s">
        <v>2609</v>
      </c>
    </row>
    <row r="1822" spans="1:11">
      <c r="A1822" s="180">
        <v>60</v>
      </c>
      <c r="B1822" s="180" t="s">
        <v>772</v>
      </c>
      <c r="C1822" s="180"/>
      <c r="D1822" s="181">
        <v>44283</v>
      </c>
      <c r="E1822" s="180" t="s">
        <v>2675</v>
      </c>
      <c r="F1822" s="180">
        <v>4</v>
      </c>
      <c r="G1822" s="180"/>
      <c r="K1822" s="1" t="s">
        <v>2609</v>
      </c>
    </row>
    <row r="1823" spans="1:11">
      <c r="A1823" s="180">
        <v>60</v>
      </c>
      <c r="B1823" s="180" t="s">
        <v>772</v>
      </c>
      <c r="C1823" s="180"/>
      <c r="D1823" s="181">
        <v>44290</v>
      </c>
      <c r="E1823" s="180" t="s">
        <v>2675</v>
      </c>
      <c r="F1823" s="180">
        <v>4</v>
      </c>
      <c r="G1823" s="180"/>
      <c r="K1823" s="1" t="s">
        <v>2609</v>
      </c>
    </row>
    <row r="1824" spans="1:11">
      <c r="A1824" s="180">
        <v>60</v>
      </c>
      <c r="B1824" s="180" t="s">
        <v>772</v>
      </c>
      <c r="C1824" s="180"/>
      <c r="D1824" s="181">
        <v>44297</v>
      </c>
      <c r="E1824" s="180" t="s">
        <v>2675</v>
      </c>
      <c r="F1824" s="180">
        <v>4</v>
      </c>
      <c r="G1824" s="180"/>
      <c r="H1824" s="180"/>
      <c r="K1824" s="1" t="s">
        <v>2609</v>
      </c>
    </row>
    <row r="1825" spans="1:11">
      <c r="A1825" s="180">
        <v>60</v>
      </c>
      <c r="B1825" s="180" t="s">
        <v>772</v>
      </c>
      <c r="C1825" s="180"/>
      <c r="D1825" s="181">
        <v>44304</v>
      </c>
      <c r="E1825" s="180" t="s">
        <v>2675</v>
      </c>
      <c r="F1825" s="180">
        <v>4</v>
      </c>
      <c r="G1825" s="180"/>
      <c r="K1825" s="1" t="s">
        <v>2609</v>
      </c>
    </row>
    <row r="1826" spans="1:11">
      <c r="A1826" s="180">
        <v>60</v>
      </c>
      <c r="B1826" s="180" t="s">
        <v>772</v>
      </c>
      <c r="C1826" s="180"/>
      <c r="D1826" s="181">
        <v>44311</v>
      </c>
      <c r="E1826" s="180" t="s">
        <v>2675</v>
      </c>
      <c r="F1826" s="180">
        <v>4</v>
      </c>
      <c r="G1826" s="180"/>
      <c r="K1826" s="1" t="s">
        <v>2609</v>
      </c>
    </row>
  </sheetData>
  <autoFilter ref="A1:M1826" xr:uid="{00000000-0009-0000-0000-000006000000}"/>
  <sortState xmlns:xlrd2="http://schemas.microsoft.com/office/spreadsheetml/2017/richdata2" ref="A1:M1826">
    <sortCondition ref="A1:A1826"/>
    <sortCondition ref="D1:D1826"/>
  </sortState>
  <phoneticPr fontId="1" type="noConversion"/>
  <hyperlinks>
    <hyperlink ref="K1347" r:id="rId1" xr:uid="{00000000-0004-0000-0600-000000000000}"/>
    <hyperlink ref="K1443" r:id="rId2" xr:uid="{00000000-0004-0000-0600-000001000000}"/>
    <hyperlink ref="K1057" r:id="rId3" xr:uid="{00000000-0004-0000-0600-000002000000}"/>
    <hyperlink ref="K1105" r:id="rId4" xr:uid="{00000000-0004-0000-0600-000003000000}"/>
    <hyperlink ref="K1177" r:id="rId5" xr:uid="{00000000-0004-0000-0600-000004000000}"/>
    <hyperlink ref="K39" r:id="rId6" xr:uid="{D1A7DE00-F1AB-A348-BC25-3CB01176C684}"/>
    <hyperlink ref="K84" r:id="rId7" xr:uid="{306750A6-7BC9-7346-8471-1AEB7188C413}"/>
    <hyperlink ref="K129" r:id="rId8" xr:uid="{C82EDE20-27C7-584F-8069-F1CBE4E9B74B}"/>
    <hyperlink ref="K176" r:id="rId9" xr:uid="{DF690746-758B-2C4B-AA8B-E5E6B75BB3CF}"/>
    <hyperlink ref="K233" r:id="rId10" xr:uid="{3BDBF923-D00C-A94A-94DA-D5E956289CA3}"/>
    <hyperlink ref="K257" r:id="rId11" xr:uid="{2B5E0519-372B-F940-8CED-FE96F658C622}"/>
    <hyperlink ref="K303" r:id="rId12" xr:uid="{186E398F-5672-A049-B70C-5F883F0F5917}"/>
    <hyperlink ref="K348" r:id="rId13" xr:uid="{52DCD2FF-4E85-E646-A79F-909F68F4599B}"/>
    <hyperlink ref="K393" r:id="rId14" display="https://www.amazon.co.uk/Chronology-Chaos-Mistakes-Missteps-Opportunities-ebook/dp/B085WZX98G/ref=sr_1_1?dchild=1&amp;keywords=Chronology+of+Chaos%3A+The+Mistakes%2C+Missteps%2C+Mishaps%2C+and+Missed+Opportunities+During+Donald+Trump%27s+Reign+as+POTUS&amp;qid=1598273942&amp;sr=8-1" xr:uid="{2304EBF0-131B-A647-8052-D32D04D39BED}"/>
    <hyperlink ref="K438" r:id="rId15" xr:uid="{4351B6A8-117A-3C45-B192-9EBADA4F7D3D}"/>
    <hyperlink ref="K483" r:id="rId16" xr:uid="{15D6919A-D794-B949-80FF-67DEFC97002A}"/>
    <hyperlink ref="K528" r:id="rId17" xr:uid="{BCF34D23-DACF-E04C-8DE1-2A251E9DE061}"/>
    <hyperlink ref="K573" r:id="rId18" xr:uid="{E0498545-CEF8-8A48-AC53-068528D43B0E}"/>
    <hyperlink ref="K618" r:id="rId19" xr:uid="{2CADA8C2-75E9-F143-9DA9-70FA47D5F2B9}"/>
    <hyperlink ref="K662" r:id="rId20" xr:uid="{85207628-0267-BA42-B7D0-CBF1E9A0BC9C}"/>
    <hyperlink ref="K707" r:id="rId21" xr:uid="{F513B571-4E4F-3B4D-A077-9ABDCE93C4F9}"/>
    <hyperlink ref="K752" r:id="rId22" xr:uid="{4663DEA0-715C-B648-8920-832C0424BF51}"/>
    <hyperlink ref="K797" r:id="rId23" xr:uid="{DE56C895-A2BA-AF46-9999-9C7A414CE6A7}"/>
    <hyperlink ref="K842" r:id="rId24" xr:uid="{0959E917-B7D4-C748-9F11-24E2949BB515}"/>
    <hyperlink ref="K888" r:id="rId25" xr:uid="{E093D155-CC0B-4B4F-9D97-26928C7CAEFA}"/>
    <hyperlink ref="K934" r:id="rId26" xr:uid="{14DF7FCF-E5DD-4B48-99D5-77076278D2EE}"/>
    <hyperlink ref="K980" r:id="rId27" xr:uid="{E322C9F8-141E-E847-A923-B5B0D20AE8A0}"/>
    <hyperlink ref="K1025" r:id="rId28" xr:uid="{1B4C104C-40CD-EA44-BB1A-F5F463C2133F}"/>
    <hyperlink ref="K1049" r:id="rId29" xr:uid="{EABDCE25-E767-7E4F-86C5-92F4D3EED74D}"/>
    <hyperlink ref="K1073" r:id="rId30" xr:uid="{1768D054-E4E3-A44F-A8F8-37381C9BA2D8}"/>
    <hyperlink ref="K1097" r:id="rId31" xr:uid="{3E8E5BBF-FC6D-5248-8F87-37AD9AB568D7}"/>
    <hyperlink ref="K1121" r:id="rId32" xr:uid="{3A72DEEE-2066-2D42-A5F6-2AE006F0C259}"/>
    <hyperlink ref="K1145" r:id="rId33" xr:uid="{05928BB6-543B-784F-A1CD-FAE4865F1A00}"/>
    <hyperlink ref="K1169" r:id="rId34" xr:uid="{8B2408BF-B921-8342-9D3A-A10858568D50}"/>
    <hyperlink ref="K1193" r:id="rId35" xr:uid="{8726DD74-325A-BF47-92A1-AE86FC1B3E68}"/>
    <hyperlink ref="K1217" r:id="rId36" xr:uid="{9586912D-7F16-9B42-94F9-DECD7B6EA73B}"/>
    <hyperlink ref="K1241" r:id="rId37" xr:uid="{2F5A497B-18C1-E843-B055-9E796E32CCD8}"/>
    <hyperlink ref="K1265" r:id="rId38" xr:uid="{81DB1D09-2D53-5D4A-8B52-C344208869AB}"/>
    <hyperlink ref="K1289" r:id="rId39" xr:uid="{77CB3DD1-9361-0044-BCCD-239BE5822073}"/>
    <hyperlink ref="K1314" r:id="rId40" xr:uid="{FB231A22-20C6-0443-AF99-943A694B93B9}"/>
    <hyperlink ref="K1338" r:id="rId41" xr:uid="{7D152CA3-3AC9-D64F-9E77-E36373A0D19B}"/>
    <hyperlink ref="K1363" r:id="rId42" xr:uid="{60F5E9C5-27A0-6144-9A4A-F6A9DA5C8B84}"/>
    <hyperlink ref="K1387" r:id="rId43" xr:uid="{67067EA8-C436-3848-88E2-51A37E903EAB}"/>
    <hyperlink ref="K1411" r:id="rId44" xr:uid="{9D955F80-09EB-9147-8B9D-91165D6BD8FC}"/>
    <hyperlink ref="K1435" r:id="rId45" xr:uid="{D076EBC2-02CE-A043-9395-2E0184222A1A}"/>
    <hyperlink ref="K1459" r:id="rId46" xr:uid="{9A29E50C-3DC1-2045-B672-E653980269DC}"/>
    <hyperlink ref="K1483" r:id="rId47" xr:uid="{F4FCD4D9-6788-3B46-ADE0-1A39D8C41CC8}"/>
    <hyperlink ref="K1507" r:id="rId48" xr:uid="{26F5E7E0-819D-C347-AFD8-6869E4C3065F}"/>
    <hyperlink ref="K1531" r:id="rId49" xr:uid="{F0839637-4E54-2F4F-AACF-DAEFE64AC693}"/>
    <hyperlink ref="K1555" r:id="rId50" xr:uid="{01D3066B-E3FD-6E4D-B5D4-BC4FC423C82D}"/>
    <hyperlink ref="K1699" r:id="rId51" xr:uid="{635CC269-D81C-A74C-BBA7-D83336968F57}"/>
    <hyperlink ref="K1723" r:id="rId52" xr:uid="{DB48140D-AB66-AE4A-A1A8-549452A227AC}"/>
    <hyperlink ref="K1747" r:id="rId53" xr:uid="{4F8A70B8-CCB2-BC43-92E3-A5D0EEFB85BC}"/>
    <hyperlink ref="K1771" r:id="rId54" xr:uid="{E5384142-C84A-814C-93F5-1C7651E742CE}"/>
    <hyperlink ref="K1795" r:id="rId55" xr:uid="{55B216F4-94B0-DD44-9152-ADC891068041}"/>
    <hyperlink ref="K1819" r:id="rId56" xr:uid="{CC6C1CBC-A7A1-094A-98F1-3C1B85778FFD}"/>
    <hyperlink ref="K40" r:id="rId57" xr:uid="{93626AC8-4A59-0848-85BE-A254F990F40C}"/>
    <hyperlink ref="K85" r:id="rId58" xr:uid="{1C0C5D7F-0353-DF40-BCB7-38D20D9CF403}"/>
    <hyperlink ref="K130" r:id="rId59" xr:uid="{9DE5ECAA-4AB4-514E-9FFC-174E1242EAB5}"/>
    <hyperlink ref="K177" r:id="rId60" xr:uid="{828E3BA7-01D5-074A-8DF2-28AF41CA8489}"/>
    <hyperlink ref="K234" r:id="rId61" xr:uid="{876991E7-1BC6-294B-8AD2-831E75AB4298}"/>
    <hyperlink ref="K258" r:id="rId62" xr:uid="{970B49CA-01D1-BF43-9565-4D2791C4DC39}"/>
    <hyperlink ref="K304" r:id="rId63" xr:uid="{BB749E39-AACF-E942-B19D-068D4133E64A}"/>
    <hyperlink ref="K349" r:id="rId64" xr:uid="{5974902C-DEDB-5D43-8214-DC600EF4E233}"/>
    <hyperlink ref="K394" r:id="rId65" xr:uid="{021606A4-208E-7443-A8C9-9035187B5DF6}"/>
    <hyperlink ref="K439" r:id="rId66" xr:uid="{B1511CED-DB14-DC4B-BB57-75DE6D03F4AA}"/>
    <hyperlink ref="K484" r:id="rId67" xr:uid="{78C4E702-5858-9A44-BFAD-40A6E871E32F}"/>
    <hyperlink ref="K529" r:id="rId68" xr:uid="{4FC751B9-1E6A-E64A-92C9-C4A078E75B19}"/>
    <hyperlink ref="K574" r:id="rId69" xr:uid="{8FF6640E-A44B-1341-A4BF-E616E76C9FB8}"/>
    <hyperlink ref="K619" r:id="rId70" xr:uid="{27C2D472-A741-504E-9986-FCF94AA8A0CD}"/>
    <hyperlink ref="K663" r:id="rId71" xr:uid="{B9F37546-8684-A647-A304-C07996242A97}"/>
    <hyperlink ref="K708" r:id="rId72" xr:uid="{EA63875F-822A-6246-A032-CE4E5CD381C7}"/>
    <hyperlink ref="K753" r:id="rId73" xr:uid="{A00F7873-BA99-7C4C-9EAB-002F7E4CCFD1}"/>
    <hyperlink ref="K798" r:id="rId74" xr:uid="{C7962CD2-FABA-2842-9399-B905EBBF6FE0}"/>
    <hyperlink ref="K843" r:id="rId75" xr:uid="{2BEBB176-89C5-AE4F-B92B-20B44861BBDE}"/>
    <hyperlink ref="K889" r:id="rId76" xr:uid="{C9002274-1EEA-5B46-B9AD-C323D81066F7}"/>
    <hyperlink ref="K935" r:id="rId77" xr:uid="{54A9E3CA-3939-4D4C-99CC-D0B5722BE832}"/>
    <hyperlink ref="K981" r:id="rId78" xr:uid="{DE6D96FD-801A-CC40-BA0D-7FC2ACC6D8D0}"/>
    <hyperlink ref="K1026" r:id="rId79" xr:uid="{8BD00E09-D133-E04F-921C-AFE2EF21714E}"/>
    <hyperlink ref="K1050" r:id="rId80" xr:uid="{D959547F-BB24-1946-A02E-E5C3BFF49AD2}"/>
    <hyperlink ref="K1074" r:id="rId81" xr:uid="{E2060B5C-7325-0F4F-B28C-AB1AA81D38DD}"/>
    <hyperlink ref="K1098" r:id="rId82" xr:uid="{AD974EC6-97A8-1049-869E-799BF822F8B5}"/>
    <hyperlink ref="K1122" r:id="rId83" xr:uid="{D5A51D42-D745-1D45-99E6-00CC07515905}"/>
    <hyperlink ref="K1146" r:id="rId84" xr:uid="{900C44A5-6687-1D49-8ABB-B93AC94BF6E7}"/>
    <hyperlink ref="K1170" r:id="rId85" xr:uid="{A5F56745-A77C-1648-9F70-68F4AB832317}"/>
    <hyperlink ref="K1194" r:id="rId86" xr:uid="{6E44F02A-D4BC-994C-86E0-8E2EDC83A2EA}"/>
    <hyperlink ref="K1218" r:id="rId87" xr:uid="{424B59F2-79D8-D047-992F-B016CE7EC42D}"/>
    <hyperlink ref="K1242" r:id="rId88" xr:uid="{270E155D-B0B9-0448-A3A2-AEDAA95C9866}"/>
    <hyperlink ref="K1266" r:id="rId89" xr:uid="{118BDF5F-72CF-8041-8461-CDAEE9F12690}"/>
    <hyperlink ref="K1290" r:id="rId90" xr:uid="{4792671B-8A39-CF42-873E-C1509D6F3F2D}"/>
    <hyperlink ref="K1315" r:id="rId91" xr:uid="{1FBCC168-E80C-F34D-9974-16216667D86D}"/>
    <hyperlink ref="K1339" r:id="rId92" xr:uid="{F343A40F-BF78-A64C-8FA2-996E546C7268}"/>
    <hyperlink ref="K1364" r:id="rId93" xr:uid="{8DA7619B-AA3F-E945-ADCF-A74E8FC372A3}"/>
    <hyperlink ref="K1388" r:id="rId94" xr:uid="{755E2114-E426-7844-9668-B3CFFC12516B}"/>
    <hyperlink ref="K1412" r:id="rId95" xr:uid="{0E40912D-61C4-894B-8B4C-271F9CCFA97D}"/>
    <hyperlink ref="K1436" r:id="rId96" xr:uid="{555387AE-C085-B343-AC05-788232554C1F}"/>
    <hyperlink ref="K1460" r:id="rId97" xr:uid="{84F3E273-04BE-1C44-A3B7-C3B25E42644C}"/>
    <hyperlink ref="K1484" r:id="rId98" xr:uid="{BD5B3044-4487-9949-BC04-EEE91A62FACF}"/>
    <hyperlink ref="K1508" r:id="rId99" xr:uid="{1914D981-9780-0C44-91B5-2B11DC370F41}"/>
    <hyperlink ref="K1532" r:id="rId100" xr:uid="{C3982A56-599B-B446-BF9F-40AA9C0409CD}"/>
    <hyperlink ref="K1556" r:id="rId101" xr:uid="{1EDB5ACA-B4E8-7F46-B912-09053B3D8A5B}"/>
    <hyperlink ref="K1580" r:id="rId102" xr:uid="{6CE97B88-5E88-0548-A518-A41CCCAB2BD1}"/>
    <hyperlink ref="K1604" r:id="rId103" xr:uid="{CF8E71C8-4EFC-3149-ACD2-84E09690FB5B}"/>
    <hyperlink ref="K1628" r:id="rId104" xr:uid="{EAB8D979-A0D0-E448-A079-1BC3EDB989D2}"/>
    <hyperlink ref="K1652" r:id="rId105" xr:uid="{8681241D-65C9-FE44-BC37-25D052804A03}"/>
    <hyperlink ref="K1676" r:id="rId106" xr:uid="{C26814AB-3093-5B48-90D0-90C2B4318A5C}"/>
    <hyperlink ref="K1700" r:id="rId107" xr:uid="{DC37F9C2-FCBC-4F4E-A46A-7BA1CF1F2F5C}"/>
    <hyperlink ref="K1724" r:id="rId108" xr:uid="{FB218D51-B042-584F-91EE-150A6164F4D3}"/>
    <hyperlink ref="K1748" r:id="rId109" xr:uid="{FC71FAA6-18A7-F84B-B3F0-48DD66476CFF}"/>
    <hyperlink ref="K1772" r:id="rId110" xr:uid="{BE475206-EE11-994D-88AE-EFE9953D9A2D}"/>
    <hyperlink ref="K1796" r:id="rId111" xr:uid="{DAFB47CE-50BC-0446-A72D-4A0E9A78C5BC}"/>
    <hyperlink ref="K1820" r:id="rId112" xr:uid="{0B146732-3B37-694C-9D15-9B5184C497A5}"/>
    <hyperlink ref="K41" r:id="rId113" xr:uid="{F26E748B-B3F4-174C-966E-DE8C1B7D7CA6}"/>
    <hyperlink ref="K86" r:id="rId114" xr:uid="{D68D3AE4-D792-E143-9775-0045E7F51FE1}"/>
    <hyperlink ref="K131" r:id="rId115" xr:uid="{E5A1D8B8-7424-2944-8B49-4F0243F4ADA1}"/>
    <hyperlink ref="K178" r:id="rId116" xr:uid="{570FECD6-A679-AC45-891D-E243A3625FC1}"/>
    <hyperlink ref="K235" r:id="rId117" xr:uid="{653B32DB-2F98-DF4C-8D9D-8C8A8DC74C50}"/>
    <hyperlink ref="K259" r:id="rId118" xr:uid="{361CE051-1F69-384C-A058-396BBCAED23F}"/>
    <hyperlink ref="K305" r:id="rId119" xr:uid="{70E932BC-61F7-3C45-AF5F-616DE8943BD2}"/>
    <hyperlink ref="K350" r:id="rId120" xr:uid="{13875D71-6BD0-1F4C-8320-D066F5DFDA8E}"/>
    <hyperlink ref="K395" r:id="rId121" xr:uid="{4721C5CC-E8CE-3C41-A4E0-BFF5B2AB8688}"/>
    <hyperlink ref="K440" r:id="rId122" xr:uid="{83EE624E-0569-3E45-BE83-C076A329C3AF}"/>
    <hyperlink ref="K485" r:id="rId123" xr:uid="{301DE074-FE66-2D47-8AD6-69E47ECF2CAC}"/>
    <hyperlink ref="K530" r:id="rId124" xr:uid="{CFDBEE49-93A3-2F43-85FF-D498E76FCE79}"/>
    <hyperlink ref="K575" r:id="rId125" xr:uid="{611E9D4D-B43B-0E45-AB95-514F947F511B}"/>
    <hyperlink ref="K620" r:id="rId126" xr:uid="{0B0D3AAB-5C6B-3A47-9EC0-16F587CE50B5}"/>
    <hyperlink ref="K664" r:id="rId127" xr:uid="{8270327D-A9B3-104F-B84A-28357DF52F46}"/>
    <hyperlink ref="K754" r:id="rId128" xr:uid="{9CE5A4DC-5FC5-7043-9727-49A9A5309B9A}"/>
    <hyperlink ref="K799" r:id="rId129" xr:uid="{2C46D332-7648-6B4B-8CF1-6C8B88161268}"/>
    <hyperlink ref="K844" r:id="rId130" xr:uid="{6D395204-13BF-1C49-9F74-1BD1E9D1F548}"/>
    <hyperlink ref="K890" r:id="rId131" xr:uid="{B9F10360-D09A-A743-B318-2D84CCB3256A}"/>
    <hyperlink ref="K936" r:id="rId132" xr:uid="{D1AC334B-A2E8-B147-9FF2-62A71587D067}"/>
    <hyperlink ref="K982" r:id="rId133" xr:uid="{71E10893-1D13-3D4C-8A65-0F7F5A62392C}"/>
    <hyperlink ref="K1027" r:id="rId134" xr:uid="{D7283DC7-CD8B-D74B-B7A4-82E46AE21154}"/>
    <hyperlink ref="K1051" r:id="rId135" xr:uid="{644A42D2-4F68-674F-9D10-8C550B0B5644}"/>
    <hyperlink ref="K1075" r:id="rId136" xr:uid="{E6968C4C-5CEE-9442-AC71-139355047DC5}"/>
    <hyperlink ref="K1099" r:id="rId137" xr:uid="{4B575809-6122-F543-BCB8-F27A02FDF9F4}"/>
    <hyperlink ref="K1123" r:id="rId138" xr:uid="{B9CA803A-3335-8446-9FD2-4515EE6ABB93}"/>
    <hyperlink ref="K1147" r:id="rId139" xr:uid="{A9765AEA-96E9-B041-A41A-F458AFC45016}"/>
    <hyperlink ref="K1171" r:id="rId140" xr:uid="{6F3F867B-3D2A-2941-BB3B-5AB103772C43}"/>
    <hyperlink ref="K1195" r:id="rId141" xr:uid="{6D4E58C3-0412-3C46-A104-86864CEA9E88}"/>
    <hyperlink ref="K1219" r:id="rId142" xr:uid="{45A5D951-6DFA-F042-A350-36C1A0087155}"/>
    <hyperlink ref="K1243" r:id="rId143" xr:uid="{AD130AAC-4F3E-8149-8670-0E4868029F5A}"/>
    <hyperlink ref="K1267" r:id="rId144" xr:uid="{1B6F7707-4D4C-2041-BB90-EB255CAB05E5}"/>
    <hyperlink ref="K1291" r:id="rId145" xr:uid="{71581F32-44C4-0548-B30A-86DE761C60DC}"/>
    <hyperlink ref="K1316" r:id="rId146" xr:uid="{ED7B0A6D-75DB-0F41-9515-EFF6BEB54101}"/>
    <hyperlink ref="K1340" r:id="rId147" xr:uid="{78C2CA02-736A-0D4D-A244-B62725869967}"/>
    <hyperlink ref="K1365" r:id="rId148" xr:uid="{BF644660-E4CD-0B4C-B718-8D328172796C}"/>
    <hyperlink ref="K1389" r:id="rId149" xr:uid="{988A059F-B625-3E41-9C8F-B982F7BE5D0A}"/>
    <hyperlink ref="K1413" r:id="rId150" xr:uid="{6E7235F8-51FE-0F44-997D-8A63FDF003A0}"/>
    <hyperlink ref="K1437" r:id="rId151" xr:uid="{3D50DC40-2081-124D-8EE7-75A3772F1E60}"/>
    <hyperlink ref="K1461" r:id="rId152" xr:uid="{6F2A6193-8108-3A45-9469-D3D0942FE859}"/>
    <hyperlink ref="K1485" r:id="rId153" xr:uid="{23AD96B7-047A-AB4A-8C66-75C8D2985DFA}"/>
    <hyperlink ref="K1509" r:id="rId154" xr:uid="{03E1E51C-7AC0-FA41-BD01-76343FA11933}"/>
    <hyperlink ref="K1533" r:id="rId155" xr:uid="{55A27333-F382-D846-94C4-2DDCB8FCF425}"/>
    <hyperlink ref="K1557" r:id="rId156" xr:uid="{56FF970F-7568-394F-90F4-684577E35D99}"/>
    <hyperlink ref="K1581" r:id="rId157" xr:uid="{40771D6D-DD9E-2146-B915-846D62CCA50B}"/>
    <hyperlink ref="K1605" r:id="rId158" xr:uid="{D6BADC73-9918-8447-B10D-A5D10556436C}"/>
    <hyperlink ref="K1629" r:id="rId159" xr:uid="{32D22112-B7E3-5844-94AB-E77A6D4C36C9}"/>
    <hyperlink ref="K1653" r:id="rId160" xr:uid="{0EA03C6C-12A2-244A-BC21-07AA276C4582}"/>
    <hyperlink ref="K1677" r:id="rId161" xr:uid="{17251A77-9BCD-124F-AF3B-447EE5C0FB3C}"/>
    <hyperlink ref="K1701" r:id="rId162" xr:uid="{CD5D0EC5-8345-E54C-85CA-6724918B3FD1}"/>
    <hyperlink ref="K1725" r:id="rId163" xr:uid="{888E57B3-876D-CF4C-8976-56615B0E37D3}"/>
    <hyperlink ref="K1749" r:id="rId164" xr:uid="{8B770289-CE71-3443-A3D6-7999CA546859}"/>
    <hyperlink ref="K1773" r:id="rId165" xr:uid="{F51A9257-3925-7543-B07F-9EC7F06FEF3F}"/>
    <hyperlink ref="K1797" r:id="rId166" xr:uid="{C7FB2D36-6EFE-574F-9119-83F30A611837}"/>
    <hyperlink ref="K1821" r:id="rId167" xr:uid="{E09D61DD-FDDC-4340-8DA7-8A9D9EA54408}"/>
    <hyperlink ref="K1675" r:id="rId168" xr:uid="{9A657F00-5005-1943-9A10-151016FA3462}"/>
    <hyperlink ref="K1651" r:id="rId169" xr:uid="{EED05E79-5E5D-7241-8A61-2D0366476832}"/>
    <hyperlink ref="K1627" r:id="rId170" xr:uid="{C5B6D944-6B80-5241-820A-C5D3D16C6322}"/>
    <hyperlink ref="K1603" r:id="rId171" xr:uid="{B3633CEF-6211-2F41-9C1D-C88A154FFE51}"/>
    <hyperlink ref="K1579" r:id="rId172" xr:uid="{8C66B7CD-708B-E94F-8778-50A8FAB782D8}"/>
    <hyperlink ref="K42" r:id="rId173" xr:uid="{1429548E-73A9-D342-97DC-33A5C3E99A50}"/>
    <hyperlink ref="K87" r:id="rId174" xr:uid="{8B262D8C-E844-FD41-A4E9-494171A76CC6}"/>
    <hyperlink ref="K132" r:id="rId175" xr:uid="{401362F5-89D8-AE42-B82F-DE99CE8FBDE6}"/>
    <hyperlink ref="K179" r:id="rId176" xr:uid="{15E8F5C7-3D5F-FF45-8382-E08E15DE4812}"/>
    <hyperlink ref="K236" r:id="rId177" xr:uid="{68762F58-B282-304A-AE3B-4CA597B3BC24}"/>
    <hyperlink ref="K260" r:id="rId178" xr:uid="{02DF0EC7-01C6-094F-A7C1-BCDE4F9E215F}"/>
    <hyperlink ref="K306" r:id="rId179" xr:uid="{81DA5DE3-9B6C-454B-B2D4-465C726B71B4}"/>
    <hyperlink ref="K351" r:id="rId180" xr:uid="{5FF82867-E4F7-4B43-926F-50BCAF61C464}"/>
    <hyperlink ref="K396" r:id="rId181" xr:uid="{90D8E758-2D67-9443-8445-546AAB947A57}"/>
    <hyperlink ref="K441" r:id="rId182" xr:uid="{23C1F01D-2B69-3D40-B053-8DA75F861604}"/>
    <hyperlink ref="K486" r:id="rId183" xr:uid="{B5B6F414-7DF7-8F49-AD20-6FFF70382A4E}"/>
    <hyperlink ref="K531" r:id="rId184" xr:uid="{2A163B8E-FA99-2849-B470-3ABD2D3E9922}"/>
    <hyperlink ref="K576" r:id="rId185" xr:uid="{32F606B3-C3D8-1944-AF7B-85DDABBB3EE9}"/>
    <hyperlink ref="K621" r:id="rId186" xr:uid="{03A2292D-80CF-B242-AD7A-9C37D07CA48F}"/>
    <hyperlink ref="K665" r:id="rId187" xr:uid="{E2CD5B13-6AC3-674B-96B4-8CACE73BAD5E}"/>
    <hyperlink ref="K755" r:id="rId188" xr:uid="{75361514-5752-0C4C-B977-ABF6F3C25250}"/>
    <hyperlink ref="K800" r:id="rId189" xr:uid="{7F5FA466-04BE-A041-8C5D-258A20040BA3}"/>
    <hyperlink ref="K845" r:id="rId190" xr:uid="{3A5430AC-5CED-444F-AA25-CE37F8007B63}"/>
    <hyperlink ref="K891" r:id="rId191" xr:uid="{8D27EF94-C0A6-634D-A3B5-E6813AE5AB76}"/>
    <hyperlink ref="K937" r:id="rId192" xr:uid="{AA31B10F-7FE6-7444-9FF2-B009880C3C2F}"/>
    <hyperlink ref="K983" r:id="rId193" xr:uid="{FF3F28D2-1276-4B4B-ABB3-8E745D9DD073}"/>
    <hyperlink ref="K1028" r:id="rId194" xr:uid="{BFA2F5A4-EA6D-7D49-B1CD-E80A170D7229}"/>
    <hyperlink ref="K1052" r:id="rId195" xr:uid="{9AF8722A-8F71-6B4A-9B03-F5F777A4E800}"/>
    <hyperlink ref="K1076" r:id="rId196" xr:uid="{DFD721C2-91C3-9641-A22E-52A7C22458A6}"/>
    <hyperlink ref="K1100" r:id="rId197" xr:uid="{00370BBC-1390-FE4A-9984-B8F37E460BDC}"/>
    <hyperlink ref="K1124" r:id="rId198" xr:uid="{F589F344-0BA2-194D-9C32-F828BD1CDB98}"/>
    <hyperlink ref="K1148" r:id="rId199" xr:uid="{F7CF6BC5-8A54-B849-8410-B0BF1EF5CC21}"/>
    <hyperlink ref="K1172" r:id="rId200" xr:uid="{49759704-7FC8-3740-9712-03F4BD5FF62D}"/>
    <hyperlink ref="K1196" r:id="rId201" xr:uid="{9B5B0B65-E30F-1942-9A79-8FECD42394D0}"/>
    <hyperlink ref="K1220" r:id="rId202" xr:uid="{448089E3-431F-7144-8578-9D9590D197B1}"/>
    <hyperlink ref="K1244" r:id="rId203" xr:uid="{28D26338-23DB-2B44-AB19-492C1395A803}"/>
    <hyperlink ref="K1268" r:id="rId204" xr:uid="{F17B8FEE-6203-764B-8C61-334CCF4EE834}"/>
    <hyperlink ref="K1292" r:id="rId205" xr:uid="{24B49841-2E35-4148-8D7E-4589C52CAB6E}"/>
    <hyperlink ref="K1317" r:id="rId206" xr:uid="{0E3A51A2-D756-0441-B954-E1E56EC2B5DD}"/>
    <hyperlink ref="K1341" r:id="rId207" xr:uid="{13845495-67BC-CE42-B1C4-FA3F872769EA}"/>
    <hyperlink ref="K1366" r:id="rId208" xr:uid="{85207C99-ADE5-F645-B3BC-057A4F4EB36F}"/>
    <hyperlink ref="K1390" r:id="rId209" xr:uid="{55C32E04-7622-9F4A-A18B-E7B8C1C08C0C}"/>
    <hyperlink ref="K1414" r:id="rId210" xr:uid="{B1BADFCC-36CA-FD43-BE55-5BA0DFB95C74}"/>
    <hyperlink ref="K1438" r:id="rId211" xr:uid="{443DC4E7-DA27-6745-A8D7-E7E79003007E}"/>
    <hyperlink ref="K1462" r:id="rId212" xr:uid="{ADDA5999-F19B-1C4A-A72E-0B5210E2CC0C}"/>
    <hyperlink ref="K1486" r:id="rId213" xr:uid="{B381C94F-0D2E-A74B-9CC9-1DCDC7D8DC3A}"/>
    <hyperlink ref="K1510" r:id="rId214" xr:uid="{E8010FB5-48CB-4C4D-88C3-C1DCA5BE0CAC}"/>
    <hyperlink ref="K1534" r:id="rId215" xr:uid="{1675DE01-61EC-AC43-954E-BBF32C094DA2}"/>
    <hyperlink ref="K1558" r:id="rId216" xr:uid="{D00E8A9C-45A2-004F-8D48-00E7AB875DDD}"/>
    <hyperlink ref="K1582" r:id="rId217" xr:uid="{4C6D8D53-A74D-B547-ACBC-9A6547AFDCB0}"/>
    <hyperlink ref="K1606" r:id="rId218" xr:uid="{95F5699C-9A52-9340-82AF-7082F6873FDB}"/>
    <hyperlink ref="K1630" r:id="rId219" xr:uid="{24E5DB26-93F2-FF46-A89B-2148DAE130F5}"/>
    <hyperlink ref="K1654" r:id="rId220" xr:uid="{AB0C8EFC-B28E-8243-80C0-08FCB0D99058}"/>
    <hyperlink ref="K1678" r:id="rId221" xr:uid="{EA72FCEA-05F8-BF43-BB3C-A23428AE845E}"/>
    <hyperlink ref="K1702" r:id="rId222" xr:uid="{F63B8E8B-DA9B-6849-B1B6-75447E17E44C}"/>
    <hyperlink ref="K1726" r:id="rId223" xr:uid="{402A6419-F0C3-CB40-B4EB-CEDFAFF73AE4}"/>
    <hyperlink ref="K1750" r:id="rId224" xr:uid="{D4FDFD4B-ADDD-6745-93E0-7DF016A68538}"/>
    <hyperlink ref="K1774" r:id="rId225" xr:uid="{1775569B-58F6-8E4F-9349-80F5C53885E1}"/>
    <hyperlink ref="K1798" r:id="rId226" xr:uid="{0C8A142E-8218-6047-8365-27EC7B180799}"/>
    <hyperlink ref="K1822" r:id="rId227" xr:uid="{677300A2-DB8A-3A45-940F-1EE44DFCABAC}"/>
    <hyperlink ref="K43" r:id="rId228" xr:uid="{23E9935D-4628-E948-AE6E-29ED81E99515}"/>
    <hyperlink ref="K88" r:id="rId229" xr:uid="{4762E17D-40D3-8640-B944-4C81483C773B}"/>
    <hyperlink ref="K133" r:id="rId230" xr:uid="{F8DE39C4-D7F5-F64A-890E-12E2B9340529}"/>
    <hyperlink ref="K180" r:id="rId231" xr:uid="{AB6A92D4-E7BA-3D49-A17F-E732B2277D96}"/>
    <hyperlink ref="K237" r:id="rId232" xr:uid="{F948E928-C54D-DD47-9DE6-A71E268C6FBA}"/>
    <hyperlink ref="K261" r:id="rId233" xr:uid="{67960B5C-59AD-CD47-BBD5-BC03A5E35B65}"/>
    <hyperlink ref="K307" r:id="rId234" xr:uid="{E3B0666D-DDA1-1243-B4C2-A65523F258EC}"/>
    <hyperlink ref="K352" r:id="rId235" xr:uid="{F03BF78F-53D2-7A4D-B330-E7CA50DDF565}"/>
    <hyperlink ref="K397" r:id="rId236" xr:uid="{593B936B-325B-6C48-AC4C-01370709B1DF}"/>
    <hyperlink ref="K442" r:id="rId237" xr:uid="{0577AA57-FC51-884F-849E-BBB4B1604638}"/>
    <hyperlink ref="K487" r:id="rId238" xr:uid="{03FB4724-61E8-DE4B-A84B-D72D99529AB5}"/>
    <hyperlink ref="K532" r:id="rId239" xr:uid="{C8880EDD-0BF9-BE4D-9C3C-EB819E1832B1}"/>
    <hyperlink ref="K577" r:id="rId240" xr:uid="{A694B008-3FDD-0C46-BA8C-A84A923993E7}"/>
    <hyperlink ref="K622" r:id="rId241" xr:uid="{55432BB6-BC85-6B49-9C74-547E0FC8353F}"/>
    <hyperlink ref="K666" r:id="rId242" xr:uid="{EA7975C8-7B8F-9946-AC7A-4150CE17BF7B}"/>
    <hyperlink ref="K756" r:id="rId243" xr:uid="{A05BD9E2-D940-664E-91CD-E44006125675}"/>
    <hyperlink ref="K801" r:id="rId244" xr:uid="{FA8D97EC-46B7-6C4E-ABCC-A4819D6E92C0}"/>
    <hyperlink ref="K846" r:id="rId245" xr:uid="{88C1EA42-02BC-9541-B355-35C9CDA1BB60}"/>
    <hyperlink ref="K892" r:id="rId246" xr:uid="{5BC55A0F-3243-594A-91B7-31E10D00642F}"/>
    <hyperlink ref="K938" r:id="rId247" xr:uid="{DE82AFD0-6F9A-2048-8E5D-8919BC27BA5F}"/>
    <hyperlink ref="K984" r:id="rId248" xr:uid="{A535C722-5441-FD49-A2D0-18F2D70A0D51}"/>
    <hyperlink ref="K1029" r:id="rId249" xr:uid="{5321F340-951B-FE4D-9B56-19E2EF9CABDB}"/>
    <hyperlink ref="K1053" r:id="rId250" xr:uid="{8D912835-75D9-D046-92E8-FE5E8C16162F}"/>
    <hyperlink ref="K1077" r:id="rId251" xr:uid="{1C59D648-66E5-4147-9888-4E4C73847307}"/>
    <hyperlink ref="K1101" r:id="rId252" xr:uid="{9DD94295-E0DE-464E-ABF3-009DAFDC92CD}"/>
    <hyperlink ref="K1125" r:id="rId253" xr:uid="{42FF1686-20EF-0A4F-9BA0-ECA6A63CE550}"/>
    <hyperlink ref="K1149" r:id="rId254" xr:uid="{0B49CDFD-0627-DC41-8086-6D5EDC120578}"/>
    <hyperlink ref="K1173" r:id="rId255" xr:uid="{DE906643-380A-FA4B-87D9-6C7CC1FB96A6}"/>
    <hyperlink ref="K1197" r:id="rId256" xr:uid="{3F4128B8-778B-0343-811E-60284476C85B}"/>
    <hyperlink ref="K1221" r:id="rId257" xr:uid="{3EE48881-03F4-B945-B278-4448DB1D1B05}"/>
    <hyperlink ref="K1245" r:id="rId258" xr:uid="{A498C6BD-D000-9043-9072-891BA3038B83}"/>
    <hyperlink ref="K1269" r:id="rId259" xr:uid="{1FB6331E-DE2F-7C46-8F75-3C486F040842}"/>
    <hyperlink ref="K1293" r:id="rId260" xr:uid="{5C3E94D1-9DC6-E348-B456-372A95EED35A}"/>
    <hyperlink ref="K1318" r:id="rId261" xr:uid="{B60EF54B-D478-5646-9374-20C11124E101}"/>
    <hyperlink ref="K1342" r:id="rId262" xr:uid="{7BDC0C36-911B-8A41-9EB5-C49E5737721B}"/>
    <hyperlink ref="K1367" r:id="rId263" xr:uid="{63B17246-FC86-464B-80A9-8CF9713C5B47}"/>
    <hyperlink ref="K1391" r:id="rId264" xr:uid="{D20AD045-87FC-A34C-8E15-7343AEFC9287}"/>
    <hyperlink ref="K1415" r:id="rId265" xr:uid="{FA585DF5-D61B-244D-9A30-90CBF28CFCDA}"/>
    <hyperlink ref="K1439" r:id="rId266" xr:uid="{564523CD-260B-CE49-A770-6932725FE557}"/>
    <hyperlink ref="K1463" r:id="rId267" xr:uid="{F8ABFD3C-AE07-D742-9438-439B60C49C1C}"/>
    <hyperlink ref="K1487" r:id="rId268" xr:uid="{9684253C-2B2E-7B46-AE0C-544519C8828A}"/>
    <hyperlink ref="K1511" r:id="rId269" xr:uid="{A9F2F019-C54C-3948-BCEC-435F2F8AB160}"/>
    <hyperlink ref="K1535" r:id="rId270" xr:uid="{4936757A-5E39-C948-AEAB-290B0D4721EB}"/>
    <hyperlink ref="K1559" r:id="rId271" xr:uid="{1E452C04-235E-354D-B0D7-99E9B5E4A552}"/>
    <hyperlink ref="K1583" r:id="rId272" xr:uid="{45AC718E-1C96-2846-97AA-85A445130ADE}"/>
    <hyperlink ref="K1607" r:id="rId273" xr:uid="{D92D2ADA-3C8B-A349-8EAF-CA8A800A8E94}"/>
    <hyperlink ref="K1631" r:id="rId274" xr:uid="{5CA24428-21F1-774F-A989-983904A57B34}"/>
    <hyperlink ref="K1655" r:id="rId275" xr:uid="{E54CA925-9392-5943-B8BB-96E3C03401B2}"/>
    <hyperlink ref="K1679" r:id="rId276" xr:uid="{0B37CE6F-C3D3-0F42-9FCA-2E8CBF75BC0F}"/>
    <hyperlink ref="K1703" r:id="rId277" xr:uid="{45C66A50-9403-D44C-8EBB-60B224872DD7}"/>
    <hyperlink ref="K1727" r:id="rId278" xr:uid="{04563490-847E-6A4A-B826-B6421A4F524C}"/>
    <hyperlink ref="K1751" r:id="rId279" xr:uid="{34B6EF23-B8E3-B44B-BEBC-3D26F6476709}"/>
    <hyperlink ref="K1775" r:id="rId280" xr:uid="{D0E9A934-11EA-5343-8EBD-C0E4C1EBF43D}"/>
    <hyperlink ref="K1799" r:id="rId281" xr:uid="{FB62362B-8CBF-4342-B78E-8A120753CDE0}"/>
    <hyperlink ref="K1823" r:id="rId282" xr:uid="{C3FB8A98-0704-DD4E-8590-1A057CA38A69}"/>
    <hyperlink ref="K44" r:id="rId283" xr:uid="{25316CB4-F288-1440-8D86-ACA4529D5518}"/>
    <hyperlink ref="K89" r:id="rId284" xr:uid="{6E24C303-C71A-4B4F-B31B-0CF6BD5B0C80}"/>
    <hyperlink ref="K134" r:id="rId285" xr:uid="{4C3B7737-5F13-D442-B6A2-DD86B5F020DB}"/>
    <hyperlink ref="K181" r:id="rId286" xr:uid="{86160104-1866-EB46-A087-A5CA98948E6A}"/>
    <hyperlink ref="K238" r:id="rId287" xr:uid="{2D233207-9938-BE43-A155-737EAB7B2F4F}"/>
    <hyperlink ref="K262" r:id="rId288" xr:uid="{AB5183AC-2DA1-7345-B591-7CD3393891EB}"/>
    <hyperlink ref="K308" r:id="rId289" xr:uid="{642FDF7E-63AC-BC47-B115-BF376ECA0603}"/>
    <hyperlink ref="K353" r:id="rId290" xr:uid="{1DBE001F-ECF0-AF44-B00B-89B06F39EECD}"/>
    <hyperlink ref="K398" r:id="rId291" xr:uid="{7B353F8C-4736-6549-98F2-E09AC8784C03}"/>
    <hyperlink ref="K443" r:id="rId292" xr:uid="{C24CDEDA-B579-BD43-9153-DBA23D86CA3D}"/>
    <hyperlink ref="K488" r:id="rId293" xr:uid="{E911EE68-CC31-9540-B9C2-CC1E8F548888}"/>
    <hyperlink ref="K533" r:id="rId294" xr:uid="{635BD482-491C-1B4D-9943-A45BDC1A7AC3}"/>
    <hyperlink ref="K578" r:id="rId295" xr:uid="{055A9BFA-8DD1-8E41-AC6C-87501E69D8E8}"/>
    <hyperlink ref="K623" r:id="rId296" xr:uid="{F64A738A-AEC2-5040-BBBF-2EC5B0541340}"/>
    <hyperlink ref="K667" r:id="rId297" xr:uid="{B7DAB6AD-BCE3-FB47-B70A-64AA82E942B1}"/>
    <hyperlink ref="K757" r:id="rId298" xr:uid="{3A3370B7-5411-954E-A93D-EDF4DAE7C6FF}"/>
    <hyperlink ref="K802" r:id="rId299" xr:uid="{CB5D525F-4430-2F4D-9576-389B48F18BF5}"/>
    <hyperlink ref="K847" r:id="rId300" xr:uid="{247FBB64-14BB-DD45-8428-61E89DBE74B4}"/>
    <hyperlink ref="K893" r:id="rId301" xr:uid="{37DC7264-F4C7-8F4A-BB5F-3A0321577AB4}"/>
    <hyperlink ref="K939" r:id="rId302" xr:uid="{832486B3-42AA-E042-A3F9-4677281BBA3B}"/>
    <hyperlink ref="K985" r:id="rId303" xr:uid="{0B6C14FC-A2A0-B44A-8636-F683EC5742E6}"/>
    <hyperlink ref="K1030" r:id="rId304" xr:uid="{F13925E5-7143-514B-A47A-B429D2E48AD2}"/>
    <hyperlink ref="K1054" r:id="rId305" xr:uid="{0553DB25-D24B-A54C-A0D6-9097C748E9A8}"/>
    <hyperlink ref="K1078" r:id="rId306" xr:uid="{33324A27-7A4D-5D46-BF88-73F76908A975}"/>
    <hyperlink ref="K1102" r:id="rId307" xr:uid="{16D5A382-858A-4C4C-A718-D065097ADC38}"/>
    <hyperlink ref="K1126" r:id="rId308" xr:uid="{222C10B2-1A84-334C-9F83-31744A615FBE}"/>
    <hyperlink ref="K1150" r:id="rId309" xr:uid="{DF43FCD4-CB6D-1E47-859C-610D1972D835}"/>
    <hyperlink ref="K1174" r:id="rId310" xr:uid="{1748A5A0-D119-F649-9E39-848A7406EFE8}"/>
    <hyperlink ref="K1198" r:id="rId311" xr:uid="{EB49A0E2-C97A-FE44-B70F-84541F9D6445}"/>
    <hyperlink ref="K1222" r:id="rId312" xr:uid="{2A4DCBED-05A0-7847-B677-2BF828DFE601}"/>
    <hyperlink ref="K1246" r:id="rId313" xr:uid="{C0EFF2B3-03DC-054E-99C3-734DF99EA4E5}"/>
    <hyperlink ref="K1270" r:id="rId314" xr:uid="{A596FF7C-0C13-E643-9A6F-3FB8DB02075C}"/>
    <hyperlink ref="K1294" r:id="rId315" xr:uid="{369447D7-8F53-9A4B-AE52-400B53D6AB39}"/>
    <hyperlink ref="K1319" r:id="rId316" xr:uid="{01EBFA31-52B4-8645-92EA-B925429F567A}"/>
    <hyperlink ref="K1343" r:id="rId317" xr:uid="{C25E5601-B13E-DA41-BEEF-43E458F1FC97}"/>
    <hyperlink ref="K1368" r:id="rId318" xr:uid="{8F44D627-1B22-444A-BC12-AAB8E2C22822}"/>
    <hyperlink ref="K1392" r:id="rId319" xr:uid="{D264426C-A112-984C-AC30-7F0B20998D46}"/>
    <hyperlink ref="K1416" r:id="rId320" xr:uid="{B27486F2-986F-CB45-8162-36C8635EE954}"/>
    <hyperlink ref="K1440" r:id="rId321" xr:uid="{5E6FCEAE-3FCF-F342-8954-863AF03B39B1}"/>
    <hyperlink ref="K1464" r:id="rId322" xr:uid="{F9FD59F5-584C-5041-856C-E124EC690C50}"/>
    <hyperlink ref="K1488" r:id="rId323" xr:uid="{A58A75C4-54BD-F441-97B8-2E125C774EF4}"/>
    <hyperlink ref="K1512" r:id="rId324" xr:uid="{12A8639D-3E6F-5E41-883A-C125EC648C08}"/>
    <hyperlink ref="K1536" r:id="rId325" xr:uid="{5343CCD5-AB6B-F940-B22D-FC93A288BB7A}"/>
    <hyperlink ref="K1560" r:id="rId326" xr:uid="{D0049AD5-6697-2F40-95A2-04C2CD067A6D}"/>
    <hyperlink ref="K1584" r:id="rId327" xr:uid="{30723FB2-2FE9-C24E-AD01-38845BA8D030}"/>
    <hyperlink ref="K1608" r:id="rId328" xr:uid="{6296EDFF-0BAD-9549-992B-C07B47F14817}"/>
    <hyperlink ref="K1632" r:id="rId329" xr:uid="{72875019-DF8D-E648-9230-39C36D7892F5}"/>
    <hyperlink ref="K1656" r:id="rId330" xr:uid="{D9C36D1E-08F5-4E42-96A1-70801AABDB7C}"/>
    <hyperlink ref="K1680" r:id="rId331" xr:uid="{9B708C00-9029-414D-91AC-00FEAAE69D15}"/>
    <hyperlink ref="K1704" r:id="rId332" xr:uid="{C806C2CA-270F-AC43-97DB-0C0AA512113F}"/>
    <hyperlink ref="K1728" r:id="rId333" xr:uid="{5D8B34F2-2F7D-A44D-8874-DB2A18CE6F00}"/>
    <hyperlink ref="K1752" r:id="rId334" xr:uid="{C33FF162-A599-D74B-AF96-6E0FA9A45BE4}"/>
    <hyperlink ref="K1776" r:id="rId335" xr:uid="{1A1C50DE-D1CE-194D-8AB9-79F38CAA7139}"/>
    <hyperlink ref="K1800" r:id="rId336" xr:uid="{83C65872-F2E4-D745-8838-C97681A5DF12}"/>
    <hyperlink ref="K1824" r:id="rId337" xr:uid="{841A480F-10AD-3A42-AD79-9CB983EE68F1}"/>
    <hyperlink ref="K45" r:id="rId338" xr:uid="{D3CFBDE1-163A-9E47-96B4-56A2F6387C14}"/>
    <hyperlink ref="K90" r:id="rId339" xr:uid="{5F58D61F-2B4B-3849-A786-9A4049E5F24C}"/>
    <hyperlink ref="K135" r:id="rId340" xr:uid="{59E3DC66-EA2D-C242-9A04-B8FE88D43545}"/>
    <hyperlink ref="K182" r:id="rId341" xr:uid="{84A5ABA8-77B2-3F49-BC51-5DC4672D012E}"/>
    <hyperlink ref="K239" r:id="rId342" xr:uid="{FEED08F5-83D1-E646-B019-63350BEEA455}"/>
    <hyperlink ref="K263" r:id="rId343" xr:uid="{83E38CFB-0BDC-D24C-9F3F-492A8DA41629}"/>
    <hyperlink ref="K309" r:id="rId344" xr:uid="{05BDA415-FF41-B841-9508-1E1680A8424C}"/>
    <hyperlink ref="K354" r:id="rId345" xr:uid="{FC52A955-6BC0-0C41-965E-898A70E0C029}"/>
    <hyperlink ref="K399" r:id="rId346" xr:uid="{B09FE4C5-73DF-1347-ABC9-D93A2B7D76DE}"/>
    <hyperlink ref="K444" r:id="rId347" xr:uid="{7D1244F3-38E9-1346-9C20-E83408DC1FA6}"/>
    <hyperlink ref="K489" r:id="rId348" xr:uid="{3ECCDABF-971B-AB4D-9707-F7AE218CB621}"/>
    <hyperlink ref="K534" r:id="rId349" xr:uid="{5A38C4E1-A163-DE40-86DF-D7159A35ABE8}"/>
    <hyperlink ref="K579" r:id="rId350" xr:uid="{53B057DB-90B3-A248-B13D-C945D941E727}"/>
    <hyperlink ref="K624" r:id="rId351" xr:uid="{6B26E388-E3EF-E14E-8F10-AC08A09B7349}"/>
    <hyperlink ref="K668" r:id="rId352" xr:uid="{5C56753B-2DE4-3C43-A5C3-B2B9B238FA27}"/>
    <hyperlink ref="K758" r:id="rId353" xr:uid="{F7DAFD97-3C6C-6F49-AE31-B7E5E0C0A01A}"/>
    <hyperlink ref="K803" r:id="rId354" xr:uid="{87F67D72-E640-FD46-BC3D-CACF15B0941A}"/>
    <hyperlink ref="K848" r:id="rId355" xr:uid="{1B623DB9-1B65-E74D-A111-094D2D1F4E59}"/>
    <hyperlink ref="K894" r:id="rId356" xr:uid="{A711B597-7F6A-C24A-A4D6-5DC59BCA2D7C}"/>
    <hyperlink ref="K940" r:id="rId357" xr:uid="{59D80FC2-A8A9-DE4A-BB9E-CCAFB0A810AC}"/>
    <hyperlink ref="K986" r:id="rId358" xr:uid="{B9DE7DEF-1779-D141-8E6A-0F9D20FE6EC4}"/>
    <hyperlink ref="K1031" r:id="rId359" xr:uid="{69AA8458-DBFA-994A-81C8-51BD3BC4DC7E}"/>
    <hyperlink ref="K1055" r:id="rId360" xr:uid="{9CA69D06-8800-1545-B1D9-9B354479D94C}"/>
    <hyperlink ref="K1079" r:id="rId361" xr:uid="{40065671-1045-1448-BE18-69CACD91D62D}"/>
    <hyperlink ref="K1103" r:id="rId362" xr:uid="{7CB6F643-176C-9B4E-B2F6-714969222337}"/>
    <hyperlink ref="K1127" r:id="rId363" xr:uid="{8D0BE2A8-EF32-9A4F-BE75-0778D0A2A778}"/>
    <hyperlink ref="K1151" r:id="rId364" xr:uid="{3ECEF442-F443-7840-BD75-81DEA5A4D3A1}"/>
    <hyperlink ref="K1175" r:id="rId365" xr:uid="{AC17BB57-B7CA-3B4A-8212-07356F6B57C7}"/>
    <hyperlink ref="K1199" r:id="rId366" xr:uid="{37832A42-02D2-8F46-96D1-CB6CF1DF87B6}"/>
    <hyperlink ref="K1223" r:id="rId367" xr:uid="{C4412DC8-2D1D-4A4E-A091-8E66C35D68DF}"/>
    <hyperlink ref="K1247" r:id="rId368" xr:uid="{EE496C7F-EE1F-054E-99EF-72CEF02ADA64}"/>
    <hyperlink ref="K1271" r:id="rId369" xr:uid="{2421CA6E-70D7-7F48-808E-92F40D160FBB}"/>
    <hyperlink ref="K1295" r:id="rId370" xr:uid="{1909B7E1-4173-864D-B7F0-D33CDC2693DD}"/>
    <hyperlink ref="K1320" r:id="rId371" xr:uid="{B08AA98B-9CD4-D744-955C-ECBB1587CD14}"/>
    <hyperlink ref="K1344" r:id="rId372" xr:uid="{DDEDF4BF-B306-AC45-83A9-0B7C79109631}"/>
    <hyperlink ref="K1369" r:id="rId373" xr:uid="{0D21DA8F-4DD0-9F46-BFF7-1E7DE907AB36}"/>
    <hyperlink ref="K1393" r:id="rId374" xr:uid="{6FC35E4D-EFBA-5846-B0AA-6FC6E3DFB990}"/>
    <hyperlink ref="K1417" r:id="rId375" xr:uid="{953B68A0-0AA3-5347-AEBF-4ABAA1C2864D}"/>
    <hyperlink ref="K1441" r:id="rId376" xr:uid="{189CF86F-4B60-F04B-BCF1-37DDCD32A497}"/>
    <hyperlink ref="K1465" r:id="rId377" xr:uid="{5E0FFD4F-DB05-8347-A0DE-474551E1F439}"/>
    <hyperlink ref="K1489" r:id="rId378" xr:uid="{18AD4BCC-7B2E-554B-8C70-6D3C29FF9414}"/>
    <hyperlink ref="K1513" r:id="rId379" xr:uid="{7848E2B2-C06E-2C45-9575-E3AB83D9C2EE}"/>
    <hyperlink ref="K1537" r:id="rId380" xr:uid="{7EB1921F-25DF-5A4C-A0FE-D0BDE2A7852B}"/>
    <hyperlink ref="K1561" r:id="rId381" xr:uid="{4503A588-8617-0040-AC6B-E352F9438DFE}"/>
    <hyperlink ref="K1585" r:id="rId382" xr:uid="{0651687E-9B73-CF45-8381-B740EBB177A6}"/>
    <hyperlink ref="K1609" r:id="rId383" xr:uid="{8143E32B-6CF6-B241-858B-BC99D5157719}"/>
    <hyperlink ref="K1633" r:id="rId384" xr:uid="{29139E74-A2D3-1447-921C-72DC6AE2CDBB}"/>
    <hyperlink ref="K1657" r:id="rId385" xr:uid="{9C333458-C851-544E-9B8B-60961832D967}"/>
    <hyperlink ref="K1681" r:id="rId386" xr:uid="{FD26BB12-6A74-4D4B-A8F2-F3AD99EEF93B}"/>
    <hyperlink ref="K1705" r:id="rId387" xr:uid="{A1742D4D-A82E-2C49-8BE1-997B02437D44}"/>
    <hyperlink ref="K1729" r:id="rId388" xr:uid="{90F138BC-4996-BE4B-8A95-AB0624E56525}"/>
    <hyperlink ref="K1753" r:id="rId389" xr:uid="{B7D0440D-8D16-B145-B6E1-EA1B2BC3808F}"/>
    <hyperlink ref="K1777" r:id="rId390" xr:uid="{70114984-B163-5A47-8D60-C7EC3FDED4E2}"/>
    <hyperlink ref="K1801" r:id="rId391" xr:uid="{48DA2AB7-011B-DF47-A1E8-61807EA74AFE}"/>
    <hyperlink ref="K1825" r:id="rId392" xr:uid="{39576899-6383-154B-90FF-EB7C52AFB91F}"/>
    <hyperlink ref="K46" r:id="rId393" xr:uid="{99464CBA-BDC2-6C4B-B4C2-31291DF49594}"/>
    <hyperlink ref="K91" r:id="rId394" xr:uid="{E1E70768-C4B4-184C-A0DA-F678B49B03DB}"/>
    <hyperlink ref="K136" r:id="rId395" xr:uid="{4FD7094F-34C6-9C44-8FA6-2C722431434D}"/>
    <hyperlink ref="K183" r:id="rId396" xr:uid="{07A4C17A-9466-524E-9C98-4A90A1D89744}"/>
    <hyperlink ref="K240" r:id="rId397" xr:uid="{9DF8127F-5D57-2E48-90AD-40BC8FC2C61D}"/>
    <hyperlink ref="K264" r:id="rId398" xr:uid="{903A8299-0A95-5E4B-AD2C-85848CF86405}"/>
    <hyperlink ref="K310" r:id="rId399" xr:uid="{3CFE3DF8-E159-134E-A797-FC65EBA56F1F}"/>
    <hyperlink ref="K355" r:id="rId400" xr:uid="{64970EC0-0CB3-2145-9610-3B44FB188AB7}"/>
    <hyperlink ref="K400" r:id="rId401" xr:uid="{4867E5AE-32B3-224D-AD58-A7D0DE0B339D}"/>
    <hyperlink ref="K445" r:id="rId402" xr:uid="{0CA905C8-EA54-A34D-9847-EDF4561A7232}"/>
    <hyperlink ref="K490" r:id="rId403" xr:uid="{E274B043-D754-134E-B8F0-D14A28426494}"/>
    <hyperlink ref="K535" r:id="rId404" xr:uid="{49CA0973-37A2-ED44-816B-6AB8AACEE51F}"/>
    <hyperlink ref="K580" r:id="rId405" xr:uid="{7DBFBABA-8A95-D341-AE2C-B48E16E1B844}"/>
    <hyperlink ref="K625" r:id="rId406" xr:uid="{CC9F3097-27DA-134B-ABBA-EFA6FBD5C014}"/>
    <hyperlink ref="K669" r:id="rId407" xr:uid="{5F5C3B0F-2D04-9547-8A43-4E2FA9250116}"/>
    <hyperlink ref="K759" r:id="rId408" xr:uid="{9746558C-8761-5C4F-A7EA-37609A4F7B3F}"/>
    <hyperlink ref="K804" r:id="rId409" xr:uid="{4D3A1E2F-BDFE-7F4F-8126-1F8656159C09}"/>
    <hyperlink ref="K849" r:id="rId410" xr:uid="{B846ADE7-AE02-E04A-8273-579589F06E56}"/>
    <hyperlink ref="K895" r:id="rId411" xr:uid="{03D34C56-9A77-364C-ACE9-AE1F7AA4C622}"/>
    <hyperlink ref="K941" r:id="rId412" xr:uid="{6C3FACAA-D436-1D4B-A008-CD4430AA0FB5}"/>
    <hyperlink ref="K987" r:id="rId413" xr:uid="{79D53CBA-5CB1-274F-92A9-F3F374ECCC02}"/>
    <hyperlink ref="K1032" r:id="rId414" xr:uid="{44F3D4B5-C75A-9F47-ACC4-701B18670427}"/>
    <hyperlink ref="K1056" r:id="rId415" xr:uid="{E3BF90F0-993F-174E-AA8E-BD7DC162C708}"/>
    <hyperlink ref="K1080" r:id="rId416" xr:uid="{D6F14C17-33F5-4447-8CBC-951721D3C05C}"/>
    <hyperlink ref="K1104" r:id="rId417" xr:uid="{E8314B7A-438C-3B4F-AC15-B68A9817CD07}"/>
    <hyperlink ref="K1128" r:id="rId418" xr:uid="{0D4E3644-EF61-F548-90DD-44D72D8D3AF4}"/>
    <hyperlink ref="K1152" r:id="rId419" xr:uid="{9DDB0BC1-BC87-6849-951F-209578114BE7}"/>
    <hyperlink ref="K1176" r:id="rId420" xr:uid="{CCF6A2A1-DAA3-9A47-B31A-14B1F152803F}"/>
    <hyperlink ref="K1200" r:id="rId421" xr:uid="{611C6332-83B0-E54A-B39B-D79AF4B720A3}"/>
    <hyperlink ref="K1224" r:id="rId422" xr:uid="{49DFAD90-DC52-5747-BB66-3E3B14DF7A22}"/>
    <hyperlink ref="K1248" r:id="rId423" xr:uid="{F5C878CB-0D62-F449-81F9-E779AA73FDD4}"/>
    <hyperlink ref="K1272" r:id="rId424" xr:uid="{E31502DE-73AE-DA4F-94CE-5A3FD0808FA7}"/>
    <hyperlink ref="K1296" r:id="rId425" xr:uid="{8BEAB546-2002-4E46-A25F-884C598E5EDD}"/>
    <hyperlink ref="K1321" r:id="rId426" xr:uid="{8D93A711-C9C4-A14C-93DB-6A93A7E5DEC0}"/>
    <hyperlink ref="K1345" r:id="rId427" xr:uid="{F34C3A7F-AC75-7545-82BF-B24360EFD5C5}"/>
    <hyperlink ref="K1370" r:id="rId428" xr:uid="{2B0F905B-DB10-BE46-BD8C-F674CA603482}"/>
    <hyperlink ref="K1394" r:id="rId429" xr:uid="{F0637293-473D-8F4F-A5AB-8054C690CCA8}"/>
    <hyperlink ref="K1418" r:id="rId430" xr:uid="{07DA08BE-0346-A24F-A642-2FFFD7527232}"/>
    <hyperlink ref="K1442" r:id="rId431" xr:uid="{D021DD61-1BB9-0F4A-8599-04B5DF4E9D62}"/>
    <hyperlink ref="K1466" r:id="rId432" xr:uid="{9A31BD59-604C-2247-9A55-7641D4BB45B9}"/>
    <hyperlink ref="K1490" r:id="rId433" xr:uid="{8DFFF402-6DFF-3F46-9EF0-F48826DEBBFD}"/>
    <hyperlink ref="K1514" r:id="rId434" xr:uid="{5A2B7905-4A4E-534E-9D3E-B0F35CD21F37}"/>
    <hyperlink ref="K1538" r:id="rId435" xr:uid="{7A8BF73C-8EF6-B94A-A566-46A115CCB4D0}"/>
    <hyperlink ref="K1562" r:id="rId436" xr:uid="{9357758B-FD26-3940-8C5C-2D4E3A0E9813}"/>
    <hyperlink ref="K1586" r:id="rId437" xr:uid="{EB39B48B-BB59-6D4A-9BF2-2DA8C40219E0}"/>
    <hyperlink ref="K1610" r:id="rId438" xr:uid="{165C0F72-0E88-654B-BC6F-FA90252B9BFA}"/>
    <hyperlink ref="K1634" r:id="rId439" xr:uid="{7F035B99-19B9-2D4B-B2EB-A4E3936EF37C}"/>
    <hyperlink ref="K1658" r:id="rId440" xr:uid="{22EC881D-0778-4D4E-B6A9-AEDB94EA8A0F}"/>
    <hyperlink ref="K1682" r:id="rId441" xr:uid="{8FD00CF0-B86A-8843-8BCD-F4BA68F13617}"/>
    <hyperlink ref="K1706" r:id="rId442" xr:uid="{94813FC4-6C31-AF4F-B1C6-14438BE732F1}"/>
    <hyperlink ref="K1730" r:id="rId443" xr:uid="{DCDE2C33-01E6-6A44-9832-73AC96246FA3}"/>
    <hyperlink ref="K1754" r:id="rId444" xr:uid="{897A5BB1-EC62-B142-83E4-F7064CC92EB7}"/>
    <hyperlink ref="K1778" r:id="rId445" xr:uid="{EB86BA15-56C1-BB49-8CD1-BFBD6587635A}"/>
    <hyperlink ref="K1802" r:id="rId446" xr:uid="{1F4E7E20-42F7-5C4D-B35F-A157B2074B64}"/>
    <hyperlink ref="K1826" r:id="rId447" xr:uid="{E911FC1A-55D9-534C-B4DA-0433B10919B2}"/>
    <hyperlink ref="K709" r:id="rId448" xr:uid="{D52FAA81-893F-2748-8AA9-5BB00B6BF08C}"/>
    <hyperlink ref="K710" r:id="rId449" xr:uid="{9650FB44-3DC6-9243-AD04-65A2FB13E409}"/>
    <hyperlink ref="K711" r:id="rId450" xr:uid="{3DB7874C-0242-CD48-8591-810F74C91EA1}"/>
    <hyperlink ref="K712" r:id="rId451" xr:uid="{B9BDC507-7103-B64E-9D6C-9DEB894BDC4C}"/>
    <hyperlink ref="K713" r:id="rId452" xr:uid="{36A9E9D5-C287-574D-AD4D-321659D24A49}"/>
    <hyperlink ref="K714" r:id="rId453" xr:uid="{C8163F2D-FBFE-0E41-83A2-953966A4FAFE}"/>
  </hyperlinks>
  <pageMargins left="0.7" right="0.7" top="0.75" bottom="0.75" header="0.3" footer="0.3"/>
  <pageSetup paperSize="9" orientation="portrait" r:id="rId45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C1745"/>
  <sheetViews>
    <sheetView topLeftCell="A1646" zoomScale="86" zoomScaleNormal="100" workbookViewId="0">
      <selection activeCell="C1668" sqref="C1668"/>
    </sheetView>
  </sheetViews>
  <sheetFormatPr baseColWidth="10" defaultColWidth="9" defaultRowHeight="14"/>
  <cols>
    <col min="1" max="1" width="9" style="15" bestFit="1"/>
    <col min="2" max="2" width="120.59765625" style="42" bestFit="1" customWidth="1"/>
    <col min="3" max="3" width="15.59765625" style="42" bestFit="1" customWidth="1"/>
    <col min="4" max="4" width="12.19921875" style="2" bestFit="1" customWidth="1"/>
    <col min="5" max="5" width="11.3984375" style="2" customWidth="1"/>
    <col min="6" max="6" width="16.3984375" style="130" bestFit="1" customWidth="1"/>
    <col min="7" max="7" width="28.59765625" style="130" customWidth="1"/>
    <col min="8" max="9" width="11.3984375" style="130" customWidth="1"/>
    <col min="10" max="10" width="13.19921875" style="130" customWidth="1"/>
  </cols>
  <sheetData>
    <row r="1" spans="1:91" s="31" customFormat="1">
      <c r="A1" s="15">
        <v>0</v>
      </c>
      <c r="B1" s="41" t="s">
        <v>8</v>
      </c>
      <c r="C1" s="32" t="s">
        <v>1115</v>
      </c>
      <c r="D1" s="32" t="s">
        <v>3</v>
      </c>
      <c r="E1" s="32" t="s">
        <v>3202</v>
      </c>
      <c r="F1" s="151" t="s">
        <v>31</v>
      </c>
      <c r="G1" s="151" t="s">
        <v>32</v>
      </c>
      <c r="H1" s="151"/>
      <c r="I1" s="151"/>
      <c r="J1" s="151"/>
    </row>
    <row r="2" spans="1:91" s="15" customFormat="1">
      <c r="A2" s="15">
        <v>1</v>
      </c>
      <c r="B2" s="40" t="s">
        <v>36</v>
      </c>
      <c r="C2" s="37">
        <v>43969</v>
      </c>
      <c r="D2" s="16">
        <v>43969</v>
      </c>
      <c r="E2" s="16"/>
      <c r="F2" s="152">
        <v>5</v>
      </c>
      <c r="G2" s="152" t="s">
        <v>72</v>
      </c>
      <c r="H2" s="152"/>
      <c r="I2" s="152"/>
      <c r="J2" s="152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</row>
    <row r="3" spans="1:91">
      <c r="A3" s="15">
        <f>A2</f>
        <v>1</v>
      </c>
      <c r="B3" t="str">
        <f>B2</f>
        <v>Warrior: How to Support Those Who Protect Us</v>
      </c>
      <c r="C3"/>
      <c r="D3" s="2">
        <v>43978</v>
      </c>
      <c r="F3" s="130">
        <v>5</v>
      </c>
      <c r="G3" s="130" t="s">
        <v>72</v>
      </c>
    </row>
    <row r="4" spans="1:91">
      <c r="A4" s="15">
        <f>A3</f>
        <v>1</v>
      </c>
      <c r="B4" t="str">
        <f>B3</f>
        <v>Warrior: How to Support Those Who Protect Us</v>
      </c>
      <c r="C4"/>
      <c r="D4" s="2">
        <v>43984</v>
      </c>
      <c r="F4" s="130">
        <v>5</v>
      </c>
      <c r="G4" s="130" t="s">
        <v>72</v>
      </c>
    </row>
    <row r="5" spans="1:91">
      <c r="A5" s="15">
        <f>A4</f>
        <v>1</v>
      </c>
      <c r="B5" t="str">
        <f>B4</f>
        <v>Warrior: How to Support Those Who Protect Us</v>
      </c>
      <c r="C5"/>
      <c r="D5" s="2">
        <v>43992</v>
      </c>
      <c r="F5" s="130">
        <v>5</v>
      </c>
      <c r="G5" s="130" t="s">
        <v>72</v>
      </c>
    </row>
    <row r="6" spans="1:91">
      <c r="A6" s="15">
        <f>A5</f>
        <v>1</v>
      </c>
      <c r="B6" t="str">
        <f>B5</f>
        <v>Warrior: How to Support Those Who Protect Us</v>
      </c>
      <c r="C6"/>
      <c r="D6" s="2">
        <v>44000</v>
      </c>
      <c r="F6" s="130">
        <v>5</v>
      </c>
      <c r="G6" s="130" t="s">
        <v>72</v>
      </c>
    </row>
    <row r="7" spans="1:91">
      <c r="A7" s="15">
        <f>A6</f>
        <v>1</v>
      </c>
      <c r="B7" t="str">
        <f>B6</f>
        <v>Warrior: How to Support Those Who Protect Us</v>
      </c>
      <c r="C7"/>
      <c r="D7" s="2">
        <v>44006</v>
      </c>
      <c r="F7" s="130">
        <v>5</v>
      </c>
      <c r="G7" s="130" t="s">
        <v>72</v>
      </c>
    </row>
    <row r="8" spans="1:91">
      <c r="A8" s="15">
        <f>A7</f>
        <v>1</v>
      </c>
      <c r="B8" t="str">
        <f>B7</f>
        <v>Warrior: How to Support Those Who Protect Us</v>
      </c>
      <c r="C8"/>
      <c r="D8" s="2">
        <v>44014</v>
      </c>
      <c r="F8" s="130">
        <v>5</v>
      </c>
      <c r="G8" s="130" t="s">
        <v>72</v>
      </c>
    </row>
    <row r="9" spans="1:91">
      <c r="A9" s="15">
        <f>A8</f>
        <v>1</v>
      </c>
      <c r="B9" t="str">
        <f>B8</f>
        <v>Warrior: How to Support Those Who Protect Us</v>
      </c>
      <c r="C9"/>
      <c r="D9" s="2">
        <v>44020</v>
      </c>
      <c r="F9" s="130">
        <v>5</v>
      </c>
      <c r="G9" s="130" t="s">
        <v>72</v>
      </c>
    </row>
    <row r="10" spans="1:91">
      <c r="A10" s="15">
        <f>A9</f>
        <v>1</v>
      </c>
      <c r="B10" t="str">
        <f>B9</f>
        <v>Warrior: How to Support Those Who Protect Us</v>
      </c>
      <c r="C10"/>
      <c r="D10" s="2">
        <v>44028</v>
      </c>
      <c r="F10" s="130">
        <v>5</v>
      </c>
      <c r="G10" s="130" t="s">
        <v>72</v>
      </c>
    </row>
    <row r="11" spans="1:91">
      <c r="A11" s="15">
        <f>A10</f>
        <v>1</v>
      </c>
      <c r="B11" t="str">
        <f>B10</f>
        <v>Warrior: How to Support Those Who Protect Us</v>
      </c>
      <c r="C11"/>
      <c r="D11" s="2">
        <v>44033</v>
      </c>
      <c r="F11" s="130">
        <v>5</v>
      </c>
      <c r="G11" s="130" t="s">
        <v>72</v>
      </c>
    </row>
    <row r="12" spans="1:91">
      <c r="A12" s="15">
        <f>A11</f>
        <v>1</v>
      </c>
      <c r="B12" t="str">
        <f>B11</f>
        <v>Warrior: How to Support Those Who Protect Us</v>
      </c>
      <c r="C12"/>
      <c r="D12" s="2">
        <v>44039</v>
      </c>
      <c r="F12" s="130">
        <v>5</v>
      </c>
      <c r="G12" s="130" t="s">
        <v>72</v>
      </c>
    </row>
    <row r="13" spans="1:91">
      <c r="A13" s="15">
        <f>A12</f>
        <v>1</v>
      </c>
      <c r="B13" t="str">
        <f>B12</f>
        <v>Warrior: How to Support Those Who Protect Us</v>
      </c>
      <c r="C13"/>
      <c r="D13" s="2">
        <v>44046</v>
      </c>
      <c r="F13" s="130">
        <v>5</v>
      </c>
      <c r="G13" s="130" t="s">
        <v>72</v>
      </c>
    </row>
    <row r="14" spans="1:91">
      <c r="A14" s="15">
        <f>A13</f>
        <v>1</v>
      </c>
      <c r="B14" t="str">
        <f>B13</f>
        <v>Warrior: How to Support Those Who Protect Us</v>
      </c>
      <c r="C14"/>
      <c r="D14" s="2">
        <v>44055</v>
      </c>
      <c r="F14" s="130">
        <v>5</v>
      </c>
      <c r="G14" s="130" t="s">
        <v>72</v>
      </c>
    </row>
    <row r="15" spans="1:91">
      <c r="A15" s="15">
        <f>A14</f>
        <v>1</v>
      </c>
      <c r="B15" t="str">
        <f>B14</f>
        <v>Warrior: How to Support Those Who Protect Us</v>
      </c>
      <c r="C15"/>
      <c r="D15" s="2">
        <v>44063</v>
      </c>
      <c r="F15" s="130">
        <v>5</v>
      </c>
      <c r="G15" s="130" t="s">
        <v>72</v>
      </c>
    </row>
    <row r="16" spans="1:91">
      <c r="A16" s="15">
        <f>A15</f>
        <v>1</v>
      </c>
      <c r="B16" t="str">
        <f>B15</f>
        <v>Warrior: How to Support Those Who Protect Us</v>
      </c>
      <c r="C16"/>
      <c r="D16" s="2">
        <v>44066</v>
      </c>
      <c r="F16" s="130">
        <v>5</v>
      </c>
      <c r="G16" s="130" t="s">
        <v>72</v>
      </c>
    </row>
    <row r="17" spans="1:12">
      <c r="A17" s="15">
        <f>A16</f>
        <v>1</v>
      </c>
      <c r="B17" t="str">
        <f>B16</f>
        <v>Warrior: How to Support Those Who Protect Us</v>
      </c>
      <c r="C17"/>
      <c r="D17" s="2">
        <v>44075</v>
      </c>
      <c r="F17" s="130">
        <v>5</v>
      </c>
      <c r="G17" s="130" t="s">
        <v>72</v>
      </c>
    </row>
    <row r="18" spans="1:12">
      <c r="A18" s="15">
        <f>A17</f>
        <v>1</v>
      </c>
      <c r="B18" t="str">
        <f>B17</f>
        <v>Warrior: How to Support Those Who Protect Us</v>
      </c>
      <c r="C18"/>
      <c r="D18" s="2">
        <v>44081</v>
      </c>
      <c r="F18" s="130">
        <v>5</v>
      </c>
      <c r="G18" s="130" t="s">
        <v>72</v>
      </c>
    </row>
    <row r="19" spans="1:12">
      <c r="A19" s="15">
        <f>A18</f>
        <v>1</v>
      </c>
      <c r="B19" t="str">
        <f>B18</f>
        <v>Warrior: How to Support Those Who Protect Us</v>
      </c>
      <c r="C19"/>
      <c r="D19" s="2">
        <v>44088</v>
      </c>
      <c r="F19" s="130">
        <v>5</v>
      </c>
      <c r="G19" s="130" t="s">
        <v>72</v>
      </c>
    </row>
    <row r="20" spans="1:12">
      <c r="A20" s="15">
        <f>A19</f>
        <v>1</v>
      </c>
      <c r="B20" t="str">
        <f>B19</f>
        <v>Warrior: How to Support Those Who Protect Us</v>
      </c>
      <c r="C20"/>
      <c r="D20" s="2">
        <v>44095</v>
      </c>
      <c r="F20" s="130">
        <v>4.9000000000000004</v>
      </c>
      <c r="G20" s="130" t="s">
        <v>72</v>
      </c>
    </row>
    <row r="21" spans="1:12">
      <c r="A21" s="15">
        <f>A20</f>
        <v>1</v>
      </c>
      <c r="B21" t="str">
        <f>B20</f>
        <v>Warrior: How to Support Those Who Protect Us</v>
      </c>
      <c r="C21"/>
      <c r="D21" s="2">
        <v>44104</v>
      </c>
      <c r="F21" s="130">
        <v>4.9000000000000004</v>
      </c>
      <c r="G21" s="130" t="s">
        <v>72</v>
      </c>
      <c r="K21" s="14"/>
      <c r="L21" s="67"/>
    </row>
    <row r="22" spans="1:12">
      <c r="A22" s="15">
        <f>A21</f>
        <v>1</v>
      </c>
      <c r="B22" t="str">
        <f>B21</f>
        <v>Warrior: How to Support Those Who Protect Us</v>
      </c>
      <c r="C22"/>
      <c r="D22" s="2">
        <v>44109</v>
      </c>
      <c r="F22" s="130">
        <v>4.9000000000000004</v>
      </c>
      <c r="G22" s="130" t="s">
        <v>72</v>
      </c>
      <c r="K22" s="14"/>
      <c r="L22" s="67"/>
    </row>
    <row r="23" spans="1:12">
      <c r="A23" s="15">
        <f>A22</f>
        <v>1</v>
      </c>
      <c r="B23" t="str">
        <f>B22</f>
        <v>Warrior: How to Support Those Who Protect Us</v>
      </c>
      <c r="C23"/>
      <c r="D23" s="2">
        <v>44115</v>
      </c>
      <c r="F23" s="130">
        <v>4.9000000000000004</v>
      </c>
      <c r="G23" s="130" t="s">
        <v>72</v>
      </c>
      <c r="K23" s="14"/>
      <c r="L23" s="67"/>
    </row>
    <row r="24" spans="1:12">
      <c r="A24" s="15">
        <f>A23</f>
        <v>1</v>
      </c>
      <c r="B24" t="str">
        <f>B23</f>
        <v>Warrior: How to Support Those Who Protect Us</v>
      </c>
      <c r="D24" s="2">
        <v>44127</v>
      </c>
      <c r="F24" s="130">
        <v>4.9000000000000004</v>
      </c>
      <c r="G24" s="130" t="s">
        <v>72</v>
      </c>
    </row>
    <row r="25" spans="1:12">
      <c r="A25" s="15">
        <f>A24</f>
        <v>1</v>
      </c>
      <c r="B25" t="str">
        <f>B24</f>
        <v>Warrior: How to Support Those Who Protect Us</v>
      </c>
      <c r="D25" s="2">
        <v>44134</v>
      </c>
      <c r="F25" s="130">
        <v>4.9000000000000004</v>
      </c>
      <c r="G25" s="130" t="s">
        <v>72</v>
      </c>
    </row>
    <row r="26" spans="1:12">
      <c r="A26" s="15">
        <f>A25</f>
        <v>1</v>
      </c>
      <c r="B26" t="str">
        <f>B25</f>
        <v>Warrior: How to Support Those Who Protect Us</v>
      </c>
      <c r="D26" s="2">
        <v>44144</v>
      </c>
      <c r="F26" s="130">
        <v>4.9000000000000004</v>
      </c>
      <c r="G26" s="130" t="s">
        <v>72</v>
      </c>
    </row>
    <row r="27" spans="1:12">
      <c r="A27" s="15">
        <f>A26</f>
        <v>1</v>
      </c>
      <c r="B27" t="str">
        <f>B26</f>
        <v>Warrior: How to Support Those Who Protect Us</v>
      </c>
      <c r="D27" s="2">
        <v>44151</v>
      </c>
      <c r="F27" s="130">
        <v>4.9000000000000004</v>
      </c>
      <c r="G27" s="130" t="s">
        <v>72</v>
      </c>
    </row>
    <row r="28" spans="1:12">
      <c r="A28" s="15">
        <f>A27</f>
        <v>1</v>
      </c>
      <c r="B28" t="str">
        <f>B27</f>
        <v>Warrior: How to Support Those Who Protect Us</v>
      </c>
      <c r="D28" s="2">
        <v>44164</v>
      </c>
      <c r="F28" s="130">
        <v>4.9000000000000004</v>
      </c>
      <c r="G28" s="130" t="s">
        <v>72</v>
      </c>
    </row>
    <row r="29" spans="1:12">
      <c r="A29" s="15">
        <f>A28</f>
        <v>1</v>
      </c>
      <c r="B29" t="str">
        <f>B28</f>
        <v>Warrior: How to Support Those Who Protect Us</v>
      </c>
      <c r="D29" s="2">
        <v>44171</v>
      </c>
      <c r="F29" s="130">
        <v>4.9000000000000004</v>
      </c>
      <c r="G29" s="130" t="s">
        <v>72</v>
      </c>
    </row>
    <row r="30" spans="1:12">
      <c r="A30" s="15">
        <f>A29</f>
        <v>1</v>
      </c>
      <c r="B30" t="str">
        <f>B29</f>
        <v>Warrior: How to Support Those Who Protect Us</v>
      </c>
      <c r="D30" s="2">
        <v>44178</v>
      </c>
      <c r="F30" s="130">
        <v>4.9000000000000004</v>
      </c>
      <c r="G30" s="130" t="s">
        <v>72</v>
      </c>
    </row>
    <row r="31" spans="1:12" s="122" customFormat="1">
      <c r="A31" s="120">
        <f>IF(B31=B30,A30,A30+1)</f>
        <v>1</v>
      </c>
      <c r="B31" t="str">
        <f>B30</f>
        <v>Warrior: How to Support Those Who Protect Us</v>
      </c>
      <c r="C31" s="121"/>
      <c r="D31" s="2">
        <v>44185</v>
      </c>
      <c r="E31" s="2"/>
      <c r="F31" s="130">
        <v>4.9000000000000004</v>
      </c>
      <c r="G31" s="130" t="s">
        <v>72</v>
      </c>
      <c r="H31" s="140"/>
      <c r="I31" s="130"/>
      <c r="J31" s="134"/>
    </row>
    <row r="32" spans="1:12" s="122" customFormat="1">
      <c r="A32" s="120">
        <f>IF(B32=B31,A31,A31+1)</f>
        <v>1</v>
      </c>
      <c r="B32" t="str">
        <f>B31</f>
        <v>Warrior: How to Support Those Who Protect Us</v>
      </c>
      <c r="C32" s="121"/>
      <c r="D32" s="2">
        <v>44192</v>
      </c>
      <c r="E32" s="2"/>
      <c r="F32" s="130">
        <v>4.9000000000000004</v>
      </c>
      <c r="G32" s="130" t="s">
        <v>72</v>
      </c>
      <c r="H32" s="140"/>
      <c r="I32" s="130"/>
      <c r="J32" s="134"/>
    </row>
    <row r="33" spans="1:16383" s="122" customFormat="1">
      <c r="A33" s="120">
        <f>IF(B33=B32,A32,A32+1)</f>
        <v>1</v>
      </c>
      <c r="B33" t="str">
        <f>B32</f>
        <v>Warrior: How to Support Those Who Protect Us</v>
      </c>
      <c r="C33" s="121"/>
      <c r="D33" s="2">
        <v>44199</v>
      </c>
      <c r="E33" s="2"/>
      <c r="F33" s="130">
        <v>4.9000000000000004</v>
      </c>
      <c r="G33" s="130" t="s">
        <v>72</v>
      </c>
      <c r="H33" s="140"/>
      <c r="I33" s="130"/>
      <c r="J33" s="134"/>
    </row>
    <row r="34" spans="1:16383" s="122" customFormat="1" ht="15.5" customHeight="1">
      <c r="A34" s="120">
        <f>IF(B34=B33,A33,A33+1)</f>
        <v>1</v>
      </c>
      <c r="B34" t="str">
        <f>B33</f>
        <v>Warrior: How to Support Those Who Protect Us</v>
      </c>
      <c r="C34" s="121"/>
      <c r="D34" s="2">
        <v>44206</v>
      </c>
      <c r="E34" s="2"/>
      <c r="F34" s="130">
        <v>4.9000000000000004</v>
      </c>
      <c r="G34" s="130" t="s">
        <v>72</v>
      </c>
      <c r="H34" s="140"/>
      <c r="I34" s="130"/>
      <c r="J34" s="134"/>
    </row>
    <row r="35" spans="1:16383" s="122" customFormat="1" ht="15.5" customHeight="1">
      <c r="A35" s="120">
        <f>IF(B35=B34,A34,A34+1)</f>
        <v>1</v>
      </c>
      <c r="B35" t="str">
        <f>B34</f>
        <v>Warrior: How to Support Those Who Protect Us</v>
      </c>
      <c r="C35" s="121"/>
      <c r="D35" s="2">
        <v>44213</v>
      </c>
      <c r="E35" s="2"/>
      <c r="F35" s="130">
        <v>4.9000000000000004</v>
      </c>
      <c r="G35" s="130" t="s">
        <v>72</v>
      </c>
      <c r="H35" s="140"/>
      <c r="I35" s="130"/>
      <c r="J35" s="134"/>
    </row>
    <row r="36" spans="1:16383" s="122" customFormat="1" ht="15.5" customHeight="1">
      <c r="A36" s="120">
        <f>IF(B36=B35,A35,A35+1)</f>
        <v>1</v>
      </c>
      <c r="B36" t="str">
        <f>B35</f>
        <v>Warrior: How to Support Those Who Protect Us</v>
      </c>
      <c r="C36" s="121"/>
      <c r="D36" s="2">
        <v>44220</v>
      </c>
      <c r="E36" s="2"/>
      <c r="F36" s="130">
        <v>4.9000000000000004</v>
      </c>
      <c r="G36" s="130" t="s">
        <v>72</v>
      </c>
      <c r="H36" s="140"/>
      <c r="I36" s="130"/>
      <c r="J36" s="134"/>
    </row>
    <row r="37" spans="1:16383" s="122" customFormat="1" ht="15.5" customHeight="1">
      <c r="A37" s="120">
        <f>IF(B37=B36,A36,A36+1)</f>
        <v>1</v>
      </c>
      <c r="B37" t="str">
        <f>B36</f>
        <v>Warrior: How to Support Those Who Protect Us</v>
      </c>
      <c r="C37" s="121"/>
      <c r="D37" s="2">
        <v>44227</v>
      </c>
      <c r="E37" s="2"/>
      <c r="F37" s="130">
        <v>4.9000000000000004</v>
      </c>
      <c r="G37" s="130" t="s">
        <v>72</v>
      </c>
      <c r="H37" s="140"/>
      <c r="I37" s="130"/>
      <c r="J37" s="134"/>
    </row>
    <row r="38" spans="1:16383" s="122" customFormat="1" ht="15.5" customHeight="1">
      <c r="A38" s="120">
        <f>IF(B38=B37,A37,A37+1)</f>
        <v>1</v>
      </c>
      <c r="B38" t="str">
        <f>B37</f>
        <v>Warrior: How to Support Those Who Protect Us</v>
      </c>
      <c r="C38" s="121"/>
      <c r="D38" s="2">
        <v>44234</v>
      </c>
      <c r="E38" s="2"/>
      <c r="F38" s="130">
        <v>4.9000000000000004</v>
      </c>
      <c r="G38" s="130" t="s">
        <v>72</v>
      </c>
      <c r="H38" s="140"/>
      <c r="I38" s="130"/>
      <c r="J38" s="134"/>
    </row>
    <row r="39" spans="1:16383" s="2" customFormat="1" ht="15.5" customHeight="1">
      <c r="A39" s="120">
        <f>IF(B39=B38,A38,A38+1)</f>
        <v>1</v>
      </c>
      <c r="B39" t="str">
        <f>B38</f>
        <v>Warrior: How to Support Those Who Protect Us</v>
      </c>
      <c r="D39" s="2">
        <v>44241</v>
      </c>
      <c r="F39" s="130">
        <v>4.9000000000000004</v>
      </c>
      <c r="G39" s="130" t="s">
        <v>72</v>
      </c>
      <c r="H39" s="133"/>
      <c r="I39" s="130"/>
      <c r="J39" s="133"/>
    </row>
    <row r="40" spans="1:16383" s="122" customFormat="1">
      <c r="A40" s="120">
        <f>IF(B40=B39,A39,A39+1)</f>
        <v>1</v>
      </c>
      <c r="B40" t="str">
        <f>B39</f>
        <v>Warrior: How to Support Those Who Protect Us</v>
      </c>
      <c r="C40" s="121"/>
      <c r="D40" s="2">
        <v>44248</v>
      </c>
      <c r="E40" s="2"/>
      <c r="F40" s="130">
        <v>4.9000000000000004</v>
      </c>
      <c r="G40" s="130" t="s">
        <v>2106</v>
      </c>
      <c r="H40" s="140"/>
      <c r="I40" s="130"/>
      <c r="J40" s="134"/>
    </row>
    <row r="41" spans="1:16383" s="15" customFormat="1">
      <c r="A41" s="180">
        <v>1</v>
      </c>
      <c r="B41" s="180" t="s">
        <v>9</v>
      </c>
      <c r="C41" s="180"/>
      <c r="D41" s="181">
        <v>44270</v>
      </c>
      <c r="E41" s="180" t="s">
        <v>2795</v>
      </c>
      <c r="F41" s="180">
        <v>4.9000000000000004</v>
      </c>
      <c r="G41" s="180"/>
      <c r="H41" s="1" t="s">
        <v>233</v>
      </c>
      <c r="I41" s="130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  <c r="BH41" s="134"/>
      <c r="BI41" s="134"/>
      <c r="BJ41" s="134"/>
      <c r="BK41" s="134"/>
      <c r="BL41" s="134"/>
      <c r="BM41" s="134"/>
      <c r="BN41" s="134"/>
      <c r="BO41" s="134"/>
      <c r="BP41" s="134"/>
      <c r="BQ41" s="134"/>
      <c r="BR41" s="134"/>
      <c r="BS41" s="134"/>
      <c r="BT41" s="134"/>
      <c r="BU41" s="134"/>
      <c r="BV41" s="134"/>
      <c r="BW41" s="134"/>
      <c r="BX41" s="134"/>
      <c r="BY41" s="134"/>
      <c r="BZ41" s="134"/>
      <c r="CA41" s="134"/>
      <c r="CB41" s="134"/>
      <c r="CC41" s="134"/>
      <c r="CD41" s="134"/>
      <c r="CE41" s="134"/>
      <c r="CF41" s="134"/>
      <c r="CG41" s="134"/>
      <c r="CH41" s="134"/>
      <c r="CI41" s="134"/>
      <c r="CJ41" s="134"/>
      <c r="CK41" s="134"/>
      <c r="CL41" s="134"/>
      <c r="CM41" s="134"/>
      <c r="CN41" s="134"/>
      <c r="CO41" s="134"/>
      <c r="CP41" s="134"/>
      <c r="CQ41" s="134"/>
      <c r="CR41" s="134"/>
      <c r="CS41" s="134"/>
      <c r="CT41" s="134"/>
      <c r="CU41" s="134"/>
      <c r="CV41" s="134"/>
      <c r="CW41" s="134"/>
      <c r="CX41" s="134"/>
      <c r="CY41" s="134"/>
      <c r="CZ41" s="134"/>
      <c r="DA41" s="134"/>
      <c r="DB41" s="134"/>
      <c r="DC41" s="134"/>
      <c r="DD41" s="134"/>
      <c r="DE41" s="134"/>
      <c r="DF41" s="134"/>
      <c r="DG41" s="134"/>
      <c r="DH41" s="134"/>
      <c r="DI41" s="134"/>
      <c r="DJ41" s="134"/>
      <c r="DK41" s="134"/>
      <c r="DL41" s="134"/>
      <c r="DM41" s="134"/>
      <c r="DN41" s="134"/>
      <c r="DO41" s="134"/>
      <c r="DP41" s="134"/>
      <c r="DQ41" s="134"/>
      <c r="DR41" s="134"/>
      <c r="DS41" s="134"/>
      <c r="DT41" s="134"/>
      <c r="DU41" s="134"/>
      <c r="DV41" s="134"/>
      <c r="DW41" s="134"/>
      <c r="DX41" s="134"/>
      <c r="DY41" s="134"/>
      <c r="DZ41" s="134"/>
      <c r="EA41" s="134"/>
      <c r="EB41" s="134"/>
      <c r="EC41" s="134"/>
      <c r="ED41" s="134"/>
      <c r="EE41" s="134"/>
      <c r="EF41" s="134"/>
      <c r="EG41" s="134"/>
      <c r="EH41" s="134"/>
      <c r="EI41" s="134"/>
      <c r="EJ41" s="134"/>
      <c r="EK41" s="134"/>
      <c r="EL41" s="134"/>
      <c r="EM41" s="134"/>
      <c r="EN41" s="134"/>
      <c r="EO41" s="134"/>
      <c r="EP41" s="134"/>
      <c r="EQ41" s="134"/>
      <c r="ER41" s="134"/>
      <c r="ES41" s="134"/>
      <c r="ET41" s="134"/>
      <c r="EU41" s="134"/>
      <c r="EV41" s="134"/>
      <c r="EW41" s="134"/>
      <c r="EX41" s="134"/>
      <c r="EY41" s="134"/>
      <c r="EZ41" s="134"/>
      <c r="FA41" s="134"/>
      <c r="FB41" s="134"/>
      <c r="FC41" s="134"/>
      <c r="FD41" s="134"/>
      <c r="FE41" s="134"/>
      <c r="FF41" s="134"/>
      <c r="FG41" s="134"/>
      <c r="FH41" s="134"/>
      <c r="FI41" s="134"/>
      <c r="FJ41" s="134"/>
      <c r="FK41" s="134"/>
      <c r="FL41" s="134"/>
      <c r="FM41" s="134"/>
      <c r="FN41" s="134"/>
      <c r="FO41" s="134"/>
      <c r="FP41" s="134"/>
      <c r="FQ41" s="134"/>
      <c r="FR41" s="134"/>
      <c r="FS41" s="134"/>
      <c r="FT41" s="134"/>
      <c r="FU41" s="134"/>
      <c r="FV41" s="134"/>
      <c r="FW41" s="134"/>
      <c r="FX41" s="134"/>
      <c r="FY41" s="134"/>
      <c r="FZ41" s="134"/>
      <c r="GA41" s="134"/>
      <c r="GB41" s="134"/>
      <c r="GC41" s="134"/>
      <c r="GD41" s="134"/>
      <c r="GE41" s="134"/>
      <c r="GF41" s="134"/>
      <c r="GG41" s="134"/>
      <c r="GH41" s="134"/>
      <c r="GI41" s="134"/>
      <c r="GJ41" s="134"/>
      <c r="GK41" s="134"/>
      <c r="GL41" s="134"/>
      <c r="GM41" s="134"/>
      <c r="GN41" s="134"/>
      <c r="GO41" s="134"/>
      <c r="GP41" s="134"/>
      <c r="GQ41" s="134"/>
      <c r="GR41" s="134"/>
      <c r="GS41" s="134"/>
      <c r="GT41" s="134"/>
      <c r="GU41" s="134"/>
      <c r="GV41" s="134"/>
      <c r="GW41" s="134"/>
      <c r="GX41" s="134"/>
      <c r="GY41" s="134"/>
      <c r="GZ41" s="134"/>
      <c r="HA41" s="134"/>
      <c r="HB41" s="134"/>
      <c r="HC41" s="134"/>
      <c r="HD41" s="134"/>
      <c r="HE41" s="134"/>
      <c r="HF41" s="134"/>
      <c r="HG41" s="134"/>
      <c r="HH41" s="134"/>
      <c r="HI41" s="134"/>
      <c r="HJ41" s="134"/>
      <c r="HK41" s="134"/>
      <c r="HL41" s="134"/>
      <c r="HM41" s="134"/>
      <c r="HN41" s="134"/>
      <c r="HO41" s="134"/>
      <c r="HP41" s="134"/>
      <c r="HQ41" s="134"/>
      <c r="HR41" s="134"/>
      <c r="HS41" s="134"/>
      <c r="HT41" s="134"/>
      <c r="HU41" s="134"/>
      <c r="HV41" s="134"/>
      <c r="HW41" s="134"/>
      <c r="HX41" s="134"/>
      <c r="HY41" s="134"/>
      <c r="HZ41" s="134"/>
      <c r="IA41" s="134"/>
      <c r="IB41" s="134"/>
      <c r="IC41" s="134"/>
      <c r="ID41" s="134"/>
      <c r="IE41" s="134"/>
      <c r="IF41" s="134"/>
      <c r="IG41" s="134"/>
      <c r="IH41" s="134"/>
      <c r="II41" s="134"/>
      <c r="IJ41" s="134"/>
      <c r="IK41" s="134"/>
      <c r="IL41" s="134"/>
      <c r="IM41" s="134"/>
      <c r="IN41" s="134"/>
      <c r="IO41" s="134"/>
      <c r="IP41" s="134"/>
      <c r="IQ41" s="134"/>
      <c r="IR41" s="134"/>
      <c r="IS41" s="134"/>
      <c r="IT41" s="134"/>
      <c r="IU41" s="134"/>
      <c r="IV41" s="134"/>
      <c r="IW41" s="134"/>
      <c r="IX41" s="134"/>
      <c r="IY41" s="134"/>
      <c r="IZ41" s="134"/>
      <c r="JA41" s="134"/>
      <c r="JB41" s="134"/>
      <c r="JC41" s="134"/>
      <c r="JD41" s="134"/>
      <c r="JE41" s="134"/>
      <c r="JF41" s="134"/>
      <c r="JG41" s="134"/>
      <c r="JH41" s="134"/>
      <c r="JI41" s="134"/>
      <c r="JJ41" s="134"/>
      <c r="JK41" s="134"/>
      <c r="JL41" s="134"/>
      <c r="JM41" s="134"/>
      <c r="JN41" s="134"/>
      <c r="JO41" s="134"/>
      <c r="JP41" s="134"/>
      <c r="JQ41" s="134"/>
      <c r="JR41" s="134"/>
      <c r="JS41" s="134"/>
      <c r="JT41" s="134"/>
      <c r="JU41" s="134"/>
      <c r="JV41" s="134"/>
      <c r="JW41" s="134"/>
      <c r="JX41" s="134"/>
      <c r="JY41" s="134"/>
      <c r="JZ41" s="134"/>
      <c r="KA41" s="134"/>
      <c r="KB41" s="134"/>
      <c r="KC41" s="134"/>
      <c r="KD41" s="134"/>
      <c r="KE41" s="134"/>
      <c r="KF41" s="134"/>
      <c r="KG41" s="134"/>
      <c r="KH41" s="134"/>
      <c r="KI41" s="134"/>
      <c r="KJ41" s="134"/>
      <c r="KK41" s="134"/>
      <c r="KL41" s="134"/>
      <c r="KM41" s="134"/>
      <c r="KN41" s="134"/>
      <c r="KO41" s="134"/>
      <c r="KP41" s="134"/>
      <c r="KQ41" s="134"/>
      <c r="KR41" s="134"/>
      <c r="KS41" s="134"/>
      <c r="KT41" s="134"/>
      <c r="KU41" s="134"/>
      <c r="KV41" s="134"/>
      <c r="KW41" s="134"/>
      <c r="KX41" s="134"/>
      <c r="KY41" s="134"/>
      <c r="KZ41" s="134"/>
      <c r="LA41" s="134"/>
      <c r="LB41" s="134"/>
      <c r="LC41" s="134"/>
      <c r="LD41" s="134"/>
      <c r="LE41" s="134"/>
      <c r="LF41" s="134"/>
      <c r="LG41" s="134"/>
      <c r="LH41" s="134"/>
      <c r="LI41" s="134"/>
      <c r="LJ41" s="134"/>
      <c r="LK41" s="134"/>
      <c r="LL41" s="134"/>
      <c r="LM41" s="134"/>
      <c r="LN41" s="134"/>
      <c r="LO41" s="134"/>
      <c r="LP41" s="134"/>
      <c r="LQ41" s="134"/>
      <c r="LR41" s="134"/>
      <c r="LS41" s="134"/>
      <c r="LT41" s="134"/>
      <c r="LU41" s="134"/>
      <c r="LV41" s="134"/>
      <c r="LW41" s="134"/>
      <c r="LX41" s="134"/>
      <c r="LY41" s="134"/>
      <c r="LZ41" s="134"/>
      <c r="MA41" s="134"/>
      <c r="MB41" s="134"/>
      <c r="MC41" s="134"/>
      <c r="MD41" s="134"/>
      <c r="ME41" s="134"/>
      <c r="MF41" s="134"/>
      <c r="MG41" s="134"/>
      <c r="MH41" s="134"/>
      <c r="MI41" s="134"/>
      <c r="MJ41" s="134"/>
      <c r="MK41" s="134"/>
      <c r="ML41" s="134"/>
      <c r="MM41" s="134"/>
      <c r="MN41" s="134"/>
      <c r="MO41" s="134"/>
      <c r="MP41" s="134"/>
      <c r="MQ41" s="134"/>
      <c r="MR41" s="134"/>
      <c r="MS41" s="134"/>
      <c r="MT41" s="134"/>
      <c r="MU41" s="134"/>
      <c r="MV41" s="134"/>
      <c r="MW41" s="134"/>
      <c r="MX41" s="134"/>
      <c r="MY41" s="134"/>
      <c r="MZ41" s="134"/>
      <c r="NA41" s="134"/>
      <c r="NB41" s="134"/>
      <c r="NC41" s="134"/>
      <c r="ND41" s="134"/>
      <c r="NE41" s="134"/>
      <c r="NF41" s="134"/>
      <c r="NG41" s="134"/>
      <c r="NH41" s="134"/>
      <c r="NI41" s="134"/>
      <c r="NJ41" s="134"/>
      <c r="NK41" s="134"/>
      <c r="NL41" s="134"/>
      <c r="NM41" s="134"/>
      <c r="NN41" s="134"/>
      <c r="NO41" s="134"/>
      <c r="NP41" s="134"/>
      <c r="NQ41" s="134"/>
      <c r="NR41" s="134"/>
      <c r="NS41" s="134"/>
      <c r="NT41" s="134"/>
      <c r="NU41" s="134"/>
      <c r="NV41" s="134"/>
      <c r="NW41" s="134"/>
      <c r="NX41" s="134"/>
      <c r="NY41" s="134"/>
      <c r="NZ41" s="134"/>
      <c r="OA41" s="134"/>
      <c r="OB41" s="134"/>
      <c r="OC41" s="134"/>
      <c r="OD41" s="134"/>
      <c r="OE41" s="134"/>
      <c r="OF41" s="134"/>
      <c r="OG41" s="134"/>
      <c r="OH41" s="134"/>
      <c r="OI41" s="134"/>
      <c r="OJ41" s="134"/>
      <c r="OK41" s="134"/>
      <c r="OL41" s="134"/>
      <c r="OM41" s="134"/>
      <c r="ON41" s="134"/>
      <c r="OO41" s="134"/>
      <c r="OP41" s="134"/>
      <c r="OQ41" s="134"/>
      <c r="OR41" s="134"/>
      <c r="OS41" s="134"/>
      <c r="OT41" s="134"/>
      <c r="OU41" s="134"/>
      <c r="OV41" s="134"/>
      <c r="OW41" s="134"/>
      <c r="OX41" s="134"/>
      <c r="OY41" s="134"/>
      <c r="OZ41" s="134"/>
      <c r="PA41" s="134"/>
      <c r="PB41" s="134"/>
      <c r="PC41" s="134"/>
      <c r="PD41" s="134"/>
      <c r="PE41" s="134"/>
      <c r="PF41" s="134"/>
      <c r="PG41" s="134"/>
      <c r="PH41" s="134"/>
      <c r="PI41" s="134"/>
      <c r="PJ41" s="134"/>
      <c r="PK41" s="134"/>
      <c r="PL41" s="134"/>
      <c r="PM41" s="134"/>
      <c r="PN41" s="134"/>
      <c r="PO41" s="134"/>
      <c r="PP41" s="134"/>
      <c r="PQ41" s="134"/>
      <c r="PR41" s="134"/>
      <c r="PS41" s="134"/>
      <c r="PT41" s="134"/>
      <c r="PU41" s="134"/>
      <c r="PV41" s="134"/>
      <c r="PW41" s="134"/>
      <c r="PX41" s="134"/>
      <c r="PY41" s="134"/>
      <c r="PZ41" s="134"/>
      <c r="QA41" s="134"/>
      <c r="QB41" s="134"/>
      <c r="QC41" s="134"/>
      <c r="QD41" s="134"/>
      <c r="QE41" s="134"/>
      <c r="QF41" s="134"/>
      <c r="QG41" s="134"/>
      <c r="QH41" s="134"/>
      <c r="QI41" s="134"/>
      <c r="QJ41" s="134"/>
      <c r="QK41" s="134"/>
      <c r="QL41" s="134"/>
      <c r="QM41" s="134"/>
      <c r="QN41" s="134"/>
      <c r="QO41" s="134"/>
      <c r="QP41" s="134"/>
      <c r="QQ41" s="134"/>
      <c r="QR41" s="134"/>
      <c r="QS41" s="134"/>
      <c r="QT41" s="134"/>
      <c r="QU41" s="134"/>
      <c r="QV41" s="134"/>
      <c r="QW41" s="134"/>
      <c r="QX41" s="134"/>
      <c r="QY41" s="134"/>
      <c r="QZ41" s="134"/>
      <c r="RA41" s="134"/>
      <c r="RB41" s="134"/>
      <c r="RC41" s="134"/>
      <c r="RD41" s="134"/>
      <c r="RE41" s="134"/>
      <c r="RF41" s="134"/>
      <c r="RG41" s="134"/>
      <c r="RH41" s="134"/>
      <c r="RI41" s="134"/>
      <c r="RJ41" s="134"/>
      <c r="RK41" s="134"/>
      <c r="RL41" s="134"/>
      <c r="RM41" s="134"/>
      <c r="RN41" s="134"/>
      <c r="RO41" s="134"/>
      <c r="RP41" s="134"/>
      <c r="RQ41" s="134"/>
      <c r="RR41" s="134"/>
      <c r="RS41" s="134"/>
      <c r="RT41" s="134"/>
      <c r="RU41" s="134"/>
      <c r="RV41" s="134"/>
      <c r="RW41" s="134"/>
      <c r="RX41" s="134"/>
      <c r="RY41" s="134"/>
      <c r="RZ41" s="134"/>
      <c r="SA41" s="134"/>
      <c r="SB41" s="134"/>
      <c r="SC41" s="134"/>
      <c r="SD41" s="134"/>
      <c r="SE41" s="134"/>
      <c r="SF41" s="134"/>
      <c r="SG41" s="134"/>
      <c r="SH41" s="134"/>
      <c r="SI41" s="134"/>
      <c r="SJ41" s="134"/>
      <c r="SK41" s="134"/>
      <c r="SL41" s="134"/>
      <c r="SM41" s="134"/>
      <c r="SN41" s="134"/>
      <c r="SO41" s="134"/>
      <c r="SP41" s="134"/>
      <c r="SQ41" s="134"/>
      <c r="SR41" s="134"/>
      <c r="SS41" s="134"/>
      <c r="ST41" s="134"/>
      <c r="SU41" s="134"/>
      <c r="SV41" s="134"/>
      <c r="SW41" s="134"/>
      <c r="SX41" s="134"/>
      <c r="SY41" s="134"/>
      <c r="SZ41" s="134"/>
      <c r="TA41" s="134"/>
      <c r="TB41" s="134"/>
      <c r="TC41" s="134"/>
      <c r="TD41" s="134"/>
      <c r="TE41" s="134"/>
      <c r="TF41" s="134"/>
      <c r="TG41" s="134"/>
      <c r="TH41" s="134"/>
      <c r="TI41" s="134"/>
      <c r="TJ41" s="134"/>
      <c r="TK41" s="134"/>
      <c r="TL41" s="134"/>
      <c r="TM41" s="134"/>
      <c r="TN41" s="134"/>
      <c r="TO41" s="134"/>
      <c r="TP41" s="134"/>
      <c r="TQ41" s="134"/>
      <c r="TR41" s="134"/>
      <c r="TS41" s="134"/>
      <c r="TT41" s="134"/>
      <c r="TU41" s="134"/>
      <c r="TV41" s="134"/>
      <c r="TW41" s="134"/>
      <c r="TX41" s="134"/>
      <c r="TY41" s="134"/>
      <c r="TZ41" s="134"/>
      <c r="UA41" s="134"/>
      <c r="UB41" s="134"/>
      <c r="UC41" s="134"/>
      <c r="UD41" s="134"/>
      <c r="UE41" s="134"/>
      <c r="UF41" s="134"/>
      <c r="UG41" s="134"/>
      <c r="UH41" s="134"/>
      <c r="UI41" s="134"/>
      <c r="UJ41" s="134"/>
      <c r="UK41" s="134"/>
      <c r="UL41" s="134"/>
      <c r="UM41" s="134"/>
      <c r="UN41" s="134"/>
      <c r="UO41" s="134"/>
      <c r="UP41" s="134"/>
      <c r="UQ41" s="134"/>
      <c r="UR41" s="134"/>
      <c r="US41" s="134"/>
      <c r="UT41" s="134"/>
      <c r="UU41" s="134"/>
      <c r="UV41" s="134"/>
      <c r="UW41" s="134"/>
      <c r="UX41" s="134"/>
      <c r="UY41" s="134"/>
      <c r="UZ41" s="134"/>
      <c r="VA41" s="134"/>
      <c r="VB41" s="134"/>
      <c r="VC41" s="134"/>
      <c r="VD41" s="134"/>
      <c r="VE41" s="134"/>
      <c r="VF41" s="134"/>
      <c r="VG41" s="134"/>
      <c r="VH41" s="134"/>
      <c r="VI41" s="134"/>
      <c r="VJ41" s="134"/>
      <c r="VK41" s="134"/>
      <c r="VL41" s="134"/>
      <c r="VM41" s="134"/>
      <c r="VN41" s="134"/>
      <c r="VO41" s="134"/>
      <c r="VP41" s="134"/>
      <c r="VQ41" s="134"/>
      <c r="VR41" s="134"/>
      <c r="VS41" s="134"/>
      <c r="VT41" s="134"/>
      <c r="VU41" s="134"/>
      <c r="VV41" s="134"/>
      <c r="VW41" s="134"/>
      <c r="VX41" s="134"/>
      <c r="VY41" s="134"/>
      <c r="VZ41" s="134"/>
      <c r="WA41" s="134"/>
      <c r="WB41" s="134"/>
      <c r="WC41" s="134"/>
      <c r="WD41" s="134"/>
      <c r="WE41" s="134"/>
      <c r="WF41" s="134"/>
      <c r="WG41" s="134"/>
      <c r="WH41" s="134"/>
      <c r="WI41" s="134"/>
      <c r="WJ41" s="134"/>
      <c r="WK41" s="134"/>
      <c r="WL41" s="134"/>
      <c r="WM41" s="134"/>
      <c r="WN41" s="134"/>
      <c r="WO41" s="134"/>
      <c r="WP41" s="134"/>
      <c r="WQ41" s="134"/>
      <c r="WR41" s="134"/>
      <c r="WS41" s="134"/>
      <c r="WT41" s="134"/>
      <c r="WU41" s="134"/>
      <c r="WV41" s="134"/>
      <c r="WW41" s="134"/>
      <c r="WX41" s="134"/>
      <c r="WY41" s="134"/>
      <c r="WZ41" s="134"/>
      <c r="XA41" s="134"/>
      <c r="XB41" s="134"/>
      <c r="XC41" s="134"/>
      <c r="XD41" s="134"/>
      <c r="XE41" s="134"/>
      <c r="XF41" s="134"/>
      <c r="XG41" s="134"/>
      <c r="XH41" s="134"/>
      <c r="XI41" s="134"/>
      <c r="XJ41" s="134"/>
      <c r="XK41" s="134"/>
      <c r="XL41" s="134"/>
      <c r="XM41" s="134"/>
      <c r="XN41" s="134"/>
      <c r="XO41" s="134"/>
      <c r="XP41" s="134"/>
      <c r="XQ41" s="134"/>
      <c r="XR41" s="134"/>
      <c r="XS41" s="134"/>
      <c r="XT41" s="134"/>
      <c r="XU41" s="134"/>
      <c r="XV41" s="134"/>
      <c r="XW41" s="134"/>
      <c r="XX41" s="134"/>
      <c r="XY41" s="134"/>
      <c r="XZ41" s="134"/>
      <c r="YA41" s="134"/>
      <c r="YB41" s="134"/>
      <c r="YC41" s="134"/>
      <c r="YD41" s="134"/>
      <c r="YE41" s="134"/>
      <c r="YF41" s="134"/>
      <c r="YG41" s="134"/>
      <c r="YH41" s="134"/>
      <c r="YI41" s="134"/>
      <c r="YJ41" s="134"/>
      <c r="YK41" s="134"/>
      <c r="YL41" s="134"/>
      <c r="YM41" s="134"/>
      <c r="YN41" s="134"/>
      <c r="YO41" s="134"/>
      <c r="YP41" s="134"/>
      <c r="YQ41" s="134"/>
      <c r="YR41" s="134"/>
      <c r="YS41" s="134"/>
      <c r="YT41" s="134"/>
      <c r="YU41" s="134"/>
      <c r="YV41" s="134"/>
      <c r="YW41" s="134"/>
      <c r="YX41" s="134"/>
      <c r="YY41" s="134"/>
      <c r="YZ41" s="134"/>
      <c r="ZA41" s="134"/>
      <c r="ZB41" s="134"/>
      <c r="ZC41" s="134"/>
      <c r="ZD41" s="134"/>
      <c r="ZE41" s="134"/>
      <c r="ZF41" s="134"/>
      <c r="ZG41" s="134"/>
      <c r="ZH41" s="134"/>
      <c r="ZI41" s="134"/>
      <c r="ZJ41" s="134"/>
      <c r="ZK41" s="134"/>
      <c r="ZL41" s="134"/>
      <c r="ZM41" s="134"/>
      <c r="ZN41" s="134"/>
      <c r="ZO41" s="134"/>
      <c r="ZP41" s="134"/>
      <c r="ZQ41" s="134"/>
      <c r="ZR41" s="134"/>
      <c r="ZS41" s="134"/>
      <c r="ZT41" s="134"/>
      <c r="ZU41" s="134"/>
      <c r="ZV41" s="134"/>
      <c r="ZW41" s="134"/>
      <c r="ZX41" s="134"/>
      <c r="ZY41" s="134"/>
      <c r="ZZ41" s="134"/>
      <c r="AAA41" s="134"/>
      <c r="AAB41" s="134"/>
      <c r="AAC41" s="134"/>
      <c r="AAD41" s="134"/>
      <c r="AAE41" s="134"/>
      <c r="AAF41" s="134"/>
      <c r="AAG41" s="134"/>
      <c r="AAH41" s="134"/>
      <c r="AAI41" s="134"/>
      <c r="AAJ41" s="134"/>
      <c r="AAK41" s="134"/>
      <c r="AAL41" s="134"/>
      <c r="AAM41" s="134"/>
      <c r="AAN41" s="134"/>
      <c r="AAO41" s="134"/>
      <c r="AAP41" s="134"/>
      <c r="AAQ41" s="134"/>
      <c r="AAR41" s="134"/>
      <c r="AAS41" s="134"/>
      <c r="AAT41" s="134"/>
      <c r="AAU41" s="134"/>
      <c r="AAV41" s="134"/>
      <c r="AAW41" s="134"/>
      <c r="AAX41" s="134"/>
      <c r="AAY41" s="134"/>
      <c r="AAZ41" s="134"/>
      <c r="ABA41" s="134"/>
      <c r="ABB41" s="134"/>
      <c r="ABC41" s="134"/>
      <c r="ABD41" s="134"/>
      <c r="ABE41" s="134"/>
      <c r="ABF41" s="134"/>
      <c r="ABG41" s="134"/>
      <c r="ABH41" s="134"/>
      <c r="ABI41" s="134"/>
      <c r="ABJ41" s="134"/>
      <c r="ABK41" s="134"/>
      <c r="ABL41" s="134"/>
      <c r="ABM41" s="134"/>
      <c r="ABN41" s="134"/>
      <c r="ABO41" s="134"/>
      <c r="ABP41" s="134"/>
      <c r="ABQ41" s="134"/>
      <c r="ABR41" s="134"/>
      <c r="ABS41" s="134"/>
      <c r="ABT41" s="134"/>
      <c r="ABU41" s="134"/>
      <c r="ABV41" s="134"/>
      <c r="ABW41" s="134"/>
      <c r="ABX41" s="134"/>
      <c r="ABY41" s="134"/>
      <c r="ABZ41" s="134"/>
      <c r="ACA41" s="134"/>
      <c r="ACB41" s="134"/>
      <c r="ACC41" s="134"/>
      <c r="ACD41" s="134"/>
      <c r="ACE41" s="134"/>
      <c r="ACF41" s="134"/>
      <c r="ACG41" s="134"/>
      <c r="ACH41" s="134"/>
      <c r="ACI41" s="134"/>
      <c r="ACJ41" s="134"/>
      <c r="ACK41" s="134"/>
      <c r="ACL41" s="134"/>
      <c r="ACM41" s="134"/>
      <c r="ACN41" s="134"/>
      <c r="ACO41" s="134"/>
      <c r="ACP41" s="134"/>
      <c r="ACQ41" s="134"/>
      <c r="ACR41" s="134"/>
      <c r="ACS41" s="134"/>
      <c r="ACT41" s="134"/>
      <c r="ACU41" s="134"/>
      <c r="ACV41" s="134"/>
      <c r="ACW41" s="134"/>
      <c r="ACX41" s="134"/>
      <c r="ACY41" s="134"/>
      <c r="ACZ41" s="134"/>
      <c r="ADA41" s="134"/>
      <c r="ADB41" s="134"/>
      <c r="ADC41" s="134"/>
      <c r="ADD41" s="134"/>
      <c r="ADE41" s="134"/>
      <c r="ADF41" s="134"/>
      <c r="ADG41" s="134"/>
      <c r="ADH41" s="134"/>
      <c r="ADI41" s="134"/>
      <c r="ADJ41" s="134"/>
      <c r="ADK41" s="134"/>
      <c r="ADL41" s="134"/>
      <c r="ADM41" s="134"/>
      <c r="ADN41" s="134"/>
      <c r="ADO41" s="134"/>
      <c r="ADP41" s="134"/>
      <c r="ADQ41" s="134"/>
      <c r="ADR41" s="134"/>
      <c r="ADS41" s="134"/>
      <c r="ADT41" s="134"/>
      <c r="ADU41" s="134"/>
      <c r="ADV41" s="134"/>
      <c r="ADW41" s="134"/>
      <c r="ADX41" s="134"/>
      <c r="ADY41" s="134"/>
      <c r="ADZ41" s="134"/>
      <c r="AEA41" s="134"/>
      <c r="AEB41" s="134"/>
      <c r="AEC41" s="134"/>
      <c r="AED41" s="134"/>
      <c r="AEE41" s="134"/>
      <c r="AEF41" s="134"/>
      <c r="AEG41" s="134"/>
      <c r="AEH41" s="134"/>
      <c r="AEI41" s="134"/>
      <c r="AEJ41" s="134"/>
      <c r="AEK41" s="134"/>
      <c r="AEL41" s="134"/>
      <c r="AEM41" s="134"/>
      <c r="AEN41" s="134"/>
      <c r="AEO41" s="134"/>
      <c r="AEP41" s="134"/>
      <c r="AEQ41" s="134"/>
      <c r="AER41" s="134"/>
      <c r="AES41" s="134"/>
      <c r="AET41" s="134"/>
      <c r="AEU41" s="134"/>
      <c r="AEV41" s="134"/>
      <c r="AEW41" s="134"/>
      <c r="AEX41" s="134"/>
      <c r="AEY41" s="134"/>
      <c r="AEZ41" s="134"/>
      <c r="AFA41" s="134"/>
      <c r="AFB41" s="134"/>
      <c r="AFC41" s="134"/>
      <c r="AFD41" s="134"/>
      <c r="AFE41" s="134"/>
      <c r="AFF41" s="134"/>
      <c r="AFG41" s="134"/>
      <c r="AFH41" s="134"/>
      <c r="AFI41" s="134"/>
      <c r="AFJ41" s="134"/>
      <c r="AFK41" s="134"/>
      <c r="AFL41" s="134"/>
      <c r="AFM41" s="134"/>
      <c r="AFN41" s="134"/>
      <c r="AFO41" s="134"/>
      <c r="AFP41" s="134"/>
      <c r="AFQ41" s="134"/>
      <c r="AFR41" s="134"/>
      <c r="AFS41" s="134"/>
      <c r="AFT41" s="134"/>
      <c r="AFU41" s="134"/>
      <c r="AFV41" s="134"/>
      <c r="AFW41" s="134"/>
      <c r="AFX41" s="134"/>
      <c r="AFY41" s="134"/>
      <c r="AFZ41" s="134"/>
      <c r="AGA41" s="134"/>
      <c r="AGB41" s="134"/>
      <c r="AGC41" s="134"/>
      <c r="AGD41" s="134"/>
      <c r="AGE41" s="134"/>
      <c r="AGF41" s="134"/>
      <c r="AGG41" s="134"/>
      <c r="AGH41" s="134"/>
      <c r="AGI41" s="134"/>
      <c r="AGJ41" s="134"/>
      <c r="AGK41" s="134"/>
      <c r="AGL41" s="134"/>
      <c r="AGM41" s="134"/>
      <c r="AGN41" s="134"/>
      <c r="AGO41" s="134"/>
      <c r="AGP41" s="134"/>
      <c r="AGQ41" s="134"/>
      <c r="AGR41" s="134"/>
      <c r="AGS41" s="134"/>
      <c r="AGT41" s="134"/>
      <c r="AGU41" s="134"/>
      <c r="AGV41" s="134"/>
      <c r="AGW41" s="134"/>
      <c r="AGX41" s="134"/>
      <c r="AGY41" s="134"/>
      <c r="AGZ41" s="134"/>
      <c r="AHA41" s="134"/>
      <c r="AHB41" s="134"/>
      <c r="AHC41" s="134"/>
      <c r="AHD41" s="134"/>
      <c r="AHE41" s="134"/>
      <c r="AHF41" s="134"/>
      <c r="AHG41" s="134"/>
      <c r="AHH41" s="134"/>
      <c r="AHI41" s="134"/>
      <c r="AHJ41" s="134"/>
      <c r="AHK41" s="134"/>
      <c r="AHL41" s="134"/>
      <c r="AHM41" s="134"/>
      <c r="AHN41" s="134"/>
      <c r="AHO41" s="134"/>
      <c r="AHP41" s="134"/>
      <c r="AHQ41" s="134"/>
      <c r="AHR41" s="134"/>
      <c r="AHS41" s="134"/>
      <c r="AHT41" s="134"/>
      <c r="AHU41" s="134"/>
      <c r="AHV41" s="134"/>
      <c r="AHW41" s="134"/>
      <c r="AHX41" s="134"/>
      <c r="AHY41" s="134"/>
      <c r="AHZ41" s="134"/>
      <c r="AIA41" s="134"/>
      <c r="AIB41" s="134"/>
      <c r="AIC41" s="134"/>
      <c r="AID41" s="134"/>
      <c r="AIE41" s="134"/>
      <c r="AIF41" s="134"/>
      <c r="AIG41" s="134"/>
      <c r="AIH41" s="134"/>
      <c r="AII41" s="134"/>
      <c r="AIJ41" s="134"/>
      <c r="AIK41" s="134"/>
      <c r="AIL41" s="134"/>
      <c r="AIM41" s="134"/>
      <c r="AIN41" s="134"/>
      <c r="AIO41" s="134"/>
      <c r="AIP41" s="134"/>
      <c r="AIQ41" s="134"/>
      <c r="AIR41" s="134"/>
      <c r="AIS41" s="134"/>
      <c r="AIT41" s="134"/>
      <c r="AIU41" s="134"/>
      <c r="AIV41" s="134"/>
      <c r="AIW41" s="134"/>
      <c r="AIX41" s="134"/>
      <c r="AIY41" s="134"/>
      <c r="AIZ41" s="134"/>
      <c r="AJA41" s="134"/>
      <c r="AJB41" s="134"/>
      <c r="AJC41" s="134"/>
      <c r="AJD41" s="134"/>
      <c r="AJE41" s="134"/>
      <c r="AJF41" s="134"/>
      <c r="AJG41" s="134"/>
      <c r="AJH41" s="134"/>
      <c r="AJI41" s="134"/>
      <c r="AJJ41" s="134"/>
      <c r="AJK41" s="134"/>
      <c r="AJL41" s="134"/>
      <c r="AJM41" s="134"/>
      <c r="AJN41" s="134"/>
      <c r="AJO41" s="134"/>
      <c r="AJP41" s="134"/>
      <c r="AJQ41" s="134"/>
      <c r="AJR41" s="134"/>
      <c r="AJS41" s="134"/>
      <c r="AJT41" s="134"/>
      <c r="AJU41" s="134"/>
      <c r="AJV41" s="134"/>
      <c r="AJW41" s="134"/>
      <c r="AJX41" s="134"/>
      <c r="AJY41" s="134"/>
      <c r="AJZ41" s="134"/>
      <c r="AKA41" s="134"/>
      <c r="AKB41" s="134"/>
      <c r="AKC41" s="134"/>
      <c r="AKD41" s="134"/>
      <c r="AKE41" s="134"/>
      <c r="AKF41" s="134"/>
      <c r="AKG41" s="134"/>
      <c r="AKH41" s="134"/>
      <c r="AKI41" s="134"/>
      <c r="AKJ41" s="134"/>
      <c r="AKK41" s="134"/>
      <c r="AKL41" s="134"/>
      <c r="AKM41" s="134"/>
      <c r="AKN41" s="134"/>
      <c r="AKO41" s="134"/>
      <c r="AKP41" s="134"/>
      <c r="AKQ41" s="134"/>
      <c r="AKR41" s="134"/>
      <c r="AKS41" s="134"/>
      <c r="AKT41" s="134"/>
      <c r="AKU41" s="134"/>
      <c r="AKV41" s="134"/>
      <c r="AKW41" s="134"/>
      <c r="AKX41" s="134"/>
      <c r="AKY41" s="134"/>
      <c r="AKZ41" s="134"/>
      <c r="ALA41" s="134"/>
      <c r="ALB41" s="134"/>
      <c r="ALC41" s="134"/>
      <c r="ALD41" s="134"/>
      <c r="ALE41" s="134"/>
      <c r="ALF41" s="134"/>
      <c r="ALG41" s="134"/>
      <c r="ALH41" s="134"/>
      <c r="ALI41" s="134"/>
      <c r="ALJ41" s="134"/>
      <c r="ALK41" s="134"/>
      <c r="ALL41" s="134"/>
      <c r="ALM41" s="134"/>
      <c r="ALN41" s="134"/>
      <c r="ALO41" s="134"/>
      <c r="ALP41" s="134"/>
      <c r="ALQ41" s="134"/>
      <c r="ALR41" s="134"/>
      <c r="ALS41" s="134"/>
      <c r="ALT41" s="134"/>
      <c r="ALU41" s="134"/>
      <c r="ALV41" s="134"/>
      <c r="ALW41" s="134"/>
      <c r="ALX41" s="134"/>
      <c r="ALY41" s="134"/>
      <c r="ALZ41" s="134"/>
      <c r="AMA41" s="134"/>
      <c r="AMB41" s="134"/>
      <c r="AMC41" s="134"/>
      <c r="AMD41" s="134"/>
      <c r="AME41" s="134"/>
      <c r="AMF41" s="134"/>
      <c r="AMG41" s="134"/>
      <c r="AMH41" s="134"/>
      <c r="AMI41" s="134"/>
      <c r="AMJ41" s="134"/>
      <c r="AMK41" s="134"/>
      <c r="AML41" s="134"/>
      <c r="AMM41" s="134"/>
      <c r="AMN41" s="134"/>
      <c r="AMO41" s="134"/>
      <c r="AMP41" s="134"/>
      <c r="AMQ41" s="134"/>
      <c r="AMR41" s="134"/>
      <c r="AMS41" s="134"/>
      <c r="AMT41" s="134"/>
      <c r="AMU41" s="134"/>
      <c r="AMV41" s="134"/>
      <c r="AMW41" s="134"/>
      <c r="AMX41" s="134"/>
      <c r="AMY41" s="134"/>
      <c r="AMZ41" s="134"/>
      <c r="ANA41" s="134"/>
      <c r="ANB41" s="134"/>
      <c r="ANC41" s="134"/>
      <c r="AND41" s="134"/>
      <c r="ANE41" s="134"/>
      <c r="ANF41" s="134"/>
      <c r="ANG41" s="134"/>
      <c r="ANH41" s="134"/>
      <c r="ANI41" s="134"/>
      <c r="ANJ41" s="134"/>
      <c r="ANK41" s="134"/>
      <c r="ANL41" s="134"/>
      <c r="ANM41" s="134"/>
      <c r="ANN41" s="134"/>
      <c r="ANO41" s="134"/>
      <c r="ANP41" s="134"/>
      <c r="ANQ41" s="134"/>
      <c r="ANR41" s="134"/>
      <c r="ANS41" s="134"/>
      <c r="ANT41" s="134"/>
      <c r="ANU41" s="134"/>
      <c r="ANV41" s="134"/>
      <c r="ANW41" s="134"/>
      <c r="ANX41" s="134"/>
      <c r="ANY41" s="134"/>
      <c r="ANZ41" s="134"/>
      <c r="AOA41" s="134"/>
      <c r="AOB41" s="134"/>
      <c r="AOC41" s="134"/>
      <c r="AOD41" s="134"/>
      <c r="AOE41" s="134"/>
      <c r="AOF41" s="134"/>
      <c r="AOG41" s="134"/>
      <c r="AOH41" s="134"/>
      <c r="AOI41" s="134"/>
      <c r="AOJ41" s="134"/>
      <c r="AOK41" s="134"/>
      <c r="AOL41" s="134"/>
      <c r="AOM41" s="134"/>
      <c r="AON41" s="134"/>
      <c r="AOO41" s="134"/>
      <c r="AOP41" s="134"/>
      <c r="AOQ41" s="134"/>
      <c r="AOR41" s="134"/>
      <c r="AOS41" s="134"/>
      <c r="AOT41" s="134"/>
      <c r="AOU41" s="134"/>
      <c r="AOV41" s="134"/>
      <c r="AOW41" s="134"/>
      <c r="AOX41" s="134"/>
      <c r="AOY41" s="134"/>
      <c r="AOZ41" s="134"/>
      <c r="APA41" s="134"/>
      <c r="APB41" s="134"/>
      <c r="APC41" s="134"/>
      <c r="APD41" s="134"/>
      <c r="APE41" s="134"/>
      <c r="APF41" s="134"/>
      <c r="APG41" s="134"/>
      <c r="APH41" s="134"/>
      <c r="API41" s="134"/>
      <c r="APJ41" s="134"/>
      <c r="APK41" s="134"/>
      <c r="APL41" s="134"/>
      <c r="APM41" s="134"/>
      <c r="APN41" s="134"/>
      <c r="APO41" s="134"/>
      <c r="APP41" s="134"/>
      <c r="APQ41" s="134"/>
      <c r="APR41" s="134"/>
      <c r="APS41" s="134"/>
      <c r="APT41" s="134"/>
      <c r="APU41" s="134"/>
      <c r="APV41" s="134"/>
      <c r="APW41" s="134"/>
      <c r="APX41" s="134"/>
      <c r="APY41" s="134"/>
      <c r="APZ41" s="134"/>
      <c r="AQA41" s="134"/>
      <c r="AQB41" s="134"/>
      <c r="AQC41" s="134"/>
      <c r="AQD41" s="134"/>
      <c r="AQE41" s="134"/>
      <c r="AQF41" s="134"/>
      <c r="AQG41" s="134"/>
      <c r="AQH41" s="134"/>
      <c r="AQI41" s="134"/>
      <c r="AQJ41" s="134"/>
      <c r="AQK41" s="134"/>
      <c r="AQL41" s="134"/>
      <c r="AQM41" s="134"/>
      <c r="AQN41" s="134"/>
      <c r="AQO41" s="134"/>
      <c r="AQP41" s="134"/>
      <c r="AQQ41" s="134"/>
      <c r="AQR41" s="134"/>
      <c r="AQS41" s="134"/>
      <c r="AQT41" s="134"/>
      <c r="AQU41" s="134"/>
      <c r="AQV41" s="134"/>
      <c r="AQW41" s="134"/>
      <c r="AQX41" s="134"/>
      <c r="AQY41" s="134"/>
      <c r="AQZ41" s="134"/>
      <c r="ARA41" s="134"/>
      <c r="ARB41" s="134"/>
      <c r="ARC41" s="134"/>
      <c r="ARD41" s="134"/>
      <c r="ARE41" s="134"/>
      <c r="ARF41" s="134"/>
      <c r="ARG41" s="134"/>
      <c r="ARH41" s="134"/>
      <c r="ARI41" s="134"/>
      <c r="ARJ41" s="134"/>
      <c r="ARK41" s="134"/>
      <c r="ARL41" s="134"/>
      <c r="ARM41" s="134"/>
      <c r="ARN41" s="134"/>
      <c r="ARO41" s="134"/>
      <c r="ARP41" s="134"/>
      <c r="ARQ41" s="134"/>
      <c r="ARR41" s="134"/>
      <c r="ARS41" s="134"/>
      <c r="ART41" s="134"/>
      <c r="ARU41" s="134"/>
      <c r="ARV41" s="134"/>
      <c r="ARW41" s="134"/>
      <c r="ARX41" s="134"/>
      <c r="ARY41" s="134"/>
      <c r="ARZ41" s="134"/>
      <c r="ASA41" s="134"/>
      <c r="ASB41" s="134"/>
      <c r="ASC41" s="134"/>
      <c r="ASD41" s="134"/>
      <c r="ASE41" s="134"/>
      <c r="ASF41" s="134"/>
      <c r="ASG41" s="134"/>
      <c r="ASH41" s="134"/>
      <c r="ASI41" s="134"/>
      <c r="ASJ41" s="134"/>
      <c r="ASK41" s="134"/>
      <c r="ASL41" s="134"/>
      <c r="ASM41" s="134"/>
      <c r="ASN41" s="134"/>
      <c r="ASO41" s="134"/>
      <c r="ASP41" s="134"/>
      <c r="ASQ41" s="134"/>
      <c r="ASR41" s="134"/>
      <c r="ASS41" s="134"/>
      <c r="AST41" s="134"/>
      <c r="ASU41" s="134"/>
      <c r="ASV41" s="134"/>
      <c r="ASW41" s="134"/>
      <c r="ASX41" s="134"/>
      <c r="ASY41" s="134"/>
      <c r="ASZ41" s="134"/>
      <c r="ATA41" s="134"/>
      <c r="ATB41" s="134"/>
      <c r="ATC41" s="134"/>
      <c r="ATD41" s="134"/>
      <c r="ATE41" s="134"/>
      <c r="ATF41" s="134"/>
      <c r="ATG41" s="134"/>
      <c r="ATH41" s="134"/>
      <c r="ATI41" s="134"/>
      <c r="ATJ41" s="134"/>
      <c r="ATK41" s="134"/>
      <c r="ATL41" s="134"/>
      <c r="ATM41" s="134"/>
      <c r="ATN41" s="134"/>
      <c r="ATO41" s="134"/>
      <c r="ATP41" s="134"/>
      <c r="ATQ41" s="134"/>
      <c r="ATR41" s="134"/>
      <c r="ATS41" s="134"/>
      <c r="ATT41" s="134"/>
      <c r="ATU41" s="134"/>
      <c r="ATV41" s="134"/>
      <c r="ATW41" s="134"/>
      <c r="ATX41" s="134"/>
      <c r="ATY41" s="134"/>
      <c r="ATZ41" s="134"/>
      <c r="AUA41" s="134"/>
      <c r="AUB41" s="134"/>
      <c r="AUC41" s="134"/>
      <c r="AUD41" s="134"/>
      <c r="AUE41" s="134"/>
      <c r="AUF41" s="134"/>
      <c r="AUG41" s="134"/>
      <c r="AUH41" s="134"/>
      <c r="AUI41" s="134"/>
      <c r="AUJ41" s="134"/>
      <c r="AUK41" s="134"/>
      <c r="AUL41" s="134"/>
      <c r="AUM41" s="134"/>
      <c r="AUN41" s="134"/>
      <c r="AUO41" s="134"/>
      <c r="AUP41" s="134"/>
      <c r="AUQ41" s="134"/>
      <c r="AUR41" s="134"/>
      <c r="AUS41" s="134"/>
      <c r="AUT41" s="134"/>
      <c r="AUU41" s="134"/>
      <c r="AUV41" s="134"/>
      <c r="AUW41" s="134"/>
      <c r="AUX41" s="134"/>
      <c r="AUY41" s="134"/>
      <c r="AUZ41" s="134"/>
      <c r="AVA41" s="134"/>
      <c r="AVB41" s="134"/>
      <c r="AVC41" s="134"/>
      <c r="AVD41" s="134"/>
      <c r="AVE41" s="134"/>
      <c r="AVF41" s="134"/>
      <c r="AVG41" s="134"/>
      <c r="AVH41" s="134"/>
      <c r="AVI41" s="134"/>
      <c r="AVJ41" s="134"/>
      <c r="AVK41" s="134"/>
      <c r="AVL41" s="134"/>
      <c r="AVM41" s="134"/>
      <c r="AVN41" s="134"/>
      <c r="AVO41" s="134"/>
      <c r="AVP41" s="134"/>
      <c r="AVQ41" s="134"/>
      <c r="AVR41" s="134"/>
      <c r="AVS41" s="134"/>
      <c r="AVT41" s="134"/>
      <c r="AVU41" s="134"/>
      <c r="AVV41" s="134"/>
      <c r="AVW41" s="134"/>
      <c r="AVX41" s="134"/>
      <c r="AVY41" s="134"/>
      <c r="AVZ41" s="134"/>
      <c r="AWA41" s="134"/>
      <c r="AWB41" s="134"/>
      <c r="AWC41" s="134"/>
      <c r="AWD41" s="134"/>
      <c r="AWE41" s="134"/>
      <c r="AWF41" s="134"/>
      <c r="AWG41" s="134"/>
      <c r="AWH41" s="134"/>
      <c r="AWI41" s="134"/>
      <c r="AWJ41" s="134"/>
      <c r="AWK41" s="134"/>
      <c r="AWL41" s="134"/>
      <c r="AWM41" s="134"/>
      <c r="AWN41" s="134"/>
      <c r="AWO41" s="134"/>
      <c r="AWP41" s="134"/>
      <c r="AWQ41" s="134"/>
      <c r="AWR41" s="134"/>
      <c r="AWS41" s="134"/>
      <c r="AWT41" s="134"/>
      <c r="AWU41" s="134"/>
      <c r="AWV41" s="134"/>
      <c r="AWW41" s="134"/>
      <c r="AWX41" s="134"/>
      <c r="AWY41" s="134"/>
      <c r="AWZ41" s="134"/>
      <c r="AXA41" s="134"/>
      <c r="AXB41" s="134"/>
      <c r="AXC41" s="134"/>
      <c r="AXD41" s="134"/>
      <c r="AXE41" s="134"/>
      <c r="AXF41" s="134"/>
      <c r="AXG41" s="134"/>
      <c r="AXH41" s="134"/>
      <c r="AXI41" s="134"/>
      <c r="AXJ41" s="134"/>
      <c r="AXK41" s="134"/>
      <c r="AXL41" s="134"/>
      <c r="AXM41" s="134"/>
      <c r="AXN41" s="134"/>
      <c r="AXO41" s="134"/>
      <c r="AXP41" s="134"/>
      <c r="AXQ41" s="134"/>
      <c r="AXR41" s="134"/>
      <c r="AXS41" s="134"/>
      <c r="AXT41" s="134"/>
      <c r="AXU41" s="134"/>
      <c r="AXV41" s="134"/>
      <c r="AXW41" s="134"/>
      <c r="AXX41" s="134"/>
      <c r="AXY41" s="134"/>
      <c r="AXZ41" s="134"/>
      <c r="AYA41" s="134"/>
      <c r="AYB41" s="134"/>
      <c r="AYC41" s="134"/>
      <c r="AYD41" s="134"/>
      <c r="AYE41" s="134"/>
      <c r="AYF41" s="134"/>
      <c r="AYG41" s="134"/>
      <c r="AYH41" s="134"/>
      <c r="AYI41" s="134"/>
      <c r="AYJ41" s="134"/>
      <c r="AYK41" s="134"/>
      <c r="AYL41" s="134"/>
      <c r="AYM41" s="134"/>
      <c r="AYN41" s="134"/>
      <c r="AYO41" s="134"/>
      <c r="AYP41" s="134"/>
      <c r="AYQ41" s="134"/>
      <c r="AYR41" s="134"/>
      <c r="AYS41" s="134"/>
      <c r="AYT41" s="134"/>
      <c r="AYU41" s="134"/>
      <c r="AYV41" s="134"/>
      <c r="AYW41" s="134"/>
      <c r="AYX41" s="134"/>
      <c r="AYY41" s="134"/>
      <c r="AYZ41" s="134"/>
      <c r="AZA41" s="134"/>
      <c r="AZB41" s="134"/>
      <c r="AZC41" s="134"/>
      <c r="AZD41" s="134"/>
      <c r="AZE41" s="134"/>
      <c r="AZF41" s="134"/>
      <c r="AZG41" s="134"/>
      <c r="AZH41" s="134"/>
      <c r="AZI41" s="134"/>
      <c r="AZJ41" s="134"/>
      <c r="AZK41" s="134"/>
      <c r="AZL41" s="134"/>
      <c r="AZM41" s="134"/>
      <c r="AZN41" s="134"/>
      <c r="AZO41" s="134"/>
      <c r="AZP41" s="134"/>
      <c r="AZQ41" s="134"/>
      <c r="AZR41" s="134"/>
      <c r="AZS41" s="134"/>
      <c r="AZT41" s="134"/>
      <c r="AZU41" s="134"/>
      <c r="AZV41" s="134"/>
      <c r="AZW41" s="134"/>
      <c r="AZX41" s="134"/>
      <c r="AZY41" s="134"/>
      <c r="AZZ41" s="134"/>
      <c r="BAA41" s="134"/>
      <c r="BAB41" s="134"/>
      <c r="BAC41" s="134"/>
      <c r="BAD41" s="134"/>
      <c r="BAE41" s="134"/>
      <c r="BAF41" s="134"/>
      <c r="BAG41" s="134"/>
      <c r="BAH41" s="134"/>
      <c r="BAI41" s="134"/>
      <c r="BAJ41" s="134"/>
      <c r="BAK41" s="134"/>
      <c r="BAL41" s="134"/>
      <c r="BAM41" s="134"/>
      <c r="BAN41" s="134"/>
      <c r="BAO41" s="134"/>
      <c r="BAP41" s="134"/>
      <c r="BAQ41" s="134"/>
      <c r="BAR41" s="134"/>
      <c r="BAS41" s="134"/>
      <c r="BAT41" s="134"/>
      <c r="BAU41" s="134"/>
      <c r="BAV41" s="134"/>
      <c r="BAW41" s="134"/>
      <c r="BAX41" s="134"/>
      <c r="BAY41" s="134"/>
      <c r="BAZ41" s="134"/>
      <c r="BBA41" s="134"/>
      <c r="BBB41" s="134"/>
      <c r="BBC41" s="134"/>
      <c r="BBD41" s="134"/>
      <c r="BBE41" s="134"/>
      <c r="BBF41" s="134"/>
      <c r="BBG41" s="134"/>
      <c r="BBH41" s="134"/>
      <c r="BBI41" s="134"/>
      <c r="BBJ41" s="134"/>
      <c r="BBK41" s="134"/>
      <c r="BBL41" s="134"/>
      <c r="BBM41" s="134"/>
      <c r="BBN41" s="134"/>
      <c r="BBO41" s="134"/>
      <c r="BBP41" s="134"/>
      <c r="BBQ41" s="134"/>
      <c r="BBR41" s="134"/>
      <c r="BBS41" s="134"/>
      <c r="BBT41" s="134"/>
      <c r="BBU41" s="134"/>
      <c r="BBV41" s="134"/>
      <c r="BBW41" s="134"/>
      <c r="BBX41" s="134"/>
      <c r="BBY41" s="134"/>
      <c r="BBZ41" s="134"/>
      <c r="BCA41" s="134"/>
      <c r="BCB41" s="134"/>
      <c r="BCC41" s="134"/>
      <c r="BCD41" s="134"/>
      <c r="BCE41" s="134"/>
      <c r="BCF41" s="134"/>
      <c r="BCG41" s="134"/>
      <c r="BCH41" s="134"/>
      <c r="BCI41" s="134"/>
      <c r="BCJ41" s="134"/>
      <c r="BCK41" s="134"/>
      <c r="BCL41" s="134"/>
      <c r="BCM41" s="134"/>
      <c r="BCN41" s="134"/>
      <c r="BCO41" s="134"/>
      <c r="BCP41" s="134"/>
      <c r="BCQ41" s="134"/>
      <c r="BCR41" s="134"/>
      <c r="BCS41" s="134"/>
      <c r="BCT41" s="134"/>
      <c r="BCU41" s="134"/>
      <c r="BCV41" s="134"/>
      <c r="BCW41" s="134"/>
      <c r="BCX41" s="134"/>
      <c r="BCY41" s="134"/>
      <c r="BCZ41" s="134"/>
      <c r="BDA41" s="134"/>
      <c r="BDB41" s="134"/>
      <c r="BDC41" s="134"/>
      <c r="BDD41" s="134"/>
      <c r="BDE41" s="134"/>
      <c r="BDF41" s="134"/>
      <c r="BDG41" s="134"/>
      <c r="BDH41" s="134"/>
      <c r="BDI41" s="134"/>
      <c r="BDJ41" s="134"/>
      <c r="BDK41" s="134"/>
      <c r="BDL41" s="134"/>
      <c r="BDM41" s="134"/>
      <c r="BDN41" s="134"/>
      <c r="BDO41" s="134"/>
      <c r="BDP41" s="134"/>
      <c r="BDQ41" s="134"/>
      <c r="BDR41" s="134"/>
      <c r="BDS41" s="134"/>
      <c r="BDT41" s="134"/>
      <c r="BDU41" s="134"/>
      <c r="BDV41" s="134"/>
      <c r="BDW41" s="134"/>
      <c r="BDX41" s="134"/>
      <c r="BDY41" s="134"/>
      <c r="BDZ41" s="134"/>
      <c r="BEA41" s="134"/>
      <c r="BEB41" s="134"/>
      <c r="BEC41" s="134"/>
      <c r="BED41" s="134"/>
      <c r="BEE41" s="134"/>
      <c r="BEF41" s="134"/>
      <c r="BEG41" s="134"/>
      <c r="BEH41" s="134"/>
      <c r="BEI41" s="134"/>
      <c r="BEJ41" s="134"/>
      <c r="BEK41" s="134"/>
      <c r="BEL41" s="134"/>
      <c r="BEM41" s="134"/>
      <c r="BEN41" s="134"/>
      <c r="BEO41" s="134"/>
      <c r="BEP41" s="134"/>
      <c r="BEQ41" s="134"/>
      <c r="BER41" s="134"/>
      <c r="BES41" s="134"/>
      <c r="BET41" s="134"/>
      <c r="BEU41" s="134"/>
      <c r="BEV41" s="134"/>
      <c r="BEW41" s="134"/>
      <c r="BEX41" s="134"/>
      <c r="BEY41" s="134"/>
      <c r="BEZ41" s="134"/>
      <c r="BFA41" s="134"/>
      <c r="BFB41" s="134"/>
      <c r="BFC41" s="134"/>
      <c r="BFD41" s="134"/>
      <c r="BFE41" s="134"/>
      <c r="BFF41" s="134"/>
      <c r="BFG41" s="134"/>
      <c r="BFH41" s="134"/>
      <c r="BFI41" s="134"/>
      <c r="BFJ41" s="134"/>
      <c r="BFK41" s="134"/>
      <c r="BFL41" s="134"/>
      <c r="BFM41" s="134"/>
      <c r="BFN41" s="134"/>
      <c r="BFO41" s="134"/>
      <c r="BFP41" s="134"/>
      <c r="BFQ41" s="134"/>
      <c r="BFR41" s="134"/>
      <c r="BFS41" s="134"/>
      <c r="BFT41" s="134"/>
      <c r="BFU41" s="134"/>
      <c r="BFV41" s="134"/>
      <c r="BFW41" s="134"/>
      <c r="BFX41" s="134"/>
      <c r="BFY41" s="134"/>
      <c r="BFZ41" s="134"/>
      <c r="BGA41" s="134"/>
      <c r="BGB41" s="134"/>
      <c r="BGC41" s="134"/>
      <c r="BGD41" s="134"/>
      <c r="BGE41" s="134"/>
      <c r="BGF41" s="134"/>
      <c r="BGG41" s="134"/>
      <c r="BGH41" s="134"/>
      <c r="BGI41" s="134"/>
      <c r="BGJ41" s="134"/>
      <c r="BGK41" s="134"/>
      <c r="BGL41" s="134"/>
      <c r="BGM41" s="134"/>
      <c r="BGN41" s="134"/>
      <c r="BGO41" s="134"/>
      <c r="BGP41" s="134"/>
      <c r="BGQ41" s="134"/>
      <c r="BGR41" s="134"/>
      <c r="BGS41" s="134"/>
      <c r="BGT41" s="134"/>
      <c r="BGU41" s="134"/>
      <c r="BGV41" s="134"/>
      <c r="BGW41" s="134"/>
      <c r="BGX41" s="134"/>
      <c r="BGY41" s="134"/>
      <c r="BGZ41" s="134"/>
      <c r="BHA41" s="134"/>
      <c r="BHB41" s="134"/>
      <c r="BHC41" s="134"/>
      <c r="BHD41" s="134"/>
      <c r="BHE41" s="134"/>
      <c r="BHF41" s="134"/>
      <c r="BHG41" s="134"/>
      <c r="BHH41" s="134"/>
      <c r="BHI41" s="134"/>
      <c r="BHJ41" s="134"/>
      <c r="BHK41" s="134"/>
      <c r="BHL41" s="134"/>
      <c r="BHM41" s="134"/>
      <c r="BHN41" s="134"/>
      <c r="BHO41" s="134"/>
      <c r="BHP41" s="134"/>
      <c r="BHQ41" s="134"/>
      <c r="BHR41" s="134"/>
      <c r="BHS41" s="134"/>
      <c r="BHT41" s="134"/>
      <c r="BHU41" s="134"/>
      <c r="BHV41" s="134"/>
      <c r="BHW41" s="134"/>
      <c r="BHX41" s="134"/>
      <c r="BHY41" s="134"/>
      <c r="BHZ41" s="134"/>
      <c r="BIA41" s="134"/>
      <c r="BIB41" s="134"/>
      <c r="BIC41" s="134"/>
      <c r="BID41" s="134"/>
      <c r="BIE41" s="134"/>
      <c r="BIF41" s="134"/>
      <c r="BIG41" s="134"/>
      <c r="BIH41" s="134"/>
      <c r="BII41" s="134"/>
      <c r="BIJ41" s="134"/>
      <c r="BIK41" s="134"/>
      <c r="BIL41" s="134"/>
      <c r="BIM41" s="134"/>
      <c r="BIN41" s="134"/>
      <c r="BIO41" s="134"/>
      <c r="BIP41" s="134"/>
      <c r="BIQ41" s="134"/>
      <c r="BIR41" s="134"/>
      <c r="BIS41" s="134"/>
      <c r="BIT41" s="134"/>
      <c r="BIU41" s="134"/>
      <c r="BIV41" s="134"/>
      <c r="BIW41" s="134"/>
      <c r="BIX41" s="134"/>
      <c r="BIY41" s="134"/>
      <c r="BIZ41" s="134"/>
      <c r="BJA41" s="134"/>
      <c r="BJB41" s="134"/>
      <c r="BJC41" s="134"/>
      <c r="BJD41" s="134"/>
      <c r="BJE41" s="134"/>
      <c r="BJF41" s="134"/>
      <c r="BJG41" s="134"/>
      <c r="BJH41" s="134"/>
      <c r="BJI41" s="134"/>
      <c r="BJJ41" s="134"/>
      <c r="BJK41" s="134"/>
      <c r="BJL41" s="134"/>
      <c r="BJM41" s="134"/>
      <c r="BJN41" s="134"/>
      <c r="BJO41" s="134"/>
      <c r="BJP41" s="134"/>
      <c r="BJQ41" s="134"/>
      <c r="BJR41" s="134"/>
      <c r="BJS41" s="134"/>
      <c r="BJT41" s="134"/>
      <c r="BJU41" s="134"/>
      <c r="BJV41" s="134"/>
      <c r="BJW41" s="134"/>
      <c r="BJX41" s="134"/>
      <c r="BJY41" s="134"/>
      <c r="BJZ41" s="134"/>
      <c r="BKA41" s="134"/>
      <c r="BKB41" s="134"/>
      <c r="BKC41" s="134"/>
      <c r="BKD41" s="134"/>
      <c r="BKE41" s="134"/>
      <c r="BKF41" s="134"/>
      <c r="BKG41" s="134"/>
      <c r="BKH41" s="134"/>
      <c r="BKI41" s="134"/>
      <c r="BKJ41" s="134"/>
      <c r="BKK41" s="134"/>
      <c r="BKL41" s="134"/>
      <c r="BKM41" s="134"/>
      <c r="BKN41" s="134"/>
      <c r="BKO41" s="134"/>
      <c r="BKP41" s="134"/>
      <c r="BKQ41" s="134"/>
      <c r="BKR41" s="134"/>
      <c r="BKS41" s="134"/>
      <c r="BKT41" s="134"/>
      <c r="BKU41" s="134"/>
      <c r="BKV41" s="134"/>
      <c r="BKW41" s="134"/>
      <c r="BKX41" s="134"/>
      <c r="BKY41" s="134"/>
      <c r="BKZ41" s="134"/>
      <c r="BLA41" s="134"/>
      <c r="BLB41" s="134"/>
      <c r="BLC41" s="134"/>
      <c r="BLD41" s="134"/>
      <c r="BLE41" s="134"/>
      <c r="BLF41" s="134"/>
      <c r="BLG41" s="134"/>
      <c r="BLH41" s="134"/>
      <c r="BLI41" s="134"/>
      <c r="BLJ41" s="134"/>
      <c r="BLK41" s="134"/>
      <c r="BLL41" s="134"/>
      <c r="BLM41" s="134"/>
      <c r="BLN41" s="134"/>
      <c r="BLO41" s="134"/>
      <c r="BLP41" s="134"/>
      <c r="BLQ41" s="134"/>
      <c r="BLR41" s="134"/>
      <c r="BLS41" s="134"/>
      <c r="BLT41" s="134"/>
      <c r="BLU41" s="134"/>
      <c r="BLV41" s="134"/>
      <c r="BLW41" s="134"/>
      <c r="BLX41" s="134"/>
      <c r="BLY41" s="134"/>
      <c r="BLZ41" s="134"/>
      <c r="BMA41" s="134"/>
      <c r="BMB41" s="134"/>
      <c r="BMC41" s="134"/>
      <c r="BMD41" s="134"/>
      <c r="BME41" s="134"/>
      <c r="BMF41" s="134"/>
      <c r="BMG41" s="134"/>
      <c r="BMH41" s="134"/>
      <c r="BMI41" s="134"/>
      <c r="BMJ41" s="134"/>
      <c r="BMK41" s="134"/>
      <c r="BML41" s="134"/>
      <c r="BMM41" s="134"/>
      <c r="BMN41" s="134"/>
      <c r="BMO41" s="134"/>
      <c r="BMP41" s="134"/>
      <c r="BMQ41" s="134"/>
      <c r="BMR41" s="134"/>
      <c r="BMS41" s="134"/>
      <c r="BMT41" s="134"/>
      <c r="BMU41" s="134"/>
      <c r="BMV41" s="134"/>
      <c r="BMW41" s="134"/>
      <c r="BMX41" s="134"/>
      <c r="BMY41" s="134"/>
      <c r="BMZ41" s="134"/>
      <c r="BNA41" s="134"/>
      <c r="BNB41" s="134"/>
      <c r="BNC41" s="134"/>
      <c r="BND41" s="134"/>
      <c r="BNE41" s="134"/>
      <c r="BNF41" s="134"/>
      <c r="BNG41" s="134"/>
      <c r="BNH41" s="134"/>
      <c r="BNI41" s="134"/>
      <c r="BNJ41" s="134"/>
      <c r="BNK41" s="134"/>
      <c r="BNL41" s="134"/>
      <c r="BNM41" s="134"/>
      <c r="BNN41" s="134"/>
      <c r="BNO41" s="134"/>
      <c r="BNP41" s="134"/>
      <c r="BNQ41" s="134"/>
      <c r="BNR41" s="134"/>
      <c r="BNS41" s="134"/>
      <c r="BNT41" s="134"/>
      <c r="BNU41" s="134"/>
      <c r="BNV41" s="134"/>
      <c r="BNW41" s="134"/>
      <c r="BNX41" s="134"/>
      <c r="BNY41" s="134"/>
      <c r="BNZ41" s="134"/>
      <c r="BOA41" s="134"/>
      <c r="BOB41" s="134"/>
      <c r="BOC41" s="134"/>
      <c r="BOD41" s="134"/>
      <c r="BOE41" s="134"/>
      <c r="BOF41" s="134"/>
      <c r="BOG41" s="134"/>
      <c r="BOH41" s="134"/>
      <c r="BOI41" s="134"/>
      <c r="BOJ41" s="134"/>
      <c r="BOK41" s="134"/>
      <c r="BOL41" s="134"/>
      <c r="BOM41" s="134"/>
      <c r="BON41" s="134"/>
      <c r="BOO41" s="134"/>
      <c r="BOP41" s="134"/>
      <c r="BOQ41" s="134"/>
      <c r="BOR41" s="134"/>
      <c r="BOS41" s="134"/>
      <c r="BOT41" s="134"/>
      <c r="BOU41" s="134"/>
      <c r="BOV41" s="134"/>
      <c r="BOW41" s="134"/>
      <c r="BOX41" s="134"/>
      <c r="BOY41" s="134"/>
      <c r="BOZ41" s="134"/>
      <c r="BPA41" s="134"/>
      <c r="BPB41" s="134"/>
      <c r="BPC41" s="134"/>
      <c r="BPD41" s="134"/>
      <c r="BPE41" s="134"/>
      <c r="BPF41" s="134"/>
      <c r="BPG41" s="134"/>
      <c r="BPH41" s="134"/>
      <c r="BPI41" s="134"/>
      <c r="BPJ41" s="134"/>
      <c r="BPK41" s="134"/>
      <c r="BPL41" s="134"/>
      <c r="BPM41" s="134"/>
      <c r="BPN41" s="134"/>
      <c r="BPO41" s="134"/>
      <c r="BPP41" s="134"/>
      <c r="BPQ41" s="134"/>
      <c r="BPR41" s="134"/>
      <c r="BPS41" s="134"/>
      <c r="BPT41" s="134"/>
      <c r="BPU41" s="134"/>
      <c r="BPV41" s="134"/>
      <c r="BPW41" s="134"/>
      <c r="BPX41" s="134"/>
      <c r="BPY41" s="134"/>
      <c r="BPZ41" s="134"/>
      <c r="BQA41" s="134"/>
      <c r="BQB41" s="134"/>
      <c r="BQC41" s="134"/>
      <c r="BQD41" s="134"/>
      <c r="BQE41" s="134"/>
      <c r="BQF41" s="134"/>
      <c r="BQG41" s="134"/>
      <c r="BQH41" s="134"/>
      <c r="BQI41" s="134"/>
      <c r="BQJ41" s="134"/>
      <c r="BQK41" s="134"/>
      <c r="BQL41" s="134"/>
      <c r="BQM41" s="134"/>
      <c r="BQN41" s="134"/>
      <c r="BQO41" s="134"/>
      <c r="BQP41" s="134"/>
      <c r="BQQ41" s="134"/>
      <c r="BQR41" s="134"/>
      <c r="BQS41" s="134"/>
      <c r="BQT41" s="134"/>
      <c r="BQU41" s="134"/>
      <c r="BQV41" s="134"/>
      <c r="BQW41" s="134"/>
      <c r="BQX41" s="134"/>
      <c r="BQY41" s="134"/>
      <c r="BQZ41" s="134"/>
      <c r="BRA41" s="134"/>
      <c r="BRB41" s="134"/>
      <c r="BRC41" s="134"/>
      <c r="BRD41" s="134"/>
      <c r="BRE41" s="134"/>
      <c r="BRF41" s="134"/>
      <c r="BRG41" s="134"/>
      <c r="BRH41" s="134"/>
      <c r="BRI41" s="134"/>
      <c r="BRJ41" s="134"/>
      <c r="BRK41" s="134"/>
      <c r="BRL41" s="134"/>
      <c r="BRM41" s="134"/>
      <c r="BRN41" s="134"/>
      <c r="BRO41" s="134"/>
      <c r="BRP41" s="134"/>
      <c r="BRQ41" s="134"/>
      <c r="BRR41" s="134"/>
      <c r="BRS41" s="134"/>
      <c r="BRT41" s="134"/>
      <c r="BRU41" s="134"/>
      <c r="BRV41" s="134"/>
      <c r="BRW41" s="134"/>
      <c r="BRX41" s="134"/>
      <c r="BRY41" s="134"/>
      <c r="BRZ41" s="134"/>
      <c r="BSA41" s="134"/>
      <c r="BSB41" s="134"/>
      <c r="BSC41" s="134"/>
      <c r="BSD41" s="134"/>
      <c r="BSE41" s="134"/>
      <c r="BSF41" s="134"/>
      <c r="BSG41" s="134"/>
      <c r="BSH41" s="134"/>
      <c r="BSI41" s="134"/>
      <c r="BSJ41" s="134"/>
      <c r="BSK41" s="134"/>
      <c r="BSL41" s="134"/>
      <c r="BSM41" s="134"/>
      <c r="BSN41" s="134"/>
      <c r="BSO41" s="134"/>
      <c r="BSP41" s="134"/>
      <c r="BSQ41" s="134"/>
      <c r="BSR41" s="134"/>
      <c r="BSS41" s="134"/>
      <c r="BST41" s="134"/>
      <c r="BSU41" s="134"/>
      <c r="BSV41" s="134"/>
      <c r="BSW41" s="134"/>
      <c r="BSX41" s="134"/>
      <c r="BSY41" s="134"/>
      <c r="BSZ41" s="134"/>
      <c r="BTA41" s="134"/>
      <c r="BTB41" s="134"/>
      <c r="BTC41" s="134"/>
      <c r="BTD41" s="134"/>
      <c r="BTE41" s="134"/>
      <c r="BTF41" s="134"/>
      <c r="BTG41" s="134"/>
      <c r="BTH41" s="134"/>
      <c r="BTI41" s="134"/>
      <c r="BTJ41" s="134"/>
      <c r="BTK41" s="134"/>
      <c r="BTL41" s="134"/>
      <c r="BTM41" s="134"/>
      <c r="BTN41" s="134"/>
      <c r="BTO41" s="134"/>
      <c r="BTP41" s="134"/>
      <c r="BTQ41" s="134"/>
      <c r="BTR41" s="134"/>
      <c r="BTS41" s="134"/>
      <c r="BTT41" s="134"/>
      <c r="BTU41" s="134"/>
      <c r="BTV41" s="134"/>
      <c r="BTW41" s="134"/>
      <c r="BTX41" s="134"/>
      <c r="BTY41" s="134"/>
      <c r="BTZ41" s="134"/>
      <c r="BUA41" s="134"/>
      <c r="BUB41" s="134"/>
      <c r="BUC41" s="134"/>
      <c r="BUD41" s="134"/>
      <c r="BUE41" s="134"/>
      <c r="BUF41" s="134"/>
      <c r="BUG41" s="134"/>
      <c r="BUH41" s="134"/>
      <c r="BUI41" s="134"/>
      <c r="BUJ41" s="134"/>
      <c r="BUK41" s="134"/>
      <c r="BUL41" s="134"/>
      <c r="BUM41" s="134"/>
      <c r="BUN41" s="134"/>
      <c r="BUO41" s="134"/>
      <c r="BUP41" s="134"/>
      <c r="BUQ41" s="134"/>
      <c r="BUR41" s="134"/>
      <c r="BUS41" s="134"/>
      <c r="BUT41" s="134"/>
      <c r="BUU41" s="134"/>
      <c r="BUV41" s="134"/>
      <c r="BUW41" s="134"/>
      <c r="BUX41" s="134"/>
      <c r="BUY41" s="134"/>
      <c r="BUZ41" s="134"/>
      <c r="BVA41" s="134"/>
      <c r="BVB41" s="134"/>
      <c r="BVC41" s="134"/>
      <c r="BVD41" s="134"/>
      <c r="BVE41" s="134"/>
      <c r="BVF41" s="134"/>
      <c r="BVG41" s="134"/>
      <c r="BVH41" s="134"/>
      <c r="BVI41" s="134"/>
      <c r="BVJ41" s="134"/>
      <c r="BVK41" s="134"/>
      <c r="BVL41" s="134"/>
      <c r="BVM41" s="134"/>
      <c r="BVN41" s="134"/>
      <c r="BVO41" s="134"/>
      <c r="BVP41" s="134"/>
      <c r="BVQ41" s="134"/>
      <c r="BVR41" s="134"/>
      <c r="BVS41" s="134"/>
      <c r="BVT41" s="134"/>
      <c r="BVU41" s="134"/>
      <c r="BVV41" s="134"/>
      <c r="BVW41" s="134"/>
      <c r="BVX41" s="134"/>
      <c r="BVY41" s="134"/>
      <c r="BVZ41" s="134"/>
      <c r="BWA41" s="134"/>
      <c r="BWB41" s="134"/>
      <c r="BWC41" s="134"/>
      <c r="BWD41" s="134"/>
      <c r="BWE41" s="134"/>
      <c r="BWF41" s="134"/>
      <c r="BWG41" s="134"/>
      <c r="BWH41" s="134"/>
      <c r="BWI41" s="134"/>
      <c r="BWJ41" s="134"/>
      <c r="BWK41" s="134"/>
      <c r="BWL41" s="134"/>
      <c r="BWM41" s="134"/>
      <c r="BWN41" s="134"/>
      <c r="BWO41" s="134"/>
      <c r="BWP41" s="134"/>
      <c r="BWQ41" s="134"/>
      <c r="BWR41" s="134"/>
      <c r="BWS41" s="134"/>
      <c r="BWT41" s="134"/>
      <c r="BWU41" s="134"/>
      <c r="BWV41" s="134"/>
      <c r="BWW41" s="134"/>
      <c r="BWX41" s="134"/>
      <c r="BWY41" s="134"/>
      <c r="BWZ41" s="134"/>
      <c r="BXA41" s="134"/>
      <c r="BXB41" s="134"/>
      <c r="BXC41" s="134"/>
      <c r="BXD41" s="134"/>
      <c r="BXE41" s="134"/>
      <c r="BXF41" s="134"/>
      <c r="BXG41" s="134"/>
      <c r="BXH41" s="134"/>
      <c r="BXI41" s="134"/>
      <c r="BXJ41" s="134"/>
      <c r="BXK41" s="134"/>
      <c r="BXL41" s="134"/>
      <c r="BXM41" s="134"/>
      <c r="BXN41" s="134"/>
      <c r="BXO41" s="134"/>
      <c r="BXP41" s="134"/>
      <c r="BXQ41" s="134"/>
      <c r="BXR41" s="134"/>
      <c r="BXS41" s="134"/>
      <c r="BXT41" s="134"/>
      <c r="BXU41" s="134"/>
      <c r="BXV41" s="134"/>
      <c r="BXW41" s="134"/>
      <c r="BXX41" s="134"/>
      <c r="BXY41" s="134"/>
      <c r="BXZ41" s="134"/>
      <c r="BYA41" s="134"/>
      <c r="BYB41" s="134"/>
      <c r="BYC41" s="134"/>
      <c r="BYD41" s="134"/>
      <c r="BYE41" s="134"/>
      <c r="BYF41" s="134"/>
      <c r="BYG41" s="134"/>
      <c r="BYH41" s="134"/>
      <c r="BYI41" s="134"/>
      <c r="BYJ41" s="134"/>
      <c r="BYK41" s="134"/>
      <c r="BYL41" s="134"/>
      <c r="BYM41" s="134"/>
      <c r="BYN41" s="134"/>
      <c r="BYO41" s="134"/>
      <c r="BYP41" s="134"/>
      <c r="BYQ41" s="134"/>
      <c r="BYR41" s="134"/>
      <c r="BYS41" s="134"/>
      <c r="BYT41" s="134"/>
      <c r="BYU41" s="134"/>
      <c r="BYV41" s="134"/>
      <c r="BYW41" s="134"/>
      <c r="BYX41" s="134"/>
      <c r="BYY41" s="134"/>
      <c r="BYZ41" s="134"/>
      <c r="BZA41" s="134"/>
      <c r="BZB41" s="134"/>
      <c r="BZC41" s="134"/>
      <c r="BZD41" s="134"/>
      <c r="BZE41" s="134"/>
      <c r="BZF41" s="134"/>
      <c r="BZG41" s="134"/>
      <c r="BZH41" s="134"/>
      <c r="BZI41" s="134"/>
      <c r="BZJ41" s="134"/>
      <c r="BZK41" s="134"/>
      <c r="BZL41" s="134"/>
      <c r="BZM41" s="134"/>
      <c r="BZN41" s="134"/>
      <c r="BZO41" s="134"/>
      <c r="BZP41" s="134"/>
      <c r="BZQ41" s="134"/>
      <c r="BZR41" s="134"/>
      <c r="BZS41" s="134"/>
      <c r="BZT41" s="134"/>
      <c r="BZU41" s="134"/>
      <c r="BZV41" s="134"/>
      <c r="BZW41" s="134"/>
      <c r="BZX41" s="134"/>
      <c r="BZY41" s="134"/>
      <c r="BZZ41" s="134"/>
      <c r="CAA41" s="134"/>
      <c r="CAB41" s="134"/>
      <c r="CAC41" s="134"/>
      <c r="CAD41" s="134"/>
      <c r="CAE41" s="134"/>
      <c r="CAF41" s="134"/>
      <c r="CAG41" s="134"/>
      <c r="CAH41" s="134"/>
      <c r="CAI41" s="134"/>
      <c r="CAJ41" s="134"/>
      <c r="CAK41" s="134"/>
      <c r="CAL41" s="134"/>
      <c r="CAM41" s="134"/>
      <c r="CAN41" s="134"/>
      <c r="CAO41" s="134"/>
      <c r="CAP41" s="134"/>
      <c r="CAQ41" s="134"/>
      <c r="CAR41" s="134"/>
      <c r="CAS41" s="134"/>
      <c r="CAT41" s="134"/>
      <c r="CAU41" s="134"/>
      <c r="CAV41" s="134"/>
      <c r="CAW41" s="134"/>
      <c r="CAX41" s="134"/>
      <c r="CAY41" s="134"/>
      <c r="CAZ41" s="134"/>
      <c r="CBA41" s="134"/>
      <c r="CBB41" s="134"/>
      <c r="CBC41" s="134"/>
      <c r="CBD41" s="134"/>
      <c r="CBE41" s="134"/>
      <c r="CBF41" s="134"/>
      <c r="CBG41" s="134"/>
      <c r="CBH41" s="134"/>
      <c r="CBI41" s="134"/>
      <c r="CBJ41" s="134"/>
      <c r="CBK41" s="134"/>
      <c r="CBL41" s="134"/>
      <c r="CBM41" s="134"/>
      <c r="CBN41" s="134"/>
      <c r="CBO41" s="134"/>
      <c r="CBP41" s="134"/>
      <c r="CBQ41" s="134"/>
      <c r="CBR41" s="134"/>
      <c r="CBS41" s="134"/>
      <c r="CBT41" s="134"/>
      <c r="CBU41" s="134"/>
      <c r="CBV41" s="134"/>
      <c r="CBW41" s="134"/>
      <c r="CBX41" s="134"/>
      <c r="CBY41" s="134"/>
      <c r="CBZ41" s="134"/>
      <c r="CCA41" s="134"/>
      <c r="CCB41" s="134"/>
      <c r="CCC41" s="134"/>
      <c r="CCD41" s="134"/>
      <c r="CCE41" s="134"/>
      <c r="CCF41" s="134"/>
      <c r="CCG41" s="134"/>
      <c r="CCH41" s="134"/>
      <c r="CCI41" s="134"/>
      <c r="CCJ41" s="134"/>
      <c r="CCK41" s="134"/>
      <c r="CCL41" s="134"/>
      <c r="CCM41" s="134"/>
      <c r="CCN41" s="134"/>
      <c r="CCO41" s="134"/>
      <c r="CCP41" s="134"/>
      <c r="CCQ41" s="134"/>
      <c r="CCR41" s="134"/>
      <c r="CCS41" s="134"/>
      <c r="CCT41" s="134"/>
      <c r="CCU41" s="134"/>
      <c r="CCV41" s="134"/>
      <c r="CCW41" s="134"/>
      <c r="CCX41" s="134"/>
      <c r="CCY41" s="134"/>
      <c r="CCZ41" s="134"/>
      <c r="CDA41" s="134"/>
      <c r="CDB41" s="134"/>
      <c r="CDC41" s="134"/>
      <c r="CDD41" s="134"/>
      <c r="CDE41" s="134"/>
      <c r="CDF41" s="134"/>
      <c r="CDG41" s="134"/>
      <c r="CDH41" s="134"/>
      <c r="CDI41" s="134"/>
      <c r="CDJ41" s="134"/>
      <c r="CDK41" s="134"/>
      <c r="CDL41" s="134"/>
      <c r="CDM41" s="134"/>
      <c r="CDN41" s="134"/>
      <c r="CDO41" s="134"/>
      <c r="CDP41" s="134"/>
      <c r="CDQ41" s="134"/>
      <c r="CDR41" s="134"/>
      <c r="CDS41" s="134"/>
      <c r="CDT41" s="134"/>
      <c r="CDU41" s="134"/>
      <c r="CDV41" s="134"/>
      <c r="CDW41" s="134"/>
      <c r="CDX41" s="134"/>
      <c r="CDY41" s="134"/>
      <c r="CDZ41" s="134"/>
      <c r="CEA41" s="134"/>
      <c r="CEB41" s="134"/>
      <c r="CEC41" s="134"/>
      <c r="CED41" s="134"/>
      <c r="CEE41" s="134"/>
      <c r="CEF41" s="134"/>
      <c r="CEG41" s="134"/>
      <c r="CEH41" s="134"/>
      <c r="CEI41" s="134"/>
      <c r="CEJ41" s="134"/>
      <c r="CEK41" s="134"/>
      <c r="CEL41" s="134"/>
      <c r="CEM41" s="134"/>
      <c r="CEN41" s="134"/>
      <c r="CEO41" s="134"/>
      <c r="CEP41" s="134"/>
      <c r="CEQ41" s="134"/>
      <c r="CER41" s="134"/>
      <c r="CES41" s="134"/>
      <c r="CET41" s="134"/>
      <c r="CEU41" s="134"/>
      <c r="CEV41" s="134"/>
      <c r="CEW41" s="134"/>
      <c r="CEX41" s="134"/>
      <c r="CEY41" s="134"/>
      <c r="CEZ41" s="134"/>
      <c r="CFA41" s="134"/>
      <c r="CFB41" s="134"/>
      <c r="CFC41" s="134"/>
      <c r="CFD41" s="134"/>
      <c r="CFE41" s="134"/>
      <c r="CFF41" s="134"/>
      <c r="CFG41" s="134"/>
      <c r="CFH41" s="134"/>
      <c r="CFI41" s="134"/>
      <c r="CFJ41" s="134"/>
      <c r="CFK41" s="134"/>
      <c r="CFL41" s="134"/>
      <c r="CFM41" s="134"/>
      <c r="CFN41" s="134"/>
      <c r="CFO41" s="134"/>
      <c r="CFP41" s="134"/>
      <c r="CFQ41" s="134"/>
      <c r="CFR41" s="134"/>
      <c r="CFS41" s="134"/>
      <c r="CFT41" s="134"/>
      <c r="CFU41" s="134"/>
      <c r="CFV41" s="134"/>
      <c r="CFW41" s="134"/>
      <c r="CFX41" s="134"/>
      <c r="CFY41" s="134"/>
      <c r="CFZ41" s="134"/>
      <c r="CGA41" s="134"/>
      <c r="CGB41" s="134"/>
      <c r="CGC41" s="134"/>
      <c r="CGD41" s="134"/>
      <c r="CGE41" s="134"/>
      <c r="CGF41" s="134"/>
      <c r="CGG41" s="134"/>
      <c r="CGH41" s="134"/>
      <c r="CGI41" s="134"/>
      <c r="CGJ41" s="134"/>
      <c r="CGK41" s="134"/>
      <c r="CGL41" s="134"/>
      <c r="CGM41" s="134"/>
      <c r="CGN41" s="134"/>
      <c r="CGO41" s="134"/>
      <c r="CGP41" s="134"/>
      <c r="CGQ41" s="134"/>
      <c r="CGR41" s="134"/>
      <c r="CGS41" s="134"/>
      <c r="CGT41" s="134"/>
      <c r="CGU41" s="134"/>
      <c r="CGV41" s="134"/>
      <c r="CGW41" s="134"/>
      <c r="CGX41" s="134"/>
      <c r="CGY41" s="134"/>
      <c r="CGZ41" s="134"/>
      <c r="CHA41" s="134"/>
      <c r="CHB41" s="134"/>
      <c r="CHC41" s="134"/>
      <c r="CHD41" s="134"/>
      <c r="CHE41" s="134"/>
      <c r="CHF41" s="134"/>
      <c r="CHG41" s="134"/>
      <c r="CHH41" s="134"/>
      <c r="CHI41" s="134"/>
      <c r="CHJ41" s="134"/>
      <c r="CHK41" s="134"/>
      <c r="CHL41" s="134"/>
      <c r="CHM41" s="134"/>
      <c r="CHN41" s="134"/>
      <c r="CHO41" s="134"/>
      <c r="CHP41" s="134"/>
      <c r="CHQ41" s="134"/>
      <c r="CHR41" s="134"/>
      <c r="CHS41" s="134"/>
      <c r="CHT41" s="134"/>
      <c r="CHU41" s="134"/>
      <c r="CHV41" s="134"/>
      <c r="CHW41" s="134"/>
      <c r="CHX41" s="134"/>
      <c r="CHY41" s="134"/>
      <c r="CHZ41" s="134"/>
      <c r="CIA41" s="134"/>
      <c r="CIB41" s="134"/>
      <c r="CIC41" s="134"/>
      <c r="CID41" s="134"/>
      <c r="CIE41" s="134"/>
      <c r="CIF41" s="134"/>
      <c r="CIG41" s="134"/>
      <c r="CIH41" s="134"/>
      <c r="CII41" s="134"/>
      <c r="CIJ41" s="134"/>
      <c r="CIK41" s="134"/>
      <c r="CIL41" s="134"/>
      <c r="CIM41" s="134"/>
      <c r="CIN41" s="134"/>
      <c r="CIO41" s="134"/>
      <c r="CIP41" s="134"/>
      <c r="CIQ41" s="134"/>
      <c r="CIR41" s="134"/>
      <c r="CIS41" s="134"/>
      <c r="CIT41" s="134"/>
      <c r="CIU41" s="134"/>
      <c r="CIV41" s="134"/>
      <c r="CIW41" s="134"/>
      <c r="CIX41" s="134"/>
      <c r="CIY41" s="134"/>
      <c r="CIZ41" s="134"/>
      <c r="CJA41" s="134"/>
      <c r="CJB41" s="134"/>
      <c r="CJC41" s="134"/>
      <c r="CJD41" s="134"/>
      <c r="CJE41" s="134"/>
      <c r="CJF41" s="134"/>
      <c r="CJG41" s="134"/>
      <c r="CJH41" s="134"/>
      <c r="CJI41" s="134"/>
      <c r="CJJ41" s="134"/>
      <c r="CJK41" s="134"/>
      <c r="CJL41" s="134"/>
      <c r="CJM41" s="134"/>
      <c r="CJN41" s="134"/>
      <c r="CJO41" s="134"/>
      <c r="CJP41" s="134"/>
      <c r="CJQ41" s="134"/>
      <c r="CJR41" s="134"/>
      <c r="CJS41" s="134"/>
      <c r="CJT41" s="134"/>
      <c r="CJU41" s="134"/>
      <c r="CJV41" s="134"/>
      <c r="CJW41" s="134"/>
      <c r="CJX41" s="134"/>
      <c r="CJY41" s="134"/>
      <c r="CJZ41" s="134"/>
      <c r="CKA41" s="134"/>
      <c r="CKB41" s="134"/>
      <c r="CKC41" s="134"/>
      <c r="CKD41" s="134"/>
      <c r="CKE41" s="134"/>
      <c r="CKF41" s="134"/>
      <c r="CKG41" s="134"/>
      <c r="CKH41" s="134"/>
      <c r="CKI41" s="134"/>
      <c r="CKJ41" s="134"/>
      <c r="CKK41" s="134"/>
      <c r="CKL41" s="134"/>
      <c r="CKM41" s="134"/>
      <c r="CKN41" s="134"/>
      <c r="CKO41" s="134"/>
      <c r="CKP41" s="134"/>
      <c r="CKQ41" s="134"/>
      <c r="CKR41" s="134"/>
      <c r="CKS41" s="134"/>
      <c r="CKT41" s="134"/>
      <c r="CKU41" s="134"/>
      <c r="CKV41" s="134"/>
      <c r="CKW41" s="134"/>
      <c r="CKX41" s="134"/>
      <c r="CKY41" s="134"/>
      <c r="CKZ41" s="134"/>
      <c r="CLA41" s="134"/>
      <c r="CLB41" s="134"/>
      <c r="CLC41" s="134"/>
      <c r="CLD41" s="134"/>
      <c r="CLE41" s="134"/>
      <c r="CLF41" s="134"/>
      <c r="CLG41" s="134"/>
      <c r="CLH41" s="134"/>
      <c r="CLI41" s="134"/>
      <c r="CLJ41" s="134"/>
      <c r="CLK41" s="134"/>
      <c r="CLL41" s="134"/>
      <c r="CLM41" s="134"/>
      <c r="CLN41" s="134"/>
      <c r="CLO41" s="134"/>
      <c r="CLP41" s="134"/>
      <c r="CLQ41" s="134"/>
      <c r="CLR41" s="134"/>
      <c r="CLS41" s="134"/>
      <c r="CLT41" s="134"/>
      <c r="CLU41" s="134"/>
      <c r="CLV41" s="134"/>
      <c r="CLW41" s="134"/>
      <c r="CLX41" s="134"/>
      <c r="CLY41" s="134"/>
      <c r="CLZ41" s="134"/>
      <c r="CMA41" s="134"/>
      <c r="CMB41" s="134"/>
      <c r="CMC41" s="134"/>
      <c r="CMD41" s="134"/>
      <c r="CME41" s="134"/>
      <c r="CMF41" s="134"/>
      <c r="CMG41" s="134"/>
      <c r="CMH41" s="134"/>
      <c r="CMI41" s="134"/>
      <c r="CMJ41" s="134"/>
      <c r="CMK41" s="134"/>
      <c r="CML41" s="134"/>
      <c r="CMM41" s="134"/>
      <c r="CMN41" s="134"/>
      <c r="CMO41" s="134"/>
      <c r="CMP41" s="134"/>
      <c r="CMQ41" s="134"/>
      <c r="CMR41" s="134"/>
      <c r="CMS41" s="134"/>
      <c r="CMT41" s="134"/>
      <c r="CMU41" s="134"/>
      <c r="CMV41" s="134"/>
      <c r="CMW41" s="134"/>
      <c r="CMX41" s="134"/>
      <c r="CMY41" s="134"/>
      <c r="CMZ41" s="134"/>
      <c r="CNA41" s="134"/>
      <c r="CNB41" s="134"/>
      <c r="CNC41" s="134"/>
      <c r="CND41" s="134"/>
      <c r="CNE41" s="134"/>
      <c r="CNF41" s="134"/>
      <c r="CNG41" s="134"/>
      <c r="CNH41" s="134"/>
      <c r="CNI41" s="134"/>
      <c r="CNJ41" s="134"/>
      <c r="CNK41" s="134"/>
      <c r="CNL41" s="134"/>
      <c r="CNM41" s="134"/>
      <c r="CNN41" s="134"/>
      <c r="CNO41" s="134"/>
      <c r="CNP41" s="134"/>
      <c r="CNQ41" s="134"/>
      <c r="CNR41" s="134"/>
      <c r="CNS41" s="134"/>
      <c r="CNT41" s="134"/>
      <c r="CNU41" s="134"/>
      <c r="CNV41" s="134"/>
      <c r="CNW41" s="134"/>
      <c r="CNX41" s="134"/>
      <c r="CNY41" s="134"/>
      <c r="CNZ41" s="134"/>
      <c r="COA41" s="134"/>
      <c r="COB41" s="134"/>
      <c r="COC41" s="134"/>
      <c r="COD41" s="134"/>
      <c r="COE41" s="134"/>
      <c r="COF41" s="134"/>
      <c r="COG41" s="134"/>
      <c r="COH41" s="134"/>
      <c r="COI41" s="134"/>
      <c r="COJ41" s="134"/>
      <c r="COK41" s="134"/>
      <c r="COL41" s="134"/>
      <c r="COM41" s="134"/>
      <c r="CON41" s="134"/>
      <c r="COO41" s="134"/>
      <c r="COP41" s="134"/>
      <c r="COQ41" s="134"/>
      <c r="COR41" s="134"/>
      <c r="COS41" s="134"/>
      <c r="COT41" s="134"/>
      <c r="COU41" s="134"/>
      <c r="COV41" s="134"/>
      <c r="COW41" s="134"/>
      <c r="COX41" s="134"/>
      <c r="COY41" s="134"/>
      <c r="COZ41" s="134"/>
      <c r="CPA41" s="134"/>
      <c r="CPB41" s="134"/>
      <c r="CPC41" s="134"/>
      <c r="CPD41" s="134"/>
      <c r="CPE41" s="134"/>
      <c r="CPF41" s="134"/>
      <c r="CPG41" s="134"/>
      <c r="CPH41" s="134"/>
      <c r="CPI41" s="134"/>
      <c r="CPJ41" s="134"/>
      <c r="CPK41" s="134"/>
      <c r="CPL41" s="134"/>
      <c r="CPM41" s="134"/>
      <c r="CPN41" s="134"/>
      <c r="CPO41" s="134"/>
      <c r="CPP41" s="134"/>
      <c r="CPQ41" s="134"/>
      <c r="CPR41" s="134"/>
      <c r="CPS41" s="134"/>
      <c r="CPT41" s="134"/>
      <c r="CPU41" s="134"/>
      <c r="CPV41" s="134"/>
      <c r="CPW41" s="134"/>
      <c r="CPX41" s="134"/>
      <c r="CPY41" s="134"/>
      <c r="CPZ41" s="134"/>
      <c r="CQA41" s="134"/>
      <c r="CQB41" s="134"/>
      <c r="CQC41" s="134"/>
      <c r="CQD41" s="134"/>
      <c r="CQE41" s="134"/>
      <c r="CQF41" s="134"/>
      <c r="CQG41" s="134"/>
      <c r="CQH41" s="134"/>
      <c r="CQI41" s="134"/>
      <c r="CQJ41" s="134"/>
      <c r="CQK41" s="134"/>
      <c r="CQL41" s="134"/>
      <c r="CQM41" s="134"/>
      <c r="CQN41" s="134"/>
      <c r="CQO41" s="134"/>
      <c r="CQP41" s="134"/>
      <c r="CQQ41" s="134"/>
      <c r="CQR41" s="134"/>
      <c r="CQS41" s="134"/>
      <c r="CQT41" s="134"/>
      <c r="CQU41" s="134"/>
      <c r="CQV41" s="134"/>
      <c r="CQW41" s="134"/>
      <c r="CQX41" s="134"/>
      <c r="CQY41" s="134"/>
      <c r="CQZ41" s="134"/>
      <c r="CRA41" s="134"/>
      <c r="CRB41" s="134"/>
      <c r="CRC41" s="134"/>
      <c r="CRD41" s="134"/>
      <c r="CRE41" s="134"/>
      <c r="CRF41" s="134"/>
      <c r="CRG41" s="134"/>
      <c r="CRH41" s="134"/>
      <c r="CRI41" s="134"/>
      <c r="CRJ41" s="134"/>
      <c r="CRK41" s="134"/>
      <c r="CRL41" s="134"/>
      <c r="CRM41" s="134"/>
      <c r="CRN41" s="134"/>
      <c r="CRO41" s="134"/>
      <c r="CRP41" s="134"/>
      <c r="CRQ41" s="134"/>
      <c r="CRR41" s="134"/>
      <c r="CRS41" s="134"/>
      <c r="CRT41" s="134"/>
      <c r="CRU41" s="134"/>
      <c r="CRV41" s="134"/>
      <c r="CRW41" s="134"/>
      <c r="CRX41" s="134"/>
      <c r="CRY41" s="134"/>
      <c r="CRZ41" s="134"/>
      <c r="CSA41" s="134"/>
      <c r="CSB41" s="134"/>
      <c r="CSC41" s="134"/>
      <c r="CSD41" s="134"/>
      <c r="CSE41" s="134"/>
      <c r="CSF41" s="134"/>
      <c r="CSG41" s="134"/>
      <c r="CSH41" s="134"/>
      <c r="CSI41" s="134"/>
      <c r="CSJ41" s="134"/>
      <c r="CSK41" s="134"/>
      <c r="CSL41" s="134"/>
      <c r="CSM41" s="134"/>
      <c r="CSN41" s="134"/>
      <c r="CSO41" s="134"/>
      <c r="CSP41" s="134"/>
      <c r="CSQ41" s="134"/>
      <c r="CSR41" s="134"/>
      <c r="CSS41" s="134"/>
      <c r="CST41" s="134"/>
      <c r="CSU41" s="134"/>
      <c r="CSV41" s="134"/>
      <c r="CSW41" s="134"/>
      <c r="CSX41" s="134"/>
      <c r="CSY41" s="134"/>
      <c r="CSZ41" s="134"/>
      <c r="CTA41" s="134"/>
      <c r="CTB41" s="134"/>
      <c r="CTC41" s="134"/>
      <c r="CTD41" s="134"/>
      <c r="CTE41" s="134"/>
      <c r="CTF41" s="134"/>
      <c r="CTG41" s="134"/>
      <c r="CTH41" s="134"/>
      <c r="CTI41" s="134"/>
      <c r="CTJ41" s="134"/>
      <c r="CTK41" s="134"/>
      <c r="CTL41" s="134"/>
      <c r="CTM41" s="134"/>
      <c r="CTN41" s="134"/>
      <c r="CTO41" s="134"/>
      <c r="CTP41" s="134"/>
      <c r="CTQ41" s="134"/>
      <c r="CTR41" s="134"/>
      <c r="CTS41" s="134"/>
      <c r="CTT41" s="134"/>
      <c r="CTU41" s="134"/>
      <c r="CTV41" s="134"/>
      <c r="CTW41" s="134"/>
      <c r="CTX41" s="134"/>
      <c r="CTY41" s="134"/>
      <c r="CTZ41" s="134"/>
      <c r="CUA41" s="134"/>
      <c r="CUB41" s="134"/>
      <c r="CUC41" s="134"/>
      <c r="CUD41" s="134"/>
      <c r="CUE41" s="134"/>
      <c r="CUF41" s="134"/>
      <c r="CUG41" s="134"/>
      <c r="CUH41" s="134"/>
      <c r="CUI41" s="134"/>
      <c r="CUJ41" s="134"/>
      <c r="CUK41" s="134"/>
      <c r="CUL41" s="134"/>
      <c r="CUM41" s="134"/>
      <c r="CUN41" s="134"/>
      <c r="CUO41" s="134"/>
      <c r="CUP41" s="134"/>
      <c r="CUQ41" s="134"/>
      <c r="CUR41" s="134"/>
      <c r="CUS41" s="134"/>
      <c r="CUT41" s="134"/>
      <c r="CUU41" s="134"/>
      <c r="CUV41" s="134"/>
      <c r="CUW41" s="134"/>
      <c r="CUX41" s="134"/>
      <c r="CUY41" s="134"/>
      <c r="CUZ41" s="134"/>
      <c r="CVA41" s="134"/>
      <c r="CVB41" s="134"/>
      <c r="CVC41" s="134"/>
      <c r="CVD41" s="134"/>
      <c r="CVE41" s="134"/>
      <c r="CVF41" s="134"/>
      <c r="CVG41" s="134"/>
      <c r="CVH41" s="134"/>
      <c r="CVI41" s="134"/>
      <c r="CVJ41" s="134"/>
      <c r="CVK41" s="134"/>
      <c r="CVL41" s="134"/>
      <c r="CVM41" s="134"/>
      <c r="CVN41" s="134"/>
      <c r="CVO41" s="134"/>
      <c r="CVP41" s="134"/>
      <c r="CVQ41" s="134"/>
      <c r="CVR41" s="134"/>
      <c r="CVS41" s="134"/>
      <c r="CVT41" s="134"/>
      <c r="CVU41" s="134"/>
      <c r="CVV41" s="134"/>
      <c r="CVW41" s="134"/>
      <c r="CVX41" s="134"/>
      <c r="CVY41" s="134"/>
      <c r="CVZ41" s="134"/>
      <c r="CWA41" s="134"/>
      <c r="CWB41" s="134"/>
      <c r="CWC41" s="134"/>
      <c r="CWD41" s="134"/>
      <c r="CWE41" s="134"/>
      <c r="CWF41" s="134"/>
      <c r="CWG41" s="134"/>
      <c r="CWH41" s="134"/>
      <c r="CWI41" s="134"/>
      <c r="CWJ41" s="134"/>
      <c r="CWK41" s="134"/>
      <c r="CWL41" s="134"/>
      <c r="CWM41" s="134"/>
      <c r="CWN41" s="134"/>
      <c r="CWO41" s="134"/>
      <c r="CWP41" s="134"/>
      <c r="CWQ41" s="134"/>
      <c r="CWR41" s="134"/>
      <c r="CWS41" s="134"/>
      <c r="CWT41" s="134"/>
      <c r="CWU41" s="134"/>
      <c r="CWV41" s="134"/>
      <c r="CWW41" s="134"/>
      <c r="CWX41" s="134"/>
      <c r="CWY41" s="134"/>
      <c r="CWZ41" s="134"/>
      <c r="CXA41" s="134"/>
      <c r="CXB41" s="134"/>
      <c r="CXC41" s="134"/>
      <c r="CXD41" s="134"/>
      <c r="CXE41" s="134"/>
      <c r="CXF41" s="134"/>
      <c r="CXG41" s="134"/>
      <c r="CXH41" s="134"/>
      <c r="CXI41" s="134"/>
      <c r="CXJ41" s="134"/>
      <c r="CXK41" s="134"/>
      <c r="CXL41" s="134"/>
      <c r="CXM41" s="134"/>
      <c r="CXN41" s="134"/>
      <c r="CXO41" s="134"/>
      <c r="CXP41" s="134"/>
      <c r="CXQ41" s="134"/>
      <c r="CXR41" s="134"/>
      <c r="CXS41" s="134"/>
      <c r="CXT41" s="134"/>
      <c r="CXU41" s="134"/>
      <c r="CXV41" s="134"/>
      <c r="CXW41" s="134"/>
      <c r="CXX41" s="134"/>
      <c r="CXY41" s="134"/>
      <c r="CXZ41" s="134"/>
      <c r="CYA41" s="134"/>
      <c r="CYB41" s="134"/>
      <c r="CYC41" s="134"/>
      <c r="CYD41" s="134"/>
      <c r="CYE41" s="134"/>
      <c r="CYF41" s="134"/>
      <c r="CYG41" s="134"/>
      <c r="CYH41" s="134"/>
      <c r="CYI41" s="134"/>
      <c r="CYJ41" s="134"/>
      <c r="CYK41" s="134"/>
      <c r="CYL41" s="134"/>
      <c r="CYM41" s="134"/>
      <c r="CYN41" s="134"/>
      <c r="CYO41" s="134"/>
      <c r="CYP41" s="134"/>
      <c r="CYQ41" s="134"/>
      <c r="CYR41" s="134"/>
      <c r="CYS41" s="134"/>
      <c r="CYT41" s="134"/>
      <c r="CYU41" s="134"/>
      <c r="CYV41" s="134"/>
      <c r="CYW41" s="134"/>
      <c r="CYX41" s="134"/>
      <c r="CYY41" s="134"/>
      <c r="CYZ41" s="134"/>
      <c r="CZA41" s="134"/>
      <c r="CZB41" s="134"/>
      <c r="CZC41" s="134"/>
      <c r="CZD41" s="134"/>
      <c r="CZE41" s="134"/>
      <c r="CZF41" s="134"/>
      <c r="CZG41" s="134"/>
      <c r="CZH41" s="134"/>
      <c r="CZI41" s="134"/>
      <c r="CZJ41" s="134"/>
      <c r="CZK41" s="134"/>
      <c r="CZL41" s="134"/>
      <c r="CZM41" s="134"/>
      <c r="CZN41" s="134"/>
      <c r="CZO41" s="134"/>
      <c r="CZP41" s="134"/>
      <c r="CZQ41" s="134"/>
      <c r="CZR41" s="134"/>
      <c r="CZS41" s="134"/>
      <c r="CZT41" s="134"/>
      <c r="CZU41" s="134"/>
      <c r="CZV41" s="134"/>
      <c r="CZW41" s="134"/>
      <c r="CZX41" s="134"/>
      <c r="CZY41" s="134"/>
      <c r="CZZ41" s="134"/>
      <c r="DAA41" s="134"/>
      <c r="DAB41" s="134"/>
      <c r="DAC41" s="134"/>
      <c r="DAD41" s="134"/>
      <c r="DAE41" s="134"/>
      <c r="DAF41" s="134"/>
      <c r="DAG41" s="134"/>
      <c r="DAH41" s="134"/>
      <c r="DAI41" s="134"/>
      <c r="DAJ41" s="134"/>
      <c r="DAK41" s="134"/>
      <c r="DAL41" s="134"/>
      <c r="DAM41" s="134"/>
      <c r="DAN41" s="134"/>
      <c r="DAO41" s="134"/>
      <c r="DAP41" s="134"/>
      <c r="DAQ41" s="134"/>
      <c r="DAR41" s="134"/>
      <c r="DAS41" s="134"/>
      <c r="DAT41" s="134"/>
      <c r="DAU41" s="134"/>
      <c r="DAV41" s="134"/>
      <c r="DAW41" s="134"/>
      <c r="DAX41" s="134"/>
      <c r="DAY41" s="134"/>
      <c r="DAZ41" s="134"/>
      <c r="DBA41" s="134"/>
      <c r="DBB41" s="134"/>
      <c r="DBC41" s="134"/>
      <c r="DBD41" s="134"/>
      <c r="DBE41" s="134"/>
      <c r="DBF41" s="134"/>
      <c r="DBG41" s="134"/>
      <c r="DBH41" s="134"/>
      <c r="DBI41" s="134"/>
      <c r="DBJ41" s="134"/>
      <c r="DBK41" s="134"/>
      <c r="DBL41" s="134"/>
      <c r="DBM41" s="134"/>
      <c r="DBN41" s="134"/>
      <c r="DBO41" s="134"/>
      <c r="DBP41" s="134"/>
      <c r="DBQ41" s="134"/>
      <c r="DBR41" s="134"/>
      <c r="DBS41" s="134"/>
      <c r="DBT41" s="134"/>
      <c r="DBU41" s="134"/>
      <c r="DBV41" s="134"/>
      <c r="DBW41" s="134"/>
      <c r="DBX41" s="134"/>
      <c r="DBY41" s="134"/>
      <c r="DBZ41" s="134"/>
      <c r="DCA41" s="134"/>
      <c r="DCB41" s="134"/>
      <c r="DCC41" s="134"/>
      <c r="DCD41" s="134"/>
      <c r="DCE41" s="134"/>
      <c r="DCF41" s="134"/>
      <c r="DCG41" s="134"/>
      <c r="DCH41" s="134"/>
      <c r="DCI41" s="134"/>
      <c r="DCJ41" s="134"/>
      <c r="DCK41" s="134"/>
      <c r="DCL41" s="134"/>
      <c r="DCM41" s="134"/>
      <c r="DCN41" s="134"/>
      <c r="DCO41" s="134"/>
      <c r="DCP41" s="134"/>
      <c r="DCQ41" s="134"/>
      <c r="DCR41" s="134"/>
      <c r="DCS41" s="134"/>
      <c r="DCT41" s="134"/>
      <c r="DCU41" s="134"/>
      <c r="DCV41" s="134"/>
      <c r="DCW41" s="134"/>
      <c r="DCX41" s="134"/>
      <c r="DCY41" s="134"/>
      <c r="DCZ41" s="134"/>
      <c r="DDA41" s="134"/>
      <c r="DDB41" s="134"/>
      <c r="DDC41" s="134"/>
      <c r="DDD41" s="134"/>
      <c r="DDE41" s="134"/>
      <c r="DDF41" s="134"/>
      <c r="DDG41" s="134"/>
      <c r="DDH41" s="134"/>
      <c r="DDI41" s="134"/>
      <c r="DDJ41" s="134"/>
      <c r="DDK41" s="134"/>
      <c r="DDL41" s="134"/>
      <c r="DDM41" s="134"/>
      <c r="DDN41" s="134"/>
      <c r="DDO41" s="134"/>
      <c r="DDP41" s="134"/>
      <c r="DDQ41" s="134"/>
      <c r="DDR41" s="134"/>
      <c r="DDS41" s="134"/>
      <c r="DDT41" s="134"/>
      <c r="DDU41" s="134"/>
      <c r="DDV41" s="134"/>
      <c r="DDW41" s="134"/>
      <c r="DDX41" s="134"/>
      <c r="DDY41" s="134"/>
      <c r="DDZ41" s="134"/>
      <c r="DEA41" s="134"/>
      <c r="DEB41" s="134"/>
      <c r="DEC41" s="134"/>
      <c r="DED41" s="134"/>
      <c r="DEE41" s="134"/>
      <c r="DEF41" s="134"/>
      <c r="DEG41" s="134"/>
      <c r="DEH41" s="134"/>
      <c r="DEI41" s="134"/>
      <c r="DEJ41" s="134"/>
      <c r="DEK41" s="134"/>
      <c r="DEL41" s="134"/>
      <c r="DEM41" s="134"/>
      <c r="DEN41" s="134"/>
      <c r="DEO41" s="134"/>
      <c r="DEP41" s="134"/>
      <c r="DEQ41" s="134"/>
      <c r="DER41" s="134"/>
      <c r="DES41" s="134"/>
      <c r="DET41" s="134"/>
      <c r="DEU41" s="134"/>
      <c r="DEV41" s="134"/>
      <c r="DEW41" s="134"/>
      <c r="DEX41" s="134"/>
      <c r="DEY41" s="134"/>
      <c r="DEZ41" s="134"/>
      <c r="DFA41" s="134"/>
      <c r="DFB41" s="134"/>
      <c r="DFC41" s="134"/>
      <c r="DFD41" s="134"/>
      <c r="DFE41" s="134"/>
      <c r="DFF41" s="134"/>
      <c r="DFG41" s="134"/>
      <c r="DFH41" s="134"/>
      <c r="DFI41" s="134"/>
      <c r="DFJ41" s="134"/>
      <c r="DFK41" s="134"/>
      <c r="DFL41" s="134"/>
      <c r="DFM41" s="134"/>
      <c r="DFN41" s="134"/>
      <c r="DFO41" s="134"/>
      <c r="DFP41" s="134"/>
      <c r="DFQ41" s="134"/>
      <c r="DFR41" s="134"/>
      <c r="DFS41" s="134"/>
      <c r="DFT41" s="134"/>
      <c r="DFU41" s="134"/>
      <c r="DFV41" s="134"/>
      <c r="DFW41" s="134"/>
      <c r="DFX41" s="134"/>
      <c r="DFY41" s="134"/>
      <c r="DFZ41" s="134"/>
      <c r="DGA41" s="134"/>
      <c r="DGB41" s="134"/>
      <c r="DGC41" s="134"/>
      <c r="DGD41" s="134"/>
      <c r="DGE41" s="134"/>
      <c r="DGF41" s="134"/>
      <c r="DGG41" s="134"/>
      <c r="DGH41" s="134"/>
      <c r="DGI41" s="134"/>
      <c r="DGJ41" s="134"/>
      <c r="DGK41" s="134"/>
      <c r="DGL41" s="134"/>
      <c r="DGM41" s="134"/>
      <c r="DGN41" s="134"/>
      <c r="DGO41" s="134"/>
      <c r="DGP41" s="134"/>
      <c r="DGQ41" s="134"/>
      <c r="DGR41" s="134"/>
      <c r="DGS41" s="134"/>
      <c r="DGT41" s="134"/>
      <c r="DGU41" s="134"/>
      <c r="DGV41" s="134"/>
      <c r="DGW41" s="134"/>
      <c r="DGX41" s="134"/>
      <c r="DGY41" s="134"/>
      <c r="DGZ41" s="134"/>
      <c r="DHA41" s="134"/>
      <c r="DHB41" s="134"/>
      <c r="DHC41" s="134"/>
      <c r="DHD41" s="134"/>
      <c r="DHE41" s="134"/>
      <c r="DHF41" s="134"/>
      <c r="DHG41" s="134"/>
      <c r="DHH41" s="134"/>
      <c r="DHI41" s="134"/>
      <c r="DHJ41" s="134"/>
      <c r="DHK41" s="134"/>
      <c r="DHL41" s="134"/>
      <c r="DHM41" s="134"/>
      <c r="DHN41" s="134"/>
      <c r="DHO41" s="134"/>
      <c r="DHP41" s="134"/>
      <c r="DHQ41" s="134"/>
      <c r="DHR41" s="134"/>
      <c r="DHS41" s="134"/>
      <c r="DHT41" s="134"/>
      <c r="DHU41" s="134"/>
      <c r="DHV41" s="134"/>
      <c r="DHW41" s="134"/>
      <c r="DHX41" s="134"/>
      <c r="DHY41" s="134"/>
      <c r="DHZ41" s="134"/>
      <c r="DIA41" s="134"/>
      <c r="DIB41" s="134"/>
      <c r="DIC41" s="134"/>
      <c r="DID41" s="134"/>
      <c r="DIE41" s="134"/>
      <c r="DIF41" s="134"/>
      <c r="DIG41" s="134"/>
      <c r="DIH41" s="134"/>
      <c r="DII41" s="134"/>
      <c r="DIJ41" s="134"/>
      <c r="DIK41" s="134"/>
      <c r="DIL41" s="134"/>
      <c r="DIM41" s="134"/>
      <c r="DIN41" s="134"/>
      <c r="DIO41" s="134"/>
      <c r="DIP41" s="134"/>
      <c r="DIQ41" s="134"/>
      <c r="DIR41" s="134"/>
      <c r="DIS41" s="134"/>
      <c r="DIT41" s="134"/>
      <c r="DIU41" s="134"/>
      <c r="DIV41" s="134"/>
      <c r="DIW41" s="134"/>
      <c r="DIX41" s="134"/>
      <c r="DIY41" s="134"/>
      <c r="DIZ41" s="134"/>
      <c r="DJA41" s="134"/>
      <c r="DJB41" s="134"/>
      <c r="DJC41" s="134"/>
      <c r="DJD41" s="134"/>
      <c r="DJE41" s="134"/>
      <c r="DJF41" s="134"/>
      <c r="DJG41" s="134"/>
      <c r="DJH41" s="134"/>
      <c r="DJI41" s="134"/>
      <c r="DJJ41" s="134"/>
      <c r="DJK41" s="134"/>
      <c r="DJL41" s="134"/>
      <c r="DJM41" s="134"/>
      <c r="DJN41" s="134"/>
      <c r="DJO41" s="134"/>
      <c r="DJP41" s="134"/>
      <c r="DJQ41" s="134"/>
      <c r="DJR41" s="134"/>
      <c r="DJS41" s="134"/>
      <c r="DJT41" s="134"/>
      <c r="DJU41" s="134"/>
      <c r="DJV41" s="134"/>
      <c r="DJW41" s="134"/>
      <c r="DJX41" s="134"/>
      <c r="DJY41" s="134"/>
      <c r="DJZ41" s="134"/>
      <c r="DKA41" s="134"/>
      <c r="DKB41" s="134"/>
      <c r="DKC41" s="134"/>
      <c r="DKD41" s="134"/>
      <c r="DKE41" s="134"/>
      <c r="DKF41" s="134"/>
      <c r="DKG41" s="134"/>
      <c r="DKH41" s="134"/>
      <c r="DKI41" s="134"/>
      <c r="DKJ41" s="134"/>
      <c r="DKK41" s="134"/>
      <c r="DKL41" s="134"/>
      <c r="DKM41" s="134"/>
      <c r="DKN41" s="134"/>
      <c r="DKO41" s="134"/>
      <c r="DKP41" s="134"/>
      <c r="DKQ41" s="134"/>
      <c r="DKR41" s="134"/>
      <c r="DKS41" s="134"/>
      <c r="DKT41" s="134"/>
      <c r="DKU41" s="134"/>
      <c r="DKV41" s="134"/>
      <c r="DKW41" s="134"/>
      <c r="DKX41" s="134"/>
      <c r="DKY41" s="134"/>
      <c r="DKZ41" s="134"/>
      <c r="DLA41" s="134"/>
      <c r="DLB41" s="134"/>
      <c r="DLC41" s="134"/>
      <c r="DLD41" s="134"/>
      <c r="DLE41" s="134"/>
      <c r="DLF41" s="134"/>
      <c r="DLG41" s="134"/>
      <c r="DLH41" s="134"/>
      <c r="DLI41" s="134"/>
      <c r="DLJ41" s="134"/>
      <c r="DLK41" s="134"/>
      <c r="DLL41" s="134"/>
      <c r="DLM41" s="134"/>
      <c r="DLN41" s="134"/>
      <c r="DLO41" s="134"/>
      <c r="DLP41" s="134"/>
      <c r="DLQ41" s="134"/>
      <c r="DLR41" s="134"/>
      <c r="DLS41" s="134"/>
      <c r="DLT41" s="134"/>
      <c r="DLU41" s="134"/>
      <c r="DLV41" s="134"/>
      <c r="DLW41" s="134"/>
      <c r="DLX41" s="134"/>
      <c r="DLY41" s="134"/>
      <c r="DLZ41" s="134"/>
      <c r="DMA41" s="134"/>
      <c r="DMB41" s="134"/>
      <c r="DMC41" s="134"/>
      <c r="DMD41" s="134"/>
      <c r="DME41" s="134"/>
      <c r="DMF41" s="134"/>
      <c r="DMG41" s="134"/>
      <c r="DMH41" s="134"/>
      <c r="DMI41" s="134"/>
      <c r="DMJ41" s="134"/>
      <c r="DMK41" s="134"/>
      <c r="DML41" s="134"/>
      <c r="DMM41" s="134"/>
      <c r="DMN41" s="134"/>
      <c r="DMO41" s="134"/>
      <c r="DMP41" s="134"/>
      <c r="DMQ41" s="134"/>
      <c r="DMR41" s="134"/>
      <c r="DMS41" s="134"/>
      <c r="DMT41" s="134"/>
      <c r="DMU41" s="134"/>
      <c r="DMV41" s="134"/>
      <c r="DMW41" s="134"/>
      <c r="DMX41" s="134"/>
      <c r="DMY41" s="134"/>
      <c r="DMZ41" s="134"/>
      <c r="DNA41" s="134"/>
      <c r="DNB41" s="134"/>
      <c r="DNC41" s="134"/>
      <c r="DND41" s="134"/>
      <c r="DNE41" s="134"/>
      <c r="DNF41" s="134"/>
      <c r="DNG41" s="134"/>
      <c r="DNH41" s="134"/>
      <c r="DNI41" s="134"/>
      <c r="DNJ41" s="134"/>
      <c r="DNK41" s="134"/>
      <c r="DNL41" s="134"/>
      <c r="DNM41" s="134"/>
      <c r="DNN41" s="134"/>
      <c r="DNO41" s="134"/>
      <c r="DNP41" s="134"/>
      <c r="DNQ41" s="134"/>
      <c r="DNR41" s="134"/>
      <c r="DNS41" s="134"/>
      <c r="DNT41" s="134"/>
      <c r="DNU41" s="134"/>
      <c r="DNV41" s="134"/>
      <c r="DNW41" s="134"/>
      <c r="DNX41" s="134"/>
      <c r="DNY41" s="134"/>
      <c r="DNZ41" s="134"/>
      <c r="DOA41" s="134"/>
      <c r="DOB41" s="134"/>
      <c r="DOC41" s="134"/>
      <c r="DOD41" s="134"/>
      <c r="DOE41" s="134"/>
      <c r="DOF41" s="134"/>
      <c r="DOG41" s="134"/>
      <c r="DOH41" s="134"/>
      <c r="DOI41" s="134"/>
      <c r="DOJ41" s="134"/>
      <c r="DOK41" s="134"/>
      <c r="DOL41" s="134"/>
      <c r="DOM41" s="134"/>
      <c r="DON41" s="134"/>
      <c r="DOO41" s="134"/>
      <c r="DOP41" s="134"/>
      <c r="DOQ41" s="134"/>
      <c r="DOR41" s="134"/>
      <c r="DOS41" s="134"/>
      <c r="DOT41" s="134"/>
      <c r="DOU41" s="134"/>
      <c r="DOV41" s="134"/>
      <c r="DOW41" s="134"/>
      <c r="DOX41" s="134"/>
      <c r="DOY41" s="134"/>
      <c r="DOZ41" s="134"/>
      <c r="DPA41" s="134"/>
      <c r="DPB41" s="134"/>
      <c r="DPC41" s="134"/>
      <c r="DPD41" s="134"/>
      <c r="DPE41" s="134"/>
      <c r="DPF41" s="134"/>
      <c r="DPG41" s="134"/>
      <c r="DPH41" s="134"/>
      <c r="DPI41" s="134"/>
      <c r="DPJ41" s="134"/>
      <c r="DPK41" s="134"/>
      <c r="DPL41" s="134"/>
      <c r="DPM41" s="134"/>
      <c r="DPN41" s="134"/>
      <c r="DPO41" s="134"/>
      <c r="DPP41" s="134"/>
      <c r="DPQ41" s="134"/>
      <c r="DPR41" s="134"/>
      <c r="DPS41" s="134"/>
      <c r="DPT41" s="134"/>
      <c r="DPU41" s="134"/>
      <c r="DPV41" s="134"/>
      <c r="DPW41" s="134"/>
      <c r="DPX41" s="134"/>
      <c r="DPY41" s="134"/>
      <c r="DPZ41" s="134"/>
      <c r="DQA41" s="134"/>
      <c r="DQB41" s="134"/>
      <c r="DQC41" s="134"/>
      <c r="DQD41" s="134"/>
      <c r="DQE41" s="134"/>
      <c r="DQF41" s="134"/>
      <c r="DQG41" s="134"/>
      <c r="DQH41" s="134"/>
      <c r="DQI41" s="134"/>
      <c r="DQJ41" s="134"/>
      <c r="DQK41" s="134"/>
      <c r="DQL41" s="134"/>
      <c r="DQM41" s="134"/>
      <c r="DQN41" s="134"/>
      <c r="DQO41" s="134"/>
      <c r="DQP41" s="134"/>
      <c r="DQQ41" s="134"/>
      <c r="DQR41" s="134"/>
      <c r="DQS41" s="134"/>
      <c r="DQT41" s="134"/>
      <c r="DQU41" s="134"/>
      <c r="DQV41" s="134"/>
      <c r="DQW41" s="134"/>
      <c r="DQX41" s="134"/>
      <c r="DQY41" s="134"/>
      <c r="DQZ41" s="134"/>
      <c r="DRA41" s="134"/>
      <c r="DRB41" s="134"/>
      <c r="DRC41" s="134"/>
      <c r="DRD41" s="134"/>
      <c r="DRE41" s="134"/>
      <c r="DRF41" s="134"/>
      <c r="DRG41" s="134"/>
      <c r="DRH41" s="134"/>
      <c r="DRI41" s="134"/>
      <c r="DRJ41" s="134"/>
      <c r="DRK41" s="134"/>
      <c r="DRL41" s="134"/>
      <c r="DRM41" s="134"/>
      <c r="DRN41" s="134"/>
      <c r="DRO41" s="134"/>
      <c r="DRP41" s="134"/>
      <c r="DRQ41" s="134"/>
      <c r="DRR41" s="134"/>
      <c r="DRS41" s="134"/>
      <c r="DRT41" s="134"/>
      <c r="DRU41" s="134"/>
      <c r="DRV41" s="134"/>
      <c r="DRW41" s="134"/>
      <c r="DRX41" s="134"/>
      <c r="DRY41" s="134"/>
      <c r="DRZ41" s="134"/>
      <c r="DSA41" s="134"/>
      <c r="DSB41" s="134"/>
      <c r="DSC41" s="134"/>
      <c r="DSD41" s="134"/>
      <c r="DSE41" s="134"/>
      <c r="DSF41" s="134"/>
      <c r="DSG41" s="134"/>
      <c r="DSH41" s="134"/>
      <c r="DSI41" s="134"/>
      <c r="DSJ41" s="134"/>
      <c r="DSK41" s="134"/>
      <c r="DSL41" s="134"/>
      <c r="DSM41" s="134"/>
      <c r="DSN41" s="134"/>
      <c r="DSO41" s="134"/>
      <c r="DSP41" s="134"/>
      <c r="DSQ41" s="134"/>
      <c r="DSR41" s="134"/>
      <c r="DSS41" s="134"/>
      <c r="DST41" s="134"/>
      <c r="DSU41" s="134"/>
      <c r="DSV41" s="134"/>
      <c r="DSW41" s="134"/>
      <c r="DSX41" s="134"/>
      <c r="DSY41" s="134"/>
      <c r="DSZ41" s="134"/>
      <c r="DTA41" s="134"/>
      <c r="DTB41" s="134"/>
      <c r="DTC41" s="134"/>
      <c r="DTD41" s="134"/>
      <c r="DTE41" s="134"/>
      <c r="DTF41" s="134"/>
      <c r="DTG41" s="134"/>
      <c r="DTH41" s="134"/>
      <c r="DTI41" s="134"/>
      <c r="DTJ41" s="134"/>
      <c r="DTK41" s="134"/>
      <c r="DTL41" s="134"/>
      <c r="DTM41" s="134"/>
      <c r="DTN41" s="134"/>
      <c r="DTO41" s="134"/>
      <c r="DTP41" s="134"/>
      <c r="DTQ41" s="134"/>
      <c r="DTR41" s="134"/>
      <c r="DTS41" s="134"/>
      <c r="DTT41" s="134"/>
      <c r="DTU41" s="134"/>
      <c r="DTV41" s="134"/>
      <c r="DTW41" s="134"/>
      <c r="DTX41" s="134"/>
      <c r="DTY41" s="134"/>
      <c r="DTZ41" s="134"/>
      <c r="DUA41" s="134"/>
      <c r="DUB41" s="134"/>
      <c r="DUC41" s="134"/>
      <c r="DUD41" s="134"/>
      <c r="DUE41" s="134"/>
      <c r="DUF41" s="134"/>
      <c r="DUG41" s="134"/>
      <c r="DUH41" s="134"/>
      <c r="DUI41" s="134"/>
      <c r="DUJ41" s="134"/>
      <c r="DUK41" s="134"/>
      <c r="DUL41" s="134"/>
      <c r="DUM41" s="134"/>
      <c r="DUN41" s="134"/>
      <c r="DUO41" s="134"/>
      <c r="DUP41" s="134"/>
      <c r="DUQ41" s="134"/>
      <c r="DUR41" s="134"/>
      <c r="DUS41" s="134"/>
      <c r="DUT41" s="134"/>
      <c r="DUU41" s="134"/>
      <c r="DUV41" s="134"/>
      <c r="DUW41" s="134"/>
      <c r="DUX41" s="134"/>
      <c r="DUY41" s="134"/>
      <c r="DUZ41" s="134"/>
      <c r="DVA41" s="134"/>
      <c r="DVB41" s="134"/>
      <c r="DVC41" s="134"/>
      <c r="DVD41" s="134"/>
      <c r="DVE41" s="134"/>
      <c r="DVF41" s="134"/>
      <c r="DVG41" s="134"/>
      <c r="DVH41" s="134"/>
      <c r="DVI41" s="134"/>
      <c r="DVJ41" s="134"/>
      <c r="DVK41" s="134"/>
      <c r="DVL41" s="134"/>
      <c r="DVM41" s="134"/>
      <c r="DVN41" s="134"/>
      <c r="DVO41" s="134"/>
      <c r="DVP41" s="134"/>
      <c r="DVQ41" s="134"/>
      <c r="DVR41" s="134"/>
      <c r="DVS41" s="134"/>
      <c r="DVT41" s="134"/>
      <c r="DVU41" s="134"/>
      <c r="DVV41" s="134"/>
      <c r="DVW41" s="134"/>
      <c r="DVX41" s="134"/>
      <c r="DVY41" s="134"/>
      <c r="DVZ41" s="134"/>
      <c r="DWA41" s="134"/>
      <c r="DWB41" s="134"/>
      <c r="DWC41" s="134"/>
      <c r="DWD41" s="134"/>
      <c r="DWE41" s="134"/>
      <c r="DWF41" s="134"/>
      <c r="DWG41" s="134"/>
      <c r="DWH41" s="134"/>
      <c r="DWI41" s="134"/>
      <c r="DWJ41" s="134"/>
      <c r="DWK41" s="134"/>
      <c r="DWL41" s="134"/>
      <c r="DWM41" s="134"/>
      <c r="DWN41" s="134"/>
      <c r="DWO41" s="134"/>
      <c r="DWP41" s="134"/>
      <c r="DWQ41" s="134"/>
      <c r="DWR41" s="134"/>
      <c r="DWS41" s="134"/>
      <c r="DWT41" s="134"/>
      <c r="DWU41" s="134"/>
      <c r="DWV41" s="134"/>
      <c r="DWW41" s="134"/>
      <c r="DWX41" s="134"/>
      <c r="DWY41" s="134"/>
      <c r="DWZ41" s="134"/>
      <c r="DXA41" s="134"/>
      <c r="DXB41" s="134"/>
      <c r="DXC41" s="134"/>
      <c r="DXD41" s="134"/>
      <c r="DXE41" s="134"/>
      <c r="DXF41" s="134"/>
      <c r="DXG41" s="134"/>
      <c r="DXH41" s="134"/>
      <c r="DXI41" s="134"/>
      <c r="DXJ41" s="134"/>
      <c r="DXK41" s="134"/>
      <c r="DXL41" s="134"/>
      <c r="DXM41" s="134"/>
      <c r="DXN41" s="134"/>
      <c r="DXO41" s="134"/>
      <c r="DXP41" s="134"/>
      <c r="DXQ41" s="134"/>
      <c r="DXR41" s="134"/>
      <c r="DXS41" s="134"/>
      <c r="DXT41" s="134"/>
      <c r="DXU41" s="134"/>
      <c r="DXV41" s="134"/>
      <c r="DXW41" s="134"/>
      <c r="DXX41" s="134"/>
      <c r="DXY41" s="134"/>
      <c r="DXZ41" s="134"/>
      <c r="DYA41" s="134"/>
      <c r="DYB41" s="134"/>
      <c r="DYC41" s="134"/>
      <c r="DYD41" s="134"/>
      <c r="DYE41" s="134"/>
      <c r="DYF41" s="134"/>
      <c r="DYG41" s="134"/>
      <c r="DYH41" s="134"/>
      <c r="DYI41" s="134"/>
      <c r="DYJ41" s="134"/>
      <c r="DYK41" s="134"/>
      <c r="DYL41" s="134"/>
      <c r="DYM41" s="134"/>
      <c r="DYN41" s="134"/>
      <c r="DYO41" s="134"/>
      <c r="DYP41" s="134"/>
      <c r="DYQ41" s="134"/>
      <c r="DYR41" s="134"/>
      <c r="DYS41" s="134"/>
      <c r="DYT41" s="134"/>
      <c r="DYU41" s="134"/>
      <c r="DYV41" s="134"/>
      <c r="DYW41" s="134"/>
      <c r="DYX41" s="134"/>
      <c r="DYY41" s="134"/>
      <c r="DYZ41" s="134"/>
      <c r="DZA41" s="134"/>
      <c r="DZB41" s="134"/>
      <c r="DZC41" s="134"/>
      <c r="DZD41" s="134"/>
      <c r="DZE41" s="134"/>
      <c r="DZF41" s="134"/>
      <c r="DZG41" s="134"/>
      <c r="DZH41" s="134"/>
      <c r="DZI41" s="134"/>
      <c r="DZJ41" s="134"/>
      <c r="DZK41" s="134"/>
      <c r="DZL41" s="134"/>
      <c r="DZM41" s="134"/>
      <c r="DZN41" s="134"/>
      <c r="DZO41" s="134"/>
      <c r="DZP41" s="134"/>
      <c r="DZQ41" s="134"/>
      <c r="DZR41" s="134"/>
      <c r="DZS41" s="134"/>
      <c r="DZT41" s="134"/>
      <c r="DZU41" s="134"/>
      <c r="DZV41" s="134"/>
      <c r="DZW41" s="134"/>
      <c r="DZX41" s="134"/>
      <c r="DZY41" s="134"/>
      <c r="DZZ41" s="134"/>
      <c r="EAA41" s="134"/>
      <c r="EAB41" s="134"/>
      <c r="EAC41" s="134"/>
      <c r="EAD41" s="134"/>
      <c r="EAE41" s="134"/>
      <c r="EAF41" s="134"/>
      <c r="EAG41" s="134"/>
      <c r="EAH41" s="134"/>
      <c r="EAI41" s="134"/>
      <c r="EAJ41" s="134"/>
      <c r="EAK41" s="134"/>
      <c r="EAL41" s="134"/>
      <c r="EAM41" s="134"/>
      <c r="EAN41" s="134"/>
      <c r="EAO41" s="134"/>
      <c r="EAP41" s="134"/>
      <c r="EAQ41" s="134"/>
      <c r="EAR41" s="134"/>
      <c r="EAS41" s="134"/>
      <c r="EAT41" s="134"/>
      <c r="EAU41" s="134"/>
      <c r="EAV41" s="134"/>
      <c r="EAW41" s="134"/>
      <c r="EAX41" s="134"/>
      <c r="EAY41" s="134"/>
      <c r="EAZ41" s="134"/>
      <c r="EBA41" s="134"/>
      <c r="EBB41" s="134"/>
      <c r="EBC41" s="134"/>
      <c r="EBD41" s="134"/>
      <c r="EBE41" s="134"/>
      <c r="EBF41" s="134"/>
      <c r="EBG41" s="134"/>
      <c r="EBH41" s="134"/>
      <c r="EBI41" s="134"/>
      <c r="EBJ41" s="134"/>
      <c r="EBK41" s="134"/>
      <c r="EBL41" s="134"/>
      <c r="EBM41" s="134"/>
      <c r="EBN41" s="134"/>
      <c r="EBO41" s="134"/>
      <c r="EBP41" s="134"/>
      <c r="EBQ41" s="134"/>
      <c r="EBR41" s="134"/>
      <c r="EBS41" s="134"/>
      <c r="EBT41" s="134"/>
      <c r="EBU41" s="134"/>
      <c r="EBV41" s="134"/>
      <c r="EBW41" s="134"/>
      <c r="EBX41" s="134"/>
      <c r="EBY41" s="134"/>
      <c r="EBZ41" s="134"/>
      <c r="ECA41" s="134"/>
      <c r="ECB41" s="134"/>
      <c r="ECC41" s="134"/>
      <c r="ECD41" s="134"/>
      <c r="ECE41" s="134"/>
      <c r="ECF41" s="134"/>
      <c r="ECG41" s="134"/>
      <c r="ECH41" s="134"/>
      <c r="ECI41" s="134"/>
      <c r="ECJ41" s="134"/>
      <c r="ECK41" s="134"/>
      <c r="ECL41" s="134"/>
      <c r="ECM41" s="134"/>
      <c r="ECN41" s="134"/>
      <c r="ECO41" s="134"/>
      <c r="ECP41" s="134"/>
      <c r="ECQ41" s="134"/>
      <c r="ECR41" s="134"/>
      <c r="ECS41" s="134"/>
      <c r="ECT41" s="134"/>
      <c r="ECU41" s="134"/>
      <c r="ECV41" s="134"/>
      <c r="ECW41" s="134"/>
      <c r="ECX41" s="134"/>
      <c r="ECY41" s="134"/>
      <c r="ECZ41" s="134"/>
      <c r="EDA41" s="134"/>
      <c r="EDB41" s="134"/>
      <c r="EDC41" s="134"/>
      <c r="EDD41" s="134"/>
      <c r="EDE41" s="134"/>
      <c r="EDF41" s="134"/>
      <c r="EDG41" s="134"/>
      <c r="EDH41" s="134"/>
      <c r="EDI41" s="134"/>
      <c r="EDJ41" s="134"/>
      <c r="EDK41" s="134"/>
      <c r="EDL41" s="134"/>
      <c r="EDM41" s="134"/>
      <c r="EDN41" s="134"/>
      <c r="EDO41" s="134"/>
      <c r="EDP41" s="134"/>
      <c r="EDQ41" s="134"/>
      <c r="EDR41" s="134"/>
      <c r="EDS41" s="134"/>
      <c r="EDT41" s="134"/>
      <c r="EDU41" s="134"/>
      <c r="EDV41" s="134"/>
      <c r="EDW41" s="134"/>
      <c r="EDX41" s="134"/>
      <c r="EDY41" s="134"/>
      <c r="EDZ41" s="134"/>
      <c r="EEA41" s="134"/>
      <c r="EEB41" s="134"/>
      <c r="EEC41" s="134"/>
      <c r="EED41" s="134"/>
      <c r="EEE41" s="134"/>
      <c r="EEF41" s="134"/>
      <c r="EEG41" s="134"/>
      <c r="EEH41" s="134"/>
      <c r="EEI41" s="134"/>
      <c r="EEJ41" s="134"/>
      <c r="EEK41" s="134"/>
      <c r="EEL41" s="134"/>
      <c r="EEM41" s="134"/>
      <c r="EEN41" s="134"/>
      <c r="EEO41" s="134"/>
      <c r="EEP41" s="134"/>
      <c r="EEQ41" s="134"/>
      <c r="EER41" s="134"/>
      <c r="EES41" s="134"/>
      <c r="EET41" s="134"/>
      <c r="EEU41" s="134"/>
      <c r="EEV41" s="134"/>
      <c r="EEW41" s="134"/>
      <c r="EEX41" s="134"/>
      <c r="EEY41" s="134"/>
      <c r="EEZ41" s="134"/>
      <c r="EFA41" s="134"/>
      <c r="EFB41" s="134"/>
      <c r="EFC41" s="134"/>
      <c r="EFD41" s="134"/>
      <c r="EFE41" s="134"/>
      <c r="EFF41" s="134"/>
      <c r="EFG41" s="134"/>
      <c r="EFH41" s="134"/>
      <c r="EFI41" s="134"/>
      <c r="EFJ41" s="134"/>
      <c r="EFK41" s="134"/>
      <c r="EFL41" s="134"/>
      <c r="EFM41" s="134"/>
      <c r="EFN41" s="134"/>
      <c r="EFO41" s="134"/>
      <c r="EFP41" s="134"/>
      <c r="EFQ41" s="134"/>
      <c r="EFR41" s="134"/>
      <c r="EFS41" s="134"/>
      <c r="EFT41" s="134"/>
      <c r="EFU41" s="134"/>
      <c r="EFV41" s="134"/>
      <c r="EFW41" s="134"/>
      <c r="EFX41" s="134"/>
      <c r="EFY41" s="134"/>
      <c r="EFZ41" s="134"/>
      <c r="EGA41" s="134"/>
      <c r="EGB41" s="134"/>
      <c r="EGC41" s="134"/>
      <c r="EGD41" s="134"/>
      <c r="EGE41" s="134"/>
      <c r="EGF41" s="134"/>
      <c r="EGG41" s="134"/>
      <c r="EGH41" s="134"/>
      <c r="EGI41" s="134"/>
      <c r="EGJ41" s="134"/>
      <c r="EGK41" s="134"/>
      <c r="EGL41" s="134"/>
      <c r="EGM41" s="134"/>
      <c r="EGN41" s="134"/>
      <c r="EGO41" s="134"/>
      <c r="EGP41" s="134"/>
      <c r="EGQ41" s="134"/>
      <c r="EGR41" s="134"/>
      <c r="EGS41" s="134"/>
      <c r="EGT41" s="134"/>
      <c r="EGU41" s="134"/>
      <c r="EGV41" s="134"/>
      <c r="EGW41" s="134"/>
      <c r="EGX41" s="134"/>
      <c r="EGY41" s="134"/>
      <c r="EGZ41" s="134"/>
      <c r="EHA41" s="134"/>
      <c r="EHB41" s="134"/>
      <c r="EHC41" s="134"/>
      <c r="EHD41" s="134"/>
      <c r="EHE41" s="134"/>
      <c r="EHF41" s="134"/>
      <c r="EHG41" s="134"/>
      <c r="EHH41" s="134"/>
      <c r="EHI41" s="134"/>
      <c r="EHJ41" s="134"/>
      <c r="EHK41" s="134"/>
      <c r="EHL41" s="134"/>
      <c r="EHM41" s="134"/>
      <c r="EHN41" s="134"/>
      <c r="EHO41" s="134"/>
      <c r="EHP41" s="134"/>
      <c r="EHQ41" s="134"/>
      <c r="EHR41" s="134"/>
      <c r="EHS41" s="134"/>
      <c r="EHT41" s="134"/>
      <c r="EHU41" s="134"/>
      <c r="EHV41" s="134"/>
      <c r="EHW41" s="134"/>
      <c r="EHX41" s="134"/>
      <c r="EHY41" s="134"/>
      <c r="EHZ41" s="134"/>
      <c r="EIA41" s="134"/>
      <c r="EIB41" s="134"/>
      <c r="EIC41" s="134"/>
      <c r="EID41" s="134"/>
      <c r="EIE41" s="134"/>
      <c r="EIF41" s="134"/>
      <c r="EIG41" s="134"/>
      <c r="EIH41" s="134"/>
      <c r="EII41" s="134"/>
      <c r="EIJ41" s="134"/>
      <c r="EIK41" s="134"/>
      <c r="EIL41" s="134"/>
      <c r="EIM41" s="134"/>
      <c r="EIN41" s="134"/>
      <c r="EIO41" s="134"/>
      <c r="EIP41" s="134"/>
      <c r="EIQ41" s="134"/>
      <c r="EIR41" s="134"/>
      <c r="EIS41" s="134"/>
      <c r="EIT41" s="134"/>
      <c r="EIU41" s="134"/>
      <c r="EIV41" s="134"/>
      <c r="EIW41" s="134"/>
      <c r="EIX41" s="134"/>
      <c r="EIY41" s="134"/>
      <c r="EIZ41" s="134"/>
      <c r="EJA41" s="134"/>
      <c r="EJB41" s="134"/>
      <c r="EJC41" s="134"/>
      <c r="EJD41" s="134"/>
      <c r="EJE41" s="134"/>
      <c r="EJF41" s="134"/>
      <c r="EJG41" s="134"/>
      <c r="EJH41" s="134"/>
      <c r="EJI41" s="134"/>
      <c r="EJJ41" s="134"/>
      <c r="EJK41" s="134"/>
      <c r="EJL41" s="134"/>
      <c r="EJM41" s="134"/>
      <c r="EJN41" s="134"/>
      <c r="EJO41" s="134"/>
      <c r="EJP41" s="134"/>
      <c r="EJQ41" s="134"/>
      <c r="EJR41" s="134"/>
      <c r="EJS41" s="134"/>
      <c r="EJT41" s="134"/>
      <c r="EJU41" s="134"/>
      <c r="EJV41" s="134"/>
      <c r="EJW41" s="134"/>
      <c r="EJX41" s="134"/>
      <c r="EJY41" s="134"/>
      <c r="EJZ41" s="134"/>
      <c r="EKA41" s="134"/>
      <c r="EKB41" s="134"/>
      <c r="EKC41" s="134"/>
      <c r="EKD41" s="134"/>
      <c r="EKE41" s="134"/>
      <c r="EKF41" s="134"/>
      <c r="EKG41" s="134"/>
      <c r="EKH41" s="134"/>
      <c r="EKI41" s="134"/>
      <c r="EKJ41" s="134"/>
      <c r="EKK41" s="134"/>
      <c r="EKL41" s="134"/>
      <c r="EKM41" s="134"/>
      <c r="EKN41" s="134"/>
      <c r="EKO41" s="134"/>
      <c r="EKP41" s="134"/>
      <c r="EKQ41" s="134"/>
      <c r="EKR41" s="134"/>
      <c r="EKS41" s="134"/>
      <c r="EKT41" s="134"/>
      <c r="EKU41" s="134"/>
      <c r="EKV41" s="134"/>
      <c r="EKW41" s="134"/>
      <c r="EKX41" s="134"/>
      <c r="EKY41" s="134"/>
      <c r="EKZ41" s="134"/>
      <c r="ELA41" s="134"/>
      <c r="ELB41" s="134"/>
      <c r="ELC41" s="134"/>
      <c r="ELD41" s="134"/>
      <c r="ELE41" s="134"/>
      <c r="ELF41" s="134"/>
      <c r="ELG41" s="134"/>
      <c r="ELH41" s="134"/>
      <c r="ELI41" s="134"/>
      <c r="ELJ41" s="134"/>
      <c r="ELK41" s="134"/>
      <c r="ELL41" s="134"/>
      <c r="ELM41" s="134"/>
      <c r="ELN41" s="134"/>
      <c r="ELO41" s="134"/>
      <c r="ELP41" s="134"/>
      <c r="ELQ41" s="134"/>
      <c r="ELR41" s="134"/>
      <c r="ELS41" s="134"/>
      <c r="ELT41" s="134"/>
      <c r="ELU41" s="134"/>
      <c r="ELV41" s="134"/>
      <c r="ELW41" s="134"/>
      <c r="ELX41" s="134"/>
      <c r="ELY41" s="134"/>
      <c r="ELZ41" s="134"/>
      <c r="EMA41" s="134"/>
      <c r="EMB41" s="134"/>
      <c r="EMC41" s="134"/>
      <c r="EMD41" s="134"/>
      <c r="EME41" s="134"/>
      <c r="EMF41" s="134"/>
      <c r="EMG41" s="134"/>
      <c r="EMH41" s="134"/>
      <c r="EMI41" s="134"/>
      <c r="EMJ41" s="134"/>
      <c r="EMK41" s="134"/>
      <c r="EML41" s="134"/>
      <c r="EMM41" s="134"/>
      <c r="EMN41" s="134"/>
      <c r="EMO41" s="134"/>
      <c r="EMP41" s="134"/>
      <c r="EMQ41" s="134"/>
      <c r="EMR41" s="134"/>
      <c r="EMS41" s="134"/>
      <c r="EMT41" s="134"/>
      <c r="EMU41" s="134"/>
      <c r="EMV41" s="134"/>
      <c r="EMW41" s="134"/>
      <c r="EMX41" s="134"/>
      <c r="EMY41" s="134"/>
      <c r="EMZ41" s="134"/>
      <c r="ENA41" s="134"/>
      <c r="ENB41" s="134"/>
      <c r="ENC41" s="134"/>
      <c r="END41" s="134"/>
      <c r="ENE41" s="134"/>
      <c r="ENF41" s="134"/>
      <c r="ENG41" s="134"/>
      <c r="ENH41" s="134"/>
      <c r="ENI41" s="134"/>
      <c r="ENJ41" s="134"/>
      <c r="ENK41" s="134"/>
      <c r="ENL41" s="134"/>
      <c r="ENM41" s="134"/>
      <c r="ENN41" s="134"/>
      <c r="ENO41" s="134"/>
      <c r="ENP41" s="134"/>
      <c r="ENQ41" s="134"/>
      <c r="ENR41" s="134"/>
      <c r="ENS41" s="134"/>
      <c r="ENT41" s="134"/>
      <c r="ENU41" s="134"/>
      <c r="ENV41" s="134"/>
      <c r="ENW41" s="134"/>
      <c r="ENX41" s="134"/>
      <c r="ENY41" s="134"/>
      <c r="ENZ41" s="134"/>
      <c r="EOA41" s="134"/>
      <c r="EOB41" s="134"/>
      <c r="EOC41" s="134"/>
      <c r="EOD41" s="134"/>
      <c r="EOE41" s="134"/>
      <c r="EOF41" s="134"/>
      <c r="EOG41" s="134"/>
      <c r="EOH41" s="134"/>
      <c r="EOI41" s="134"/>
      <c r="EOJ41" s="134"/>
      <c r="EOK41" s="134"/>
      <c r="EOL41" s="134"/>
      <c r="EOM41" s="134"/>
      <c r="EON41" s="134"/>
      <c r="EOO41" s="134"/>
      <c r="EOP41" s="134"/>
      <c r="EOQ41" s="134"/>
      <c r="EOR41" s="134"/>
      <c r="EOS41" s="134"/>
      <c r="EOT41" s="134"/>
      <c r="EOU41" s="134"/>
      <c r="EOV41" s="134"/>
      <c r="EOW41" s="134"/>
      <c r="EOX41" s="134"/>
      <c r="EOY41" s="134"/>
      <c r="EOZ41" s="134"/>
      <c r="EPA41" s="134"/>
      <c r="EPB41" s="134"/>
      <c r="EPC41" s="134"/>
      <c r="EPD41" s="134"/>
      <c r="EPE41" s="134"/>
      <c r="EPF41" s="134"/>
      <c r="EPG41" s="134"/>
      <c r="EPH41" s="134"/>
      <c r="EPI41" s="134"/>
      <c r="EPJ41" s="134"/>
      <c r="EPK41" s="134"/>
      <c r="EPL41" s="134"/>
      <c r="EPM41" s="134"/>
      <c r="EPN41" s="134"/>
      <c r="EPO41" s="134"/>
      <c r="EPP41" s="134"/>
      <c r="EPQ41" s="134"/>
      <c r="EPR41" s="134"/>
      <c r="EPS41" s="134"/>
      <c r="EPT41" s="134"/>
      <c r="EPU41" s="134"/>
      <c r="EPV41" s="134"/>
      <c r="EPW41" s="134"/>
      <c r="EPX41" s="134"/>
      <c r="EPY41" s="134"/>
      <c r="EPZ41" s="134"/>
      <c r="EQA41" s="134"/>
      <c r="EQB41" s="134"/>
      <c r="EQC41" s="134"/>
      <c r="EQD41" s="134"/>
      <c r="EQE41" s="134"/>
      <c r="EQF41" s="134"/>
      <c r="EQG41" s="134"/>
      <c r="EQH41" s="134"/>
      <c r="EQI41" s="134"/>
      <c r="EQJ41" s="134"/>
      <c r="EQK41" s="134"/>
      <c r="EQL41" s="134"/>
      <c r="EQM41" s="134"/>
      <c r="EQN41" s="134"/>
      <c r="EQO41" s="134"/>
      <c r="EQP41" s="134"/>
      <c r="EQQ41" s="134"/>
      <c r="EQR41" s="134"/>
      <c r="EQS41" s="134"/>
      <c r="EQT41" s="134"/>
      <c r="EQU41" s="134"/>
      <c r="EQV41" s="134"/>
      <c r="EQW41" s="134"/>
      <c r="EQX41" s="134"/>
      <c r="EQY41" s="134"/>
      <c r="EQZ41" s="134"/>
      <c r="ERA41" s="134"/>
      <c r="ERB41" s="134"/>
      <c r="ERC41" s="134"/>
      <c r="ERD41" s="134"/>
      <c r="ERE41" s="134"/>
      <c r="ERF41" s="134"/>
      <c r="ERG41" s="134"/>
      <c r="ERH41" s="134"/>
      <c r="ERI41" s="134"/>
      <c r="ERJ41" s="134"/>
      <c r="ERK41" s="134"/>
      <c r="ERL41" s="134"/>
      <c r="ERM41" s="134"/>
      <c r="ERN41" s="134"/>
      <c r="ERO41" s="134"/>
      <c r="ERP41" s="134"/>
      <c r="ERQ41" s="134"/>
      <c r="ERR41" s="134"/>
      <c r="ERS41" s="134"/>
      <c r="ERT41" s="134"/>
      <c r="ERU41" s="134"/>
      <c r="ERV41" s="134"/>
      <c r="ERW41" s="134"/>
      <c r="ERX41" s="134"/>
      <c r="ERY41" s="134"/>
      <c r="ERZ41" s="134"/>
      <c r="ESA41" s="134"/>
      <c r="ESB41" s="134"/>
      <c r="ESC41" s="134"/>
      <c r="ESD41" s="134"/>
      <c r="ESE41" s="134"/>
      <c r="ESF41" s="134"/>
      <c r="ESG41" s="134"/>
      <c r="ESH41" s="134"/>
      <c r="ESI41" s="134"/>
      <c r="ESJ41" s="134"/>
      <c r="ESK41" s="134"/>
      <c r="ESL41" s="134"/>
      <c r="ESM41" s="134"/>
      <c r="ESN41" s="134"/>
      <c r="ESO41" s="134"/>
      <c r="ESP41" s="134"/>
      <c r="ESQ41" s="134"/>
      <c r="ESR41" s="134"/>
      <c r="ESS41" s="134"/>
      <c r="EST41" s="134"/>
      <c r="ESU41" s="134"/>
      <c r="ESV41" s="134"/>
      <c r="ESW41" s="134"/>
      <c r="ESX41" s="134"/>
      <c r="ESY41" s="134"/>
      <c r="ESZ41" s="134"/>
      <c r="ETA41" s="134"/>
      <c r="ETB41" s="134"/>
      <c r="ETC41" s="134"/>
      <c r="ETD41" s="134"/>
      <c r="ETE41" s="134"/>
      <c r="ETF41" s="134"/>
      <c r="ETG41" s="134"/>
      <c r="ETH41" s="134"/>
      <c r="ETI41" s="134"/>
      <c r="ETJ41" s="134"/>
      <c r="ETK41" s="134"/>
      <c r="ETL41" s="134"/>
      <c r="ETM41" s="134"/>
      <c r="ETN41" s="134"/>
      <c r="ETO41" s="134"/>
      <c r="ETP41" s="134"/>
      <c r="ETQ41" s="134"/>
      <c r="ETR41" s="134"/>
      <c r="ETS41" s="134"/>
      <c r="ETT41" s="134"/>
      <c r="ETU41" s="134"/>
      <c r="ETV41" s="134"/>
      <c r="ETW41" s="134"/>
      <c r="ETX41" s="134"/>
      <c r="ETY41" s="134"/>
      <c r="ETZ41" s="134"/>
      <c r="EUA41" s="134"/>
      <c r="EUB41" s="134"/>
      <c r="EUC41" s="134"/>
      <c r="EUD41" s="134"/>
      <c r="EUE41" s="134"/>
      <c r="EUF41" s="134"/>
      <c r="EUG41" s="134"/>
      <c r="EUH41" s="134"/>
      <c r="EUI41" s="134"/>
      <c r="EUJ41" s="134"/>
      <c r="EUK41" s="134"/>
      <c r="EUL41" s="134"/>
      <c r="EUM41" s="134"/>
      <c r="EUN41" s="134"/>
      <c r="EUO41" s="134"/>
      <c r="EUP41" s="134"/>
      <c r="EUQ41" s="134"/>
      <c r="EUR41" s="134"/>
      <c r="EUS41" s="134"/>
      <c r="EUT41" s="134"/>
      <c r="EUU41" s="134"/>
      <c r="EUV41" s="134"/>
      <c r="EUW41" s="134"/>
      <c r="EUX41" s="134"/>
      <c r="EUY41" s="134"/>
      <c r="EUZ41" s="134"/>
      <c r="EVA41" s="134"/>
      <c r="EVB41" s="134"/>
      <c r="EVC41" s="134"/>
      <c r="EVD41" s="134"/>
      <c r="EVE41" s="134"/>
      <c r="EVF41" s="134"/>
      <c r="EVG41" s="134"/>
      <c r="EVH41" s="134"/>
      <c r="EVI41" s="134"/>
      <c r="EVJ41" s="134"/>
      <c r="EVK41" s="134"/>
      <c r="EVL41" s="134"/>
      <c r="EVM41" s="134"/>
      <c r="EVN41" s="134"/>
      <c r="EVO41" s="134"/>
      <c r="EVP41" s="134"/>
      <c r="EVQ41" s="134"/>
      <c r="EVR41" s="134"/>
      <c r="EVS41" s="134"/>
      <c r="EVT41" s="134"/>
      <c r="EVU41" s="134"/>
      <c r="EVV41" s="134"/>
      <c r="EVW41" s="134"/>
      <c r="EVX41" s="134"/>
      <c r="EVY41" s="134"/>
      <c r="EVZ41" s="134"/>
      <c r="EWA41" s="134"/>
      <c r="EWB41" s="134"/>
      <c r="EWC41" s="134"/>
      <c r="EWD41" s="134"/>
      <c r="EWE41" s="134"/>
      <c r="EWF41" s="134"/>
      <c r="EWG41" s="134"/>
      <c r="EWH41" s="134"/>
      <c r="EWI41" s="134"/>
      <c r="EWJ41" s="134"/>
      <c r="EWK41" s="134"/>
      <c r="EWL41" s="134"/>
      <c r="EWM41" s="134"/>
      <c r="EWN41" s="134"/>
      <c r="EWO41" s="134"/>
      <c r="EWP41" s="134"/>
      <c r="EWQ41" s="134"/>
      <c r="EWR41" s="134"/>
      <c r="EWS41" s="134"/>
      <c r="EWT41" s="134"/>
      <c r="EWU41" s="134"/>
      <c r="EWV41" s="134"/>
      <c r="EWW41" s="134"/>
      <c r="EWX41" s="134"/>
      <c r="EWY41" s="134"/>
      <c r="EWZ41" s="134"/>
      <c r="EXA41" s="134"/>
      <c r="EXB41" s="134"/>
      <c r="EXC41" s="134"/>
      <c r="EXD41" s="134"/>
      <c r="EXE41" s="134"/>
      <c r="EXF41" s="134"/>
      <c r="EXG41" s="134"/>
      <c r="EXH41" s="134"/>
      <c r="EXI41" s="134"/>
      <c r="EXJ41" s="134"/>
      <c r="EXK41" s="134"/>
      <c r="EXL41" s="134"/>
      <c r="EXM41" s="134"/>
      <c r="EXN41" s="134"/>
      <c r="EXO41" s="134"/>
      <c r="EXP41" s="134"/>
      <c r="EXQ41" s="134"/>
      <c r="EXR41" s="134"/>
      <c r="EXS41" s="134"/>
      <c r="EXT41" s="134"/>
      <c r="EXU41" s="134"/>
      <c r="EXV41" s="134"/>
      <c r="EXW41" s="134"/>
      <c r="EXX41" s="134"/>
      <c r="EXY41" s="134"/>
      <c r="EXZ41" s="134"/>
      <c r="EYA41" s="134"/>
      <c r="EYB41" s="134"/>
      <c r="EYC41" s="134"/>
      <c r="EYD41" s="134"/>
      <c r="EYE41" s="134"/>
      <c r="EYF41" s="134"/>
      <c r="EYG41" s="134"/>
      <c r="EYH41" s="134"/>
      <c r="EYI41" s="134"/>
      <c r="EYJ41" s="134"/>
      <c r="EYK41" s="134"/>
      <c r="EYL41" s="134"/>
      <c r="EYM41" s="134"/>
      <c r="EYN41" s="134"/>
      <c r="EYO41" s="134"/>
      <c r="EYP41" s="134"/>
      <c r="EYQ41" s="134"/>
      <c r="EYR41" s="134"/>
      <c r="EYS41" s="134"/>
      <c r="EYT41" s="134"/>
      <c r="EYU41" s="134"/>
      <c r="EYV41" s="134"/>
      <c r="EYW41" s="134"/>
      <c r="EYX41" s="134"/>
      <c r="EYY41" s="134"/>
      <c r="EYZ41" s="134"/>
      <c r="EZA41" s="134"/>
      <c r="EZB41" s="134"/>
      <c r="EZC41" s="134"/>
      <c r="EZD41" s="134"/>
      <c r="EZE41" s="134"/>
      <c r="EZF41" s="134"/>
      <c r="EZG41" s="134"/>
      <c r="EZH41" s="134"/>
      <c r="EZI41" s="134"/>
      <c r="EZJ41" s="134"/>
      <c r="EZK41" s="134"/>
      <c r="EZL41" s="134"/>
      <c r="EZM41" s="134"/>
      <c r="EZN41" s="134"/>
      <c r="EZO41" s="134"/>
      <c r="EZP41" s="134"/>
      <c r="EZQ41" s="134"/>
      <c r="EZR41" s="134"/>
      <c r="EZS41" s="134"/>
      <c r="EZT41" s="134"/>
      <c r="EZU41" s="134"/>
      <c r="EZV41" s="134"/>
      <c r="EZW41" s="134"/>
      <c r="EZX41" s="134"/>
      <c r="EZY41" s="134"/>
      <c r="EZZ41" s="134"/>
      <c r="FAA41" s="134"/>
      <c r="FAB41" s="134"/>
      <c r="FAC41" s="134"/>
      <c r="FAD41" s="134"/>
      <c r="FAE41" s="134"/>
      <c r="FAF41" s="134"/>
      <c r="FAG41" s="134"/>
      <c r="FAH41" s="134"/>
      <c r="FAI41" s="134"/>
      <c r="FAJ41" s="134"/>
      <c r="FAK41" s="134"/>
      <c r="FAL41" s="134"/>
      <c r="FAM41" s="134"/>
      <c r="FAN41" s="134"/>
      <c r="FAO41" s="134"/>
      <c r="FAP41" s="134"/>
      <c r="FAQ41" s="134"/>
      <c r="FAR41" s="134"/>
      <c r="FAS41" s="134"/>
      <c r="FAT41" s="134"/>
      <c r="FAU41" s="134"/>
      <c r="FAV41" s="134"/>
      <c r="FAW41" s="134"/>
      <c r="FAX41" s="134"/>
      <c r="FAY41" s="134"/>
      <c r="FAZ41" s="134"/>
      <c r="FBA41" s="134"/>
      <c r="FBB41" s="134"/>
      <c r="FBC41" s="134"/>
      <c r="FBD41" s="134"/>
      <c r="FBE41" s="134"/>
      <c r="FBF41" s="134"/>
      <c r="FBG41" s="134"/>
      <c r="FBH41" s="134"/>
      <c r="FBI41" s="134"/>
      <c r="FBJ41" s="134"/>
      <c r="FBK41" s="134"/>
      <c r="FBL41" s="134"/>
      <c r="FBM41" s="134"/>
      <c r="FBN41" s="134"/>
      <c r="FBO41" s="134"/>
      <c r="FBP41" s="134"/>
      <c r="FBQ41" s="134"/>
      <c r="FBR41" s="134"/>
      <c r="FBS41" s="134"/>
      <c r="FBT41" s="134"/>
      <c r="FBU41" s="134"/>
      <c r="FBV41" s="134"/>
      <c r="FBW41" s="134"/>
      <c r="FBX41" s="134"/>
      <c r="FBY41" s="134"/>
      <c r="FBZ41" s="134"/>
      <c r="FCA41" s="134"/>
      <c r="FCB41" s="134"/>
      <c r="FCC41" s="134"/>
      <c r="FCD41" s="134"/>
      <c r="FCE41" s="134"/>
      <c r="FCF41" s="134"/>
      <c r="FCG41" s="134"/>
      <c r="FCH41" s="134"/>
      <c r="FCI41" s="134"/>
      <c r="FCJ41" s="134"/>
      <c r="FCK41" s="134"/>
      <c r="FCL41" s="134"/>
      <c r="FCM41" s="134"/>
      <c r="FCN41" s="134"/>
      <c r="FCO41" s="134"/>
      <c r="FCP41" s="134"/>
      <c r="FCQ41" s="134"/>
      <c r="FCR41" s="134"/>
      <c r="FCS41" s="134"/>
      <c r="FCT41" s="134"/>
      <c r="FCU41" s="134"/>
      <c r="FCV41" s="134"/>
      <c r="FCW41" s="134"/>
      <c r="FCX41" s="134"/>
      <c r="FCY41" s="134"/>
      <c r="FCZ41" s="134"/>
      <c r="FDA41" s="134"/>
      <c r="FDB41" s="134"/>
      <c r="FDC41" s="134"/>
      <c r="FDD41" s="134"/>
      <c r="FDE41" s="134"/>
      <c r="FDF41" s="134"/>
      <c r="FDG41" s="134"/>
      <c r="FDH41" s="134"/>
      <c r="FDI41" s="134"/>
      <c r="FDJ41" s="134"/>
      <c r="FDK41" s="134"/>
      <c r="FDL41" s="134"/>
      <c r="FDM41" s="134"/>
      <c r="FDN41" s="134"/>
      <c r="FDO41" s="134"/>
      <c r="FDP41" s="134"/>
      <c r="FDQ41" s="134"/>
      <c r="FDR41" s="134"/>
      <c r="FDS41" s="134"/>
      <c r="FDT41" s="134"/>
      <c r="FDU41" s="134"/>
      <c r="FDV41" s="134"/>
      <c r="FDW41" s="134"/>
      <c r="FDX41" s="134"/>
      <c r="FDY41" s="134"/>
      <c r="FDZ41" s="134"/>
      <c r="FEA41" s="134"/>
      <c r="FEB41" s="134"/>
      <c r="FEC41" s="134"/>
      <c r="FED41" s="134"/>
      <c r="FEE41" s="134"/>
      <c r="FEF41" s="134"/>
      <c r="FEG41" s="134"/>
      <c r="FEH41" s="134"/>
      <c r="FEI41" s="134"/>
      <c r="FEJ41" s="134"/>
      <c r="FEK41" s="134"/>
      <c r="FEL41" s="134"/>
      <c r="FEM41" s="134"/>
      <c r="FEN41" s="134"/>
      <c r="FEO41" s="134"/>
      <c r="FEP41" s="134"/>
      <c r="FEQ41" s="134"/>
      <c r="FER41" s="134"/>
      <c r="FES41" s="134"/>
      <c r="FET41" s="134"/>
      <c r="FEU41" s="134"/>
      <c r="FEV41" s="134"/>
      <c r="FEW41" s="134"/>
      <c r="FEX41" s="134"/>
      <c r="FEY41" s="134"/>
      <c r="FEZ41" s="134"/>
      <c r="FFA41" s="134"/>
      <c r="FFB41" s="134"/>
      <c r="FFC41" s="134"/>
      <c r="FFD41" s="134"/>
      <c r="FFE41" s="134"/>
      <c r="FFF41" s="134"/>
      <c r="FFG41" s="134"/>
      <c r="FFH41" s="134"/>
      <c r="FFI41" s="134"/>
      <c r="FFJ41" s="134"/>
      <c r="FFK41" s="134"/>
      <c r="FFL41" s="134"/>
      <c r="FFM41" s="134"/>
      <c r="FFN41" s="134"/>
      <c r="FFO41" s="134"/>
      <c r="FFP41" s="134"/>
      <c r="FFQ41" s="134"/>
      <c r="FFR41" s="134"/>
      <c r="FFS41" s="134"/>
      <c r="FFT41" s="134"/>
      <c r="FFU41" s="134"/>
      <c r="FFV41" s="134"/>
      <c r="FFW41" s="134"/>
      <c r="FFX41" s="134"/>
      <c r="FFY41" s="134"/>
      <c r="FFZ41" s="134"/>
      <c r="FGA41" s="134"/>
      <c r="FGB41" s="134"/>
      <c r="FGC41" s="134"/>
      <c r="FGD41" s="134"/>
      <c r="FGE41" s="134"/>
      <c r="FGF41" s="134"/>
      <c r="FGG41" s="134"/>
      <c r="FGH41" s="134"/>
      <c r="FGI41" s="134"/>
      <c r="FGJ41" s="134"/>
      <c r="FGK41" s="134"/>
      <c r="FGL41" s="134"/>
      <c r="FGM41" s="134"/>
      <c r="FGN41" s="134"/>
      <c r="FGO41" s="134"/>
      <c r="FGP41" s="134"/>
      <c r="FGQ41" s="134"/>
      <c r="FGR41" s="134"/>
      <c r="FGS41" s="134"/>
      <c r="FGT41" s="134"/>
      <c r="FGU41" s="134"/>
      <c r="FGV41" s="134"/>
      <c r="FGW41" s="134"/>
      <c r="FGX41" s="134"/>
      <c r="FGY41" s="134"/>
      <c r="FGZ41" s="134"/>
      <c r="FHA41" s="134"/>
      <c r="FHB41" s="134"/>
      <c r="FHC41" s="134"/>
      <c r="FHD41" s="134"/>
      <c r="FHE41" s="134"/>
      <c r="FHF41" s="134"/>
      <c r="FHG41" s="134"/>
      <c r="FHH41" s="134"/>
      <c r="FHI41" s="134"/>
      <c r="FHJ41" s="134"/>
      <c r="FHK41" s="134"/>
      <c r="FHL41" s="134"/>
      <c r="FHM41" s="134"/>
      <c r="FHN41" s="134"/>
      <c r="FHO41" s="134"/>
      <c r="FHP41" s="134"/>
      <c r="FHQ41" s="134"/>
      <c r="FHR41" s="134"/>
      <c r="FHS41" s="134"/>
      <c r="FHT41" s="134"/>
      <c r="FHU41" s="134"/>
      <c r="FHV41" s="134"/>
      <c r="FHW41" s="134"/>
      <c r="FHX41" s="134"/>
      <c r="FHY41" s="134"/>
      <c r="FHZ41" s="134"/>
      <c r="FIA41" s="134"/>
      <c r="FIB41" s="134"/>
      <c r="FIC41" s="134"/>
      <c r="FID41" s="134"/>
      <c r="FIE41" s="134"/>
      <c r="FIF41" s="134"/>
      <c r="FIG41" s="134"/>
      <c r="FIH41" s="134"/>
      <c r="FII41" s="134"/>
      <c r="FIJ41" s="134"/>
      <c r="FIK41" s="134"/>
      <c r="FIL41" s="134"/>
      <c r="FIM41" s="134"/>
      <c r="FIN41" s="134"/>
      <c r="FIO41" s="134"/>
      <c r="FIP41" s="134"/>
      <c r="FIQ41" s="134"/>
      <c r="FIR41" s="134"/>
      <c r="FIS41" s="134"/>
      <c r="FIT41" s="134"/>
      <c r="FIU41" s="134"/>
      <c r="FIV41" s="134"/>
      <c r="FIW41" s="134"/>
      <c r="FIX41" s="134"/>
      <c r="FIY41" s="134"/>
      <c r="FIZ41" s="134"/>
      <c r="FJA41" s="134"/>
      <c r="FJB41" s="134"/>
      <c r="FJC41" s="134"/>
      <c r="FJD41" s="134"/>
      <c r="FJE41" s="134"/>
      <c r="FJF41" s="134"/>
      <c r="FJG41" s="134"/>
      <c r="FJH41" s="134"/>
      <c r="FJI41" s="134"/>
      <c r="FJJ41" s="134"/>
      <c r="FJK41" s="134"/>
      <c r="FJL41" s="134"/>
      <c r="FJM41" s="134"/>
      <c r="FJN41" s="134"/>
      <c r="FJO41" s="134"/>
      <c r="FJP41" s="134"/>
      <c r="FJQ41" s="134"/>
      <c r="FJR41" s="134"/>
      <c r="FJS41" s="134"/>
      <c r="FJT41" s="134"/>
      <c r="FJU41" s="134"/>
      <c r="FJV41" s="134"/>
      <c r="FJW41" s="134"/>
      <c r="FJX41" s="134"/>
      <c r="FJY41" s="134"/>
      <c r="FJZ41" s="134"/>
      <c r="FKA41" s="134"/>
      <c r="FKB41" s="134"/>
      <c r="FKC41" s="134"/>
      <c r="FKD41" s="134"/>
      <c r="FKE41" s="134"/>
      <c r="FKF41" s="134"/>
      <c r="FKG41" s="134"/>
      <c r="FKH41" s="134"/>
      <c r="FKI41" s="134"/>
      <c r="FKJ41" s="134"/>
      <c r="FKK41" s="134"/>
      <c r="FKL41" s="134"/>
      <c r="FKM41" s="134"/>
      <c r="FKN41" s="134"/>
      <c r="FKO41" s="134"/>
      <c r="FKP41" s="134"/>
      <c r="FKQ41" s="134"/>
      <c r="FKR41" s="134"/>
      <c r="FKS41" s="134"/>
      <c r="FKT41" s="134"/>
      <c r="FKU41" s="134"/>
      <c r="FKV41" s="134"/>
      <c r="FKW41" s="134"/>
      <c r="FKX41" s="134"/>
      <c r="FKY41" s="134"/>
      <c r="FKZ41" s="134"/>
      <c r="FLA41" s="134"/>
      <c r="FLB41" s="134"/>
      <c r="FLC41" s="134"/>
      <c r="FLD41" s="134"/>
      <c r="FLE41" s="134"/>
      <c r="FLF41" s="134"/>
      <c r="FLG41" s="134"/>
      <c r="FLH41" s="134"/>
      <c r="FLI41" s="134"/>
      <c r="FLJ41" s="134"/>
      <c r="FLK41" s="134"/>
      <c r="FLL41" s="134"/>
      <c r="FLM41" s="134"/>
      <c r="FLN41" s="134"/>
      <c r="FLO41" s="134"/>
      <c r="FLP41" s="134"/>
      <c r="FLQ41" s="134"/>
      <c r="FLR41" s="134"/>
      <c r="FLS41" s="134"/>
      <c r="FLT41" s="134"/>
      <c r="FLU41" s="134"/>
      <c r="FLV41" s="134"/>
      <c r="FLW41" s="134"/>
      <c r="FLX41" s="134"/>
      <c r="FLY41" s="134"/>
      <c r="FLZ41" s="134"/>
      <c r="FMA41" s="134"/>
      <c r="FMB41" s="134"/>
      <c r="FMC41" s="134"/>
      <c r="FMD41" s="134"/>
      <c r="FME41" s="134"/>
      <c r="FMF41" s="134"/>
      <c r="FMG41" s="134"/>
      <c r="FMH41" s="134"/>
      <c r="FMI41" s="134"/>
      <c r="FMJ41" s="134"/>
      <c r="FMK41" s="134"/>
      <c r="FML41" s="134"/>
      <c r="FMM41" s="134"/>
      <c r="FMN41" s="134"/>
      <c r="FMO41" s="134"/>
      <c r="FMP41" s="134"/>
      <c r="FMQ41" s="134"/>
      <c r="FMR41" s="134"/>
      <c r="FMS41" s="134"/>
      <c r="FMT41" s="134"/>
      <c r="FMU41" s="134"/>
      <c r="FMV41" s="134"/>
      <c r="FMW41" s="134"/>
      <c r="FMX41" s="134"/>
      <c r="FMY41" s="134"/>
      <c r="FMZ41" s="134"/>
      <c r="FNA41" s="134"/>
      <c r="FNB41" s="134"/>
      <c r="FNC41" s="134"/>
      <c r="FND41" s="134"/>
      <c r="FNE41" s="134"/>
      <c r="FNF41" s="134"/>
      <c r="FNG41" s="134"/>
      <c r="FNH41" s="134"/>
      <c r="FNI41" s="134"/>
      <c r="FNJ41" s="134"/>
      <c r="FNK41" s="134"/>
      <c r="FNL41" s="134"/>
      <c r="FNM41" s="134"/>
      <c r="FNN41" s="134"/>
      <c r="FNO41" s="134"/>
      <c r="FNP41" s="134"/>
      <c r="FNQ41" s="134"/>
      <c r="FNR41" s="134"/>
      <c r="FNS41" s="134"/>
      <c r="FNT41" s="134"/>
      <c r="FNU41" s="134"/>
      <c r="FNV41" s="134"/>
      <c r="FNW41" s="134"/>
      <c r="FNX41" s="134"/>
      <c r="FNY41" s="134"/>
      <c r="FNZ41" s="134"/>
      <c r="FOA41" s="134"/>
      <c r="FOB41" s="134"/>
      <c r="FOC41" s="134"/>
      <c r="FOD41" s="134"/>
      <c r="FOE41" s="134"/>
      <c r="FOF41" s="134"/>
      <c r="FOG41" s="134"/>
      <c r="FOH41" s="134"/>
      <c r="FOI41" s="134"/>
      <c r="FOJ41" s="134"/>
      <c r="FOK41" s="134"/>
      <c r="FOL41" s="134"/>
      <c r="FOM41" s="134"/>
      <c r="FON41" s="134"/>
      <c r="FOO41" s="134"/>
      <c r="FOP41" s="134"/>
      <c r="FOQ41" s="134"/>
      <c r="FOR41" s="134"/>
      <c r="FOS41" s="134"/>
      <c r="FOT41" s="134"/>
      <c r="FOU41" s="134"/>
      <c r="FOV41" s="134"/>
      <c r="FOW41" s="134"/>
      <c r="FOX41" s="134"/>
      <c r="FOY41" s="134"/>
      <c r="FOZ41" s="134"/>
      <c r="FPA41" s="134"/>
      <c r="FPB41" s="134"/>
      <c r="FPC41" s="134"/>
      <c r="FPD41" s="134"/>
      <c r="FPE41" s="134"/>
      <c r="FPF41" s="134"/>
      <c r="FPG41" s="134"/>
      <c r="FPH41" s="134"/>
      <c r="FPI41" s="134"/>
      <c r="FPJ41" s="134"/>
      <c r="FPK41" s="134"/>
      <c r="FPL41" s="134"/>
      <c r="FPM41" s="134"/>
      <c r="FPN41" s="134"/>
      <c r="FPO41" s="134"/>
      <c r="FPP41" s="134"/>
      <c r="FPQ41" s="134"/>
      <c r="FPR41" s="134"/>
      <c r="FPS41" s="134"/>
      <c r="FPT41" s="134"/>
      <c r="FPU41" s="134"/>
      <c r="FPV41" s="134"/>
      <c r="FPW41" s="134"/>
      <c r="FPX41" s="134"/>
      <c r="FPY41" s="134"/>
      <c r="FPZ41" s="134"/>
      <c r="FQA41" s="134"/>
      <c r="FQB41" s="134"/>
      <c r="FQC41" s="134"/>
      <c r="FQD41" s="134"/>
      <c r="FQE41" s="134"/>
      <c r="FQF41" s="134"/>
      <c r="FQG41" s="134"/>
      <c r="FQH41" s="134"/>
      <c r="FQI41" s="134"/>
      <c r="FQJ41" s="134"/>
      <c r="FQK41" s="134"/>
      <c r="FQL41" s="134"/>
      <c r="FQM41" s="134"/>
      <c r="FQN41" s="134"/>
      <c r="FQO41" s="134"/>
      <c r="FQP41" s="134"/>
      <c r="FQQ41" s="134"/>
      <c r="FQR41" s="134"/>
      <c r="FQS41" s="134"/>
      <c r="FQT41" s="134"/>
      <c r="FQU41" s="134"/>
      <c r="FQV41" s="134"/>
      <c r="FQW41" s="134"/>
      <c r="FQX41" s="134"/>
      <c r="FQY41" s="134"/>
      <c r="FQZ41" s="134"/>
      <c r="FRA41" s="134"/>
      <c r="FRB41" s="134"/>
      <c r="FRC41" s="134"/>
      <c r="FRD41" s="134"/>
      <c r="FRE41" s="134"/>
      <c r="FRF41" s="134"/>
      <c r="FRG41" s="134"/>
      <c r="FRH41" s="134"/>
      <c r="FRI41" s="134"/>
      <c r="FRJ41" s="134"/>
      <c r="FRK41" s="134"/>
      <c r="FRL41" s="134"/>
      <c r="FRM41" s="134"/>
      <c r="FRN41" s="134"/>
      <c r="FRO41" s="134"/>
      <c r="FRP41" s="134"/>
      <c r="FRQ41" s="134"/>
      <c r="FRR41" s="134"/>
      <c r="FRS41" s="134"/>
      <c r="FRT41" s="134"/>
      <c r="FRU41" s="134"/>
      <c r="FRV41" s="134"/>
      <c r="FRW41" s="134"/>
      <c r="FRX41" s="134"/>
      <c r="FRY41" s="134"/>
      <c r="FRZ41" s="134"/>
      <c r="FSA41" s="134"/>
      <c r="FSB41" s="134"/>
      <c r="FSC41" s="134"/>
      <c r="FSD41" s="134"/>
      <c r="FSE41" s="134"/>
      <c r="FSF41" s="134"/>
      <c r="FSG41" s="134"/>
      <c r="FSH41" s="134"/>
      <c r="FSI41" s="134"/>
      <c r="FSJ41" s="134"/>
      <c r="FSK41" s="134"/>
      <c r="FSL41" s="134"/>
      <c r="FSM41" s="134"/>
      <c r="FSN41" s="134"/>
      <c r="FSO41" s="134"/>
      <c r="FSP41" s="134"/>
      <c r="FSQ41" s="134"/>
      <c r="FSR41" s="134"/>
      <c r="FSS41" s="134"/>
      <c r="FST41" s="134"/>
      <c r="FSU41" s="134"/>
      <c r="FSV41" s="134"/>
      <c r="FSW41" s="134"/>
      <c r="FSX41" s="134"/>
      <c r="FSY41" s="134"/>
      <c r="FSZ41" s="134"/>
      <c r="FTA41" s="134"/>
      <c r="FTB41" s="134"/>
      <c r="FTC41" s="134"/>
      <c r="FTD41" s="134"/>
      <c r="FTE41" s="134"/>
      <c r="FTF41" s="134"/>
      <c r="FTG41" s="134"/>
      <c r="FTH41" s="134"/>
      <c r="FTI41" s="134"/>
      <c r="FTJ41" s="134"/>
      <c r="FTK41" s="134"/>
      <c r="FTL41" s="134"/>
      <c r="FTM41" s="134"/>
      <c r="FTN41" s="134"/>
      <c r="FTO41" s="134"/>
      <c r="FTP41" s="134"/>
      <c r="FTQ41" s="134"/>
      <c r="FTR41" s="134"/>
      <c r="FTS41" s="134"/>
      <c r="FTT41" s="134"/>
      <c r="FTU41" s="134"/>
      <c r="FTV41" s="134"/>
      <c r="FTW41" s="134"/>
      <c r="FTX41" s="134"/>
      <c r="FTY41" s="134"/>
      <c r="FTZ41" s="134"/>
      <c r="FUA41" s="134"/>
      <c r="FUB41" s="134"/>
      <c r="FUC41" s="134"/>
      <c r="FUD41" s="134"/>
      <c r="FUE41" s="134"/>
      <c r="FUF41" s="134"/>
      <c r="FUG41" s="134"/>
      <c r="FUH41" s="134"/>
      <c r="FUI41" s="134"/>
      <c r="FUJ41" s="134"/>
      <c r="FUK41" s="134"/>
      <c r="FUL41" s="134"/>
      <c r="FUM41" s="134"/>
      <c r="FUN41" s="134"/>
      <c r="FUO41" s="134"/>
      <c r="FUP41" s="134"/>
      <c r="FUQ41" s="134"/>
      <c r="FUR41" s="134"/>
      <c r="FUS41" s="134"/>
      <c r="FUT41" s="134"/>
      <c r="FUU41" s="134"/>
      <c r="FUV41" s="134"/>
      <c r="FUW41" s="134"/>
      <c r="FUX41" s="134"/>
      <c r="FUY41" s="134"/>
      <c r="FUZ41" s="134"/>
      <c r="FVA41" s="134"/>
      <c r="FVB41" s="134"/>
      <c r="FVC41" s="134"/>
      <c r="FVD41" s="134"/>
      <c r="FVE41" s="134"/>
      <c r="FVF41" s="134"/>
      <c r="FVG41" s="134"/>
      <c r="FVH41" s="134"/>
      <c r="FVI41" s="134"/>
      <c r="FVJ41" s="134"/>
      <c r="FVK41" s="134"/>
      <c r="FVL41" s="134"/>
      <c r="FVM41" s="134"/>
      <c r="FVN41" s="134"/>
      <c r="FVO41" s="134"/>
      <c r="FVP41" s="134"/>
      <c r="FVQ41" s="134"/>
      <c r="FVR41" s="134"/>
      <c r="FVS41" s="134"/>
      <c r="FVT41" s="134"/>
      <c r="FVU41" s="134"/>
      <c r="FVV41" s="134"/>
      <c r="FVW41" s="134"/>
      <c r="FVX41" s="134"/>
      <c r="FVY41" s="134"/>
      <c r="FVZ41" s="134"/>
      <c r="FWA41" s="134"/>
      <c r="FWB41" s="134"/>
      <c r="FWC41" s="134"/>
      <c r="FWD41" s="134"/>
      <c r="FWE41" s="134"/>
      <c r="FWF41" s="134"/>
      <c r="FWG41" s="134"/>
      <c r="FWH41" s="134"/>
      <c r="FWI41" s="134"/>
      <c r="FWJ41" s="134"/>
      <c r="FWK41" s="134"/>
      <c r="FWL41" s="134"/>
      <c r="FWM41" s="134"/>
      <c r="FWN41" s="134"/>
      <c r="FWO41" s="134"/>
      <c r="FWP41" s="134"/>
      <c r="FWQ41" s="134"/>
      <c r="FWR41" s="134"/>
      <c r="FWS41" s="134"/>
      <c r="FWT41" s="134"/>
      <c r="FWU41" s="134"/>
      <c r="FWV41" s="134"/>
      <c r="FWW41" s="134"/>
      <c r="FWX41" s="134"/>
      <c r="FWY41" s="134"/>
      <c r="FWZ41" s="134"/>
      <c r="FXA41" s="134"/>
      <c r="FXB41" s="134"/>
      <c r="FXC41" s="134"/>
      <c r="FXD41" s="134"/>
      <c r="FXE41" s="134"/>
      <c r="FXF41" s="134"/>
      <c r="FXG41" s="134"/>
      <c r="FXH41" s="134"/>
      <c r="FXI41" s="134"/>
      <c r="FXJ41" s="134"/>
      <c r="FXK41" s="134"/>
      <c r="FXL41" s="134"/>
      <c r="FXM41" s="134"/>
      <c r="FXN41" s="134"/>
      <c r="FXO41" s="134"/>
      <c r="FXP41" s="134"/>
      <c r="FXQ41" s="134"/>
      <c r="FXR41" s="134"/>
      <c r="FXS41" s="134"/>
      <c r="FXT41" s="134"/>
      <c r="FXU41" s="134"/>
      <c r="FXV41" s="134"/>
      <c r="FXW41" s="134"/>
      <c r="FXX41" s="134"/>
      <c r="FXY41" s="134"/>
      <c r="FXZ41" s="134"/>
      <c r="FYA41" s="134"/>
      <c r="FYB41" s="134"/>
      <c r="FYC41" s="134"/>
      <c r="FYD41" s="134"/>
      <c r="FYE41" s="134"/>
      <c r="FYF41" s="134"/>
      <c r="FYG41" s="134"/>
      <c r="FYH41" s="134"/>
      <c r="FYI41" s="134"/>
      <c r="FYJ41" s="134"/>
      <c r="FYK41" s="134"/>
      <c r="FYL41" s="134"/>
      <c r="FYM41" s="134"/>
      <c r="FYN41" s="134"/>
      <c r="FYO41" s="134"/>
      <c r="FYP41" s="134"/>
      <c r="FYQ41" s="134"/>
      <c r="FYR41" s="134"/>
      <c r="FYS41" s="134"/>
      <c r="FYT41" s="134"/>
      <c r="FYU41" s="134"/>
      <c r="FYV41" s="134"/>
      <c r="FYW41" s="134"/>
      <c r="FYX41" s="134"/>
      <c r="FYY41" s="134"/>
      <c r="FYZ41" s="134"/>
      <c r="FZA41" s="134"/>
      <c r="FZB41" s="134"/>
      <c r="FZC41" s="134"/>
      <c r="FZD41" s="134"/>
      <c r="FZE41" s="134"/>
      <c r="FZF41" s="134"/>
      <c r="FZG41" s="134"/>
      <c r="FZH41" s="134"/>
      <c r="FZI41" s="134"/>
      <c r="FZJ41" s="134"/>
      <c r="FZK41" s="134"/>
      <c r="FZL41" s="134"/>
      <c r="FZM41" s="134"/>
      <c r="FZN41" s="134"/>
      <c r="FZO41" s="134"/>
      <c r="FZP41" s="134"/>
      <c r="FZQ41" s="134"/>
      <c r="FZR41" s="134"/>
      <c r="FZS41" s="134"/>
      <c r="FZT41" s="134"/>
      <c r="FZU41" s="134"/>
      <c r="FZV41" s="134"/>
      <c r="FZW41" s="134"/>
      <c r="FZX41" s="134"/>
      <c r="FZY41" s="134"/>
      <c r="FZZ41" s="134"/>
      <c r="GAA41" s="134"/>
      <c r="GAB41" s="134"/>
      <c r="GAC41" s="134"/>
      <c r="GAD41" s="134"/>
      <c r="GAE41" s="134"/>
      <c r="GAF41" s="134"/>
      <c r="GAG41" s="134"/>
      <c r="GAH41" s="134"/>
      <c r="GAI41" s="134"/>
      <c r="GAJ41" s="134"/>
      <c r="GAK41" s="134"/>
      <c r="GAL41" s="134"/>
      <c r="GAM41" s="134"/>
      <c r="GAN41" s="134"/>
      <c r="GAO41" s="134"/>
      <c r="GAP41" s="134"/>
      <c r="GAQ41" s="134"/>
      <c r="GAR41" s="134"/>
      <c r="GAS41" s="134"/>
      <c r="GAT41" s="134"/>
      <c r="GAU41" s="134"/>
      <c r="GAV41" s="134"/>
      <c r="GAW41" s="134"/>
      <c r="GAX41" s="134"/>
      <c r="GAY41" s="134"/>
      <c r="GAZ41" s="134"/>
      <c r="GBA41" s="134"/>
      <c r="GBB41" s="134"/>
      <c r="GBC41" s="134"/>
      <c r="GBD41" s="134"/>
      <c r="GBE41" s="134"/>
      <c r="GBF41" s="134"/>
      <c r="GBG41" s="134"/>
      <c r="GBH41" s="134"/>
      <c r="GBI41" s="134"/>
      <c r="GBJ41" s="134"/>
      <c r="GBK41" s="134"/>
      <c r="GBL41" s="134"/>
      <c r="GBM41" s="134"/>
      <c r="GBN41" s="134"/>
      <c r="GBO41" s="134"/>
      <c r="GBP41" s="134"/>
      <c r="GBQ41" s="134"/>
      <c r="GBR41" s="134"/>
      <c r="GBS41" s="134"/>
      <c r="GBT41" s="134"/>
      <c r="GBU41" s="134"/>
      <c r="GBV41" s="134"/>
      <c r="GBW41" s="134"/>
      <c r="GBX41" s="134"/>
      <c r="GBY41" s="134"/>
      <c r="GBZ41" s="134"/>
      <c r="GCA41" s="134"/>
      <c r="GCB41" s="134"/>
      <c r="GCC41" s="134"/>
      <c r="GCD41" s="134"/>
      <c r="GCE41" s="134"/>
      <c r="GCF41" s="134"/>
      <c r="GCG41" s="134"/>
      <c r="GCH41" s="134"/>
      <c r="GCI41" s="134"/>
      <c r="GCJ41" s="134"/>
      <c r="GCK41" s="134"/>
      <c r="GCL41" s="134"/>
      <c r="GCM41" s="134"/>
      <c r="GCN41" s="134"/>
      <c r="GCO41" s="134"/>
      <c r="GCP41" s="134"/>
      <c r="GCQ41" s="134"/>
      <c r="GCR41" s="134"/>
      <c r="GCS41" s="134"/>
      <c r="GCT41" s="134"/>
      <c r="GCU41" s="134"/>
      <c r="GCV41" s="134"/>
      <c r="GCW41" s="134"/>
      <c r="GCX41" s="134"/>
      <c r="GCY41" s="134"/>
      <c r="GCZ41" s="134"/>
      <c r="GDA41" s="134"/>
      <c r="GDB41" s="134"/>
      <c r="GDC41" s="134"/>
      <c r="GDD41" s="134"/>
      <c r="GDE41" s="134"/>
      <c r="GDF41" s="134"/>
      <c r="GDG41" s="134"/>
      <c r="GDH41" s="134"/>
      <c r="GDI41" s="134"/>
      <c r="GDJ41" s="134"/>
      <c r="GDK41" s="134"/>
      <c r="GDL41" s="134"/>
      <c r="GDM41" s="134"/>
      <c r="GDN41" s="134"/>
      <c r="GDO41" s="134"/>
      <c r="GDP41" s="134"/>
      <c r="GDQ41" s="134"/>
      <c r="GDR41" s="134"/>
      <c r="GDS41" s="134"/>
      <c r="GDT41" s="134"/>
      <c r="GDU41" s="134"/>
      <c r="GDV41" s="134"/>
      <c r="GDW41" s="134"/>
      <c r="GDX41" s="134"/>
      <c r="GDY41" s="134"/>
      <c r="GDZ41" s="134"/>
      <c r="GEA41" s="134"/>
      <c r="GEB41" s="134"/>
      <c r="GEC41" s="134"/>
      <c r="GED41" s="134"/>
      <c r="GEE41" s="134"/>
      <c r="GEF41" s="134"/>
      <c r="GEG41" s="134"/>
      <c r="GEH41" s="134"/>
      <c r="GEI41" s="134"/>
      <c r="GEJ41" s="134"/>
      <c r="GEK41" s="134"/>
      <c r="GEL41" s="134"/>
      <c r="GEM41" s="134"/>
      <c r="GEN41" s="134"/>
      <c r="GEO41" s="134"/>
      <c r="GEP41" s="134"/>
      <c r="GEQ41" s="134"/>
      <c r="GER41" s="134"/>
      <c r="GES41" s="134"/>
      <c r="GET41" s="134"/>
      <c r="GEU41" s="134"/>
      <c r="GEV41" s="134"/>
      <c r="GEW41" s="134"/>
      <c r="GEX41" s="134"/>
      <c r="GEY41" s="134"/>
      <c r="GEZ41" s="134"/>
      <c r="GFA41" s="134"/>
      <c r="GFB41" s="134"/>
      <c r="GFC41" s="134"/>
      <c r="GFD41" s="134"/>
      <c r="GFE41" s="134"/>
      <c r="GFF41" s="134"/>
      <c r="GFG41" s="134"/>
      <c r="GFH41" s="134"/>
      <c r="GFI41" s="134"/>
      <c r="GFJ41" s="134"/>
      <c r="GFK41" s="134"/>
      <c r="GFL41" s="134"/>
      <c r="GFM41" s="134"/>
      <c r="GFN41" s="134"/>
      <c r="GFO41" s="134"/>
      <c r="GFP41" s="134"/>
      <c r="GFQ41" s="134"/>
      <c r="GFR41" s="134"/>
      <c r="GFS41" s="134"/>
      <c r="GFT41" s="134"/>
      <c r="GFU41" s="134"/>
      <c r="GFV41" s="134"/>
      <c r="GFW41" s="134"/>
      <c r="GFX41" s="134"/>
      <c r="GFY41" s="134"/>
      <c r="GFZ41" s="134"/>
      <c r="GGA41" s="134"/>
      <c r="GGB41" s="134"/>
      <c r="GGC41" s="134"/>
      <c r="GGD41" s="134"/>
      <c r="GGE41" s="134"/>
      <c r="GGF41" s="134"/>
      <c r="GGG41" s="134"/>
      <c r="GGH41" s="134"/>
      <c r="GGI41" s="134"/>
      <c r="GGJ41" s="134"/>
      <c r="GGK41" s="134"/>
      <c r="GGL41" s="134"/>
      <c r="GGM41" s="134"/>
      <c r="GGN41" s="134"/>
      <c r="GGO41" s="134"/>
      <c r="GGP41" s="134"/>
      <c r="GGQ41" s="134"/>
      <c r="GGR41" s="134"/>
      <c r="GGS41" s="134"/>
      <c r="GGT41" s="134"/>
      <c r="GGU41" s="134"/>
      <c r="GGV41" s="134"/>
      <c r="GGW41" s="134"/>
      <c r="GGX41" s="134"/>
      <c r="GGY41" s="134"/>
      <c r="GGZ41" s="134"/>
      <c r="GHA41" s="134"/>
      <c r="GHB41" s="134"/>
      <c r="GHC41" s="134"/>
      <c r="GHD41" s="134"/>
      <c r="GHE41" s="134"/>
      <c r="GHF41" s="134"/>
      <c r="GHG41" s="134"/>
      <c r="GHH41" s="134"/>
      <c r="GHI41" s="134"/>
      <c r="GHJ41" s="134"/>
      <c r="GHK41" s="134"/>
      <c r="GHL41" s="134"/>
      <c r="GHM41" s="134"/>
      <c r="GHN41" s="134"/>
      <c r="GHO41" s="134"/>
      <c r="GHP41" s="134"/>
      <c r="GHQ41" s="134"/>
      <c r="GHR41" s="134"/>
      <c r="GHS41" s="134"/>
      <c r="GHT41" s="134"/>
      <c r="GHU41" s="134"/>
      <c r="GHV41" s="134"/>
      <c r="GHW41" s="134"/>
      <c r="GHX41" s="134"/>
      <c r="GHY41" s="134"/>
      <c r="GHZ41" s="134"/>
      <c r="GIA41" s="134"/>
      <c r="GIB41" s="134"/>
      <c r="GIC41" s="134"/>
      <c r="GID41" s="134"/>
      <c r="GIE41" s="134"/>
      <c r="GIF41" s="134"/>
      <c r="GIG41" s="134"/>
      <c r="GIH41" s="134"/>
      <c r="GII41" s="134"/>
      <c r="GIJ41" s="134"/>
      <c r="GIK41" s="134"/>
      <c r="GIL41" s="134"/>
      <c r="GIM41" s="134"/>
      <c r="GIN41" s="134"/>
      <c r="GIO41" s="134"/>
      <c r="GIP41" s="134"/>
      <c r="GIQ41" s="134"/>
      <c r="GIR41" s="134"/>
      <c r="GIS41" s="134"/>
      <c r="GIT41" s="134"/>
      <c r="GIU41" s="134"/>
      <c r="GIV41" s="134"/>
      <c r="GIW41" s="134"/>
      <c r="GIX41" s="134"/>
      <c r="GIY41" s="134"/>
      <c r="GIZ41" s="134"/>
      <c r="GJA41" s="134"/>
      <c r="GJB41" s="134"/>
      <c r="GJC41" s="134"/>
      <c r="GJD41" s="134"/>
      <c r="GJE41" s="134"/>
      <c r="GJF41" s="134"/>
      <c r="GJG41" s="134"/>
      <c r="GJH41" s="134"/>
      <c r="GJI41" s="134"/>
      <c r="GJJ41" s="134"/>
      <c r="GJK41" s="134"/>
      <c r="GJL41" s="134"/>
      <c r="GJM41" s="134"/>
      <c r="GJN41" s="134"/>
      <c r="GJO41" s="134"/>
      <c r="GJP41" s="134"/>
      <c r="GJQ41" s="134"/>
      <c r="GJR41" s="134"/>
      <c r="GJS41" s="134"/>
      <c r="GJT41" s="134"/>
      <c r="GJU41" s="134"/>
      <c r="GJV41" s="134"/>
      <c r="GJW41" s="134"/>
      <c r="GJX41" s="134"/>
      <c r="GJY41" s="134"/>
      <c r="GJZ41" s="134"/>
      <c r="GKA41" s="134"/>
      <c r="GKB41" s="134"/>
      <c r="GKC41" s="134"/>
      <c r="GKD41" s="134"/>
      <c r="GKE41" s="134"/>
      <c r="GKF41" s="134"/>
      <c r="GKG41" s="134"/>
      <c r="GKH41" s="134"/>
      <c r="GKI41" s="134"/>
      <c r="GKJ41" s="134"/>
      <c r="GKK41" s="134"/>
      <c r="GKL41" s="134"/>
      <c r="GKM41" s="134"/>
      <c r="GKN41" s="134"/>
      <c r="GKO41" s="134"/>
      <c r="GKP41" s="134"/>
      <c r="GKQ41" s="134"/>
      <c r="GKR41" s="134"/>
      <c r="GKS41" s="134"/>
      <c r="GKT41" s="134"/>
      <c r="GKU41" s="134"/>
      <c r="GKV41" s="134"/>
      <c r="GKW41" s="134"/>
      <c r="GKX41" s="134"/>
      <c r="GKY41" s="134"/>
      <c r="GKZ41" s="134"/>
      <c r="GLA41" s="134"/>
      <c r="GLB41" s="134"/>
      <c r="GLC41" s="134"/>
      <c r="GLD41" s="134"/>
      <c r="GLE41" s="134"/>
      <c r="GLF41" s="134"/>
      <c r="GLG41" s="134"/>
      <c r="GLH41" s="134"/>
      <c r="GLI41" s="134"/>
      <c r="GLJ41" s="134"/>
      <c r="GLK41" s="134"/>
      <c r="GLL41" s="134"/>
      <c r="GLM41" s="134"/>
      <c r="GLN41" s="134"/>
      <c r="GLO41" s="134"/>
      <c r="GLP41" s="134"/>
      <c r="GLQ41" s="134"/>
      <c r="GLR41" s="134"/>
      <c r="GLS41" s="134"/>
      <c r="GLT41" s="134"/>
      <c r="GLU41" s="134"/>
      <c r="GLV41" s="134"/>
      <c r="GLW41" s="134"/>
      <c r="GLX41" s="134"/>
      <c r="GLY41" s="134"/>
      <c r="GLZ41" s="134"/>
      <c r="GMA41" s="134"/>
      <c r="GMB41" s="134"/>
      <c r="GMC41" s="134"/>
      <c r="GMD41" s="134"/>
      <c r="GME41" s="134"/>
      <c r="GMF41" s="134"/>
      <c r="GMG41" s="134"/>
      <c r="GMH41" s="134"/>
      <c r="GMI41" s="134"/>
      <c r="GMJ41" s="134"/>
      <c r="GMK41" s="134"/>
      <c r="GML41" s="134"/>
      <c r="GMM41" s="134"/>
      <c r="GMN41" s="134"/>
      <c r="GMO41" s="134"/>
      <c r="GMP41" s="134"/>
      <c r="GMQ41" s="134"/>
      <c r="GMR41" s="134"/>
      <c r="GMS41" s="134"/>
      <c r="GMT41" s="134"/>
      <c r="GMU41" s="134"/>
      <c r="GMV41" s="134"/>
      <c r="GMW41" s="134"/>
      <c r="GMX41" s="134"/>
      <c r="GMY41" s="134"/>
      <c r="GMZ41" s="134"/>
      <c r="GNA41" s="134"/>
      <c r="GNB41" s="134"/>
      <c r="GNC41" s="134"/>
      <c r="GND41" s="134"/>
      <c r="GNE41" s="134"/>
      <c r="GNF41" s="134"/>
      <c r="GNG41" s="134"/>
      <c r="GNH41" s="134"/>
      <c r="GNI41" s="134"/>
      <c r="GNJ41" s="134"/>
      <c r="GNK41" s="134"/>
      <c r="GNL41" s="134"/>
      <c r="GNM41" s="134"/>
      <c r="GNN41" s="134"/>
      <c r="GNO41" s="134"/>
      <c r="GNP41" s="134"/>
      <c r="GNQ41" s="134"/>
      <c r="GNR41" s="134"/>
      <c r="GNS41" s="134"/>
      <c r="GNT41" s="134"/>
      <c r="GNU41" s="134"/>
      <c r="GNV41" s="134"/>
      <c r="GNW41" s="134"/>
      <c r="GNX41" s="134"/>
      <c r="GNY41" s="134"/>
      <c r="GNZ41" s="134"/>
      <c r="GOA41" s="134"/>
      <c r="GOB41" s="134"/>
      <c r="GOC41" s="134"/>
      <c r="GOD41" s="134"/>
      <c r="GOE41" s="134"/>
      <c r="GOF41" s="134"/>
      <c r="GOG41" s="134"/>
      <c r="GOH41" s="134"/>
      <c r="GOI41" s="134"/>
      <c r="GOJ41" s="134"/>
      <c r="GOK41" s="134"/>
      <c r="GOL41" s="134"/>
      <c r="GOM41" s="134"/>
      <c r="GON41" s="134"/>
      <c r="GOO41" s="134"/>
      <c r="GOP41" s="134"/>
      <c r="GOQ41" s="134"/>
      <c r="GOR41" s="134"/>
      <c r="GOS41" s="134"/>
      <c r="GOT41" s="134"/>
      <c r="GOU41" s="134"/>
      <c r="GOV41" s="134"/>
      <c r="GOW41" s="134"/>
      <c r="GOX41" s="134"/>
      <c r="GOY41" s="134"/>
      <c r="GOZ41" s="134"/>
      <c r="GPA41" s="134"/>
      <c r="GPB41" s="134"/>
      <c r="GPC41" s="134"/>
      <c r="GPD41" s="134"/>
      <c r="GPE41" s="134"/>
      <c r="GPF41" s="134"/>
      <c r="GPG41" s="134"/>
      <c r="GPH41" s="134"/>
      <c r="GPI41" s="134"/>
      <c r="GPJ41" s="134"/>
      <c r="GPK41" s="134"/>
      <c r="GPL41" s="134"/>
      <c r="GPM41" s="134"/>
      <c r="GPN41" s="134"/>
      <c r="GPO41" s="134"/>
      <c r="GPP41" s="134"/>
      <c r="GPQ41" s="134"/>
      <c r="GPR41" s="134"/>
      <c r="GPS41" s="134"/>
      <c r="GPT41" s="134"/>
      <c r="GPU41" s="134"/>
      <c r="GPV41" s="134"/>
      <c r="GPW41" s="134"/>
      <c r="GPX41" s="134"/>
      <c r="GPY41" s="134"/>
      <c r="GPZ41" s="134"/>
      <c r="GQA41" s="134"/>
      <c r="GQB41" s="134"/>
      <c r="GQC41" s="134"/>
      <c r="GQD41" s="134"/>
      <c r="GQE41" s="134"/>
      <c r="GQF41" s="134"/>
      <c r="GQG41" s="134"/>
      <c r="GQH41" s="134"/>
      <c r="GQI41" s="134"/>
      <c r="GQJ41" s="134"/>
      <c r="GQK41" s="134"/>
      <c r="GQL41" s="134"/>
      <c r="GQM41" s="134"/>
      <c r="GQN41" s="134"/>
      <c r="GQO41" s="134"/>
      <c r="GQP41" s="134"/>
      <c r="GQQ41" s="134"/>
      <c r="GQR41" s="134"/>
      <c r="GQS41" s="134"/>
      <c r="GQT41" s="134"/>
      <c r="GQU41" s="134"/>
      <c r="GQV41" s="134"/>
      <c r="GQW41" s="134"/>
      <c r="GQX41" s="134"/>
      <c r="GQY41" s="134"/>
      <c r="GQZ41" s="134"/>
      <c r="GRA41" s="134"/>
      <c r="GRB41" s="134"/>
      <c r="GRC41" s="134"/>
      <c r="GRD41" s="134"/>
      <c r="GRE41" s="134"/>
      <c r="GRF41" s="134"/>
      <c r="GRG41" s="134"/>
      <c r="GRH41" s="134"/>
      <c r="GRI41" s="134"/>
      <c r="GRJ41" s="134"/>
      <c r="GRK41" s="134"/>
      <c r="GRL41" s="134"/>
      <c r="GRM41" s="134"/>
      <c r="GRN41" s="134"/>
      <c r="GRO41" s="134"/>
      <c r="GRP41" s="134"/>
      <c r="GRQ41" s="134"/>
      <c r="GRR41" s="134"/>
      <c r="GRS41" s="134"/>
      <c r="GRT41" s="134"/>
      <c r="GRU41" s="134"/>
      <c r="GRV41" s="134"/>
      <c r="GRW41" s="134"/>
      <c r="GRX41" s="134"/>
      <c r="GRY41" s="134"/>
      <c r="GRZ41" s="134"/>
      <c r="GSA41" s="134"/>
      <c r="GSB41" s="134"/>
      <c r="GSC41" s="134"/>
      <c r="GSD41" s="134"/>
      <c r="GSE41" s="134"/>
      <c r="GSF41" s="134"/>
      <c r="GSG41" s="134"/>
      <c r="GSH41" s="134"/>
      <c r="GSI41" s="134"/>
      <c r="GSJ41" s="134"/>
      <c r="GSK41" s="134"/>
      <c r="GSL41" s="134"/>
      <c r="GSM41" s="134"/>
      <c r="GSN41" s="134"/>
      <c r="GSO41" s="134"/>
      <c r="GSP41" s="134"/>
      <c r="GSQ41" s="134"/>
      <c r="GSR41" s="134"/>
      <c r="GSS41" s="134"/>
      <c r="GST41" s="134"/>
      <c r="GSU41" s="134"/>
      <c r="GSV41" s="134"/>
      <c r="GSW41" s="134"/>
      <c r="GSX41" s="134"/>
      <c r="GSY41" s="134"/>
      <c r="GSZ41" s="134"/>
      <c r="GTA41" s="134"/>
      <c r="GTB41" s="134"/>
      <c r="GTC41" s="134"/>
      <c r="GTD41" s="134"/>
      <c r="GTE41" s="134"/>
      <c r="GTF41" s="134"/>
      <c r="GTG41" s="134"/>
      <c r="GTH41" s="134"/>
      <c r="GTI41" s="134"/>
      <c r="GTJ41" s="134"/>
      <c r="GTK41" s="134"/>
      <c r="GTL41" s="134"/>
      <c r="GTM41" s="134"/>
      <c r="GTN41" s="134"/>
      <c r="GTO41" s="134"/>
      <c r="GTP41" s="134"/>
      <c r="GTQ41" s="134"/>
      <c r="GTR41" s="134"/>
      <c r="GTS41" s="134"/>
      <c r="GTT41" s="134"/>
      <c r="GTU41" s="134"/>
      <c r="GTV41" s="134"/>
      <c r="GTW41" s="134"/>
      <c r="GTX41" s="134"/>
      <c r="GTY41" s="134"/>
      <c r="GTZ41" s="134"/>
      <c r="GUA41" s="134"/>
      <c r="GUB41" s="134"/>
      <c r="GUC41" s="134"/>
      <c r="GUD41" s="134"/>
      <c r="GUE41" s="134"/>
      <c r="GUF41" s="134"/>
      <c r="GUG41" s="134"/>
      <c r="GUH41" s="134"/>
      <c r="GUI41" s="134"/>
      <c r="GUJ41" s="134"/>
      <c r="GUK41" s="134"/>
      <c r="GUL41" s="134"/>
      <c r="GUM41" s="134"/>
      <c r="GUN41" s="134"/>
      <c r="GUO41" s="134"/>
      <c r="GUP41" s="134"/>
      <c r="GUQ41" s="134"/>
      <c r="GUR41" s="134"/>
      <c r="GUS41" s="134"/>
      <c r="GUT41" s="134"/>
      <c r="GUU41" s="134"/>
      <c r="GUV41" s="134"/>
      <c r="GUW41" s="134"/>
      <c r="GUX41" s="134"/>
      <c r="GUY41" s="134"/>
      <c r="GUZ41" s="134"/>
      <c r="GVA41" s="134"/>
      <c r="GVB41" s="134"/>
      <c r="GVC41" s="134"/>
      <c r="GVD41" s="134"/>
      <c r="GVE41" s="134"/>
      <c r="GVF41" s="134"/>
      <c r="GVG41" s="134"/>
      <c r="GVH41" s="134"/>
      <c r="GVI41" s="134"/>
      <c r="GVJ41" s="134"/>
      <c r="GVK41" s="134"/>
      <c r="GVL41" s="134"/>
      <c r="GVM41" s="134"/>
      <c r="GVN41" s="134"/>
      <c r="GVO41" s="134"/>
      <c r="GVP41" s="134"/>
      <c r="GVQ41" s="134"/>
      <c r="GVR41" s="134"/>
      <c r="GVS41" s="134"/>
      <c r="GVT41" s="134"/>
      <c r="GVU41" s="134"/>
      <c r="GVV41" s="134"/>
      <c r="GVW41" s="134"/>
      <c r="GVX41" s="134"/>
      <c r="GVY41" s="134"/>
      <c r="GVZ41" s="134"/>
      <c r="GWA41" s="134"/>
      <c r="GWB41" s="134"/>
      <c r="GWC41" s="134"/>
      <c r="GWD41" s="134"/>
      <c r="GWE41" s="134"/>
      <c r="GWF41" s="134"/>
      <c r="GWG41" s="134"/>
      <c r="GWH41" s="134"/>
      <c r="GWI41" s="134"/>
      <c r="GWJ41" s="134"/>
      <c r="GWK41" s="134"/>
      <c r="GWL41" s="134"/>
      <c r="GWM41" s="134"/>
      <c r="GWN41" s="134"/>
      <c r="GWO41" s="134"/>
      <c r="GWP41" s="134"/>
      <c r="GWQ41" s="134"/>
      <c r="GWR41" s="134"/>
      <c r="GWS41" s="134"/>
      <c r="GWT41" s="134"/>
      <c r="GWU41" s="134"/>
      <c r="GWV41" s="134"/>
      <c r="GWW41" s="134"/>
      <c r="GWX41" s="134"/>
      <c r="GWY41" s="134"/>
      <c r="GWZ41" s="134"/>
      <c r="GXA41" s="134"/>
      <c r="GXB41" s="134"/>
      <c r="GXC41" s="134"/>
      <c r="GXD41" s="134"/>
      <c r="GXE41" s="134"/>
      <c r="GXF41" s="134"/>
      <c r="GXG41" s="134"/>
      <c r="GXH41" s="134"/>
      <c r="GXI41" s="134"/>
      <c r="GXJ41" s="134"/>
      <c r="GXK41" s="134"/>
      <c r="GXL41" s="134"/>
      <c r="GXM41" s="134"/>
      <c r="GXN41" s="134"/>
      <c r="GXO41" s="134"/>
      <c r="GXP41" s="134"/>
      <c r="GXQ41" s="134"/>
      <c r="GXR41" s="134"/>
      <c r="GXS41" s="134"/>
      <c r="GXT41" s="134"/>
      <c r="GXU41" s="134"/>
      <c r="GXV41" s="134"/>
      <c r="GXW41" s="134"/>
      <c r="GXX41" s="134"/>
      <c r="GXY41" s="134"/>
      <c r="GXZ41" s="134"/>
      <c r="GYA41" s="134"/>
      <c r="GYB41" s="134"/>
      <c r="GYC41" s="134"/>
      <c r="GYD41" s="134"/>
      <c r="GYE41" s="134"/>
      <c r="GYF41" s="134"/>
      <c r="GYG41" s="134"/>
      <c r="GYH41" s="134"/>
      <c r="GYI41" s="134"/>
      <c r="GYJ41" s="134"/>
      <c r="GYK41" s="134"/>
      <c r="GYL41" s="134"/>
      <c r="GYM41" s="134"/>
      <c r="GYN41" s="134"/>
      <c r="GYO41" s="134"/>
      <c r="GYP41" s="134"/>
      <c r="GYQ41" s="134"/>
      <c r="GYR41" s="134"/>
      <c r="GYS41" s="134"/>
      <c r="GYT41" s="134"/>
      <c r="GYU41" s="134"/>
      <c r="GYV41" s="134"/>
      <c r="GYW41" s="134"/>
      <c r="GYX41" s="134"/>
      <c r="GYY41" s="134"/>
      <c r="GYZ41" s="134"/>
      <c r="GZA41" s="134"/>
      <c r="GZB41" s="134"/>
      <c r="GZC41" s="134"/>
      <c r="GZD41" s="134"/>
      <c r="GZE41" s="134"/>
      <c r="GZF41" s="134"/>
      <c r="GZG41" s="134"/>
      <c r="GZH41" s="134"/>
      <c r="GZI41" s="134"/>
      <c r="GZJ41" s="134"/>
      <c r="GZK41" s="134"/>
      <c r="GZL41" s="134"/>
      <c r="GZM41" s="134"/>
      <c r="GZN41" s="134"/>
      <c r="GZO41" s="134"/>
      <c r="GZP41" s="134"/>
      <c r="GZQ41" s="134"/>
      <c r="GZR41" s="134"/>
      <c r="GZS41" s="134"/>
      <c r="GZT41" s="134"/>
      <c r="GZU41" s="134"/>
      <c r="GZV41" s="134"/>
      <c r="GZW41" s="134"/>
      <c r="GZX41" s="134"/>
      <c r="GZY41" s="134"/>
      <c r="GZZ41" s="134"/>
      <c r="HAA41" s="134"/>
      <c r="HAB41" s="134"/>
      <c r="HAC41" s="134"/>
      <c r="HAD41" s="134"/>
      <c r="HAE41" s="134"/>
      <c r="HAF41" s="134"/>
      <c r="HAG41" s="134"/>
      <c r="HAH41" s="134"/>
      <c r="HAI41" s="134"/>
      <c r="HAJ41" s="134"/>
      <c r="HAK41" s="134"/>
      <c r="HAL41" s="134"/>
      <c r="HAM41" s="134"/>
      <c r="HAN41" s="134"/>
      <c r="HAO41" s="134"/>
      <c r="HAP41" s="134"/>
      <c r="HAQ41" s="134"/>
      <c r="HAR41" s="134"/>
      <c r="HAS41" s="134"/>
      <c r="HAT41" s="134"/>
      <c r="HAU41" s="134"/>
      <c r="HAV41" s="134"/>
      <c r="HAW41" s="134"/>
      <c r="HAX41" s="134"/>
      <c r="HAY41" s="134"/>
      <c r="HAZ41" s="134"/>
      <c r="HBA41" s="134"/>
      <c r="HBB41" s="134"/>
      <c r="HBC41" s="134"/>
      <c r="HBD41" s="134"/>
      <c r="HBE41" s="134"/>
      <c r="HBF41" s="134"/>
      <c r="HBG41" s="134"/>
      <c r="HBH41" s="134"/>
      <c r="HBI41" s="134"/>
      <c r="HBJ41" s="134"/>
      <c r="HBK41" s="134"/>
      <c r="HBL41" s="134"/>
      <c r="HBM41" s="134"/>
      <c r="HBN41" s="134"/>
      <c r="HBO41" s="134"/>
      <c r="HBP41" s="134"/>
      <c r="HBQ41" s="134"/>
      <c r="HBR41" s="134"/>
      <c r="HBS41" s="134"/>
      <c r="HBT41" s="134"/>
      <c r="HBU41" s="134"/>
      <c r="HBV41" s="134"/>
      <c r="HBW41" s="134"/>
      <c r="HBX41" s="134"/>
      <c r="HBY41" s="134"/>
      <c r="HBZ41" s="134"/>
      <c r="HCA41" s="134"/>
      <c r="HCB41" s="134"/>
      <c r="HCC41" s="134"/>
      <c r="HCD41" s="134"/>
      <c r="HCE41" s="134"/>
      <c r="HCF41" s="134"/>
      <c r="HCG41" s="134"/>
      <c r="HCH41" s="134"/>
      <c r="HCI41" s="134"/>
      <c r="HCJ41" s="134"/>
      <c r="HCK41" s="134"/>
      <c r="HCL41" s="134"/>
      <c r="HCM41" s="134"/>
      <c r="HCN41" s="134"/>
      <c r="HCO41" s="134"/>
      <c r="HCP41" s="134"/>
      <c r="HCQ41" s="134"/>
      <c r="HCR41" s="134"/>
      <c r="HCS41" s="134"/>
      <c r="HCT41" s="134"/>
      <c r="HCU41" s="134"/>
      <c r="HCV41" s="134"/>
      <c r="HCW41" s="134"/>
      <c r="HCX41" s="134"/>
      <c r="HCY41" s="134"/>
      <c r="HCZ41" s="134"/>
      <c r="HDA41" s="134"/>
      <c r="HDB41" s="134"/>
      <c r="HDC41" s="134"/>
      <c r="HDD41" s="134"/>
      <c r="HDE41" s="134"/>
      <c r="HDF41" s="134"/>
      <c r="HDG41" s="134"/>
      <c r="HDH41" s="134"/>
      <c r="HDI41" s="134"/>
      <c r="HDJ41" s="134"/>
      <c r="HDK41" s="134"/>
      <c r="HDL41" s="134"/>
      <c r="HDM41" s="134"/>
      <c r="HDN41" s="134"/>
      <c r="HDO41" s="134"/>
      <c r="HDP41" s="134"/>
      <c r="HDQ41" s="134"/>
      <c r="HDR41" s="134"/>
      <c r="HDS41" s="134"/>
      <c r="HDT41" s="134"/>
      <c r="HDU41" s="134"/>
      <c r="HDV41" s="134"/>
      <c r="HDW41" s="134"/>
      <c r="HDX41" s="134"/>
      <c r="HDY41" s="134"/>
      <c r="HDZ41" s="134"/>
      <c r="HEA41" s="134"/>
      <c r="HEB41" s="134"/>
      <c r="HEC41" s="134"/>
      <c r="HED41" s="134"/>
      <c r="HEE41" s="134"/>
      <c r="HEF41" s="134"/>
      <c r="HEG41" s="134"/>
      <c r="HEH41" s="134"/>
      <c r="HEI41" s="134"/>
      <c r="HEJ41" s="134"/>
      <c r="HEK41" s="134"/>
      <c r="HEL41" s="134"/>
      <c r="HEM41" s="134"/>
      <c r="HEN41" s="134"/>
      <c r="HEO41" s="134"/>
      <c r="HEP41" s="134"/>
      <c r="HEQ41" s="134"/>
      <c r="HER41" s="134"/>
      <c r="HES41" s="134"/>
      <c r="HET41" s="134"/>
      <c r="HEU41" s="134"/>
      <c r="HEV41" s="134"/>
      <c r="HEW41" s="134"/>
      <c r="HEX41" s="134"/>
      <c r="HEY41" s="134"/>
      <c r="HEZ41" s="134"/>
      <c r="HFA41" s="134"/>
      <c r="HFB41" s="134"/>
      <c r="HFC41" s="134"/>
      <c r="HFD41" s="134"/>
      <c r="HFE41" s="134"/>
      <c r="HFF41" s="134"/>
      <c r="HFG41" s="134"/>
      <c r="HFH41" s="134"/>
      <c r="HFI41" s="134"/>
      <c r="HFJ41" s="134"/>
      <c r="HFK41" s="134"/>
      <c r="HFL41" s="134"/>
      <c r="HFM41" s="134"/>
      <c r="HFN41" s="134"/>
      <c r="HFO41" s="134"/>
      <c r="HFP41" s="134"/>
      <c r="HFQ41" s="134"/>
      <c r="HFR41" s="134"/>
      <c r="HFS41" s="134"/>
      <c r="HFT41" s="134"/>
      <c r="HFU41" s="134"/>
      <c r="HFV41" s="134"/>
      <c r="HFW41" s="134"/>
      <c r="HFX41" s="134"/>
      <c r="HFY41" s="134"/>
      <c r="HFZ41" s="134"/>
      <c r="HGA41" s="134"/>
      <c r="HGB41" s="134"/>
      <c r="HGC41" s="134"/>
      <c r="HGD41" s="134"/>
      <c r="HGE41" s="134"/>
      <c r="HGF41" s="134"/>
      <c r="HGG41" s="134"/>
      <c r="HGH41" s="134"/>
      <c r="HGI41" s="134"/>
      <c r="HGJ41" s="134"/>
      <c r="HGK41" s="134"/>
      <c r="HGL41" s="134"/>
      <c r="HGM41" s="134"/>
      <c r="HGN41" s="134"/>
      <c r="HGO41" s="134"/>
      <c r="HGP41" s="134"/>
      <c r="HGQ41" s="134"/>
      <c r="HGR41" s="134"/>
      <c r="HGS41" s="134"/>
      <c r="HGT41" s="134"/>
      <c r="HGU41" s="134"/>
      <c r="HGV41" s="134"/>
      <c r="HGW41" s="134"/>
      <c r="HGX41" s="134"/>
      <c r="HGY41" s="134"/>
      <c r="HGZ41" s="134"/>
      <c r="HHA41" s="134"/>
      <c r="HHB41" s="134"/>
      <c r="HHC41" s="134"/>
      <c r="HHD41" s="134"/>
      <c r="HHE41" s="134"/>
      <c r="HHF41" s="134"/>
      <c r="HHG41" s="134"/>
      <c r="HHH41" s="134"/>
      <c r="HHI41" s="134"/>
      <c r="HHJ41" s="134"/>
      <c r="HHK41" s="134"/>
      <c r="HHL41" s="134"/>
      <c r="HHM41" s="134"/>
      <c r="HHN41" s="134"/>
      <c r="HHO41" s="134"/>
      <c r="HHP41" s="134"/>
      <c r="HHQ41" s="134"/>
      <c r="HHR41" s="134"/>
      <c r="HHS41" s="134"/>
      <c r="HHT41" s="134"/>
      <c r="HHU41" s="134"/>
      <c r="HHV41" s="134"/>
      <c r="HHW41" s="134"/>
      <c r="HHX41" s="134"/>
      <c r="HHY41" s="134"/>
      <c r="HHZ41" s="134"/>
      <c r="HIA41" s="134"/>
      <c r="HIB41" s="134"/>
      <c r="HIC41" s="134"/>
      <c r="HID41" s="134"/>
      <c r="HIE41" s="134"/>
      <c r="HIF41" s="134"/>
      <c r="HIG41" s="134"/>
      <c r="HIH41" s="134"/>
      <c r="HII41" s="134"/>
      <c r="HIJ41" s="134"/>
      <c r="HIK41" s="134"/>
      <c r="HIL41" s="134"/>
      <c r="HIM41" s="134"/>
      <c r="HIN41" s="134"/>
      <c r="HIO41" s="134"/>
      <c r="HIP41" s="134"/>
      <c r="HIQ41" s="134"/>
      <c r="HIR41" s="134"/>
      <c r="HIS41" s="134"/>
      <c r="HIT41" s="134"/>
      <c r="HIU41" s="134"/>
      <c r="HIV41" s="134"/>
      <c r="HIW41" s="134"/>
      <c r="HIX41" s="134"/>
      <c r="HIY41" s="134"/>
      <c r="HIZ41" s="134"/>
      <c r="HJA41" s="134"/>
      <c r="HJB41" s="134"/>
      <c r="HJC41" s="134"/>
      <c r="HJD41" s="134"/>
      <c r="HJE41" s="134"/>
      <c r="HJF41" s="134"/>
      <c r="HJG41" s="134"/>
      <c r="HJH41" s="134"/>
      <c r="HJI41" s="134"/>
      <c r="HJJ41" s="134"/>
      <c r="HJK41" s="134"/>
      <c r="HJL41" s="134"/>
      <c r="HJM41" s="134"/>
      <c r="HJN41" s="134"/>
      <c r="HJO41" s="134"/>
      <c r="HJP41" s="134"/>
      <c r="HJQ41" s="134"/>
      <c r="HJR41" s="134"/>
      <c r="HJS41" s="134"/>
      <c r="HJT41" s="134"/>
      <c r="HJU41" s="134"/>
      <c r="HJV41" s="134"/>
      <c r="HJW41" s="134"/>
      <c r="HJX41" s="134"/>
      <c r="HJY41" s="134"/>
      <c r="HJZ41" s="134"/>
      <c r="HKA41" s="134"/>
      <c r="HKB41" s="134"/>
      <c r="HKC41" s="134"/>
      <c r="HKD41" s="134"/>
      <c r="HKE41" s="134"/>
      <c r="HKF41" s="134"/>
      <c r="HKG41" s="134"/>
      <c r="HKH41" s="134"/>
      <c r="HKI41" s="134"/>
      <c r="HKJ41" s="134"/>
      <c r="HKK41" s="134"/>
      <c r="HKL41" s="134"/>
      <c r="HKM41" s="134"/>
      <c r="HKN41" s="134"/>
      <c r="HKO41" s="134"/>
      <c r="HKP41" s="134"/>
      <c r="HKQ41" s="134"/>
      <c r="HKR41" s="134"/>
      <c r="HKS41" s="134"/>
      <c r="HKT41" s="134"/>
      <c r="HKU41" s="134"/>
      <c r="HKV41" s="134"/>
      <c r="HKW41" s="134"/>
      <c r="HKX41" s="134"/>
      <c r="HKY41" s="134"/>
      <c r="HKZ41" s="134"/>
      <c r="HLA41" s="134"/>
      <c r="HLB41" s="134"/>
      <c r="HLC41" s="134"/>
      <c r="HLD41" s="134"/>
      <c r="HLE41" s="134"/>
      <c r="HLF41" s="134"/>
      <c r="HLG41" s="134"/>
      <c r="HLH41" s="134"/>
      <c r="HLI41" s="134"/>
      <c r="HLJ41" s="134"/>
      <c r="HLK41" s="134"/>
      <c r="HLL41" s="134"/>
      <c r="HLM41" s="134"/>
      <c r="HLN41" s="134"/>
      <c r="HLO41" s="134"/>
      <c r="HLP41" s="134"/>
      <c r="HLQ41" s="134"/>
      <c r="HLR41" s="134"/>
      <c r="HLS41" s="134"/>
      <c r="HLT41" s="134"/>
      <c r="HLU41" s="134"/>
      <c r="HLV41" s="134"/>
      <c r="HLW41" s="134"/>
      <c r="HLX41" s="134"/>
      <c r="HLY41" s="134"/>
      <c r="HLZ41" s="134"/>
      <c r="HMA41" s="134"/>
      <c r="HMB41" s="134"/>
      <c r="HMC41" s="134"/>
      <c r="HMD41" s="134"/>
      <c r="HME41" s="134"/>
      <c r="HMF41" s="134"/>
      <c r="HMG41" s="134"/>
      <c r="HMH41" s="134"/>
      <c r="HMI41" s="134"/>
      <c r="HMJ41" s="134"/>
      <c r="HMK41" s="134"/>
      <c r="HML41" s="134"/>
      <c r="HMM41" s="134"/>
      <c r="HMN41" s="134"/>
      <c r="HMO41" s="134"/>
      <c r="HMP41" s="134"/>
      <c r="HMQ41" s="134"/>
      <c r="HMR41" s="134"/>
      <c r="HMS41" s="134"/>
      <c r="HMT41" s="134"/>
      <c r="HMU41" s="134"/>
      <c r="HMV41" s="134"/>
      <c r="HMW41" s="134"/>
      <c r="HMX41" s="134"/>
      <c r="HMY41" s="134"/>
      <c r="HMZ41" s="134"/>
      <c r="HNA41" s="134"/>
      <c r="HNB41" s="134"/>
      <c r="HNC41" s="134"/>
      <c r="HND41" s="134"/>
      <c r="HNE41" s="134"/>
      <c r="HNF41" s="134"/>
      <c r="HNG41" s="134"/>
      <c r="HNH41" s="134"/>
      <c r="HNI41" s="134"/>
      <c r="HNJ41" s="134"/>
      <c r="HNK41" s="134"/>
      <c r="HNL41" s="134"/>
      <c r="HNM41" s="134"/>
      <c r="HNN41" s="134"/>
      <c r="HNO41" s="134"/>
      <c r="HNP41" s="134"/>
      <c r="HNQ41" s="134"/>
      <c r="HNR41" s="134"/>
      <c r="HNS41" s="134"/>
      <c r="HNT41" s="134"/>
      <c r="HNU41" s="134"/>
      <c r="HNV41" s="134"/>
      <c r="HNW41" s="134"/>
      <c r="HNX41" s="134"/>
      <c r="HNY41" s="134"/>
      <c r="HNZ41" s="134"/>
      <c r="HOA41" s="134"/>
      <c r="HOB41" s="134"/>
      <c r="HOC41" s="134"/>
      <c r="HOD41" s="134"/>
      <c r="HOE41" s="134"/>
      <c r="HOF41" s="134"/>
      <c r="HOG41" s="134"/>
      <c r="HOH41" s="134"/>
      <c r="HOI41" s="134"/>
      <c r="HOJ41" s="134"/>
      <c r="HOK41" s="134"/>
      <c r="HOL41" s="134"/>
      <c r="HOM41" s="134"/>
      <c r="HON41" s="134"/>
      <c r="HOO41" s="134"/>
      <c r="HOP41" s="134"/>
      <c r="HOQ41" s="134"/>
      <c r="HOR41" s="134"/>
      <c r="HOS41" s="134"/>
      <c r="HOT41" s="134"/>
      <c r="HOU41" s="134"/>
      <c r="HOV41" s="134"/>
      <c r="HOW41" s="134"/>
      <c r="HOX41" s="134"/>
      <c r="HOY41" s="134"/>
      <c r="HOZ41" s="134"/>
      <c r="HPA41" s="134"/>
      <c r="HPB41" s="134"/>
      <c r="HPC41" s="134"/>
      <c r="HPD41" s="134"/>
      <c r="HPE41" s="134"/>
      <c r="HPF41" s="134"/>
      <c r="HPG41" s="134"/>
      <c r="HPH41" s="134"/>
      <c r="HPI41" s="134"/>
      <c r="HPJ41" s="134"/>
      <c r="HPK41" s="134"/>
      <c r="HPL41" s="134"/>
      <c r="HPM41" s="134"/>
      <c r="HPN41" s="134"/>
      <c r="HPO41" s="134"/>
      <c r="HPP41" s="134"/>
      <c r="HPQ41" s="134"/>
      <c r="HPR41" s="134"/>
      <c r="HPS41" s="134"/>
      <c r="HPT41" s="134"/>
      <c r="HPU41" s="134"/>
      <c r="HPV41" s="134"/>
      <c r="HPW41" s="134"/>
      <c r="HPX41" s="134"/>
      <c r="HPY41" s="134"/>
      <c r="HPZ41" s="134"/>
      <c r="HQA41" s="134"/>
      <c r="HQB41" s="134"/>
      <c r="HQC41" s="134"/>
      <c r="HQD41" s="134"/>
      <c r="HQE41" s="134"/>
      <c r="HQF41" s="134"/>
      <c r="HQG41" s="134"/>
      <c r="HQH41" s="134"/>
      <c r="HQI41" s="134"/>
      <c r="HQJ41" s="134"/>
      <c r="HQK41" s="134"/>
      <c r="HQL41" s="134"/>
      <c r="HQM41" s="134"/>
      <c r="HQN41" s="134"/>
      <c r="HQO41" s="134"/>
      <c r="HQP41" s="134"/>
      <c r="HQQ41" s="134"/>
      <c r="HQR41" s="134"/>
      <c r="HQS41" s="134"/>
      <c r="HQT41" s="134"/>
      <c r="HQU41" s="134"/>
      <c r="HQV41" s="134"/>
      <c r="HQW41" s="134"/>
      <c r="HQX41" s="134"/>
      <c r="HQY41" s="134"/>
      <c r="HQZ41" s="134"/>
      <c r="HRA41" s="134"/>
      <c r="HRB41" s="134"/>
      <c r="HRC41" s="134"/>
      <c r="HRD41" s="134"/>
      <c r="HRE41" s="134"/>
      <c r="HRF41" s="134"/>
      <c r="HRG41" s="134"/>
      <c r="HRH41" s="134"/>
      <c r="HRI41" s="134"/>
      <c r="HRJ41" s="134"/>
      <c r="HRK41" s="134"/>
      <c r="HRL41" s="134"/>
      <c r="HRM41" s="134"/>
      <c r="HRN41" s="134"/>
      <c r="HRO41" s="134"/>
      <c r="HRP41" s="134"/>
      <c r="HRQ41" s="134"/>
      <c r="HRR41" s="134"/>
      <c r="HRS41" s="134"/>
      <c r="HRT41" s="134"/>
      <c r="HRU41" s="134"/>
      <c r="HRV41" s="134"/>
      <c r="HRW41" s="134"/>
      <c r="HRX41" s="134"/>
      <c r="HRY41" s="134"/>
      <c r="HRZ41" s="134"/>
      <c r="HSA41" s="134"/>
      <c r="HSB41" s="134"/>
      <c r="HSC41" s="134"/>
      <c r="HSD41" s="134"/>
      <c r="HSE41" s="134"/>
      <c r="HSF41" s="134"/>
      <c r="HSG41" s="134"/>
      <c r="HSH41" s="134"/>
      <c r="HSI41" s="134"/>
      <c r="HSJ41" s="134"/>
      <c r="HSK41" s="134"/>
      <c r="HSL41" s="134"/>
      <c r="HSM41" s="134"/>
      <c r="HSN41" s="134"/>
      <c r="HSO41" s="134"/>
      <c r="HSP41" s="134"/>
      <c r="HSQ41" s="134"/>
      <c r="HSR41" s="134"/>
      <c r="HSS41" s="134"/>
      <c r="HST41" s="134"/>
      <c r="HSU41" s="134"/>
      <c r="HSV41" s="134"/>
      <c r="HSW41" s="134"/>
      <c r="HSX41" s="134"/>
      <c r="HSY41" s="134"/>
      <c r="HSZ41" s="134"/>
      <c r="HTA41" s="134"/>
      <c r="HTB41" s="134"/>
      <c r="HTC41" s="134"/>
      <c r="HTD41" s="134"/>
      <c r="HTE41" s="134"/>
      <c r="HTF41" s="134"/>
      <c r="HTG41" s="134"/>
      <c r="HTH41" s="134"/>
      <c r="HTI41" s="134"/>
      <c r="HTJ41" s="134"/>
      <c r="HTK41" s="134"/>
      <c r="HTL41" s="134"/>
      <c r="HTM41" s="134"/>
      <c r="HTN41" s="134"/>
      <c r="HTO41" s="134"/>
      <c r="HTP41" s="134"/>
      <c r="HTQ41" s="134"/>
      <c r="HTR41" s="134"/>
      <c r="HTS41" s="134"/>
      <c r="HTT41" s="134"/>
      <c r="HTU41" s="134"/>
      <c r="HTV41" s="134"/>
      <c r="HTW41" s="134"/>
      <c r="HTX41" s="134"/>
      <c r="HTY41" s="134"/>
      <c r="HTZ41" s="134"/>
      <c r="HUA41" s="134"/>
      <c r="HUB41" s="134"/>
      <c r="HUC41" s="134"/>
      <c r="HUD41" s="134"/>
      <c r="HUE41" s="134"/>
      <c r="HUF41" s="134"/>
      <c r="HUG41" s="134"/>
      <c r="HUH41" s="134"/>
      <c r="HUI41" s="134"/>
      <c r="HUJ41" s="134"/>
      <c r="HUK41" s="134"/>
      <c r="HUL41" s="134"/>
      <c r="HUM41" s="134"/>
      <c r="HUN41" s="134"/>
      <c r="HUO41" s="134"/>
      <c r="HUP41" s="134"/>
      <c r="HUQ41" s="134"/>
      <c r="HUR41" s="134"/>
      <c r="HUS41" s="134"/>
      <c r="HUT41" s="134"/>
      <c r="HUU41" s="134"/>
      <c r="HUV41" s="134"/>
      <c r="HUW41" s="134"/>
      <c r="HUX41" s="134"/>
      <c r="HUY41" s="134"/>
      <c r="HUZ41" s="134"/>
      <c r="HVA41" s="134"/>
      <c r="HVB41" s="134"/>
      <c r="HVC41" s="134"/>
      <c r="HVD41" s="134"/>
      <c r="HVE41" s="134"/>
      <c r="HVF41" s="134"/>
      <c r="HVG41" s="134"/>
      <c r="HVH41" s="134"/>
      <c r="HVI41" s="134"/>
      <c r="HVJ41" s="134"/>
      <c r="HVK41" s="134"/>
      <c r="HVL41" s="134"/>
      <c r="HVM41" s="134"/>
      <c r="HVN41" s="134"/>
      <c r="HVO41" s="134"/>
      <c r="HVP41" s="134"/>
      <c r="HVQ41" s="134"/>
      <c r="HVR41" s="134"/>
      <c r="HVS41" s="134"/>
      <c r="HVT41" s="134"/>
      <c r="HVU41" s="134"/>
      <c r="HVV41" s="134"/>
      <c r="HVW41" s="134"/>
      <c r="HVX41" s="134"/>
      <c r="HVY41" s="134"/>
      <c r="HVZ41" s="134"/>
      <c r="HWA41" s="134"/>
      <c r="HWB41" s="134"/>
      <c r="HWC41" s="134"/>
      <c r="HWD41" s="134"/>
      <c r="HWE41" s="134"/>
      <c r="HWF41" s="134"/>
      <c r="HWG41" s="134"/>
      <c r="HWH41" s="134"/>
      <c r="HWI41" s="134"/>
      <c r="HWJ41" s="134"/>
      <c r="HWK41" s="134"/>
      <c r="HWL41" s="134"/>
      <c r="HWM41" s="134"/>
      <c r="HWN41" s="134"/>
      <c r="HWO41" s="134"/>
      <c r="HWP41" s="134"/>
      <c r="HWQ41" s="134"/>
      <c r="HWR41" s="134"/>
      <c r="HWS41" s="134"/>
      <c r="HWT41" s="134"/>
      <c r="HWU41" s="134"/>
      <c r="HWV41" s="134"/>
      <c r="HWW41" s="134"/>
      <c r="HWX41" s="134"/>
      <c r="HWY41" s="134"/>
      <c r="HWZ41" s="134"/>
      <c r="HXA41" s="134"/>
      <c r="HXB41" s="134"/>
      <c r="HXC41" s="134"/>
      <c r="HXD41" s="134"/>
      <c r="HXE41" s="134"/>
      <c r="HXF41" s="134"/>
      <c r="HXG41" s="134"/>
      <c r="HXH41" s="134"/>
      <c r="HXI41" s="134"/>
      <c r="HXJ41" s="134"/>
      <c r="HXK41" s="134"/>
      <c r="HXL41" s="134"/>
      <c r="HXM41" s="134"/>
      <c r="HXN41" s="134"/>
      <c r="HXO41" s="134"/>
      <c r="HXP41" s="134"/>
      <c r="HXQ41" s="134"/>
      <c r="HXR41" s="134"/>
      <c r="HXS41" s="134"/>
      <c r="HXT41" s="134"/>
      <c r="HXU41" s="134"/>
      <c r="HXV41" s="134"/>
      <c r="HXW41" s="134"/>
      <c r="HXX41" s="134"/>
      <c r="HXY41" s="134"/>
      <c r="HXZ41" s="134"/>
      <c r="HYA41" s="134"/>
      <c r="HYB41" s="134"/>
      <c r="HYC41" s="134"/>
      <c r="HYD41" s="134"/>
      <c r="HYE41" s="134"/>
      <c r="HYF41" s="134"/>
      <c r="HYG41" s="134"/>
      <c r="HYH41" s="134"/>
      <c r="HYI41" s="134"/>
      <c r="HYJ41" s="134"/>
      <c r="HYK41" s="134"/>
      <c r="HYL41" s="134"/>
      <c r="HYM41" s="134"/>
      <c r="HYN41" s="134"/>
      <c r="HYO41" s="134"/>
      <c r="HYP41" s="134"/>
      <c r="HYQ41" s="134"/>
      <c r="HYR41" s="134"/>
      <c r="HYS41" s="134"/>
      <c r="HYT41" s="134"/>
      <c r="HYU41" s="134"/>
      <c r="HYV41" s="134"/>
      <c r="HYW41" s="134"/>
      <c r="HYX41" s="134"/>
      <c r="HYY41" s="134"/>
      <c r="HYZ41" s="134"/>
      <c r="HZA41" s="134"/>
      <c r="HZB41" s="134"/>
      <c r="HZC41" s="134"/>
      <c r="HZD41" s="134"/>
      <c r="HZE41" s="134"/>
      <c r="HZF41" s="134"/>
      <c r="HZG41" s="134"/>
      <c r="HZH41" s="134"/>
      <c r="HZI41" s="134"/>
      <c r="HZJ41" s="134"/>
      <c r="HZK41" s="134"/>
      <c r="HZL41" s="134"/>
      <c r="HZM41" s="134"/>
      <c r="HZN41" s="134"/>
      <c r="HZO41" s="134"/>
      <c r="HZP41" s="134"/>
      <c r="HZQ41" s="134"/>
      <c r="HZR41" s="134"/>
      <c r="HZS41" s="134"/>
      <c r="HZT41" s="134"/>
      <c r="HZU41" s="134"/>
      <c r="HZV41" s="134"/>
      <c r="HZW41" s="134"/>
      <c r="HZX41" s="134"/>
      <c r="HZY41" s="134"/>
      <c r="HZZ41" s="134"/>
      <c r="IAA41" s="134"/>
      <c r="IAB41" s="134"/>
      <c r="IAC41" s="134"/>
      <c r="IAD41" s="134"/>
      <c r="IAE41" s="134"/>
      <c r="IAF41" s="134"/>
      <c r="IAG41" s="134"/>
      <c r="IAH41" s="134"/>
      <c r="IAI41" s="134"/>
      <c r="IAJ41" s="134"/>
      <c r="IAK41" s="134"/>
      <c r="IAL41" s="134"/>
      <c r="IAM41" s="134"/>
      <c r="IAN41" s="134"/>
      <c r="IAO41" s="134"/>
      <c r="IAP41" s="134"/>
      <c r="IAQ41" s="134"/>
      <c r="IAR41" s="134"/>
      <c r="IAS41" s="134"/>
      <c r="IAT41" s="134"/>
      <c r="IAU41" s="134"/>
      <c r="IAV41" s="134"/>
      <c r="IAW41" s="134"/>
      <c r="IAX41" s="134"/>
      <c r="IAY41" s="134"/>
      <c r="IAZ41" s="134"/>
      <c r="IBA41" s="134"/>
      <c r="IBB41" s="134"/>
      <c r="IBC41" s="134"/>
      <c r="IBD41" s="134"/>
      <c r="IBE41" s="134"/>
      <c r="IBF41" s="134"/>
      <c r="IBG41" s="134"/>
      <c r="IBH41" s="134"/>
      <c r="IBI41" s="134"/>
      <c r="IBJ41" s="134"/>
      <c r="IBK41" s="134"/>
      <c r="IBL41" s="134"/>
      <c r="IBM41" s="134"/>
      <c r="IBN41" s="134"/>
      <c r="IBO41" s="134"/>
      <c r="IBP41" s="134"/>
      <c r="IBQ41" s="134"/>
      <c r="IBR41" s="134"/>
      <c r="IBS41" s="134"/>
      <c r="IBT41" s="134"/>
      <c r="IBU41" s="134"/>
      <c r="IBV41" s="134"/>
      <c r="IBW41" s="134"/>
      <c r="IBX41" s="134"/>
      <c r="IBY41" s="134"/>
      <c r="IBZ41" s="134"/>
      <c r="ICA41" s="134"/>
      <c r="ICB41" s="134"/>
      <c r="ICC41" s="134"/>
      <c r="ICD41" s="134"/>
      <c r="ICE41" s="134"/>
      <c r="ICF41" s="134"/>
      <c r="ICG41" s="134"/>
      <c r="ICH41" s="134"/>
      <c r="ICI41" s="134"/>
      <c r="ICJ41" s="134"/>
      <c r="ICK41" s="134"/>
      <c r="ICL41" s="134"/>
      <c r="ICM41" s="134"/>
      <c r="ICN41" s="134"/>
      <c r="ICO41" s="134"/>
      <c r="ICP41" s="134"/>
      <c r="ICQ41" s="134"/>
      <c r="ICR41" s="134"/>
      <c r="ICS41" s="134"/>
      <c r="ICT41" s="134"/>
      <c r="ICU41" s="134"/>
      <c r="ICV41" s="134"/>
      <c r="ICW41" s="134"/>
      <c r="ICX41" s="134"/>
      <c r="ICY41" s="134"/>
      <c r="ICZ41" s="134"/>
      <c r="IDA41" s="134"/>
      <c r="IDB41" s="134"/>
      <c r="IDC41" s="134"/>
      <c r="IDD41" s="134"/>
      <c r="IDE41" s="134"/>
      <c r="IDF41" s="134"/>
      <c r="IDG41" s="134"/>
      <c r="IDH41" s="134"/>
      <c r="IDI41" s="134"/>
      <c r="IDJ41" s="134"/>
      <c r="IDK41" s="134"/>
      <c r="IDL41" s="134"/>
      <c r="IDM41" s="134"/>
      <c r="IDN41" s="134"/>
      <c r="IDO41" s="134"/>
      <c r="IDP41" s="134"/>
      <c r="IDQ41" s="134"/>
      <c r="IDR41" s="134"/>
      <c r="IDS41" s="134"/>
      <c r="IDT41" s="134"/>
      <c r="IDU41" s="134"/>
      <c r="IDV41" s="134"/>
      <c r="IDW41" s="134"/>
      <c r="IDX41" s="134"/>
      <c r="IDY41" s="134"/>
      <c r="IDZ41" s="134"/>
      <c r="IEA41" s="134"/>
      <c r="IEB41" s="134"/>
      <c r="IEC41" s="134"/>
      <c r="IED41" s="134"/>
      <c r="IEE41" s="134"/>
      <c r="IEF41" s="134"/>
      <c r="IEG41" s="134"/>
      <c r="IEH41" s="134"/>
      <c r="IEI41" s="134"/>
      <c r="IEJ41" s="134"/>
      <c r="IEK41" s="134"/>
      <c r="IEL41" s="134"/>
      <c r="IEM41" s="134"/>
      <c r="IEN41" s="134"/>
      <c r="IEO41" s="134"/>
      <c r="IEP41" s="134"/>
      <c r="IEQ41" s="134"/>
      <c r="IER41" s="134"/>
      <c r="IES41" s="134"/>
      <c r="IET41" s="134"/>
      <c r="IEU41" s="134"/>
      <c r="IEV41" s="134"/>
      <c r="IEW41" s="134"/>
      <c r="IEX41" s="134"/>
      <c r="IEY41" s="134"/>
      <c r="IEZ41" s="134"/>
      <c r="IFA41" s="134"/>
      <c r="IFB41" s="134"/>
      <c r="IFC41" s="134"/>
      <c r="IFD41" s="134"/>
      <c r="IFE41" s="134"/>
      <c r="IFF41" s="134"/>
      <c r="IFG41" s="134"/>
      <c r="IFH41" s="134"/>
      <c r="IFI41" s="134"/>
      <c r="IFJ41" s="134"/>
      <c r="IFK41" s="134"/>
      <c r="IFL41" s="134"/>
      <c r="IFM41" s="134"/>
      <c r="IFN41" s="134"/>
      <c r="IFO41" s="134"/>
      <c r="IFP41" s="134"/>
      <c r="IFQ41" s="134"/>
      <c r="IFR41" s="134"/>
      <c r="IFS41" s="134"/>
      <c r="IFT41" s="134"/>
      <c r="IFU41" s="134"/>
      <c r="IFV41" s="134"/>
      <c r="IFW41" s="134"/>
      <c r="IFX41" s="134"/>
      <c r="IFY41" s="134"/>
      <c r="IFZ41" s="134"/>
      <c r="IGA41" s="134"/>
      <c r="IGB41" s="134"/>
      <c r="IGC41" s="134"/>
      <c r="IGD41" s="134"/>
      <c r="IGE41" s="134"/>
      <c r="IGF41" s="134"/>
      <c r="IGG41" s="134"/>
      <c r="IGH41" s="134"/>
      <c r="IGI41" s="134"/>
      <c r="IGJ41" s="134"/>
      <c r="IGK41" s="134"/>
      <c r="IGL41" s="134"/>
      <c r="IGM41" s="134"/>
      <c r="IGN41" s="134"/>
      <c r="IGO41" s="134"/>
      <c r="IGP41" s="134"/>
      <c r="IGQ41" s="134"/>
      <c r="IGR41" s="134"/>
      <c r="IGS41" s="134"/>
      <c r="IGT41" s="134"/>
      <c r="IGU41" s="134"/>
      <c r="IGV41" s="134"/>
      <c r="IGW41" s="134"/>
      <c r="IGX41" s="134"/>
      <c r="IGY41" s="134"/>
      <c r="IGZ41" s="134"/>
      <c r="IHA41" s="134"/>
      <c r="IHB41" s="134"/>
      <c r="IHC41" s="134"/>
      <c r="IHD41" s="134"/>
      <c r="IHE41" s="134"/>
      <c r="IHF41" s="134"/>
      <c r="IHG41" s="134"/>
      <c r="IHH41" s="134"/>
      <c r="IHI41" s="134"/>
      <c r="IHJ41" s="134"/>
      <c r="IHK41" s="134"/>
      <c r="IHL41" s="134"/>
      <c r="IHM41" s="134"/>
      <c r="IHN41" s="134"/>
      <c r="IHO41" s="134"/>
      <c r="IHP41" s="134"/>
      <c r="IHQ41" s="134"/>
      <c r="IHR41" s="134"/>
      <c r="IHS41" s="134"/>
      <c r="IHT41" s="134"/>
      <c r="IHU41" s="134"/>
      <c r="IHV41" s="134"/>
      <c r="IHW41" s="134"/>
      <c r="IHX41" s="134"/>
      <c r="IHY41" s="134"/>
      <c r="IHZ41" s="134"/>
      <c r="IIA41" s="134"/>
      <c r="IIB41" s="134"/>
      <c r="IIC41" s="134"/>
      <c r="IID41" s="134"/>
      <c r="IIE41" s="134"/>
      <c r="IIF41" s="134"/>
      <c r="IIG41" s="134"/>
      <c r="IIH41" s="134"/>
      <c r="III41" s="134"/>
      <c r="IIJ41" s="134"/>
      <c r="IIK41" s="134"/>
      <c r="IIL41" s="134"/>
      <c r="IIM41" s="134"/>
      <c r="IIN41" s="134"/>
      <c r="IIO41" s="134"/>
      <c r="IIP41" s="134"/>
      <c r="IIQ41" s="134"/>
      <c r="IIR41" s="134"/>
      <c r="IIS41" s="134"/>
      <c r="IIT41" s="134"/>
      <c r="IIU41" s="134"/>
      <c r="IIV41" s="134"/>
      <c r="IIW41" s="134"/>
      <c r="IIX41" s="134"/>
      <c r="IIY41" s="134"/>
      <c r="IIZ41" s="134"/>
      <c r="IJA41" s="134"/>
      <c r="IJB41" s="134"/>
      <c r="IJC41" s="134"/>
      <c r="IJD41" s="134"/>
      <c r="IJE41" s="134"/>
      <c r="IJF41" s="134"/>
      <c r="IJG41" s="134"/>
      <c r="IJH41" s="134"/>
      <c r="IJI41" s="134"/>
      <c r="IJJ41" s="134"/>
      <c r="IJK41" s="134"/>
      <c r="IJL41" s="134"/>
      <c r="IJM41" s="134"/>
      <c r="IJN41" s="134"/>
      <c r="IJO41" s="134"/>
      <c r="IJP41" s="134"/>
      <c r="IJQ41" s="134"/>
      <c r="IJR41" s="134"/>
      <c r="IJS41" s="134"/>
      <c r="IJT41" s="134"/>
      <c r="IJU41" s="134"/>
      <c r="IJV41" s="134"/>
      <c r="IJW41" s="134"/>
      <c r="IJX41" s="134"/>
      <c r="IJY41" s="134"/>
      <c r="IJZ41" s="134"/>
      <c r="IKA41" s="134"/>
      <c r="IKB41" s="134"/>
      <c r="IKC41" s="134"/>
      <c r="IKD41" s="134"/>
      <c r="IKE41" s="134"/>
      <c r="IKF41" s="134"/>
      <c r="IKG41" s="134"/>
      <c r="IKH41" s="134"/>
      <c r="IKI41" s="134"/>
      <c r="IKJ41" s="134"/>
      <c r="IKK41" s="134"/>
      <c r="IKL41" s="134"/>
      <c r="IKM41" s="134"/>
      <c r="IKN41" s="134"/>
      <c r="IKO41" s="134"/>
      <c r="IKP41" s="134"/>
      <c r="IKQ41" s="134"/>
      <c r="IKR41" s="134"/>
      <c r="IKS41" s="134"/>
      <c r="IKT41" s="134"/>
      <c r="IKU41" s="134"/>
      <c r="IKV41" s="134"/>
      <c r="IKW41" s="134"/>
      <c r="IKX41" s="134"/>
      <c r="IKY41" s="134"/>
      <c r="IKZ41" s="134"/>
      <c r="ILA41" s="134"/>
      <c r="ILB41" s="134"/>
      <c r="ILC41" s="134"/>
      <c r="ILD41" s="134"/>
      <c r="ILE41" s="134"/>
      <c r="ILF41" s="134"/>
      <c r="ILG41" s="134"/>
      <c r="ILH41" s="134"/>
      <c r="ILI41" s="134"/>
      <c r="ILJ41" s="134"/>
      <c r="ILK41" s="134"/>
      <c r="ILL41" s="134"/>
      <c r="ILM41" s="134"/>
      <c r="ILN41" s="134"/>
      <c r="ILO41" s="134"/>
      <c r="ILP41" s="134"/>
      <c r="ILQ41" s="134"/>
      <c r="ILR41" s="134"/>
      <c r="ILS41" s="134"/>
      <c r="ILT41" s="134"/>
      <c r="ILU41" s="134"/>
      <c r="ILV41" s="134"/>
      <c r="ILW41" s="134"/>
      <c r="ILX41" s="134"/>
      <c r="ILY41" s="134"/>
      <c r="ILZ41" s="134"/>
      <c r="IMA41" s="134"/>
      <c r="IMB41" s="134"/>
      <c r="IMC41" s="134"/>
      <c r="IMD41" s="134"/>
      <c r="IME41" s="134"/>
      <c r="IMF41" s="134"/>
      <c r="IMG41" s="134"/>
      <c r="IMH41" s="134"/>
      <c r="IMI41" s="134"/>
      <c r="IMJ41" s="134"/>
      <c r="IMK41" s="134"/>
      <c r="IML41" s="134"/>
      <c r="IMM41" s="134"/>
      <c r="IMN41" s="134"/>
      <c r="IMO41" s="134"/>
      <c r="IMP41" s="134"/>
      <c r="IMQ41" s="134"/>
      <c r="IMR41" s="134"/>
      <c r="IMS41" s="134"/>
      <c r="IMT41" s="134"/>
      <c r="IMU41" s="134"/>
      <c r="IMV41" s="134"/>
      <c r="IMW41" s="134"/>
      <c r="IMX41" s="134"/>
      <c r="IMY41" s="134"/>
      <c r="IMZ41" s="134"/>
      <c r="INA41" s="134"/>
      <c r="INB41" s="134"/>
      <c r="INC41" s="134"/>
      <c r="IND41" s="134"/>
      <c r="INE41" s="134"/>
      <c r="INF41" s="134"/>
      <c r="ING41" s="134"/>
      <c r="INH41" s="134"/>
      <c r="INI41" s="134"/>
      <c r="INJ41" s="134"/>
      <c r="INK41" s="134"/>
      <c r="INL41" s="134"/>
      <c r="INM41" s="134"/>
      <c r="INN41" s="134"/>
      <c r="INO41" s="134"/>
      <c r="INP41" s="134"/>
      <c r="INQ41" s="134"/>
      <c r="INR41" s="134"/>
      <c r="INS41" s="134"/>
      <c r="INT41" s="134"/>
      <c r="INU41" s="134"/>
      <c r="INV41" s="134"/>
      <c r="INW41" s="134"/>
      <c r="INX41" s="134"/>
      <c r="INY41" s="134"/>
      <c r="INZ41" s="134"/>
      <c r="IOA41" s="134"/>
      <c r="IOB41" s="134"/>
      <c r="IOC41" s="134"/>
      <c r="IOD41" s="134"/>
      <c r="IOE41" s="134"/>
      <c r="IOF41" s="134"/>
      <c r="IOG41" s="134"/>
      <c r="IOH41" s="134"/>
      <c r="IOI41" s="134"/>
      <c r="IOJ41" s="134"/>
      <c r="IOK41" s="134"/>
      <c r="IOL41" s="134"/>
      <c r="IOM41" s="134"/>
      <c r="ION41" s="134"/>
      <c r="IOO41" s="134"/>
      <c r="IOP41" s="134"/>
      <c r="IOQ41" s="134"/>
      <c r="IOR41" s="134"/>
      <c r="IOS41" s="134"/>
      <c r="IOT41" s="134"/>
      <c r="IOU41" s="134"/>
      <c r="IOV41" s="134"/>
      <c r="IOW41" s="134"/>
      <c r="IOX41" s="134"/>
      <c r="IOY41" s="134"/>
      <c r="IOZ41" s="134"/>
      <c r="IPA41" s="134"/>
      <c r="IPB41" s="134"/>
      <c r="IPC41" s="134"/>
      <c r="IPD41" s="134"/>
      <c r="IPE41" s="134"/>
      <c r="IPF41" s="134"/>
      <c r="IPG41" s="134"/>
      <c r="IPH41" s="134"/>
      <c r="IPI41" s="134"/>
      <c r="IPJ41" s="134"/>
      <c r="IPK41" s="134"/>
      <c r="IPL41" s="134"/>
      <c r="IPM41" s="134"/>
      <c r="IPN41" s="134"/>
      <c r="IPO41" s="134"/>
      <c r="IPP41" s="134"/>
      <c r="IPQ41" s="134"/>
      <c r="IPR41" s="134"/>
      <c r="IPS41" s="134"/>
      <c r="IPT41" s="134"/>
      <c r="IPU41" s="134"/>
      <c r="IPV41" s="134"/>
      <c r="IPW41" s="134"/>
      <c r="IPX41" s="134"/>
      <c r="IPY41" s="134"/>
      <c r="IPZ41" s="134"/>
      <c r="IQA41" s="134"/>
      <c r="IQB41" s="134"/>
      <c r="IQC41" s="134"/>
      <c r="IQD41" s="134"/>
      <c r="IQE41" s="134"/>
      <c r="IQF41" s="134"/>
      <c r="IQG41" s="134"/>
      <c r="IQH41" s="134"/>
      <c r="IQI41" s="134"/>
      <c r="IQJ41" s="134"/>
      <c r="IQK41" s="134"/>
      <c r="IQL41" s="134"/>
      <c r="IQM41" s="134"/>
      <c r="IQN41" s="134"/>
      <c r="IQO41" s="134"/>
      <c r="IQP41" s="134"/>
      <c r="IQQ41" s="134"/>
      <c r="IQR41" s="134"/>
      <c r="IQS41" s="134"/>
      <c r="IQT41" s="134"/>
      <c r="IQU41" s="134"/>
      <c r="IQV41" s="134"/>
      <c r="IQW41" s="134"/>
      <c r="IQX41" s="134"/>
      <c r="IQY41" s="134"/>
      <c r="IQZ41" s="134"/>
      <c r="IRA41" s="134"/>
      <c r="IRB41" s="134"/>
      <c r="IRC41" s="134"/>
      <c r="IRD41" s="134"/>
      <c r="IRE41" s="134"/>
      <c r="IRF41" s="134"/>
      <c r="IRG41" s="134"/>
      <c r="IRH41" s="134"/>
      <c r="IRI41" s="134"/>
      <c r="IRJ41" s="134"/>
      <c r="IRK41" s="134"/>
      <c r="IRL41" s="134"/>
      <c r="IRM41" s="134"/>
      <c r="IRN41" s="134"/>
      <c r="IRO41" s="134"/>
      <c r="IRP41" s="134"/>
      <c r="IRQ41" s="134"/>
      <c r="IRR41" s="134"/>
      <c r="IRS41" s="134"/>
      <c r="IRT41" s="134"/>
      <c r="IRU41" s="134"/>
      <c r="IRV41" s="134"/>
      <c r="IRW41" s="134"/>
      <c r="IRX41" s="134"/>
      <c r="IRY41" s="134"/>
      <c r="IRZ41" s="134"/>
      <c r="ISA41" s="134"/>
      <c r="ISB41" s="134"/>
      <c r="ISC41" s="134"/>
      <c r="ISD41" s="134"/>
      <c r="ISE41" s="134"/>
      <c r="ISF41" s="134"/>
      <c r="ISG41" s="134"/>
      <c r="ISH41" s="134"/>
      <c r="ISI41" s="134"/>
      <c r="ISJ41" s="134"/>
      <c r="ISK41" s="134"/>
      <c r="ISL41" s="134"/>
      <c r="ISM41" s="134"/>
      <c r="ISN41" s="134"/>
      <c r="ISO41" s="134"/>
      <c r="ISP41" s="134"/>
      <c r="ISQ41" s="134"/>
      <c r="ISR41" s="134"/>
      <c r="ISS41" s="134"/>
      <c r="IST41" s="134"/>
      <c r="ISU41" s="134"/>
      <c r="ISV41" s="134"/>
      <c r="ISW41" s="134"/>
      <c r="ISX41" s="134"/>
      <c r="ISY41" s="134"/>
      <c r="ISZ41" s="134"/>
      <c r="ITA41" s="134"/>
      <c r="ITB41" s="134"/>
      <c r="ITC41" s="134"/>
      <c r="ITD41" s="134"/>
      <c r="ITE41" s="134"/>
      <c r="ITF41" s="134"/>
      <c r="ITG41" s="134"/>
      <c r="ITH41" s="134"/>
      <c r="ITI41" s="134"/>
      <c r="ITJ41" s="134"/>
      <c r="ITK41" s="134"/>
      <c r="ITL41" s="134"/>
      <c r="ITM41" s="134"/>
      <c r="ITN41" s="134"/>
      <c r="ITO41" s="134"/>
      <c r="ITP41" s="134"/>
      <c r="ITQ41" s="134"/>
      <c r="ITR41" s="134"/>
      <c r="ITS41" s="134"/>
      <c r="ITT41" s="134"/>
      <c r="ITU41" s="134"/>
      <c r="ITV41" s="134"/>
      <c r="ITW41" s="134"/>
      <c r="ITX41" s="134"/>
      <c r="ITY41" s="134"/>
      <c r="ITZ41" s="134"/>
      <c r="IUA41" s="134"/>
      <c r="IUB41" s="134"/>
      <c r="IUC41" s="134"/>
      <c r="IUD41" s="134"/>
      <c r="IUE41" s="134"/>
      <c r="IUF41" s="134"/>
      <c r="IUG41" s="134"/>
      <c r="IUH41" s="134"/>
      <c r="IUI41" s="134"/>
      <c r="IUJ41" s="134"/>
      <c r="IUK41" s="134"/>
      <c r="IUL41" s="134"/>
      <c r="IUM41" s="134"/>
      <c r="IUN41" s="134"/>
      <c r="IUO41" s="134"/>
      <c r="IUP41" s="134"/>
      <c r="IUQ41" s="134"/>
      <c r="IUR41" s="134"/>
      <c r="IUS41" s="134"/>
      <c r="IUT41" s="134"/>
      <c r="IUU41" s="134"/>
      <c r="IUV41" s="134"/>
      <c r="IUW41" s="134"/>
      <c r="IUX41" s="134"/>
      <c r="IUY41" s="134"/>
      <c r="IUZ41" s="134"/>
      <c r="IVA41" s="134"/>
      <c r="IVB41" s="134"/>
      <c r="IVC41" s="134"/>
      <c r="IVD41" s="134"/>
      <c r="IVE41" s="134"/>
      <c r="IVF41" s="134"/>
      <c r="IVG41" s="134"/>
      <c r="IVH41" s="134"/>
      <c r="IVI41" s="134"/>
      <c r="IVJ41" s="134"/>
      <c r="IVK41" s="134"/>
      <c r="IVL41" s="134"/>
      <c r="IVM41" s="134"/>
      <c r="IVN41" s="134"/>
      <c r="IVO41" s="134"/>
      <c r="IVP41" s="134"/>
      <c r="IVQ41" s="134"/>
      <c r="IVR41" s="134"/>
      <c r="IVS41" s="134"/>
      <c r="IVT41" s="134"/>
      <c r="IVU41" s="134"/>
      <c r="IVV41" s="134"/>
      <c r="IVW41" s="134"/>
      <c r="IVX41" s="134"/>
      <c r="IVY41" s="134"/>
      <c r="IVZ41" s="134"/>
      <c r="IWA41" s="134"/>
      <c r="IWB41" s="134"/>
      <c r="IWC41" s="134"/>
      <c r="IWD41" s="134"/>
      <c r="IWE41" s="134"/>
      <c r="IWF41" s="134"/>
      <c r="IWG41" s="134"/>
      <c r="IWH41" s="134"/>
      <c r="IWI41" s="134"/>
      <c r="IWJ41" s="134"/>
      <c r="IWK41" s="134"/>
      <c r="IWL41" s="134"/>
      <c r="IWM41" s="134"/>
      <c r="IWN41" s="134"/>
      <c r="IWO41" s="134"/>
      <c r="IWP41" s="134"/>
      <c r="IWQ41" s="134"/>
      <c r="IWR41" s="134"/>
      <c r="IWS41" s="134"/>
      <c r="IWT41" s="134"/>
      <c r="IWU41" s="134"/>
      <c r="IWV41" s="134"/>
      <c r="IWW41" s="134"/>
      <c r="IWX41" s="134"/>
      <c r="IWY41" s="134"/>
      <c r="IWZ41" s="134"/>
      <c r="IXA41" s="134"/>
      <c r="IXB41" s="134"/>
      <c r="IXC41" s="134"/>
      <c r="IXD41" s="134"/>
      <c r="IXE41" s="134"/>
      <c r="IXF41" s="134"/>
      <c r="IXG41" s="134"/>
      <c r="IXH41" s="134"/>
      <c r="IXI41" s="134"/>
      <c r="IXJ41" s="134"/>
      <c r="IXK41" s="134"/>
      <c r="IXL41" s="134"/>
      <c r="IXM41" s="134"/>
      <c r="IXN41" s="134"/>
      <c r="IXO41" s="134"/>
      <c r="IXP41" s="134"/>
      <c r="IXQ41" s="134"/>
      <c r="IXR41" s="134"/>
      <c r="IXS41" s="134"/>
      <c r="IXT41" s="134"/>
      <c r="IXU41" s="134"/>
      <c r="IXV41" s="134"/>
      <c r="IXW41" s="134"/>
      <c r="IXX41" s="134"/>
      <c r="IXY41" s="134"/>
      <c r="IXZ41" s="134"/>
      <c r="IYA41" s="134"/>
      <c r="IYB41" s="134"/>
      <c r="IYC41" s="134"/>
      <c r="IYD41" s="134"/>
      <c r="IYE41" s="134"/>
      <c r="IYF41" s="134"/>
      <c r="IYG41" s="134"/>
      <c r="IYH41" s="134"/>
      <c r="IYI41" s="134"/>
      <c r="IYJ41" s="134"/>
      <c r="IYK41" s="134"/>
      <c r="IYL41" s="134"/>
      <c r="IYM41" s="134"/>
      <c r="IYN41" s="134"/>
      <c r="IYO41" s="134"/>
      <c r="IYP41" s="134"/>
      <c r="IYQ41" s="134"/>
      <c r="IYR41" s="134"/>
      <c r="IYS41" s="134"/>
      <c r="IYT41" s="134"/>
      <c r="IYU41" s="134"/>
      <c r="IYV41" s="134"/>
      <c r="IYW41" s="134"/>
      <c r="IYX41" s="134"/>
      <c r="IYY41" s="134"/>
      <c r="IYZ41" s="134"/>
      <c r="IZA41" s="134"/>
      <c r="IZB41" s="134"/>
      <c r="IZC41" s="134"/>
      <c r="IZD41" s="134"/>
      <c r="IZE41" s="134"/>
      <c r="IZF41" s="134"/>
      <c r="IZG41" s="134"/>
      <c r="IZH41" s="134"/>
      <c r="IZI41" s="134"/>
      <c r="IZJ41" s="134"/>
      <c r="IZK41" s="134"/>
      <c r="IZL41" s="134"/>
      <c r="IZM41" s="134"/>
      <c r="IZN41" s="134"/>
      <c r="IZO41" s="134"/>
      <c r="IZP41" s="134"/>
      <c r="IZQ41" s="134"/>
      <c r="IZR41" s="134"/>
      <c r="IZS41" s="134"/>
      <c r="IZT41" s="134"/>
      <c r="IZU41" s="134"/>
      <c r="IZV41" s="134"/>
      <c r="IZW41" s="134"/>
      <c r="IZX41" s="134"/>
      <c r="IZY41" s="134"/>
      <c r="IZZ41" s="134"/>
      <c r="JAA41" s="134"/>
      <c r="JAB41" s="134"/>
      <c r="JAC41" s="134"/>
      <c r="JAD41" s="134"/>
      <c r="JAE41" s="134"/>
      <c r="JAF41" s="134"/>
      <c r="JAG41" s="134"/>
      <c r="JAH41" s="134"/>
      <c r="JAI41" s="134"/>
      <c r="JAJ41" s="134"/>
      <c r="JAK41" s="134"/>
      <c r="JAL41" s="134"/>
      <c r="JAM41" s="134"/>
      <c r="JAN41" s="134"/>
      <c r="JAO41" s="134"/>
      <c r="JAP41" s="134"/>
      <c r="JAQ41" s="134"/>
      <c r="JAR41" s="134"/>
      <c r="JAS41" s="134"/>
      <c r="JAT41" s="134"/>
      <c r="JAU41" s="134"/>
      <c r="JAV41" s="134"/>
      <c r="JAW41" s="134"/>
      <c r="JAX41" s="134"/>
      <c r="JAY41" s="134"/>
      <c r="JAZ41" s="134"/>
      <c r="JBA41" s="134"/>
      <c r="JBB41" s="134"/>
      <c r="JBC41" s="134"/>
      <c r="JBD41" s="134"/>
      <c r="JBE41" s="134"/>
      <c r="JBF41" s="134"/>
      <c r="JBG41" s="134"/>
      <c r="JBH41" s="134"/>
      <c r="JBI41" s="134"/>
      <c r="JBJ41" s="134"/>
      <c r="JBK41" s="134"/>
      <c r="JBL41" s="134"/>
      <c r="JBM41" s="134"/>
      <c r="JBN41" s="134"/>
      <c r="JBO41" s="134"/>
      <c r="JBP41" s="134"/>
      <c r="JBQ41" s="134"/>
      <c r="JBR41" s="134"/>
      <c r="JBS41" s="134"/>
      <c r="JBT41" s="134"/>
      <c r="JBU41" s="134"/>
      <c r="JBV41" s="134"/>
      <c r="JBW41" s="134"/>
      <c r="JBX41" s="134"/>
      <c r="JBY41" s="134"/>
      <c r="JBZ41" s="134"/>
      <c r="JCA41" s="134"/>
      <c r="JCB41" s="134"/>
      <c r="JCC41" s="134"/>
      <c r="JCD41" s="134"/>
      <c r="JCE41" s="134"/>
      <c r="JCF41" s="134"/>
      <c r="JCG41" s="134"/>
      <c r="JCH41" s="134"/>
      <c r="JCI41" s="134"/>
      <c r="JCJ41" s="134"/>
      <c r="JCK41" s="134"/>
      <c r="JCL41" s="134"/>
      <c r="JCM41" s="134"/>
      <c r="JCN41" s="134"/>
      <c r="JCO41" s="134"/>
      <c r="JCP41" s="134"/>
      <c r="JCQ41" s="134"/>
      <c r="JCR41" s="134"/>
      <c r="JCS41" s="134"/>
      <c r="JCT41" s="134"/>
      <c r="JCU41" s="134"/>
      <c r="JCV41" s="134"/>
      <c r="JCW41" s="134"/>
      <c r="JCX41" s="134"/>
      <c r="JCY41" s="134"/>
      <c r="JCZ41" s="134"/>
      <c r="JDA41" s="134"/>
      <c r="JDB41" s="134"/>
      <c r="JDC41" s="134"/>
      <c r="JDD41" s="134"/>
      <c r="JDE41" s="134"/>
      <c r="JDF41" s="134"/>
      <c r="JDG41" s="134"/>
      <c r="JDH41" s="134"/>
      <c r="JDI41" s="134"/>
      <c r="JDJ41" s="134"/>
      <c r="JDK41" s="134"/>
      <c r="JDL41" s="134"/>
      <c r="JDM41" s="134"/>
      <c r="JDN41" s="134"/>
      <c r="JDO41" s="134"/>
      <c r="JDP41" s="134"/>
      <c r="JDQ41" s="134"/>
      <c r="JDR41" s="134"/>
      <c r="JDS41" s="134"/>
      <c r="JDT41" s="134"/>
      <c r="JDU41" s="134"/>
      <c r="JDV41" s="134"/>
      <c r="JDW41" s="134"/>
      <c r="JDX41" s="134"/>
      <c r="JDY41" s="134"/>
      <c r="JDZ41" s="134"/>
      <c r="JEA41" s="134"/>
      <c r="JEB41" s="134"/>
      <c r="JEC41" s="134"/>
      <c r="JED41" s="134"/>
      <c r="JEE41" s="134"/>
      <c r="JEF41" s="134"/>
      <c r="JEG41" s="134"/>
      <c r="JEH41" s="134"/>
      <c r="JEI41" s="134"/>
      <c r="JEJ41" s="134"/>
      <c r="JEK41" s="134"/>
      <c r="JEL41" s="134"/>
      <c r="JEM41" s="134"/>
      <c r="JEN41" s="134"/>
      <c r="JEO41" s="134"/>
      <c r="JEP41" s="134"/>
      <c r="JEQ41" s="134"/>
      <c r="JER41" s="134"/>
      <c r="JES41" s="134"/>
      <c r="JET41" s="134"/>
      <c r="JEU41" s="134"/>
      <c r="JEV41" s="134"/>
      <c r="JEW41" s="134"/>
      <c r="JEX41" s="134"/>
      <c r="JEY41" s="134"/>
      <c r="JEZ41" s="134"/>
      <c r="JFA41" s="134"/>
      <c r="JFB41" s="134"/>
      <c r="JFC41" s="134"/>
      <c r="JFD41" s="134"/>
      <c r="JFE41" s="134"/>
      <c r="JFF41" s="134"/>
      <c r="JFG41" s="134"/>
      <c r="JFH41" s="134"/>
      <c r="JFI41" s="134"/>
      <c r="JFJ41" s="134"/>
      <c r="JFK41" s="134"/>
      <c r="JFL41" s="134"/>
      <c r="JFM41" s="134"/>
      <c r="JFN41" s="134"/>
      <c r="JFO41" s="134"/>
      <c r="JFP41" s="134"/>
      <c r="JFQ41" s="134"/>
      <c r="JFR41" s="134"/>
      <c r="JFS41" s="134"/>
      <c r="JFT41" s="134"/>
      <c r="JFU41" s="134"/>
      <c r="JFV41" s="134"/>
      <c r="JFW41" s="134"/>
      <c r="JFX41" s="134"/>
      <c r="JFY41" s="134"/>
      <c r="JFZ41" s="134"/>
      <c r="JGA41" s="134"/>
      <c r="JGB41" s="134"/>
      <c r="JGC41" s="134"/>
      <c r="JGD41" s="134"/>
      <c r="JGE41" s="134"/>
      <c r="JGF41" s="134"/>
      <c r="JGG41" s="134"/>
      <c r="JGH41" s="134"/>
      <c r="JGI41" s="134"/>
      <c r="JGJ41" s="134"/>
      <c r="JGK41" s="134"/>
      <c r="JGL41" s="134"/>
      <c r="JGM41" s="134"/>
      <c r="JGN41" s="134"/>
      <c r="JGO41" s="134"/>
      <c r="JGP41" s="134"/>
      <c r="JGQ41" s="134"/>
      <c r="JGR41" s="134"/>
      <c r="JGS41" s="134"/>
      <c r="JGT41" s="134"/>
      <c r="JGU41" s="134"/>
      <c r="JGV41" s="134"/>
      <c r="JGW41" s="134"/>
      <c r="JGX41" s="134"/>
      <c r="JGY41" s="134"/>
      <c r="JGZ41" s="134"/>
      <c r="JHA41" s="134"/>
      <c r="JHB41" s="134"/>
      <c r="JHC41" s="134"/>
      <c r="JHD41" s="134"/>
      <c r="JHE41" s="134"/>
      <c r="JHF41" s="134"/>
      <c r="JHG41" s="134"/>
      <c r="JHH41" s="134"/>
      <c r="JHI41" s="134"/>
      <c r="JHJ41" s="134"/>
      <c r="JHK41" s="134"/>
      <c r="JHL41" s="134"/>
      <c r="JHM41" s="134"/>
      <c r="JHN41" s="134"/>
      <c r="JHO41" s="134"/>
      <c r="JHP41" s="134"/>
      <c r="JHQ41" s="134"/>
      <c r="JHR41" s="134"/>
      <c r="JHS41" s="134"/>
      <c r="JHT41" s="134"/>
      <c r="JHU41" s="134"/>
      <c r="JHV41" s="134"/>
      <c r="JHW41" s="134"/>
      <c r="JHX41" s="134"/>
      <c r="JHY41" s="134"/>
      <c r="JHZ41" s="134"/>
      <c r="JIA41" s="134"/>
      <c r="JIB41" s="134"/>
      <c r="JIC41" s="134"/>
      <c r="JID41" s="134"/>
      <c r="JIE41" s="134"/>
      <c r="JIF41" s="134"/>
      <c r="JIG41" s="134"/>
      <c r="JIH41" s="134"/>
      <c r="JII41" s="134"/>
      <c r="JIJ41" s="134"/>
      <c r="JIK41" s="134"/>
      <c r="JIL41" s="134"/>
      <c r="JIM41" s="134"/>
      <c r="JIN41" s="134"/>
      <c r="JIO41" s="134"/>
      <c r="JIP41" s="134"/>
      <c r="JIQ41" s="134"/>
      <c r="JIR41" s="134"/>
      <c r="JIS41" s="134"/>
      <c r="JIT41" s="134"/>
      <c r="JIU41" s="134"/>
      <c r="JIV41" s="134"/>
      <c r="JIW41" s="134"/>
      <c r="JIX41" s="134"/>
      <c r="JIY41" s="134"/>
      <c r="JIZ41" s="134"/>
      <c r="JJA41" s="134"/>
      <c r="JJB41" s="134"/>
      <c r="JJC41" s="134"/>
      <c r="JJD41" s="134"/>
      <c r="JJE41" s="134"/>
      <c r="JJF41" s="134"/>
      <c r="JJG41" s="134"/>
      <c r="JJH41" s="134"/>
      <c r="JJI41" s="134"/>
      <c r="JJJ41" s="134"/>
      <c r="JJK41" s="134"/>
      <c r="JJL41" s="134"/>
      <c r="JJM41" s="134"/>
      <c r="JJN41" s="134"/>
      <c r="JJO41" s="134"/>
      <c r="JJP41" s="134"/>
      <c r="JJQ41" s="134"/>
      <c r="JJR41" s="134"/>
      <c r="JJS41" s="134"/>
      <c r="JJT41" s="134"/>
      <c r="JJU41" s="134"/>
      <c r="JJV41" s="134"/>
      <c r="JJW41" s="134"/>
      <c r="JJX41" s="134"/>
      <c r="JJY41" s="134"/>
      <c r="JJZ41" s="134"/>
      <c r="JKA41" s="134"/>
      <c r="JKB41" s="134"/>
      <c r="JKC41" s="134"/>
      <c r="JKD41" s="134"/>
      <c r="JKE41" s="134"/>
      <c r="JKF41" s="134"/>
      <c r="JKG41" s="134"/>
      <c r="JKH41" s="134"/>
      <c r="JKI41" s="134"/>
      <c r="JKJ41" s="134"/>
      <c r="JKK41" s="134"/>
      <c r="JKL41" s="134"/>
      <c r="JKM41" s="134"/>
      <c r="JKN41" s="134"/>
      <c r="JKO41" s="134"/>
      <c r="JKP41" s="134"/>
      <c r="JKQ41" s="134"/>
      <c r="JKR41" s="134"/>
      <c r="JKS41" s="134"/>
      <c r="JKT41" s="134"/>
      <c r="JKU41" s="134"/>
      <c r="JKV41" s="134"/>
      <c r="JKW41" s="134"/>
      <c r="JKX41" s="134"/>
      <c r="JKY41" s="134"/>
      <c r="JKZ41" s="134"/>
      <c r="JLA41" s="134"/>
      <c r="JLB41" s="134"/>
      <c r="JLC41" s="134"/>
      <c r="JLD41" s="134"/>
      <c r="JLE41" s="134"/>
      <c r="JLF41" s="134"/>
      <c r="JLG41" s="134"/>
      <c r="JLH41" s="134"/>
      <c r="JLI41" s="134"/>
      <c r="JLJ41" s="134"/>
      <c r="JLK41" s="134"/>
      <c r="JLL41" s="134"/>
      <c r="JLM41" s="134"/>
      <c r="JLN41" s="134"/>
      <c r="JLO41" s="134"/>
      <c r="JLP41" s="134"/>
      <c r="JLQ41" s="134"/>
      <c r="JLR41" s="134"/>
      <c r="JLS41" s="134"/>
      <c r="JLT41" s="134"/>
      <c r="JLU41" s="134"/>
      <c r="JLV41" s="134"/>
      <c r="JLW41" s="134"/>
      <c r="JLX41" s="134"/>
      <c r="JLY41" s="134"/>
      <c r="JLZ41" s="134"/>
      <c r="JMA41" s="134"/>
      <c r="JMB41" s="134"/>
      <c r="JMC41" s="134"/>
      <c r="JMD41" s="134"/>
      <c r="JME41" s="134"/>
      <c r="JMF41" s="134"/>
      <c r="JMG41" s="134"/>
      <c r="JMH41" s="134"/>
      <c r="JMI41" s="134"/>
      <c r="JMJ41" s="134"/>
      <c r="JMK41" s="134"/>
      <c r="JML41" s="134"/>
      <c r="JMM41" s="134"/>
      <c r="JMN41" s="134"/>
      <c r="JMO41" s="134"/>
      <c r="JMP41" s="134"/>
      <c r="JMQ41" s="134"/>
      <c r="JMR41" s="134"/>
      <c r="JMS41" s="134"/>
      <c r="JMT41" s="134"/>
      <c r="JMU41" s="134"/>
      <c r="JMV41" s="134"/>
      <c r="JMW41" s="134"/>
      <c r="JMX41" s="134"/>
      <c r="JMY41" s="134"/>
      <c r="JMZ41" s="134"/>
      <c r="JNA41" s="134"/>
      <c r="JNB41" s="134"/>
      <c r="JNC41" s="134"/>
      <c r="JND41" s="134"/>
      <c r="JNE41" s="134"/>
      <c r="JNF41" s="134"/>
      <c r="JNG41" s="134"/>
      <c r="JNH41" s="134"/>
      <c r="JNI41" s="134"/>
      <c r="JNJ41" s="134"/>
      <c r="JNK41" s="134"/>
      <c r="JNL41" s="134"/>
      <c r="JNM41" s="134"/>
      <c r="JNN41" s="134"/>
      <c r="JNO41" s="134"/>
      <c r="JNP41" s="134"/>
      <c r="JNQ41" s="134"/>
      <c r="JNR41" s="134"/>
      <c r="JNS41" s="134"/>
      <c r="JNT41" s="134"/>
      <c r="JNU41" s="134"/>
      <c r="JNV41" s="134"/>
      <c r="JNW41" s="134"/>
      <c r="JNX41" s="134"/>
      <c r="JNY41" s="134"/>
      <c r="JNZ41" s="134"/>
      <c r="JOA41" s="134"/>
      <c r="JOB41" s="134"/>
      <c r="JOC41" s="134"/>
      <c r="JOD41" s="134"/>
      <c r="JOE41" s="134"/>
      <c r="JOF41" s="134"/>
      <c r="JOG41" s="134"/>
      <c r="JOH41" s="134"/>
      <c r="JOI41" s="134"/>
      <c r="JOJ41" s="134"/>
      <c r="JOK41" s="134"/>
      <c r="JOL41" s="134"/>
      <c r="JOM41" s="134"/>
      <c r="JON41" s="134"/>
      <c r="JOO41" s="134"/>
      <c r="JOP41" s="134"/>
      <c r="JOQ41" s="134"/>
      <c r="JOR41" s="134"/>
      <c r="JOS41" s="134"/>
      <c r="JOT41" s="134"/>
      <c r="JOU41" s="134"/>
      <c r="JOV41" s="134"/>
      <c r="JOW41" s="134"/>
      <c r="JOX41" s="134"/>
      <c r="JOY41" s="134"/>
      <c r="JOZ41" s="134"/>
      <c r="JPA41" s="134"/>
      <c r="JPB41" s="134"/>
      <c r="JPC41" s="134"/>
      <c r="JPD41" s="134"/>
      <c r="JPE41" s="134"/>
      <c r="JPF41" s="134"/>
      <c r="JPG41" s="134"/>
      <c r="JPH41" s="134"/>
      <c r="JPI41" s="134"/>
      <c r="JPJ41" s="134"/>
      <c r="JPK41" s="134"/>
      <c r="JPL41" s="134"/>
      <c r="JPM41" s="134"/>
      <c r="JPN41" s="134"/>
      <c r="JPO41" s="134"/>
      <c r="JPP41" s="134"/>
      <c r="JPQ41" s="134"/>
      <c r="JPR41" s="134"/>
      <c r="JPS41" s="134"/>
      <c r="JPT41" s="134"/>
      <c r="JPU41" s="134"/>
      <c r="JPV41" s="134"/>
      <c r="JPW41" s="134"/>
      <c r="JPX41" s="134"/>
      <c r="JPY41" s="134"/>
      <c r="JPZ41" s="134"/>
      <c r="JQA41" s="134"/>
      <c r="JQB41" s="134"/>
      <c r="JQC41" s="134"/>
      <c r="JQD41" s="134"/>
      <c r="JQE41" s="134"/>
      <c r="JQF41" s="134"/>
      <c r="JQG41" s="134"/>
      <c r="JQH41" s="134"/>
      <c r="JQI41" s="134"/>
      <c r="JQJ41" s="134"/>
      <c r="JQK41" s="134"/>
      <c r="JQL41" s="134"/>
      <c r="JQM41" s="134"/>
      <c r="JQN41" s="134"/>
      <c r="JQO41" s="134"/>
      <c r="JQP41" s="134"/>
      <c r="JQQ41" s="134"/>
      <c r="JQR41" s="134"/>
      <c r="JQS41" s="134"/>
      <c r="JQT41" s="134"/>
      <c r="JQU41" s="134"/>
      <c r="JQV41" s="134"/>
      <c r="JQW41" s="134"/>
      <c r="JQX41" s="134"/>
      <c r="JQY41" s="134"/>
      <c r="JQZ41" s="134"/>
      <c r="JRA41" s="134"/>
      <c r="JRB41" s="134"/>
      <c r="JRC41" s="134"/>
      <c r="JRD41" s="134"/>
      <c r="JRE41" s="134"/>
      <c r="JRF41" s="134"/>
      <c r="JRG41" s="134"/>
      <c r="JRH41" s="134"/>
      <c r="JRI41" s="134"/>
      <c r="JRJ41" s="134"/>
      <c r="JRK41" s="134"/>
      <c r="JRL41" s="134"/>
      <c r="JRM41" s="134"/>
      <c r="JRN41" s="134"/>
      <c r="JRO41" s="134"/>
      <c r="JRP41" s="134"/>
      <c r="JRQ41" s="134"/>
      <c r="JRR41" s="134"/>
      <c r="JRS41" s="134"/>
      <c r="JRT41" s="134"/>
      <c r="JRU41" s="134"/>
      <c r="JRV41" s="134"/>
      <c r="JRW41" s="134"/>
      <c r="JRX41" s="134"/>
      <c r="JRY41" s="134"/>
      <c r="JRZ41" s="134"/>
      <c r="JSA41" s="134"/>
      <c r="JSB41" s="134"/>
      <c r="JSC41" s="134"/>
      <c r="JSD41" s="134"/>
      <c r="JSE41" s="134"/>
      <c r="JSF41" s="134"/>
      <c r="JSG41" s="134"/>
      <c r="JSH41" s="134"/>
      <c r="JSI41" s="134"/>
      <c r="JSJ41" s="134"/>
      <c r="JSK41" s="134"/>
      <c r="JSL41" s="134"/>
      <c r="JSM41" s="134"/>
      <c r="JSN41" s="134"/>
      <c r="JSO41" s="134"/>
      <c r="JSP41" s="134"/>
      <c r="JSQ41" s="134"/>
      <c r="JSR41" s="134"/>
      <c r="JSS41" s="134"/>
      <c r="JST41" s="134"/>
      <c r="JSU41" s="134"/>
      <c r="JSV41" s="134"/>
      <c r="JSW41" s="134"/>
      <c r="JSX41" s="134"/>
      <c r="JSY41" s="134"/>
      <c r="JSZ41" s="134"/>
      <c r="JTA41" s="134"/>
      <c r="JTB41" s="134"/>
      <c r="JTC41" s="134"/>
      <c r="JTD41" s="134"/>
      <c r="JTE41" s="134"/>
      <c r="JTF41" s="134"/>
      <c r="JTG41" s="134"/>
      <c r="JTH41" s="134"/>
      <c r="JTI41" s="134"/>
      <c r="JTJ41" s="134"/>
      <c r="JTK41" s="134"/>
      <c r="JTL41" s="134"/>
      <c r="JTM41" s="134"/>
      <c r="JTN41" s="134"/>
      <c r="JTO41" s="134"/>
      <c r="JTP41" s="134"/>
      <c r="JTQ41" s="134"/>
      <c r="JTR41" s="134"/>
      <c r="JTS41" s="134"/>
      <c r="JTT41" s="134"/>
      <c r="JTU41" s="134"/>
      <c r="JTV41" s="134"/>
      <c r="JTW41" s="134"/>
      <c r="JTX41" s="134"/>
      <c r="JTY41" s="134"/>
      <c r="JTZ41" s="134"/>
      <c r="JUA41" s="134"/>
      <c r="JUB41" s="134"/>
      <c r="JUC41" s="134"/>
      <c r="JUD41" s="134"/>
      <c r="JUE41" s="134"/>
      <c r="JUF41" s="134"/>
      <c r="JUG41" s="134"/>
      <c r="JUH41" s="134"/>
      <c r="JUI41" s="134"/>
      <c r="JUJ41" s="134"/>
      <c r="JUK41" s="134"/>
      <c r="JUL41" s="134"/>
      <c r="JUM41" s="134"/>
      <c r="JUN41" s="134"/>
      <c r="JUO41" s="134"/>
      <c r="JUP41" s="134"/>
      <c r="JUQ41" s="134"/>
      <c r="JUR41" s="134"/>
      <c r="JUS41" s="134"/>
      <c r="JUT41" s="134"/>
      <c r="JUU41" s="134"/>
      <c r="JUV41" s="134"/>
      <c r="JUW41" s="134"/>
      <c r="JUX41" s="134"/>
      <c r="JUY41" s="134"/>
      <c r="JUZ41" s="134"/>
      <c r="JVA41" s="134"/>
      <c r="JVB41" s="134"/>
      <c r="JVC41" s="134"/>
      <c r="JVD41" s="134"/>
      <c r="JVE41" s="134"/>
      <c r="JVF41" s="134"/>
      <c r="JVG41" s="134"/>
      <c r="JVH41" s="134"/>
      <c r="JVI41" s="134"/>
      <c r="JVJ41" s="134"/>
      <c r="JVK41" s="134"/>
      <c r="JVL41" s="134"/>
      <c r="JVM41" s="134"/>
      <c r="JVN41" s="134"/>
      <c r="JVO41" s="134"/>
      <c r="JVP41" s="134"/>
      <c r="JVQ41" s="134"/>
      <c r="JVR41" s="134"/>
      <c r="JVS41" s="134"/>
      <c r="JVT41" s="134"/>
      <c r="JVU41" s="134"/>
      <c r="JVV41" s="134"/>
      <c r="JVW41" s="134"/>
      <c r="JVX41" s="134"/>
      <c r="JVY41" s="134"/>
      <c r="JVZ41" s="134"/>
      <c r="JWA41" s="134"/>
      <c r="JWB41" s="134"/>
      <c r="JWC41" s="134"/>
      <c r="JWD41" s="134"/>
      <c r="JWE41" s="134"/>
      <c r="JWF41" s="134"/>
      <c r="JWG41" s="134"/>
      <c r="JWH41" s="134"/>
      <c r="JWI41" s="134"/>
      <c r="JWJ41" s="134"/>
      <c r="JWK41" s="134"/>
      <c r="JWL41" s="134"/>
      <c r="JWM41" s="134"/>
      <c r="JWN41" s="134"/>
      <c r="JWO41" s="134"/>
      <c r="JWP41" s="134"/>
      <c r="JWQ41" s="134"/>
      <c r="JWR41" s="134"/>
      <c r="JWS41" s="134"/>
      <c r="JWT41" s="134"/>
      <c r="JWU41" s="134"/>
      <c r="JWV41" s="134"/>
      <c r="JWW41" s="134"/>
      <c r="JWX41" s="134"/>
      <c r="JWY41" s="134"/>
      <c r="JWZ41" s="134"/>
      <c r="JXA41" s="134"/>
      <c r="JXB41" s="134"/>
      <c r="JXC41" s="134"/>
      <c r="JXD41" s="134"/>
      <c r="JXE41" s="134"/>
      <c r="JXF41" s="134"/>
      <c r="JXG41" s="134"/>
      <c r="JXH41" s="134"/>
      <c r="JXI41" s="134"/>
      <c r="JXJ41" s="134"/>
      <c r="JXK41" s="134"/>
      <c r="JXL41" s="134"/>
      <c r="JXM41" s="134"/>
      <c r="JXN41" s="134"/>
      <c r="JXO41" s="134"/>
      <c r="JXP41" s="134"/>
      <c r="JXQ41" s="134"/>
      <c r="JXR41" s="134"/>
      <c r="JXS41" s="134"/>
      <c r="JXT41" s="134"/>
      <c r="JXU41" s="134"/>
      <c r="JXV41" s="134"/>
      <c r="JXW41" s="134"/>
      <c r="JXX41" s="134"/>
      <c r="JXY41" s="134"/>
      <c r="JXZ41" s="134"/>
      <c r="JYA41" s="134"/>
      <c r="JYB41" s="134"/>
      <c r="JYC41" s="134"/>
      <c r="JYD41" s="134"/>
      <c r="JYE41" s="134"/>
      <c r="JYF41" s="134"/>
      <c r="JYG41" s="134"/>
      <c r="JYH41" s="134"/>
      <c r="JYI41" s="134"/>
      <c r="JYJ41" s="134"/>
      <c r="JYK41" s="134"/>
      <c r="JYL41" s="134"/>
      <c r="JYM41" s="134"/>
      <c r="JYN41" s="134"/>
      <c r="JYO41" s="134"/>
      <c r="JYP41" s="134"/>
      <c r="JYQ41" s="134"/>
      <c r="JYR41" s="134"/>
      <c r="JYS41" s="134"/>
      <c r="JYT41" s="134"/>
      <c r="JYU41" s="134"/>
      <c r="JYV41" s="134"/>
      <c r="JYW41" s="134"/>
      <c r="JYX41" s="134"/>
      <c r="JYY41" s="134"/>
      <c r="JYZ41" s="134"/>
      <c r="JZA41" s="134"/>
      <c r="JZB41" s="134"/>
      <c r="JZC41" s="134"/>
      <c r="JZD41" s="134"/>
      <c r="JZE41" s="134"/>
      <c r="JZF41" s="134"/>
      <c r="JZG41" s="134"/>
      <c r="JZH41" s="134"/>
      <c r="JZI41" s="134"/>
      <c r="JZJ41" s="134"/>
      <c r="JZK41" s="134"/>
      <c r="JZL41" s="134"/>
      <c r="JZM41" s="134"/>
      <c r="JZN41" s="134"/>
      <c r="JZO41" s="134"/>
      <c r="JZP41" s="134"/>
      <c r="JZQ41" s="134"/>
      <c r="JZR41" s="134"/>
      <c r="JZS41" s="134"/>
      <c r="JZT41" s="134"/>
      <c r="JZU41" s="134"/>
      <c r="JZV41" s="134"/>
      <c r="JZW41" s="134"/>
      <c r="JZX41" s="134"/>
      <c r="JZY41" s="134"/>
      <c r="JZZ41" s="134"/>
      <c r="KAA41" s="134"/>
      <c r="KAB41" s="134"/>
      <c r="KAC41" s="134"/>
      <c r="KAD41" s="134"/>
      <c r="KAE41" s="134"/>
      <c r="KAF41" s="134"/>
      <c r="KAG41" s="134"/>
      <c r="KAH41" s="134"/>
      <c r="KAI41" s="134"/>
      <c r="KAJ41" s="134"/>
      <c r="KAK41" s="134"/>
      <c r="KAL41" s="134"/>
      <c r="KAM41" s="134"/>
      <c r="KAN41" s="134"/>
      <c r="KAO41" s="134"/>
      <c r="KAP41" s="134"/>
      <c r="KAQ41" s="134"/>
      <c r="KAR41" s="134"/>
      <c r="KAS41" s="134"/>
      <c r="KAT41" s="134"/>
      <c r="KAU41" s="134"/>
      <c r="KAV41" s="134"/>
      <c r="KAW41" s="134"/>
      <c r="KAX41" s="134"/>
      <c r="KAY41" s="134"/>
      <c r="KAZ41" s="134"/>
      <c r="KBA41" s="134"/>
      <c r="KBB41" s="134"/>
      <c r="KBC41" s="134"/>
      <c r="KBD41" s="134"/>
      <c r="KBE41" s="134"/>
      <c r="KBF41" s="134"/>
      <c r="KBG41" s="134"/>
      <c r="KBH41" s="134"/>
      <c r="KBI41" s="134"/>
      <c r="KBJ41" s="134"/>
      <c r="KBK41" s="134"/>
      <c r="KBL41" s="134"/>
      <c r="KBM41" s="134"/>
      <c r="KBN41" s="134"/>
      <c r="KBO41" s="134"/>
      <c r="KBP41" s="134"/>
      <c r="KBQ41" s="134"/>
      <c r="KBR41" s="134"/>
      <c r="KBS41" s="134"/>
      <c r="KBT41" s="134"/>
      <c r="KBU41" s="134"/>
      <c r="KBV41" s="134"/>
      <c r="KBW41" s="134"/>
      <c r="KBX41" s="134"/>
      <c r="KBY41" s="134"/>
      <c r="KBZ41" s="134"/>
      <c r="KCA41" s="134"/>
      <c r="KCB41" s="134"/>
      <c r="KCC41" s="134"/>
      <c r="KCD41" s="134"/>
      <c r="KCE41" s="134"/>
      <c r="KCF41" s="134"/>
      <c r="KCG41" s="134"/>
      <c r="KCH41" s="134"/>
      <c r="KCI41" s="134"/>
      <c r="KCJ41" s="134"/>
      <c r="KCK41" s="134"/>
      <c r="KCL41" s="134"/>
      <c r="KCM41" s="134"/>
      <c r="KCN41" s="134"/>
      <c r="KCO41" s="134"/>
      <c r="KCP41" s="134"/>
      <c r="KCQ41" s="134"/>
      <c r="KCR41" s="134"/>
      <c r="KCS41" s="134"/>
      <c r="KCT41" s="134"/>
      <c r="KCU41" s="134"/>
      <c r="KCV41" s="134"/>
      <c r="KCW41" s="134"/>
      <c r="KCX41" s="134"/>
      <c r="KCY41" s="134"/>
      <c r="KCZ41" s="134"/>
      <c r="KDA41" s="134"/>
      <c r="KDB41" s="134"/>
      <c r="KDC41" s="134"/>
      <c r="KDD41" s="134"/>
      <c r="KDE41" s="134"/>
      <c r="KDF41" s="134"/>
      <c r="KDG41" s="134"/>
      <c r="KDH41" s="134"/>
      <c r="KDI41" s="134"/>
      <c r="KDJ41" s="134"/>
      <c r="KDK41" s="134"/>
      <c r="KDL41" s="134"/>
      <c r="KDM41" s="134"/>
      <c r="KDN41" s="134"/>
      <c r="KDO41" s="134"/>
      <c r="KDP41" s="134"/>
      <c r="KDQ41" s="134"/>
      <c r="KDR41" s="134"/>
      <c r="KDS41" s="134"/>
      <c r="KDT41" s="134"/>
      <c r="KDU41" s="134"/>
      <c r="KDV41" s="134"/>
      <c r="KDW41" s="134"/>
      <c r="KDX41" s="134"/>
      <c r="KDY41" s="134"/>
      <c r="KDZ41" s="134"/>
      <c r="KEA41" s="134"/>
      <c r="KEB41" s="134"/>
      <c r="KEC41" s="134"/>
      <c r="KED41" s="134"/>
      <c r="KEE41" s="134"/>
      <c r="KEF41" s="134"/>
      <c r="KEG41" s="134"/>
      <c r="KEH41" s="134"/>
      <c r="KEI41" s="134"/>
      <c r="KEJ41" s="134"/>
      <c r="KEK41" s="134"/>
      <c r="KEL41" s="134"/>
      <c r="KEM41" s="134"/>
      <c r="KEN41" s="134"/>
      <c r="KEO41" s="134"/>
      <c r="KEP41" s="134"/>
      <c r="KEQ41" s="134"/>
      <c r="KER41" s="134"/>
      <c r="KES41" s="134"/>
      <c r="KET41" s="134"/>
      <c r="KEU41" s="134"/>
      <c r="KEV41" s="134"/>
      <c r="KEW41" s="134"/>
      <c r="KEX41" s="134"/>
      <c r="KEY41" s="134"/>
      <c r="KEZ41" s="134"/>
      <c r="KFA41" s="134"/>
      <c r="KFB41" s="134"/>
      <c r="KFC41" s="134"/>
      <c r="KFD41" s="134"/>
      <c r="KFE41" s="134"/>
      <c r="KFF41" s="134"/>
      <c r="KFG41" s="134"/>
      <c r="KFH41" s="134"/>
      <c r="KFI41" s="134"/>
      <c r="KFJ41" s="134"/>
      <c r="KFK41" s="134"/>
      <c r="KFL41" s="134"/>
      <c r="KFM41" s="134"/>
      <c r="KFN41" s="134"/>
      <c r="KFO41" s="134"/>
      <c r="KFP41" s="134"/>
      <c r="KFQ41" s="134"/>
      <c r="KFR41" s="134"/>
      <c r="KFS41" s="134"/>
      <c r="KFT41" s="134"/>
      <c r="KFU41" s="134"/>
      <c r="KFV41" s="134"/>
      <c r="KFW41" s="134"/>
      <c r="KFX41" s="134"/>
      <c r="KFY41" s="134"/>
      <c r="KFZ41" s="134"/>
      <c r="KGA41" s="134"/>
      <c r="KGB41" s="134"/>
      <c r="KGC41" s="134"/>
      <c r="KGD41" s="134"/>
      <c r="KGE41" s="134"/>
      <c r="KGF41" s="134"/>
      <c r="KGG41" s="134"/>
      <c r="KGH41" s="134"/>
      <c r="KGI41" s="134"/>
      <c r="KGJ41" s="134"/>
      <c r="KGK41" s="134"/>
      <c r="KGL41" s="134"/>
      <c r="KGM41" s="134"/>
      <c r="KGN41" s="134"/>
      <c r="KGO41" s="134"/>
      <c r="KGP41" s="134"/>
      <c r="KGQ41" s="134"/>
      <c r="KGR41" s="134"/>
      <c r="KGS41" s="134"/>
      <c r="KGT41" s="134"/>
      <c r="KGU41" s="134"/>
      <c r="KGV41" s="134"/>
      <c r="KGW41" s="134"/>
      <c r="KGX41" s="134"/>
      <c r="KGY41" s="134"/>
      <c r="KGZ41" s="134"/>
      <c r="KHA41" s="134"/>
      <c r="KHB41" s="134"/>
      <c r="KHC41" s="134"/>
      <c r="KHD41" s="134"/>
      <c r="KHE41" s="134"/>
      <c r="KHF41" s="134"/>
      <c r="KHG41" s="134"/>
      <c r="KHH41" s="134"/>
      <c r="KHI41" s="134"/>
      <c r="KHJ41" s="134"/>
      <c r="KHK41" s="134"/>
      <c r="KHL41" s="134"/>
      <c r="KHM41" s="134"/>
      <c r="KHN41" s="134"/>
      <c r="KHO41" s="134"/>
      <c r="KHP41" s="134"/>
      <c r="KHQ41" s="134"/>
      <c r="KHR41" s="134"/>
      <c r="KHS41" s="134"/>
      <c r="KHT41" s="134"/>
      <c r="KHU41" s="134"/>
      <c r="KHV41" s="134"/>
      <c r="KHW41" s="134"/>
      <c r="KHX41" s="134"/>
      <c r="KHY41" s="134"/>
      <c r="KHZ41" s="134"/>
      <c r="KIA41" s="134"/>
      <c r="KIB41" s="134"/>
      <c r="KIC41" s="134"/>
      <c r="KID41" s="134"/>
      <c r="KIE41" s="134"/>
      <c r="KIF41" s="134"/>
      <c r="KIG41" s="134"/>
      <c r="KIH41" s="134"/>
      <c r="KII41" s="134"/>
      <c r="KIJ41" s="134"/>
      <c r="KIK41" s="134"/>
      <c r="KIL41" s="134"/>
      <c r="KIM41" s="134"/>
      <c r="KIN41" s="134"/>
      <c r="KIO41" s="134"/>
      <c r="KIP41" s="134"/>
      <c r="KIQ41" s="134"/>
      <c r="KIR41" s="134"/>
      <c r="KIS41" s="134"/>
      <c r="KIT41" s="134"/>
      <c r="KIU41" s="134"/>
      <c r="KIV41" s="134"/>
      <c r="KIW41" s="134"/>
      <c r="KIX41" s="134"/>
      <c r="KIY41" s="134"/>
      <c r="KIZ41" s="134"/>
      <c r="KJA41" s="134"/>
      <c r="KJB41" s="134"/>
      <c r="KJC41" s="134"/>
      <c r="KJD41" s="134"/>
      <c r="KJE41" s="134"/>
      <c r="KJF41" s="134"/>
      <c r="KJG41" s="134"/>
      <c r="KJH41" s="134"/>
      <c r="KJI41" s="134"/>
      <c r="KJJ41" s="134"/>
      <c r="KJK41" s="134"/>
      <c r="KJL41" s="134"/>
      <c r="KJM41" s="134"/>
      <c r="KJN41" s="134"/>
      <c r="KJO41" s="134"/>
      <c r="KJP41" s="134"/>
      <c r="KJQ41" s="134"/>
      <c r="KJR41" s="134"/>
      <c r="KJS41" s="134"/>
      <c r="KJT41" s="134"/>
      <c r="KJU41" s="134"/>
      <c r="KJV41" s="134"/>
      <c r="KJW41" s="134"/>
      <c r="KJX41" s="134"/>
      <c r="KJY41" s="134"/>
      <c r="KJZ41" s="134"/>
      <c r="KKA41" s="134"/>
      <c r="KKB41" s="134"/>
      <c r="KKC41" s="134"/>
      <c r="KKD41" s="134"/>
      <c r="KKE41" s="134"/>
      <c r="KKF41" s="134"/>
      <c r="KKG41" s="134"/>
      <c r="KKH41" s="134"/>
      <c r="KKI41" s="134"/>
      <c r="KKJ41" s="134"/>
      <c r="KKK41" s="134"/>
      <c r="KKL41" s="134"/>
      <c r="KKM41" s="134"/>
      <c r="KKN41" s="134"/>
      <c r="KKO41" s="134"/>
      <c r="KKP41" s="134"/>
      <c r="KKQ41" s="134"/>
      <c r="KKR41" s="134"/>
      <c r="KKS41" s="134"/>
      <c r="KKT41" s="134"/>
      <c r="KKU41" s="134"/>
      <c r="KKV41" s="134"/>
      <c r="KKW41" s="134"/>
      <c r="KKX41" s="134"/>
      <c r="KKY41" s="134"/>
      <c r="KKZ41" s="134"/>
      <c r="KLA41" s="134"/>
      <c r="KLB41" s="134"/>
      <c r="KLC41" s="134"/>
      <c r="KLD41" s="134"/>
      <c r="KLE41" s="134"/>
      <c r="KLF41" s="134"/>
      <c r="KLG41" s="134"/>
      <c r="KLH41" s="134"/>
      <c r="KLI41" s="134"/>
      <c r="KLJ41" s="134"/>
      <c r="KLK41" s="134"/>
      <c r="KLL41" s="134"/>
      <c r="KLM41" s="134"/>
      <c r="KLN41" s="134"/>
      <c r="KLO41" s="134"/>
      <c r="KLP41" s="134"/>
      <c r="KLQ41" s="134"/>
      <c r="KLR41" s="134"/>
      <c r="KLS41" s="134"/>
      <c r="KLT41" s="134"/>
      <c r="KLU41" s="134"/>
      <c r="KLV41" s="134"/>
      <c r="KLW41" s="134"/>
      <c r="KLX41" s="134"/>
      <c r="KLY41" s="134"/>
      <c r="KLZ41" s="134"/>
      <c r="KMA41" s="134"/>
      <c r="KMB41" s="134"/>
      <c r="KMC41" s="134"/>
      <c r="KMD41" s="134"/>
      <c r="KME41" s="134"/>
      <c r="KMF41" s="134"/>
      <c r="KMG41" s="134"/>
      <c r="KMH41" s="134"/>
      <c r="KMI41" s="134"/>
      <c r="KMJ41" s="134"/>
      <c r="KMK41" s="134"/>
      <c r="KML41" s="134"/>
      <c r="KMM41" s="134"/>
      <c r="KMN41" s="134"/>
      <c r="KMO41" s="134"/>
      <c r="KMP41" s="134"/>
      <c r="KMQ41" s="134"/>
      <c r="KMR41" s="134"/>
      <c r="KMS41" s="134"/>
      <c r="KMT41" s="134"/>
      <c r="KMU41" s="134"/>
      <c r="KMV41" s="134"/>
      <c r="KMW41" s="134"/>
      <c r="KMX41" s="134"/>
      <c r="KMY41" s="134"/>
      <c r="KMZ41" s="134"/>
      <c r="KNA41" s="134"/>
      <c r="KNB41" s="134"/>
      <c r="KNC41" s="134"/>
      <c r="KND41" s="134"/>
      <c r="KNE41" s="134"/>
      <c r="KNF41" s="134"/>
      <c r="KNG41" s="134"/>
      <c r="KNH41" s="134"/>
      <c r="KNI41" s="134"/>
      <c r="KNJ41" s="134"/>
      <c r="KNK41" s="134"/>
      <c r="KNL41" s="134"/>
      <c r="KNM41" s="134"/>
      <c r="KNN41" s="134"/>
      <c r="KNO41" s="134"/>
      <c r="KNP41" s="134"/>
      <c r="KNQ41" s="134"/>
      <c r="KNR41" s="134"/>
      <c r="KNS41" s="134"/>
      <c r="KNT41" s="134"/>
      <c r="KNU41" s="134"/>
      <c r="KNV41" s="134"/>
      <c r="KNW41" s="134"/>
      <c r="KNX41" s="134"/>
      <c r="KNY41" s="134"/>
      <c r="KNZ41" s="134"/>
      <c r="KOA41" s="134"/>
      <c r="KOB41" s="134"/>
      <c r="KOC41" s="134"/>
      <c r="KOD41" s="134"/>
      <c r="KOE41" s="134"/>
      <c r="KOF41" s="134"/>
      <c r="KOG41" s="134"/>
      <c r="KOH41" s="134"/>
      <c r="KOI41" s="134"/>
      <c r="KOJ41" s="134"/>
      <c r="KOK41" s="134"/>
      <c r="KOL41" s="134"/>
      <c r="KOM41" s="134"/>
      <c r="KON41" s="134"/>
      <c r="KOO41" s="134"/>
      <c r="KOP41" s="134"/>
      <c r="KOQ41" s="134"/>
      <c r="KOR41" s="134"/>
      <c r="KOS41" s="134"/>
      <c r="KOT41" s="134"/>
      <c r="KOU41" s="134"/>
      <c r="KOV41" s="134"/>
      <c r="KOW41" s="134"/>
      <c r="KOX41" s="134"/>
      <c r="KOY41" s="134"/>
      <c r="KOZ41" s="134"/>
      <c r="KPA41" s="134"/>
      <c r="KPB41" s="134"/>
      <c r="KPC41" s="134"/>
      <c r="KPD41" s="134"/>
      <c r="KPE41" s="134"/>
      <c r="KPF41" s="134"/>
      <c r="KPG41" s="134"/>
      <c r="KPH41" s="134"/>
      <c r="KPI41" s="134"/>
      <c r="KPJ41" s="134"/>
      <c r="KPK41" s="134"/>
      <c r="KPL41" s="134"/>
      <c r="KPM41" s="134"/>
      <c r="KPN41" s="134"/>
      <c r="KPO41" s="134"/>
      <c r="KPP41" s="134"/>
      <c r="KPQ41" s="134"/>
      <c r="KPR41" s="134"/>
      <c r="KPS41" s="134"/>
      <c r="KPT41" s="134"/>
      <c r="KPU41" s="134"/>
      <c r="KPV41" s="134"/>
      <c r="KPW41" s="134"/>
      <c r="KPX41" s="134"/>
      <c r="KPY41" s="134"/>
      <c r="KPZ41" s="134"/>
      <c r="KQA41" s="134"/>
      <c r="KQB41" s="134"/>
      <c r="KQC41" s="134"/>
      <c r="KQD41" s="134"/>
      <c r="KQE41" s="134"/>
      <c r="KQF41" s="134"/>
      <c r="KQG41" s="134"/>
      <c r="KQH41" s="134"/>
      <c r="KQI41" s="134"/>
      <c r="KQJ41" s="134"/>
      <c r="KQK41" s="134"/>
      <c r="KQL41" s="134"/>
      <c r="KQM41" s="134"/>
      <c r="KQN41" s="134"/>
      <c r="KQO41" s="134"/>
      <c r="KQP41" s="134"/>
      <c r="KQQ41" s="134"/>
      <c r="KQR41" s="134"/>
      <c r="KQS41" s="134"/>
      <c r="KQT41" s="134"/>
      <c r="KQU41" s="134"/>
      <c r="KQV41" s="134"/>
      <c r="KQW41" s="134"/>
      <c r="KQX41" s="134"/>
      <c r="KQY41" s="134"/>
      <c r="KQZ41" s="134"/>
      <c r="KRA41" s="134"/>
      <c r="KRB41" s="134"/>
      <c r="KRC41" s="134"/>
      <c r="KRD41" s="134"/>
      <c r="KRE41" s="134"/>
      <c r="KRF41" s="134"/>
      <c r="KRG41" s="134"/>
      <c r="KRH41" s="134"/>
      <c r="KRI41" s="134"/>
      <c r="KRJ41" s="134"/>
      <c r="KRK41" s="134"/>
      <c r="KRL41" s="134"/>
      <c r="KRM41" s="134"/>
      <c r="KRN41" s="134"/>
      <c r="KRO41" s="134"/>
      <c r="KRP41" s="134"/>
      <c r="KRQ41" s="134"/>
      <c r="KRR41" s="134"/>
      <c r="KRS41" s="134"/>
      <c r="KRT41" s="134"/>
      <c r="KRU41" s="134"/>
      <c r="KRV41" s="134"/>
      <c r="KRW41" s="134"/>
      <c r="KRX41" s="134"/>
      <c r="KRY41" s="134"/>
      <c r="KRZ41" s="134"/>
      <c r="KSA41" s="134"/>
      <c r="KSB41" s="134"/>
      <c r="KSC41" s="134"/>
      <c r="KSD41" s="134"/>
      <c r="KSE41" s="134"/>
      <c r="KSF41" s="134"/>
      <c r="KSG41" s="134"/>
      <c r="KSH41" s="134"/>
      <c r="KSI41" s="134"/>
      <c r="KSJ41" s="134"/>
      <c r="KSK41" s="134"/>
      <c r="KSL41" s="134"/>
      <c r="KSM41" s="134"/>
      <c r="KSN41" s="134"/>
      <c r="KSO41" s="134"/>
      <c r="KSP41" s="134"/>
      <c r="KSQ41" s="134"/>
      <c r="KSR41" s="134"/>
      <c r="KSS41" s="134"/>
      <c r="KST41" s="134"/>
      <c r="KSU41" s="134"/>
      <c r="KSV41" s="134"/>
      <c r="KSW41" s="134"/>
      <c r="KSX41" s="134"/>
      <c r="KSY41" s="134"/>
      <c r="KSZ41" s="134"/>
      <c r="KTA41" s="134"/>
      <c r="KTB41" s="134"/>
      <c r="KTC41" s="134"/>
      <c r="KTD41" s="134"/>
      <c r="KTE41" s="134"/>
      <c r="KTF41" s="134"/>
      <c r="KTG41" s="134"/>
      <c r="KTH41" s="134"/>
      <c r="KTI41" s="134"/>
      <c r="KTJ41" s="134"/>
      <c r="KTK41" s="134"/>
      <c r="KTL41" s="134"/>
      <c r="KTM41" s="134"/>
      <c r="KTN41" s="134"/>
      <c r="KTO41" s="134"/>
      <c r="KTP41" s="134"/>
      <c r="KTQ41" s="134"/>
      <c r="KTR41" s="134"/>
      <c r="KTS41" s="134"/>
      <c r="KTT41" s="134"/>
      <c r="KTU41" s="134"/>
      <c r="KTV41" s="134"/>
      <c r="KTW41" s="134"/>
      <c r="KTX41" s="134"/>
      <c r="KTY41" s="134"/>
      <c r="KTZ41" s="134"/>
      <c r="KUA41" s="134"/>
      <c r="KUB41" s="134"/>
      <c r="KUC41" s="134"/>
      <c r="KUD41" s="134"/>
      <c r="KUE41" s="134"/>
      <c r="KUF41" s="134"/>
      <c r="KUG41" s="134"/>
      <c r="KUH41" s="134"/>
      <c r="KUI41" s="134"/>
      <c r="KUJ41" s="134"/>
      <c r="KUK41" s="134"/>
      <c r="KUL41" s="134"/>
      <c r="KUM41" s="134"/>
      <c r="KUN41" s="134"/>
      <c r="KUO41" s="134"/>
      <c r="KUP41" s="134"/>
      <c r="KUQ41" s="134"/>
      <c r="KUR41" s="134"/>
      <c r="KUS41" s="134"/>
      <c r="KUT41" s="134"/>
      <c r="KUU41" s="134"/>
      <c r="KUV41" s="134"/>
      <c r="KUW41" s="134"/>
      <c r="KUX41" s="134"/>
      <c r="KUY41" s="134"/>
      <c r="KUZ41" s="134"/>
      <c r="KVA41" s="134"/>
      <c r="KVB41" s="134"/>
      <c r="KVC41" s="134"/>
      <c r="KVD41" s="134"/>
      <c r="KVE41" s="134"/>
      <c r="KVF41" s="134"/>
      <c r="KVG41" s="134"/>
      <c r="KVH41" s="134"/>
      <c r="KVI41" s="134"/>
      <c r="KVJ41" s="134"/>
      <c r="KVK41" s="134"/>
      <c r="KVL41" s="134"/>
      <c r="KVM41" s="134"/>
      <c r="KVN41" s="134"/>
      <c r="KVO41" s="134"/>
      <c r="KVP41" s="134"/>
      <c r="KVQ41" s="134"/>
      <c r="KVR41" s="134"/>
      <c r="KVS41" s="134"/>
      <c r="KVT41" s="134"/>
      <c r="KVU41" s="134"/>
      <c r="KVV41" s="134"/>
      <c r="KVW41" s="134"/>
      <c r="KVX41" s="134"/>
      <c r="KVY41" s="134"/>
      <c r="KVZ41" s="134"/>
      <c r="KWA41" s="134"/>
      <c r="KWB41" s="134"/>
      <c r="KWC41" s="134"/>
      <c r="KWD41" s="134"/>
      <c r="KWE41" s="134"/>
      <c r="KWF41" s="134"/>
      <c r="KWG41" s="134"/>
      <c r="KWH41" s="134"/>
      <c r="KWI41" s="134"/>
      <c r="KWJ41" s="134"/>
      <c r="KWK41" s="134"/>
      <c r="KWL41" s="134"/>
      <c r="KWM41" s="134"/>
      <c r="KWN41" s="134"/>
      <c r="KWO41" s="134"/>
      <c r="KWP41" s="134"/>
      <c r="KWQ41" s="134"/>
      <c r="KWR41" s="134"/>
      <c r="KWS41" s="134"/>
      <c r="KWT41" s="134"/>
      <c r="KWU41" s="134"/>
      <c r="KWV41" s="134"/>
      <c r="KWW41" s="134"/>
      <c r="KWX41" s="134"/>
      <c r="KWY41" s="134"/>
      <c r="KWZ41" s="134"/>
      <c r="KXA41" s="134"/>
      <c r="KXB41" s="134"/>
      <c r="KXC41" s="134"/>
      <c r="KXD41" s="134"/>
      <c r="KXE41" s="134"/>
      <c r="KXF41" s="134"/>
      <c r="KXG41" s="134"/>
      <c r="KXH41" s="134"/>
      <c r="KXI41" s="134"/>
      <c r="KXJ41" s="134"/>
      <c r="KXK41" s="134"/>
      <c r="KXL41" s="134"/>
      <c r="KXM41" s="134"/>
      <c r="KXN41" s="134"/>
      <c r="KXO41" s="134"/>
      <c r="KXP41" s="134"/>
      <c r="KXQ41" s="134"/>
      <c r="KXR41" s="134"/>
      <c r="KXS41" s="134"/>
      <c r="KXT41" s="134"/>
      <c r="KXU41" s="134"/>
      <c r="KXV41" s="134"/>
      <c r="KXW41" s="134"/>
      <c r="KXX41" s="134"/>
      <c r="KXY41" s="134"/>
      <c r="KXZ41" s="134"/>
      <c r="KYA41" s="134"/>
      <c r="KYB41" s="134"/>
      <c r="KYC41" s="134"/>
      <c r="KYD41" s="134"/>
      <c r="KYE41" s="134"/>
      <c r="KYF41" s="134"/>
      <c r="KYG41" s="134"/>
      <c r="KYH41" s="134"/>
      <c r="KYI41" s="134"/>
      <c r="KYJ41" s="134"/>
      <c r="KYK41" s="134"/>
      <c r="KYL41" s="134"/>
      <c r="KYM41" s="134"/>
      <c r="KYN41" s="134"/>
      <c r="KYO41" s="134"/>
      <c r="KYP41" s="134"/>
      <c r="KYQ41" s="134"/>
      <c r="KYR41" s="134"/>
      <c r="KYS41" s="134"/>
      <c r="KYT41" s="134"/>
      <c r="KYU41" s="134"/>
      <c r="KYV41" s="134"/>
      <c r="KYW41" s="134"/>
      <c r="KYX41" s="134"/>
      <c r="KYY41" s="134"/>
      <c r="KYZ41" s="134"/>
      <c r="KZA41" s="134"/>
      <c r="KZB41" s="134"/>
      <c r="KZC41" s="134"/>
      <c r="KZD41" s="134"/>
      <c r="KZE41" s="134"/>
      <c r="KZF41" s="134"/>
      <c r="KZG41" s="134"/>
      <c r="KZH41" s="134"/>
      <c r="KZI41" s="134"/>
      <c r="KZJ41" s="134"/>
      <c r="KZK41" s="134"/>
      <c r="KZL41" s="134"/>
      <c r="KZM41" s="134"/>
      <c r="KZN41" s="134"/>
      <c r="KZO41" s="134"/>
      <c r="KZP41" s="134"/>
      <c r="KZQ41" s="134"/>
      <c r="KZR41" s="134"/>
      <c r="KZS41" s="134"/>
      <c r="KZT41" s="134"/>
      <c r="KZU41" s="134"/>
      <c r="KZV41" s="134"/>
      <c r="KZW41" s="134"/>
      <c r="KZX41" s="134"/>
      <c r="KZY41" s="134"/>
      <c r="KZZ41" s="134"/>
      <c r="LAA41" s="134"/>
      <c r="LAB41" s="134"/>
      <c r="LAC41" s="134"/>
      <c r="LAD41" s="134"/>
      <c r="LAE41" s="134"/>
      <c r="LAF41" s="134"/>
      <c r="LAG41" s="134"/>
      <c r="LAH41" s="134"/>
      <c r="LAI41" s="134"/>
      <c r="LAJ41" s="134"/>
      <c r="LAK41" s="134"/>
      <c r="LAL41" s="134"/>
      <c r="LAM41" s="134"/>
      <c r="LAN41" s="134"/>
      <c r="LAO41" s="134"/>
      <c r="LAP41" s="134"/>
      <c r="LAQ41" s="134"/>
      <c r="LAR41" s="134"/>
      <c r="LAS41" s="134"/>
      <c r="LAT41" s="134"/>
      <c r="LAU41" s="134"/>
      <c r="LAV41" s="134"/>
      <c r="LAW41" s="134"/>
      <c r="LAX41" s="134"/>
      <c r="LAY41" s="134"/>
      <c r="LAZ41" s="134"/>
      <c r="LBA41" s="134"/>
      <c r="LBB41" s="134"/>
      <c r="LBC41" s="134"/>
      <c r="LBD41" s="134"/>
      <c r="LBE41" s="134"/>
      <c r="LBF41" s="134"/>
      <c r="LBG41" s="134"/>
      <c r="LBH41" s="134"/>
      <c r="LBI41" s="134"/>
      <c r="LBJ41" s="134"/>
      <c r="LBK41" s="134"/>
      <c r="LBL41" s="134"/>
      <c r="LBM41" s="134"/>
      <c r="LBN41" s="134"/>
      <c r="LBO41" s="134"/>
      <c r="LBP41" s="134"/>
      <c r="LBQ41" s="134"/>
      <c r="LBR41" s="134"/>
      <c r="LBS41" s="134"/>
      <c r="LBT41" s="134"/>
      <c r="LBU41" s="134"/>
      <c r="LBV41" s="134"/>
      <c r="LBW41" s="134"/>
      <c r="LBX41" s="134"/>
      <c r="LBY41" s="134"/>
      <c r="LBZ41" s="134"/>
      <c r="LCA41" s="134"/>
      <c r="LCB41" s="134"/>
      <c r="LCC41" s="134"/>
      <c r="LCD41" s="134"/>
      <c r="LCE41" s="134"/>
      <c r="LCF41" s="134"/>
      <c r="LCG41" s="134"/>
      <c r="LCH41" s="134"/>
      <c r="LCI41" s="134"/>
      <c r="LCJ41" s="134"/>
      <c r="LCK41" s="134"/>
      <c r="LCL41" s="134"/>
      <c r="LCM41" s="134"/>
      <c r="LCN41" s="134"/>
      <c r="LCO41" s="134"/>
      <c r="LCP41" s="134"/>
      <c r="LCQ41" s="134"/>
      <c r="LCR41" s="134"/>
      <c r="LCS41" s="134"/>
      <c r="LCT41" s="134"/>
      <c r="LCU41" s="134"/>
      <c r="LCV41" s="134"/>
      <c r="LCW41" s="134"/>
      <c r="LCX41" s="134"/>
      <c r="LCY41" s="134"/>
      <c r="LCZ41" s="134"/>
      <c r="LDA41" s="134"/>
      <c r="LDB41" s="134"/>
      <c r="LDC41" s="134"/>
      <c r="LDD41" s="134"/>
      <c r="LDE41" s="134"/>
      <c r="LDF41" s="134"/>
      <c r="LDG41" s="134"/>
      <c r="LDH41" s="134"/>
      <c r="LDI41" s="134"/>
      <c r="LDJ41" s="134"/>
      <c r="LDK41" s="134"/>
      <c r="LDL41" s="134"/>
      <c r="LDM41" s="134"/>
      <c r="LDN41" s="134"/>
      <c r="LDO41" s="134"/>
      <c r="LDP41" s="134"/>
      <c r="LDQ41" s="134"/>
      <c r="LDR41" s="134"/>
      <c r="LDS41" s="134"/>
      <c r="LDT41" s="134"/>
      <c r="LDU41" s="134"/>
      <c r="LDV41" s="134"/>
      <c r="LDW41" s="134"/>
      <c r="LDX41" s="134"/>
      <c r="LDY41" s="134"/>
      <c r="LDZ41" s="134"/>
      <c r="LEA41" s="134"/>
      <c r="LEB41" s="134"/>
      <c r="LEC41" s="134"/>
      <c r="LED41" s="134"/>
      <c r="LEE41" s="134"/>
      <c r="LEF41" s="134"/>
      <c r="LEG41" s="134"/>
      <c r="LEH41" s="134"/>
      <c r="LEI41" s="134"/>
      <c r="LEJ41" s="134"/>
      <c r="LEK41" s="134"/>
      <c r="LEL41" s="134"/>
      <c r="LEM41" s="134"/>
      <c r="LEN41" s="134"/>
      <c r="LEO41" s="134"/>
      <c r="LEP41" s="134"/>
      <c r="LEQ41" s="134"/>
      <c r="LER41" s="134"/>
      <c r="LES41" s="134"/>
      <c r="LET41" s="134"/>
      <c r="LEU41" s="134"/>
      <c r="LEV41" s="134"/>
      <c r="LEW41" s="134"/>
      <c r="LEX41" s="134"/>
      <c r="LEY41" s="134"/>
      <c r="LEZ41" s="134"/>
      <c r="LFA41" s="134"/>
      <c r="LFB41" s="134"/>
      <c r="LFC41" s="134"/>
      <c r="LFD41" s="134"/>
      <c r="LFE41" s="134"/>
      <c r="LFF41" s="134"/>
      <c r="LFG41" s="134"/>
      <c r="LFH41" s="134"/>
      <c r="LFI41" s="134"/>
      <c r="LFJ41" s="134"/>
      <c r="LFK41" s="134"/>
      <c r="LFL41" s="134"/>
      <c r="LFM41" s="134"/>
      <c r="LFN41" s="134"/>
      <c r="LFO41" s="134"/>
      <c r="LFP41" s="134"/>
      <c r="LFQ41" s="134"/>
      <c r="LFR41" s="134"/>
      <c r="LFS41" s="134"/>
      <c r="LFT41" s="134"/>
      <c r="LFU41" s="134"/>
      <c r="LFV41" s="134"/>
      <c r="LFW41" s="134"/>
      <c r="LFX41" s="134"/>
      <c r="LFY41" s="134"/>
      <c r="LFZ41" s="134"/>
      <c r="LGA41" s="134"/>
      <c r="LGB41" s="134"/>
      <c r="LGC41" s="134"/>
      <c r="LGD41" s="134"/>
      <c r="LGE41" s="134"/>
      <c r="LGF41" s="134"/>
      <c r="LGG41" s="134"/>
      <c r="LGH41" s="134"/>
      <c r="LGI41" s="134"/>
      <c r="LGJ41" s="134"/>
      <c r="LGK41" s="134"/>
      <c r="LGL41" s="134"/>
      <c r="LGM41" s="134"/>
      <c r="LGN41" s="134"/>
      <c r="LGO41" s="134"/>
      <c r="LGP41" s="134"/>
      <c r="LGQ41" s="134"/>
      <c r="LGR41" s="134"/>
      <c r="LGS41" s="134"/>
      <c r="LGT41" s="134"/>
      <c r="LGU41" s="134"/>
      <c r="LGV41" s="134"/>
      <c r="LGW41" s="134"/>
      <c r="LGX41" s="134"/>
      <c r="LGY41" s="134"/>
      <c r="LGZ41" s="134"/>
      <c r="LHA41" s="134"/>
      <c r="LHB41" s="134"/>
      <c r="LHC41" s="134"/>
      <c r="LHD41" s="134"/>
      <c r="LHE41" s="134"/>
      <c r="LHF41" s="134"/>
      <c r="LHG41" s="134"/>
      <c r="LHH41" s="134"/>
      <c r="LHI41" s="134"/>
      <c r="LHJ41" s="134"/>
      <c r="LHK41" s="134"/>
      <c r="LHL41" s="134"/>
      <c r="LHM41" s="134"/>
      <c r="LHN41" s="134"/>
      <c r="LHO41" s="134"/>
      <c r="LHP41" s="134"/>
      <c r="LHQ41" s="134"/>
      <c r="LHR41" s="134"/>
      <c r="LHS41" s="134"/>
      <c r="LHT41" s="134"/>
      <c r="LHU41" s="134"/>
      <c r="LHV41" s="134"/>
      <c r="LHW41" s="134"/>
      <c r="LHX41" s="134"/>
      <c r="LHY41" s="134"/>
      <c r="LHZ41" s="134"/>
      <c r="LIA41" s="134"/>
      <c r="LIB41" s="134"/>
      <c r="LIC41" s="134"/>
      <c r="LID41" s="134"/>
      <c r="LIE41" s="134"/>
      <c r="LIF41" s="134"/>
      <c r="LIG41" s="134"/>
      <c r="LIH41" s="134"/>
      <c r="LII41" s="134"/>
      <c r="LIJ41" s="134"/>
      <c r="LIK41" s="134"/>
      <c r="LIL41" s="134"/>
      <c r="LIM41" s="134"/>
      <c r="LIN41" s="134"/>
      <c r="LIO41" s="134"/>
      <c r="LIP41" s="134"/>
      <c r="LIQ41" s="134"/>
      <c r="LIR41" s="134"/>
      <c r="LIS41" s="134"/>
      <c r="LIT41" s="134"/>
      <c r="LIU41" s="134"/>
      <c r="LIV41" s="134"/>
      <c r="LIW41" s="134"/>
      <c r="LIX41" s="134"/>
      <c r="LIY41" s="134"/>
      <c r="LIZ41" s="134"/>
      <c r="LJA41" s="134"/>
      <c r="LJB41" s="134"/>
      <c r="LJC41" s="134"/>
      <c r="LJD41" s="134"/>
      <c r="LJE41" s="134"/>
      <c r="LJF41" s="134"/>
      <c r="LJG41" s="134"/>
      <c r="LJH41" s="134"/>
      <c r="LJI41" s="134"/>
      <c r="LJJ41" s="134"/>
      <c r="LJK41" s="134"/>
      <c r="LJL41" s="134"/>
      <c r="LJM41" s="134"/>
      <c r="LJN41" s="134"/>
      <c r="LJO41" s="134"/>
      <c r="LJP41" s="134"/>
      <c r="LJQ41" s="134"/>
      <c r="LJR41" s="134"/>
      <c r="LJS41" s="134"/>
      <c r="LJT41" s="134"/>
      <c r="LJU41" s="134"/>
      <c r="LJV41" s="134"/>
      <c r="LJW41" s="134"/>
      <c r="LJX41" s="134"/>
      <c r="LJY41" s="134"/>
      <c r="LJZ41" s="134"/>
      <c r="LKA41" s="134"/>
      <c r="LKB41" s="134"/>
      <c r="LKC41" s="134"/>
      <c r="LKD41" s="134"/>
      <c r="LKE41" s="134"/>
      <c r="LKF41" s="134"/>
      <c r="LKG41" s="134"/>
      <c r="LKH41" s="134"/>
      <c r="LKI41" s="134"/>
      <c r="LKJ41" s="134"/>
      <c r="LKK41" s="134"/>
      <c r="LKL41" s="134"/>
      <c r="LKM41" s="134"/>
      <c r="LKN41" s="134"/>
      <c r="LKO41" s="134"/>
      <c r="LKP41" s="134"/>
      <c r="LKQ41" s="134"/>
      <c r="LKR41" s="134"/>
      <c r="LKS41" s="134"/>
      <c r="LKT41" s="134"/>
      <c r="LKU41" s="134"/>
      <c r="LKV41" s="134"/>
      <c r="LKW41" s="134"/>
      <c r="LKX41" s="134"/>
      <c r="LKY41" s="134"/>
      <c r="LKZ41" s="134"/>
      <c r="LLA41" s="134"/>
      <c r="LLB41" s="134"/>
      <c r="LLC41" s="134"/>
      <c r="LLD41" s="134"/>
      <c r="LLE41" s="134"/>
      <c r="LLF41" s="134"/>
      <c r="LLG41" s="134"/>
      <c r="LLH41" s="134"/>
      <c r="LLI41" s="134"/>
      <c r="LLJ41" s="134"/>
      <c r="LLK41" s="134"/>
      <c r="LLL41" s="134"/>
      <c r="LLM41" s="134"/>
      <c r="LLN41" s="134"/>
      <c r="LLO41" s="134"/>
      <c r="LLP41" s="134"/>
      <c r="LLQ41" s="134"/>
      <c r="LLR41" s="134"/>
      <c r="LLS41" s="134"/>
      <c r="LLT41" s="134"/>
      <c r="LLU41" s="134"/>
      <c r="LLV41" s="134"/>
      <c r="LLW41" s="134"/>
      <c r="LLX41" s="134"/>
      <c r="LLY41" s="134"/>
      <c r="LLZ41" s="134"/>
      <c r="LMA41" s="134"/>
      <c r="LMB41" s="134"/>
      <c r="LMC41" s="134"/>
      <c r="LMD41" s="134"/>
      <c r="LME41" s="134"/>
      <c r="LMF41" s="134"/>
      <c r="LMG41" s="134"/>
      <c r="LMH41" s="134"/>
      <c r="LMI41" s="134"/>
      <c r="LMJ41" s="134"/>
      <c r="LMK41" s="134"/>
      <c r="LML41" s="134"/>
      <c r="LMM41" s="134"/>
      <c r="LMN41" s="134"/>
      <c r="LMO41" s="134"/>
      <c r="LMP41" s="134"/>
      <c r="LMQ41" s="134"/>
      <c r="LMR41" s="134"/>
      <c r="LMS41" s="134"/>
      <c r="LMT41" s="134"/>
      <c r="LMU41" s="134"/>
      <c r="LMV41" s="134"/>
      <c r="LMW41" s="134"/>
      <c r="LMX41" s="134"/>
      <c r="LMY41" s="134"/>
      <c r="LMZ41" s="134"/>
      <c r="LNA41" s="134"/>
      <c r="LNB41" s="134"/>
      <c r="LNC41" s="134"/>
      <c r="LND41" s="134"/>
      <c r="LNE41" s="134"/>
      <c r="LNF41" s="134"/>
      <c r="LNG41" s="134"/>
      <c r="LNH41" s="134"/>
      <c r="LNI41" s="134"/>
      <c r="LNJ41" s="134"/>
      <c r="LNK41" s="134"/>
      <c r="LNL41" s="134"/>
      <c r="LNM41" s="134"/>
      <c r="LNN41" s="134"/>
      <c r="LNO41" s="134"/>
      <c r="LNP41" s="134"/>
      <c r="LNQ41" s="134"/>
      <c r="LNR41" s="134"/>
      <c r="LNS41" s="134"/>
      <c r="LNT41" s="134"/>
      <c r="LNU41" s="134"/>
      <c r="LNV41" s="134"/>
      <c r="LNW41" s="134"/>
      <c r="LNX41" s="134"/>
      <c r="LNY41" s="134"/>
      <c r="LNZ41" s="134"/>
      <c r="LOA41" s="134"/>
      <c r="LOB41" s="134"/>
      <c r="LOC41" s="134"/>
      <c r="LOD41" s="134"/>
      <c r="LOE41" s="134"/>
      <c r="LOF41" s="134"/>
      <c r="LOG41" s="134"/>
      <c r="LOH41" s="134"/>
      <c r="LOI41" s="134"/>
      <c r="LOJ41" s="134"/>
      <c r="LOK41" s="134"/>
      <c r="LOL41" s="134"/>
      <c r="LOM41" s="134"/>
      <c r="LON41" s="134"/>
      <c r="LOO41" s="134"/>
      <c r="LOP41" s="134"/>
      <c r="LOQ41" s="134"/>
      <c r="LOR41" s="134"/>
      <c r="LOS41" s="134"/>
      <c r="LOT41" s="134"/>
      <c r="LOU41" s="134"/>
      <c r="LOV41" s="134"/>
      <c r="LOW41" s="134"/>
      <c r="LOX41" s="134"/>
      <c r="LOY41" s="134"/>
      <c r="LOZ41" s="134"/>
      <c r="LPA41" s="134"/>
      <c r="LPB41" s="134"/>
      <c r="LPC41" s="134"/>
      <c r="LPD41" s="134"/>
      <c r="LPE41" s="134"/>
      <c r="LPF41" s="134"/>
      <c r="LPG41" s="134"/>
      <c r="LPH41" s="134"/>
      <c r="LPI41" s="134"/>
      <c r="LPJ41" s="134"/>
      <c r="LPK41" s="134"/>
      <c r="LPL41" s="134"/>
      <c r="LPM41" s="134"/>
      <c r="LPN41" s="134"/>
      <c r="LPO41" s="134"/>
      <c r="LPP41" s="134"/>
      <c r="LPQ41" s="134"/>
      <c r="LPR41" s="134"/>
      <c r="LPS41" s="134"/>
      <c r="LPT41" s="134"/>
      <c r="LPU41" s="134"/>
      <c r="LPV41" s="134"/>
      <c r="LPW41" s="134"/>
      <c r="LPX41" s="134"/>
      <c r="LPY41" s="134"/>
      <c r="LPZ41" s="134"/>
      <c r="LQA41" s="134"/>
      <c r="LQB41" s="134"/>
      <c r="LQC41" s="134"/>
      <c r="LQD41" s="134"/>
      <c r="LQE41" s="134"/>
      <c r="LQF41" s="134"/>
      <c r="LQG41" s="134"/>
      <c r="LQH41" s="134"/>
      <c r="LQI41" s="134"/>
      <c r="LQJ41" s="134"/>
      <c r="LQK41" s="134"/>
      <c r="LQL41" s="134"/>
      <c r="LQM41" s="134"/>
      <c r="LQN41" s="134"/>
      <c r="LQO41" s="134"/>
      <c r="LQP41" s="134"/>
      <c r="LQQ41" s="134"/>
      <c r="LQR41" s="134"/>
      <c r="LQS41" s="134"/>
      <c r="LQT41" s="134"/>
      <c r="LQU41" s="134"/>
      <c r="LQV41" s="134"/>
      <c r="LQW41" s="134"/>
      <c r="LQX41" s="134"/>
      <c r="LQY41" s="134"/>
      <c r="LQZ41" s="134"/>
      <c r="LRA41" s="134"/>
      <c r="LRB41" s="134"/>
      <c r="LRC41" s="134"/>
      <c r="LRD41" s="134"/>
      <c r="LRE41" s="134"/>
      <c r="LRF41" s="134"/>
      <c r="LRG41" s="134"/>
      <c r="LRH41" s="134"/>
      <c r="LRI41" s="134"/>
      <c r="LRJ41" s="134"/>
      <c r="LRK41" s="134"/>
      <c r="LRL41" s="134"/>
      <c r="LRM41" s="134"/>
      <c r="LRN41" s="134"/>
      <c r="LRO41" s="134"/>
      <c r="LRP41" s="134"/>
      <c r="LRQ41" s="134"/>
      <c r="LRR41" s="134"/>
      <c r="LRS41" s="134"/>
      <c r="LRT41" s="134"/>
      <c r="LRU41" s="134"/>
      <c r="LRV41" s="134"/>
      <c r="LRW41" s="134"/>
      <c r="LRX41" s="134"/>
      <c r="LRY41" s="134"/>
      <c r="LRZ41" s="134"/>
      <c r="LSA41" s="134"/>
      <c r="LSB41" s="134"/>
      <c r="LSC41" s="134"/>
      <c r="LSD41" s="134"/>
      <c r="LSE41" s="134"/>
      <c r="LSF41" s="134"/>
      <c r="LSG41" s="134"/>
      <c r="LSH41" s="134"/>
      <c r="LSI41" s="134"/>
      <c r="LSJ41" s="134"/>
      <c r="LSK41" s="134"/>
      <c r="LSL41" s="134"/>
      <c r="LSM41" s="134"/>
      <c r="LSN41" s="134"/>
      <c r="LSO41" s="134"/>
      <c r="LSP41" s="134"/>
      <c r="LSQ41" s="134"/>
      <c r="LSR41" s="134"/>
      <c r="LSS41" s="134"/>
      <c r="LST41" s="134"/>
      <c r="LSU41" s="134"/>
      <c r="LSV41" s="134"/>
      <c r="LSW41" s="134"/>
      <c r="LSX41" s="134"/>
      <c r="LSY41" s="134"/>
      <c r="LSZ41" s="134"/>
      <c r="LTA41" s="134"/>
      <c r="LTB41" s="134"/>
      <c r="LTC41" s="134"/>
      <c r="LTD41" s="134"/>
      <c r="LTE41" s="134"/>
      <c r="LTF41" s="134"/>
      <c r="LTG41" s="134"/>
      <c r="LTH41" s="134"/>
      <c r="LTI41" s="134"/>
      <c r="LTJ41" s="134"/>
      <c r="LTK41" s="134"/>
      <c r="LTL41" s="134"/>
      <c r="LTM41" s="134"/>
      <c r="LTN41" s="134"/>
      <c r="LTO41" s="134"/>
      <c r="LTP41" s="134"/>
      <c r="LTQ41" s="134"/>
      <c r="LTR41" s="134"/>
      <c r="LTS41" s="134"/>
      <c r="LTT41" s="134"/>
      <c r="LTU41" s="134"/>
      <c r="LTV41" s="134"/>
      <c r="LTW41" s="134"/>
      <c r="LTX41" s="134"/>
      <c r="LTY41" s="134"/>
      <c r="LTZ41" s="134"/>
      <c r="LUA41" s="134"/>
      <c r="LUB41" s="134"/>
      <c r="LUC41" s="134"/>
      <c r="LUD41" s="134"/>
      <c r="LUE41" s="134"/>
      <c r="LUF41" s="134"/>
      <c r="LUG41" s="134"/>
      <c r="LUH41" s="134"/>
      <c r="LUI41" s="134"/>
      <c r="LUJ41" s="134"/>
      <c r="LUK41" s="134"/>
      <c r="LUL41" s="134"/>
      <c r="LUM41" s="134"/>
      <c r="LUN41" s="134"/>
      <c r="LUO41" s="134"/>
      <c r="LUP41" s="134"/>
      <c r="LUQ41" s="134"/>
      <c r="LUR41" s="134"/>
      <c r="LUS41" s="134"/>
      <c r="LUT41" s="134"/>
      <c r="LUU41" s="134"/>
      <c r="LUV41" s="134"/>
      <c r="LUW41" s="134"/>
      <c r="LUX41" s="134"/>
      <c r="LUY41" s="134"/>
      <c r="LUZ41" s="134"/>
      <c r="LVA41" s="134"/>
      <c r="LVB41" s="134"/>
      <c r="LVC41" s="134"/>
      <c r="LVD41" s="134"/>
      <c r="LVE41" s="134"/>
      <c r="LVF41" s="134"/>
      <c r="LVG41" s="134"/>
      <c r="LVH41" s="134"/>
      <c r="LVI41" s="134"/>
      <c r="LVJ41" s="134"/>
      <c r="LVK41" s="134"/>
      <c r="LVL41" s="134"/>
      <c r="LVM41" s="134"/>
      <c r="LVN41" s="134"/>
      <c r="LVO41" s="134"/>
      <c r="LVP41" s="134"/>
      <c r="LVQ41" s="134"/>
      <c r="LVR41" s="134"/>
      <c r="LVS41" s="134"/>
      <c r="LVT41" s="134"/>
      <c r="LVU41" s="134"/>
      <c r="LVV41" s="134"/>
      <c r="LVW41" s="134"/>
      <c r="LVX41" s="134"/>
      <c r="LVY41" s="134"/>
      <c r="LVZ41" s="134"/>
      <c r="LWA41" s="134"/>
      <c r="LWB41" s="134"/>
      <c r="LWC41" s="134"/>
      <c r="LWD41" s="134"/>
      <c r="LWE41" s="134"/>
      <c r="LWF41" s="134"/>
      <c r="LWG41" s="134"/>
      <c r="LWH41" s="134"/>
      <c r="LWI41" s="134"/>
      <c r="LWJ41" s="134"/>
      <c r="LWK41" s="134"/>
      <c r="LWL41" s="134"/>
      <c r="LWM41" s="134"/>
      <c r="LWN41" s="134"/>
      <c r="LWO41" s="134"/>
      <c r="LWP41" s="134"/>
      <c r="LWQ41" s="134"/>
      <c r="LWR41" s="134"/>
      <c r="LWS41" s="134"/>
      <c r="LWT41" s="134"/>
      <c r="LWU41" s="134"/>
      <c r="LWV41" s="134"/>
      <c r="LWW41" s="134"/>
      <c r="LWX41" s="134"/>
      <c r="LWY41" s="134"/>
      <c r="LWZ41" s="134"/>
      <c r="LXA41" s="134"/>
      <c r="LXB41" s="134"/>
      <c r="LXC41" s="134"/>
      <c r="LXD41" s="134"/>
      <c r="LXE41" s="134"/>
      <c r="LXF41" s="134"/>
      <c r="LXG41" s="134"/>
      <c r="LXH41" s="134"/>
      <c r="LXI41" s="134"/>
      <c r="LXJ41" s="134"/>
      <c r="LXK41" s="134"/>
      <c r="LXL41" s="134"/>
      <c r="LXM41" s="134"/>
      <c r="LXN41" s="134"/>
      <c r="LXO41" s="134"/>
      <c r="LXP41" s="134"/>
      <c r="LXQ41" s="134"/>
      <c r="LXR41" s="134"/>
      <c r="LXS41" s="134"/>
      <c r="LXT41" s="134"/>
      <c r="LXU41" s="134"/>
      <c r="LXV41" s="134"/>
      <c r="LXW41" s="134"/>
      <c r="LXX41" s="134"/>
      <c r="LXY41" s="134"/>
      <c r="LXZ41" s="134"/>
      <c r="LYA41" s="134"/>
      <c r="LYB41" s="134"/>
      <c r="LYC41" s="134"/>
      <c r="LYD41" s="134"/>
      <c r="LYE41" s="134"/>
      <c r="LYF41" s="134"/>
      <c r="LYG41" s="134"/>
      <c r="LYH41" s="134"/>
      <c r="LYI41" s="134"/>
      <c r="LYJ41" s="134"/>
      <c r="LYK41" s="134"/>
      <c r="LYL41" s="134"/>
      <c r="LYM41" s="134"/>
      <c r="LYN41" s="134"/>
      <c r="LYO41" s="134"/>
      <c r="LYP41" s="134"/>
      <c r="LYQ41" s="134"/>
      <c r="LYR41" s="134"/>
      <c r="LYS41" s="134"/>
      <c r="LYT41" s="134"/>
      <c r="LYU41" s="134"/>
      <c r="LYV41" s="134"/>
      <c r="LYW41" s="134"/>
      <c r="LYX41" s="134"/>
      <c r="LYY41" s="134"/>
      <c r="LYZ41" s="134"/>
      <c r="LZA41" s="134"/>
      <c r="LZB41" s="134"/>
      <c r="LZC41" s="134"/>
      <c r="LZD41" s="134"/>
      <c r="LZE41" s="134"/>
      <c r="LZF41" s="134"/>
      <c r="LZG41" s="134"/>
      <c r="LZH41" s="134"/>
      <c r="LZI41" s="134"/>
      <c r="LZJ41" s="134"/>
      <c r="LZK41" s="134"/>
      <c r="LZL41" s="134"/>
      <c r="LZM41" s="134"/>
      <c r="LZN41" s="134"/>
      <c r="LZO41" s="134"/>
      <c r="LZP41" s="134"/>
      <c r="LZQ41" s="134"/>
      <c r="LZR41" s="134"/>
      <c r="LZS41" s="134"/>
      <c r="LZT41" s="134"/>
      <c r="LZU41" s="134"/>
      <c r="LZV41" s="134"/>
      <c r="LZW41" s="134"/>
      <c r="LZX41" s="134"/>
      <c r="LZY41" s="134"/>
      <c r="LZZ41" s="134"/>
      <c r="MAA41" s="134"/>
      <c r="MAB41" s="134"/>
      <c r="MAC41" s="134"/>
      <c r="MAD41" s="134"/>
      <c r="MAE41" s="134"/>
      <c r="MAF41" s="134"/>
      <c r="MAG41" s="134"/>
      <c r="MAH41" s="134"/>
      <c r="MAI41" s="134"/>
      <c r="MAJ41" s="134"/>
      <c r="MAK41" s="134"/>
      <c r="MAL41" s="134"/>
      <c r="MAM41" s="134"/>
      <c r="MAN41" s="134"/>
      <c r="MAO41" s="134"/>
      <c r="MAP41" s="134"/>
      <c r="MAQ41" s="134"/>
      <c r="MAR41" s="134"/>
      <c r="MAS41" s="134"/>
      <c r="MAT41" s="134"/>
      <c r="MAU41" s="134"/>
      <c r="MAV41" s="134"/>
      <c r="MAW41" s="134"/>
      <c r="MAX41" s="134"/>
      <c r="MAY41" s="134"/>
      <c r="MAZ41" s="134"/>
      <c r="MBA41" s="134"/>
      <c r="MBB41" s="134"/>
      <c r="MBC41" s="134"/>
      <c r="MBD41" s="134"/>
      <c r="MBE41" s="134"/>
      <c r="MBF41" s="134"/>
      <c r="MBG41" s="134"/>
      <c r="MBH41" s="134"/>
      <c r="MBI41" s="134"/>
      <c r="MBJ41" s="134"/>
      <c r="MBK41" s="134"/>
      <c r="MBL41" s="134"/>
      <c r="MBM41" s="134"/>
      <c r="MBN41" s="134"/>
      <c r="MBO41" s="134"/>
      <c r="MBP41" s="134"/>
      <c r="MBQ41" s="134"/>
      <c r="MBR41" s="134"/>
      <c r="MBS41" s="134"/>
      <c r="MBT41" s="134"/>
      <c r="MBU41" s="134"/>
      <c r="MBV41" s="134"/>
      <c r="MBW41" s="134"/>
      <c r="MBX41" s="134"/>
      <c r="MBY41" s="134"/>
      <c r="MBZ41" s="134"/>
      <c r="MCA41" s="134"/>
      <c r="MCB41" s="134"/>
      <c r="MCC41" s="134"/>
      <c r="MCD41" s="134"/>
      <c r="MCE41" s="134"/>
      <c r="MCF41" s="134"/>
      <c r="MCG41" s="134"/>
      <c r="MCH41" s="134"/>
      <c r="MCI41" s="134"/>
      <c r="MCJ41" s="134"/>
      <c r="MCK41" s="134"/>
      <c r="MCL41" s="134"/>
      <c r="MCM41" s="134"/>
      <c r="MCN41" s="134"/>
      <c r="MCO41" s="134"/>
      <c r="MCP41" s="134"/>
      <c r="MCQ41" s="134"/>
      <c r="MCR41" s="134"/>
      <c r="MCS41" s="134"/>
      <c r="MCT41" s="134"/>
      <c r="MCU41" s="134"/>
      <c r="MCV41" s="134"/>
      <c r="MCW41" s="134"/>
      <c r="MCX41" s="134"/>
      <c r="MCY41" s="134"/>
      <c r="MCZ41" s="134"/>
      <c r="MDA41" s="134"/>
      <c r="MDB41" s="134"/>
      <c r="MDC41" s="134"/>
      <c r="MDD41" s="134"/>
      <c r="MDE41" s="134"/>
      <c r="MDF41" s="134"/>
      <c r="MDG41" s="134"/>
      <c r="MDH41" s="134"/>
      <c r="MDI41" s="134"/>
      <c r="MDJ41" s="134"/>
      <c r="MDK41" s="134"/>
      <c r="MDL41" s="134"/>
      <c r="MDM41" s="134"/>
      <c r="MDN41" s="134"/>
      <c r="MDO41" s="134"/>
      <c r="MDP41" s="134"/>
      <c r="MDQ41" s="134"/>
      <c r="MDR41" s="134"/>
      <c r="MDS41" s="134"/>
      <c r="MDT41" s="134"/>
      <c r="MDU41" s="134"/>
      <c r="MDV41" s="134"/>
      <c r="MDW41" s="134"/>
      <c r="MDX41" s="134"/>
      <c r="MDY41" s="134"/>
      <c r="MDZ41" s="134"/>
      <c r="MEA41" s="134"/>
      <c r="MEB41" s="134"/>
      <c r="MEC41" s="134"/>
      <c r="MED41" s="134"/>
      <c r="MEE41" s="134"/>
      <c r="MEF41" s="134"/>
      <c r="MEG41" s="134"/>
      <c r="MEH41" s="134"/>
      <c r="MEI41" s="134"/>
      <c r="MEJ41" s="134"/>
      <c r="MEK41" s="134"/>
      <c r="MEL41" s="134"/>
      <c r="MEM41" s="134"/>
      <c r="MEN41" s="134"/>
      <c r="MEO41" s="134"/>
      <c r="MEP41" s="134"/>
      <c r="MEQ41" s="134"/>
      <c r="MER41" s="134"/>
      <c r="MES41" s="134"/>
      <c r="MET41" s="134"/>
      <c r="MEU41" s="134"/>
      <c r="MEV41" s="134"/>
      <c r="MEW41" s="134"/>
      <c r="MEX41" s="134"/>
      <c r="MEY41" s="134"/>
      <c r="MEZ41" s="134"/>
      <c r="MFA41" s="134"/>
      <c r="MFB41" s="134"/>
      <c r="MFC41" s="134"/>
      <c r="MFD41" s="134"/>
      <c r="MFE41" s="134"/>
      <c r="MFF41" s="134"/>
      <c r="MFG41" s="134"/>
      <c r="MFH41" s="134"/>
      <c r="MFI41" s="134"/>
      <c r="MFJ41" s="134"/>
      <c r="MFK41" s="134"/>
      <c r="MFL41" s="134"/>
      <c r="MFM41" s="134"/>
      <c r="MFN41" s="134"/>
      <c r="MFO41" s="134"/>
      <c r="MFP41" s="134"/>
      <c r="MFQ41" s="134"/>
      <c r="MFR41" s="134"/>
      <c r="MFS41" s="134"/>
      <c r="MFT41" s="134"/>
      <c r="MFU41" s="134"/>
      <c r="MFV41" s="134"/>
      <c r="MFW41" s="134"/>
      <c r="MFX41" s="134"/>
      <c r="MFY41" s="134"/>
      <c r="MFZ41" s="134"/>
      <c r="MGA41" s="134"/>
      <c r="MGB41" s="134"/>
      <c r="MGC41" s="134"/>
      <c r="MGD41" s="134"/>
      <c r="MGE41" s="134"/>
      <c r="MGF41" s="134"/>
      <c r="MGG41" s="134"/>
      <c r="MGH41" s="134"/>
      <c r="MGI41" s="134"/>
      <c r="MGJ41" s="134"/>
      <c r="MGK41" s="134"/>
      <c r="MGL41" s="134"/>
      <c r="MGM41" s="134"/>
      <c r="MGN41" s="134"/>
      <c r="MGO41" s="134"/>
      <c r="MGP41" s="134"/>
      <c r="MGQ41" s="134"/>
      <c r="MGR41" s="134"/>
      <c r="MGS41" s="134"/>
      <c r="MGT41" s="134"/>
      <c r="MGU41" s="134"/>
      <c r="MGV41" s="134"/>
      <c r="MGW41" s="134"/>
      <c r="MGX41" s="134"/>
      <c r="MGY41" s="134"/>
      <c r="MGZ41" s="134"/>
      <c r="MHA41" s="134"/>
      <c r="MHB41" s="134"/>
      <c r="MHC41" s="134"/>
      <c r="MHD41" s="134"/>
      <c r="MHE41" s="134"/>
      <c r="MHF41" s="134"/>
      <c r="MHG41" s="134"/>
      <c r="MHH41" s="134"/>
      <c r="MHI41" s="134"/>
      <c r="MHJ41" s="134"/>
      <c r="MHK41" s="134"/>
      <c r="MHL41" s="134"/>
      <c r="MHM41" s="134"/>
      <c r="MHN41" s="134"/>
      <c r="MHO41" s="134"/>
      <c r="MHP41" s="134"/>
      <c r="MHQ41" s="134"/>
      <c r="MHR41" s="134"/>
      <c r="MHS41" s="134"/>
      <c r="MHT41" s="134"/>
      <c r="MHU41" s="134"/>
      <c r="MHV41" s="134"/>
      <c r="MHW41" s="134"/>
      <c r="MHX41" s="134"/>
      <c r="MHY41" s="134"/>
      <c r="MHZ41" s="134"/>
      <c r="MIA41" s="134"/>
      <c r="MIB41" s="134"/>
      <c r="MIC41" s="134"/>
      <c r="MID41" s="134"/>
      <c r="MIE41" s="134"/>
      <c r="MIF41" s="134"/>
      <c r="MIG41" s="134"/>
      <c r="MIH41" s="134"/>
      <c r="MII41" s="134"/>
      <c r="MIJ41" s="134"/>
      <c r="MIK41" s="134"/>
      <c r="MIL41" s="134"/>
      <c r="MIM41" s="134"/>
      <c r="MIN41" s="134"/>
      <c r="MIO41" s="134"/>
      <c r="MIP41" s="134"/>
      <c r="MIQ41" s="134"/>
      <c r="MIR41" s="134"/>
      <c r="MIS41" s="134"/>
      <c r="MIT41" s="134"/>
      <c r="MIU41" s="134"/>
      <c r="MIV41" s="134"/>
      <c r="MIW41" s="134"/>
      <c r="MIX41" s="134"/>
      <c r="MIY41" s="134"/>
      <c r="MIZ41" s="134"/>
      <c r="MJA41" s="134"/>
      <c r="MJB41" s="134"/>
      <c r="MJC41" s="134"/>
      <c r="MJD41" s="134"/>
      <c r="MJE41" s="134"/>
      <c r="MJF41" s="134"/>
      <c r="MJG41" s="134"/>
      <c r="MJH41" s="134"/>
      <c r="MJI41" s="134"/>
      <c r="MJJ41" s="134"/>
      <c r="MJK41" s="134"/>
      <c r="MJL41" s="134"/>
      <c r="MJM41" s="134"/>
      <c r="MJN41" s="134"/>
      <c r="MJO41" s="134"/>
      <c r="MJP41" s="134"/>
      <c r="MJQ41" s="134"/>
      <c r="MJR41" s="134"/>
      <c r="MJS41" s="134"/>
      <c r="MJT41" s="134"/>
      <c r="MJU41" s="134"/>
      <c r="MJV41" s="134"/>
      <c r="MJW41" s="134"/>
      <c r="MJX41" s="134"/>
      <c r="MJY41" s="134"/>
      <c r="MJZ41" s="134"/>
      <c r="MKA41" s="134"/>
      <c r="MKB41" s="134"/>
      <c r="MKC41" s="134"/>
      <c r="MKD41" s="134"/>
      <c r="MKE41" s="134"/>
      <c r="MKF41" s="134"/>
      <c r="MKG41" s="134"/>
      <c r="MKH41" s="134"/>
      <c r="MKI41" s="134"/>
      <c r="MKJ41" s="134"/>
      <c r="MKK41" s="134"/>
      <c r="MKL41" s="134"/>
      <c r="MKM41" s="134"/>
      <c r="MKN41" s="134"/>
      <c r="MKO41" s="134"/>
      <c r="MKP41" s="134"/>
      <c r="MKQ41" s="134"/>
      <c r="MKR41" s="134"/>
      <c r="MKS41" s="134"/>
      <c r="MKT41" s="134"/>
      <c r="MKU41" s="134"/>
      <c r="MKV41" s="134"/>
      <c r="MKW41" s="134"/>
      <c r="MKX41" s="134"/>
      <c r="MKY41" s="134"/>
      <c r="MKZ41" s="134"/>
      <c r="MLA41" s="134"/>
      <c r="MLB41" s="134"/>
      <c r="MLC41" s="134"/>
      <c r="MLD41" s="134"/>
      <c r="MLE41" s="134"/>
      <c r="MLF41" s="134"/>
      <c r="MLG41" s="134"/>
      <c r="MLH41" s="134"/>
      <c r="MLI41" s="134"/>
      <c r="MLJ41" s="134"/>
      <c r="MLK41" s="134"/>
      <c r="MLL41" s="134"/>
      <c r="MLM41" s="134"/>
      <c r="MLN41" s="134"/>
      <c r="MLO41" s="134"/>
      <c r="MLP41" s="134"/>
      <c r="MLQ41" s="134"/>
      <c r="MLR41" s="134"/>
      <c r="MLS41" s="134"/>
      <c r="MLT41" s="134"/>
      <c r="MLU41" s="134"/>
      <c r="MLV41" s="134"/>
      <c r="MLW41" s="134"/>
      <c r="MLX41" s="134"/>
      <c r="MLY41" s="134"/>
      <c r="MLZ41" s="134"/>
      <c r="MMA41" s="134"/>
      <c r="MMB41" s="134"/>
      <c r="MMC41" s="134"/>
      <c r="MMD41" s="134"/>
      <c r="MME41" s="134"/>
      <c r="MMF41" s="134"/>
      <c r="MMG41" s="134"/>
      <c r="MMH41" s="134"/>
      <c r="MMI41" s="134"/>
      <c r="MMJ41" s="134"/>
      <c r="MMK41" s="134"/>
      <c r="MML41" s="134"/>
      <c r="MMM41" s="134"/>
      <c r="MMN41" s="134"/>
      <c r="MMO41" s="134"/>
      <c r="MMP41" s="134"/>
      <c r="MMQ41" s="134"/>
      <c r="MMR41" s="134"/>
      <c r="MMS41" s="134"/>
      <c r="MMT41" s="134"/>
      <c r="MMU41" s="134"/>
      <c r="MMV41" s="134"/>
      <c r="MMW41" s="134"/>
      <c r="MMX41" s="134"/>
      <c r="MMY41" s="134"/>
      <c r="MMZ41" s="134"/>
      <c r="MNA41" s="134"/>
      <c r="MNB41" s="134"/>
      <c r="MNC41" s="134"/>
      <c r="MND41" s="134"/>
      <c r="MNE41" s="134"/>
      <c r="MNF41" s="134"/>
      <c r="MNG41" s="134"/>
      <c r="MNH41" s="134"/>
      <c r="MNI41" s="134"/>
      <c r="MNJ41" s="134"/>
      <c r="MNK41" s="134"/>
      <c r="MNL41" s="134"/>
      <c r="MNM41" s="134"/>
      <c r="MNN41" s="134"/>
      <c r="MNO41" s="134"/>
      <c r="MNP41" s="134"/>
      <c r="MNQ41" s="134"/>
      <c r="MNR41" s="134"/>
      <c r="MNS41" s="134"/>
      <c r="MNT41" s="134"/>
      <c r="MNU41" s="134"/>
      <c r="MNV41" s="134"/>
      <c r="MNW41" s="134"/>
      <c r="MNX41" s="134"/>
      <c r="MNY41" s="134"/>
      <c r="MNZ41" s="134"/>
      <c r="MOA41" s="134"/>
      <c r="MOB41" s="134"/>
      <c r="MOC41" s="134"/>
      <c r="MOD41" s="134"/>
      <c r="MOE41" s="134"/>
      <c r="MOF41" s="134"/>
      <c r="MOG41" s="134"/>
      <c r="MOH41" s="134"/>
      <c r="MOI41" s="134"/>
      <c r="MOJ41" s="134"/>
      <c r="MOK41" s="134"/>
      <c r="MOL41" s="134"/>
      <c r="MOM41" s="134"/>
      <c r="MON41" s="134"/>
      <c r="MOO41" s="134"/>
      <c r="MOP41" s="134"/>
      <c r="MOQ41" s="134"/>
      <c r="MOR41" s="134"/>
      <c r="MOS41" s="134"/>
      <c r="MOT41" s="134"/>
      <c r="MOU41" s="134"/>
      <c r="MOV41" s="134"/>
      <c r="MOW41" s="134"/>
      <c r="MOX41" s="134"/>
      <c r="MOY41" s="134"/>
      <c r="MOZ41" s="134"/>
      <c r="MPA41" s="134"/>
      <c r="MPB41" s="134"/>
      <c r="MPC41" s="134"/>
      <c r="MPD41" s="134"/>
      <c r="MPE41" s="134"/>
      <c r="MPF41" s="134"/>
      <c r="MPG41" s="134"/>
      <c r="MPH41" s="134"/>
      <c r="MPI41" s="134"/>
      <c r="MPJ41" s="134"/>
      <c r="MPK41" s="134"/>
      <c r="MPL41" s="134"/>
      <c r="MPM41" s="134"/>
      <c r="MPN41" s="134"/>
      <c r="MPO41" s="134"/>
      <c r="MPP41" s="134"/>
      <c r="MPQ41" s="134"/>
      <c r="MPR41" s="134"/>
      <c r="MPS41" s="134"/>
      <c r="MPT41" s="134"/>
      <c r="MPU41" s="134"/>
      <c r="MPV41" s="134"/>
      <c r="MPW41" s="134"/>
      <c r="MPX41" s="134"/>
      <c r="MPY41" s="134"/>
      <c r="MPZ41" s="134"/>
      <c r="MQA41" s="134"/>
      <c r="MQB41" s="134"/>
      <c r="MQC41" s="134"/>
      <c r="MQD41" s="134"/>
      <c r="MQE41" s="134"/>
      <c r="MQF41" s="134"/>
      <c r="MQG41" s="134"/>
      <c r="MQH41" s="134"/>
      <c r="MQI41" s="134"/>
      <c r="MQJ41" s="134"/>
      <c r="MQK41" s="134"/>
      <c r="MQL41" s="134"/>
      <c r="MQM41" s="134"/>
      <c r="MQN41" s="134"/>
      <c r="MQO41" s="134"/>
      <c r="MQP41" s="134"/>
      <c r="MQQ41" s="134"/>
      <c r="MQR41" s="134"/>
      <c r="MQS41" s="134"/>
      <c r="MQT41" s="134"/>
      <c r="MQU41" s="134"/>
      <c r="MQV41" s="134"/>
      <c r="MQW41" s="134"/>
      <c r="MQX41" s="134"/>
      <c r="MQY41" s="134"/>
      <c r="MQZ41" s="134"/>
      <c r="MRA41" s="134"/>
      <c r="MRB41" s="134"/>
      <c r="MRC41" s="134"/>
      <c r="MRD41" s="134"/>
      <c r="MRE41" s="134"/>
      <c r="MRF41" s="134"/>
      <c r="MRG41" s="134"/>
      <c r="MRH41" s="134"/>
      <c r="MRI41" s="134"/>
      <c r="MRJ41" s="134"/>
      <c r="MRK41" s="134"/>
      <c r="MRL41" s="134"/>
      <c r="MRM41" s="134"/>
      <c r="MRN41" s="134"/>
      <c r="MRO41" s="134"/>
      <c r="MRP41" s="134"/>
      <c r="MRQ41" s="134"/>
      <c r="MRR41" s="134"/>
      <c r="MRS41" s="134"/>
      <c r="MRT41" s="134"/>
      <c r="MRU41" s="134"/>
      <c r="MRV41" s="134"/>
      <c r="MRW41" s="134"/>
      <c r="MRX41" s="134"/>
      <c r="MRY41" s="134"/>
      <c r="MRZ41" s="134"/>
      <c r="MSA41" s="134"/>
      <c r="MSB41" s="134"/>
      <c r="MSC41" s="134"/>
      <c r="MSD41" s="134"/>
      <c r="MSE41" s="134"/>
      <c r="MSF41" s="134"/>
      <c r="MSG41" s="134"/>
      <c r="MSH41" s="134"/>
      <c r="MSI41" s="134"/>
      <c r="MSJ41" s="134"/>
      <c r="MSK41" s="134"/>
      <c r="MSL41" s="134"/>
      <c r="MSM41" s="134"/>
      <c r="MSN41" s="134"/>
      <c r="MSO41" s="134"/>
      <c r="MSP41" s="134"/>
      <c r="MSQ41" s="134"/>
      <c r="MSR41" s="134"/>
      <c r="MSS41" s="134"/>
      <c r="MST41" s="134"/>
      <c r="MSU41" s="134"/>
      <c r="MSV41" s="134"/>
      <c r="MSW41" s="134"/>
      <c r="MSX41" s="134"/>
      <c r="MSY41" s="134"/>
      <c r="MSZ41" s="134"/>
      <c r="MTA41" s="134"/>
      <c r="MTB41" s="134"/>
      <c r="MTC41" s="134"/>
      <c r="MTD41" s="134"/>
      <c r="MTE41" s="134"/>
      <c r="MTF41" s="134"/>
      <c r="MTG41" s="134"/>
      <c r="MTH41" s="134"/>
      <c r="MTI41" s="134"/>
      <c r="MTJ41" s="134"/>
      <c r="MTK41" s="134"/>
      <c r="MTL41" s="134"/>
      <c r="MTM41" s="134"/>
      <c r="MTN41" s="134"/>
      <c r="MTO41" s="134"/>
      <c r="MTP41" s="134"/>
      <c r="MTQ41" s="134"/>
      <c r="MTR41" s="134"/>
      <c r="MTS41" s="134"/>
      <c r="MTT41" s="134"/>
      <c r="MTU41" s="134"/>
      <c r="MTV41" s="134"/>
      <c r="MTW41" s="134"/>
      <c r="MTX41" s="134"/>
      <c r="MTY41" s="134"/>
      <c r="MTZ41" s="134"/>
      <c r="MUA41" s="134"/>
      <c r="MUB41" s="134"/>
      <c r="MUC41" s="134"/>
      <c r="MUD41" s="134"/>
      <c r="MUE41" s="134"/>
      <c r="MUF41" s="134"/>
      <c r="MUG41" s="134"/>
      <c r="MUH41" s="134"/>
      <c r="MUI41" s="134"/>
      <c r="MUJ41" s="134"/>
      <c r="MUK41" s="134"/>
      <c r="MUL41" s="134"/>
      <c r="MUM41" s="134"/>
      <c r="MUN41" s="134"/>
      <c r="MUO41" s="134"/>
      <c r="MUP41" s="134"/>
      <c r="MUQ41" s="134"/>
      <c r="MUR41" s="134"/>
      <c r="MUS41" s="134"/>
      <c r="MUT41" s="134"/>
      <c r="MUU41" s="134"/>
      <c r="MUV41" s="134"/>
      <c r="MUW41" s="134"/>
      <c r="MUX41" s="134"/>
      <c r="MUY41" s="134"/>
      <c r="MUZ41" s="134"/>
      <c r="MVA41" s="134"/>
      <c r="MVB41" s="134"/>
      <c r="MVC41" s="134"/>
      <c r="MVD41" s="134"/>
      <c r="MVE41" s="134"/>
      <c r="MVF41" s="134"/>
      <c r="MVG41" s="134"/>
      <c r="MVH41" s="134"/>
      <c r="MVI41" s="134"/>
      <c r="MVJ41" s="134"/>
      <c r="MVK41" s="134"/>
      <c r="MVL41" s="134"/>
      <c r="MVM41" s="134"/>
      <c r="MVN41" s="134"/>
      <c r="MVO41" s="134"/>
      <c r="MVP41" s="134"/>
      <c r="MVQ41" s="134"/>
      <c r="MVR41" s="134"/>
      <c r="MVS41" s="134"/>
      <c r="MVT41" s="134"/>
      <c r="MVU41" s="134"/>
      <c r="MVV41" s="134"/>
      <c r="MVW41" s="134"/>
      <c r="MVX41" s="134"/>
      <c r="MVY41" s="134"/>
      <c r="MVZ41" s="134"/>
      <c r="MWA41" s="134"/>
      <c r="MWB41" s="134"/>
      <c r="MWC41" s="134"/>
      <c r="MWD41" s="134"/>
      <c r="MWE41" s="134"/>
      <c r="MWF41" s="134"/>
      <c r="MWG41" s="134"/>
      <c r="MWH41" s="134"/>
      <c r="MWI41" s="134"/>
      <c r="MWJ41" s="134"/>
      <c r="MWK41" s="134"/>
      <c r="MWL41" s="134"/>
      <c r="MWM41" s="134"/>
      <c r="MWN41" s="134"/>
      <c r="MWO41" s="134"/>
      <c r="MWP41" s="134"/>
      <c r="MWQ41" s="134"/>
      <c r="MWR41" s="134"/>
      <c r="MWS41" s="134"/>
      <c r="MWT41" s="134"/>
      <c r="MWU41" s="134"/>
      <c r="MWV41" s="134"/>
      <c r="MWW41" s="134"/>
      <c r="MWX41" s="134"/>
      <c r="MWY41" s="134"/>
      <c r="MWZ41" s="134"/>
      <c r="MXA41" s="134"/>
      <c r="MXB41" s="134"/>
      <c r="MXC41" s="134"/>
      <c r="MXD41" s="134"/>
      <c r="MXE41" s="134"/>
      <c r="MXF41" s="134"/>
      <c r="MXG41" s="134"/>
      <c r="MXH41" s="134"/>
      <c r="MXI41" s="134"/>
      <c r="MXJ41" s="134"/>
      <c r="MXK41" s="134"/>
      <c r="MXL41" s="134"/>
      <c r="MXM41" s="134"/>
      <c r="MXN41" s="134"/>
      <c r="MXO41" s="134"/>
      <c r="MXP41" s="134"/>
      <c r="MXQ41" s="134"/>
      <c r="MXR41" s="134"/>
      <c r="MXS41" s="134"/>
      <c r="MXT41" s="134"/>
      <c r="MXU41" s="134"/>
      <c r="MXV41" s="134"/>
      <c r="MXW41" s="134"/>
      <c r="MXX41" s="134"/>
      <c r="MXY41" s="134"/>
      <c r="MXZ41" s="134"/>
      <c r="MYA41" s="134"/>
      <c r="MYB41" s="134"/>
      <c r="MYC41" s="134"/>
      <c r="MYD41" s="134"/>
      <c r="MYE41" s="134"/>
      <c r="MYF41" s="134"/>
      <c r="MYG41" s="134"/>
      <c r="MYH41" s="134"/>
      <c r="MYI41" s="134"/>
      <c r="MYJ41" s="134"/>
      <c r="MYK41" s="134"/>
      <c r="MYL41" s="134"/>
      <c r="MYM41" s="134"/>
      <c r="MYN41" s="134"/>
      <c r="MYO41" s="134"/>
      <c r="MYP41" s="134"/>
      <c r="MYQ41" s="134"/>
      <c r="MYR41" s="134"/>
      <c r="MYS41" s="134"/>
      <c r="MYT41" s="134"/>
      <c r="MYU41" s="134"/>
      <c r="MYV41" s="134"/>
      <c r="MYW41" s="134"/>
      <c r="MYX41" s="134"/>
      <c r="MYY41" s="134"/>
      <c r="MYZ41" s="134"/>
      <c r="MZA41" s="134"/>
      <c r="MZB41" s="134"/>
      <c r="MZC41" s="134"/>
      <c r="MZD41" s="134"/>
      <c r="MZE41" s="134"/>
      <c r="MZF41" s="134"/>
      <c r="MZG41" s="134"/>
      <c r="MZH41" s="134"/>
      <c r="MZI41" s="134"/>
      <c r="MZJ41" s="134"/>
      <c r="MZK41" s="134"/>
      <c r="MZL41" s="134"/>
      <c r="MZM41" s="134"/>
      <c r="MZN41" s="134"/>
      <c r="MZO41" s="134"/>
      <c r="MZP41" s="134"/>
      <c r="MZQ41" s="134"/>
      <c r="MZR41" s="134"/>
      <c r="MZS41" s="134"/>
      <c r="MZT41" s="134"/>
      <c r="MZU41" s="134"/>
      <c r="MZV41" s="134"/>
      <c r="MZW41" s="134"/>
      <c r="MZX41" s="134"/>
      <c r="MZY41" s="134"/>
      <c r="MZZ41" s="134"/>
      <c r="NAA41" s="134"/>
      <c r="NAB41" s="134"/>
      <c r="NAC41" s="134"/>
      <c r="NAD41" s="134"/>
      <c r="NAE41" s="134"/>
      <c r="NAF41" s="134"/>
      <c r="NAG41" s="134"/>
      <c r="NAH41" s="134"/>
      <c r="NAI41" s="134"/>
      <c r="NAJ41" s="134"/>
      <c r="NAK41" s="134"/>
      <c r="NAL41" s="134"/>
      <c r="NAM41" s="134"/>
      <c r="NAN41" s="134"/>
      <c r="NAO41" s="134"/>
      <c r="NAP41" s="134"/>
      <c r="NAQ41" s="134"/>
      <c r="NAR41" s="134"/>
      <c r="NAS41" s="134"/>
      <c r="NAT41" s="134"/>
      <c r="NAU41" s="134"/>
      <c r="NAV41" s="134"/>
      <c r="NAW41" s="134"/>
      <c r="NAX41" s="134"/>
      <c r="NAY41" s="134"/>
      <c r="NAZ41" s="134"/>
      <c r="NBA41" s="134"/>
      <c r="NBB41" s="134"/>
      <c r="NBC41" s="134"/>
      <c r="NBD41" s="134"/>
      <c r="NBE41" s="134"/>
      <c r="NBF41" s="134"/>
      <c r="NBG41" s="134"/>
      <c r="NBH41" s="134"/>
      <c r="NBI41" s="134"/>
      <c r="NBJ41" s="134"/>
      <c r="NBK41" s="134"/>
      <c r="NBL41" s="134"/>
      <c r="NBM41" s="134"/>
      <c r="NBN41" s="134"/>
      <c r="NBO41" s="134"/>
      <c r="NBP41" s="134"/>
      <c r="NBQ41" s="134"/>
      <c r="NBR41" s="134"/>
      <c r="NBS41" s="134"/>
      <c r="NBT41" s="134"/>
      <c r="NBU41" s="134"/>
      <c r="NBV41" s="134"/>
      <c r="NBW41" s="134"/>
      <c r="NBX41" s="134"/>
      <c r="NBY41" s="134"/>
      <c r="NBZ41" s="134"/>
      <c r="NCA41" s="134"/>
      <c r="NCB41" s="134"/>
      <c r="NCC41" s="134"/>
      <c r="NCD41" s="134"/>
      <c r="NCE41" s="134"/>
      <c r="NCF41" s="134"/>
      <c r="NCG41" s="134"/>
      <c r="NCH41" s="134"/>
      <c r="NCI41" s="134"/>
      <c r="NCJ41" s="134"/>
      <c r="NCK41" s="134"/>
      <c r="NCL41" s="134"/>
      <c r="NCM41" s="134"/>
      <c r="NCN41" s="134"/>
      <c r="NCO41" s="134"/>
      <c r="NCP41" s="134"/>
      <c r="NCQ41" s="134"/>
      <c r="NCR41" s="134"/>
      <c r="NCS41" s="134"/>
      <c r="NCT41" s="134"/>
      <c r="NCU41" s="134"/>
      <c r="NCV41" s="134"/>
      <c r="NCW41" s="134"/>
      <c r="NCX41" s="134"/>
      <c r="NCY41" s="134"/>
      <c r="NCZ41" s="134"/>
      <c r="NDA41" s="134"/>
      <c r="NDB41" s="134"/>
      <c r="NDC41" s="134"/>
      <c r="NDD41" s="134"/>
      <c r="NDE41" s="134"/>
      <c r="NDF41" s="134"/>
      <c r="NDG41" s="134"/>
      <c r="NDH41" s="134"/>
      <c r="NDI41" s="134"/>
      <c r="NDJ41" s="134"/>
      <c r="NDK41" s="134"/>
      <c r="NDL41" s="134"/>
      <c r="NDM41" s="134"/>
      <c r="NDN41" s="134"/>
      <c r="NDO41" s="134"/>
      <c r="NDP41" s="134"/>
      <c r="NDQ41" s="134"/>
      <c r="NDR41" s="134"/>
      <c r="NDS41" s="134"/>
      <c r="NDT41" s="134"/>
      <c r="NDU41" s="134"/>
      <c r="NDV41" s="134"/>
      <c r="NDW41" s="134"/>
      <c r="NDX41" s="134"/>
      <c r="NDY41" s="134"/>
      <c r="NDZ41" s="134"/>
      <c r="NEA41" s="134"/>
      <c r="NEB41" s="134"/>
      <c r="NEC41" s="134"/>
      <c r="NED41" s="134"/>
      <c r="NEE41" s="134"/>
      <c r="NEF41" s="134"/>
      <c r="NEG41" s="134"/>
      <c r="NEH41" s="134"/>
      <c r="NEI41" s="134"/>
      <c r="NEJ41" s="134"/>
      <c r="NEK41" s="134"/>
      <c r="NEL41" s="134"/>
      <c r="NEM41" s="134"/>
      <c r="NEN41" s="134"/>
      <c r="NEO41" s="134"/>
      <c r="NEP41" s="134"/>
      <c r="NEQ41" s="134"/>
      <c r="NER41" s="134"/>
      <c r="NES41" s="134"/>
      <c r="NET41" s="134"/>
      <c r="NEU41" s="134"/>
      <c r="NEV41" s="134"/>
      <c r="NEW41" s="134"/>
      <c r="NEX41" s="134"/>
      <c r="NEY41" s="134"/>
      <c r="NEZ41" s="134"/>
      <c r="NFA41" s="134"/>
      <c r="NFB41" s="134"/>
      <c r="NFC41" s="134"/>
      <c r="NFD41" s="134"/>
      <c r="NFE41" s="134"/>
      <c r="NFF41" s="134"/>
      <c r="NFG41" s="134"/>
      <c r="NFH41" s="134"/>
      <c r="NFI41" s="134"/>
      <c r="NFJ41" s="134"/>
      <c r="NFK41" s="134"/>
      <c r="NFL41" s="134"/>
      <c r="NFM41" s="134"/>
      <c r="NFN41" s="134"/>
      <c r="NFO41" s="134"/>
      <c r="NFP41" s="134"/>
      <c r="NFQ41" s="134"/>
      <c r="NFR41" s="134"/>
      <c r="NFS41" s="134"/>
      <c r="NFT41" s="134"/>
      <c r="NFU41" s="134"/>
      <c r="NFV41" s="134"/>
      <c r="NFW41" s="134"/>
      <c r="NFX41" s="134"/>
      <c r="NFY41" s="134"/>
      <c r="NFZ41" s="134"/>
      <c r="NGA41" s="134"/>
      <c r="NGB41" s="134"/>
      <c r="NGC41" s="134"/>
      <c r="NGD41" s="134"/>
      <c r="NGE41" s="134"/>
      <c r="NGF41" s="134"/>
      <c r="NGG41" s="134"/>
      <c r="NGH41" s="134"/>
      <c r="NGI41" s="134"/>
      <c r="NGJ41" s="134"/>
      <c r="NGK41" s="134"/>
      <c r="NGL41" s="134"/>
      <c r="NGM41" s="134"/>
      <c r="NGN41" s="134"/>
      <c r="NGO41" s="134"/>
      <c r="NGP41" s="134"/>
      <c r="NGQ41" s="134"/>
      <c r="NGR41" s="134"/>
      <c r="NGS41" s="134"/>
      <c r="NGT41" s="134"/>
      <c r="NGU41" s="134"/>
      <c r="NGV41" s="134"/>
      <c r="NGW41" s="134"/>
      <c r="NGX41" s="134"/>
      <c r="NGY41" s="134"/>
      <c r="NGZ41" s="134"/>
      <c r="NHA41" s="134"/>
      <c r="NHB41" s="134"/>
      <c r="NHC41" s="134"/>
      <c r="NHD41" s="134"/>
      <c r="NHE41" s="134"/>
      <c r="NHF41" s="134"/>
      <c r="NHG41" s="134"/>
      <c r="NHH41" s="134"/>
      <c r="NHI41" s="134"/>
      <c r="NHJ41" s="134"/>
      <c r="NHK41" s="134"/>
      <c r="NHL41" s="134"/>
      <c r="NHM41" s="134"/>
      <c r="NHN41" s="134"/>
      <c r="NHO41" s="134"/>
      <c r="NHP41" s="134"/>
      <c r="NHQ41" s="134"/>
      <c r="NHR41" s="134"/>
      <c r="NHS41" s="134"/>
      <c r="NHT41" s="134"/>
      <c r="NHU41" s="134"/>
      <c r="NHV41" s="134"/>
      <c r="NHW41" s="134"/>
      <c r="NHX41" s="134"/>
      <c r="NHY41" s="134"/>
      <c r="NHZ41" s="134"/>
      <c r="NIA41" s="134"/>
      <c r="NIB41" s="134"/>
      <c r="NIC41" s="134"/>
      <c r="NID41" s="134"/>
      <c r="NIE41" s="134"/>
      <c r="NIF41" s="134"/>
      <c r="NIG41" s="134"/>
      <c r="NIH41" s="134"/>
      <c r="NII41" s="134"/>
      <c r="NIJ41" s="134"/>
      <c r="NIK41" s="134"/>
      <c r="NIL41" s="134"/>
      <c r="NIM41" s="134"/>
      <c r="NIN41" s="134"/>
      <c r="NIO41" s="134"/>
      <c r="NIP41" s="134"/>
      <c r="NIQ41" s="134"/>
      <c r="NIR41" s="134"/>
      <c r="NIS41" s="134"/>
      <c r="NIT41" s="134"/>
      <c r="NIU41" s="134"/>
      <c r="NIV41" s="134"/>
      <c r="NIW41" s="134"/>
      <c r="NIX41" s="134"/>
      <c r="NIY41" s="134"/>
      <c r="NIZ41" s="134"/>
      <c r="NJA41" s="134"/>
      <c r="NJB41" s="134"/>
      <c r="NJC41" s="134"/>
      <c r="NJD41" s="134"/>
      <c r="NJE41" s="134"/>
      <c r="NJF41" s="134"/>
      <c r="NJG41" s="134"/>
      <c r="NJH41" s="134"/>
      <c r="NJI41" s="134"/>
      <c r="NJJ41" s="134"/>
      <c r="NJK41" s="134"/>
      <c r="NJL41" s="134"/>
      <c r="NJM41" s="134"/>
      <c r="NJN41" s="134"/>
      <c r="NJO41" s="134"/>
      <c r="NJP41" s="134"/>
      <c r="NJQ41" s="134"/>
      <c r="NJR41" s="134"/>
      <c r="NJS41" s="134"/>
      <c r="NJT41" s="134"/>
      <c r="NJU41" s="134"/>
      <c r="NJV41" s="134"/>
      <c r="NJW41" s="134"/>
      <c r="NJX41" s="134"/>
      <c r="NJY41" s="134"/>
      <c r="NJZ41" s="134"/>
      <c r="NKA41" s="134"/>
      <c r="NKB41" s="134"/>
      <c r="NKC41" s="134"/>
      <c r="NKD41" s="134"/>
      <c r="NKE41" s="134"/>
      <c r="NKF41" s="134"/>
      <c r="NKG41" s="134"/>
      <c r="NKH41" s="134"/>
      <c r="NKI41" s="134"/>
      <c r="NKJ41" s="134"/>
      <c r="NKK41" s="134"/>
      <c r="NKL41" s="134"/>
      <c r="NKM41" s="134"/>
      <c r="NKN41" s="134"/>
      <c r="NKO41" s="134"/>
      <c r="NKP41" s="134"/>
      <c r="NKQ41" s="134"/>
      <c r="NKR41" s="134"/>
      <c r="NKS41" s="134"/>
      <c r="NKT41" s="134"/>
      <c r="NKU41" s="134"/>
      <c r="NKV41" s="134"/>
      <c r="NKW41" s="134"/>
      <c r="NKX41" s="134"/>
      <c r="NKY41" s="134"/>
      <c r="NKZ41" s="134"/>
      <c r="NLA41" s="134"/>
      <c r="NLB41" s="134"/>
      <c r="NLC41" s="134"/>
      <c r="NLD41" s="134"/>
      <c r="NLE41" s="134"/>
      <c r="NLF41" s="134"/>
      <c r="NLG41" s="134"/>
      <c r="NLH41" s="134"/>
      <c r="NLI41" s="134"/>
      <c r="NLJ41" s="134"/>
      <c r="NLK41" s="134"/>
      <c r="NLL41" s="134"/>
      <c r="NLM41" s="134"/>
      <c r="NLN41" s="134"/>
      <c r="NLO41" s="134"/>
      <c r="NLP41" s="134"/>
      <c r="NLQ41" s="134"/>
      <c r="NLR41" s="134"/>
      <c r="NLS41" s="134"/>
      <c r="NLT41" s="134"/>
      <c r="NLU41" s="134"/>
      <c r="NLV41" s="134"/>
      <c r="NLW41" s="134"/>
      <c r="NLX41" s="134"/>
      <c r="NLY41" s="134"/>
      <c r="NLZ41" s="134"/>
      <c r="NMA41" s="134"/>
      <c r="NMB41" s="134"/>
      <c r="NMC41" s="134"/>
      <c r="NMD41" s="134"/>
      <c r="NME41" s="134"/>
      <c r="NMF41" s="134"/>
      <c r="NMG41" s="134"/>
      <c r="NMH41" s="134"/>
      <c r="NMI41" s="134"/>
      <c r="NMJ41" s="134"/>
      <c r="NMK41" s="134"/>
      <c r="NML41" s="134"/>
      <c r="NMM41" s="134"/>
      <c r="NMN41" s="134"/>
      <c r="NMO41" s="134"/>
      <c r="NMP41" s="134"/>
      <c r="NMQ41" s="134"/>
      <c r="NMR41" s="134"/>
      <c r="NMS41" s="134"/>
      <c r="NMT41" s="134"/>
      <c r="NMU41" s="134"/>
      <c r="NMV41" s="134"/>
      <c r="NMW41" s="134"/>
      <c r="NMX41" s="134"/>
      <c r="NMY41" s="134"/>
      <c r="NMZ41" s="134"/>
      <c r="NNA41" s="134"/>
      <c r="NNB41" s="134"/>
      <c r="NNC41" s="134"/>
      <c r="NND41" s="134"/>
      <c r="NNE41" s="134"/>
      <c r="NNF41" s="134"/>
      <c r="NNG41" s="134"/>
      <c r="NNH41" s="134"/>
      <c r="NNI41" s="134"/>
      <c r="NNJ41" s="134"/>
      <c r="NNK41" s="134"/>
      <c r="NNL41" s="134"/>
      <c r="NNM41" s="134"/>
      <c r="NNN41" s="134"/>
      <c r="NNO41" s="134"/>
      <c r="NNP41" s="134"/>
      <c r="NNQ41" s="134"/>
      <c r="NNR41" s="134"/>
      <c r="NNS41" s="134"/>
      <c r="NNT41" s="134"/>
      <c r="NNU41" s="134"/>
      <c r="NNV41" s="134"/>
      <c r="NNW41" s="134"/>
      <c r="NNX41" s="134"/>
      <c r="NNY41" s="134"/>
      <c r="NNZ41" s="134"/>
      <c r="NOA41" s="134"/>
      <c r="NOB41" s="134"/>
      <c r="NOC41" s="134"/>
      <c r="NOD41" s="134"/>
      <c r="NOE41" s="134"/>
      <c r="NOF41" s="134"/>
      <c r="NOG41" s="134"/>
      <c r="NOH41" s="134"/>
      <c r="NOI41" s="134"/>
      <c r="NOJ41" s="134"/>
      <c r="NOK41" s="134"/>
      <c r="NOL41" s="134"/>
      <c r="NOM41" s="134"/>
      <c r="NON41" s="134"/>
      <c r="NOO41" s="134"/>
      <c r="NOP41" s="134"/>
      <c r="NOQ41" s="134"/>
      <c r="NOR41" s="134"/>
      <c r="NOS41" s="134"/>
      <c r="NOT41" s="134"/>
      <c r="NOU41" s="134"/>
      <c r="NOV41" s="134"/>
      <c r="NOW41" s="134"/>
      <c r="NOX41" s="134"/>
      <c r="NOY41" s="134"/>
      <c r="NOZ41" s="134"/>
      <c r="NPA41" s="134"/>
      <c r="NPB41" s="134"/>
      <c r="NPC41" s="134"/>
      <c r="NPD41" s="134"/>
      <c r="NPE41" s="134"/>
      <c r="NPF41" s="134"/>
      <c r="NPG41" s="134"/>
      <c r="NPH41" s="134"/>
      <c r="NPI41" s="134"/>
      <c r="NPJ41" s="134"/>
      <c r="NPK41" s="134"/>
      <c r="NPL41" s="134"/>
      <c r="NPM41" s="134"/>
      <c r="NPN41" s="134"/>
      <c r="NPO41" s="134"/>
      <c r="NPP41" s="134"/>
      <c r="NPQ41" s="134"/>
      <c r="NPR41" s="134"/>
      <c r="NPS41" s="134"/>
      <c r="NPT41" s="134"/>
      <c r="NPU41" s="134"/>
      <c r="NPV41" s="134"/>
      <c r="NPW41" s="134"/>
      <c r="NPX41" s="134"/>
      <c r="NPY41" s="134"/>
      <c r="NPZ41" s="134"/>
      <c r="NQA41" s="134"/>
      <c r="NQB41" s="134"/>
      <c r="NQC41" s="134"/>
      <c r="NQD41" s="134"/>
      <c r="NQE41" s="134"/>
      <c r="NQF41" s="134"/>
      <c r="NQG41" s="134"/>
      <c r="NQH41" s="134"/>
      <c r="NQI41" s="134"/>
      <c r="NQJ41" s="134"/>
      <c r="NQK41" s="134"/>
      <c r="NQL41" s="134"/>
      <c r="NQM41" s="134"/>
      <c r="NQN41" s="134"/>
      <c r="NQO41" s="134"/>
      <c r="NQP41" s="134"/>
      <c r="NQQ41" s="134"/>
      <c r="NQR41" s="134"/>
      <c r="NQS41" s="134"/>
      <c r="NQT41" s="134"/>
      <c r="NQU41" s="134"/>
      <c r="NQV41" s="134"/>
      <c r="NQW41" s="134"/>
      <c r="NQX41" s="134"/>
      <c r="NQY41" s="134"/>
      <c r="NQZ41" s="134"/>
      <c r="NRA41" s="134"/>
      <c r="NRB41" s="134"/>
      <c r="NRC41" s="134"/>
      <c r="NRD41" s="134"/>
      <c r="NRE41" s="134"/>
      <c r="NRF41" s="134"/>
      <c r="NRG41" s="134"/>
      <c r="NRH41" s="134"/>
      <c r="NRI41" s="134"/>
      <c r="NRJ41" s="134"/>
      <c r="NRK41" s="134"/>
      <c r="NRL41" s="134"/>
      <c r="NRM41" s="134"/>
      <c r="NRN41" s="134"/>
      <c r="NRO41" s="134"/>
      <c r="NRP41" s="134"/>
      <c r="NRQ41" s="134"/>
      <c r="NRR41" s="134"/>
      <c r="NRS41" s="134"/>
      <c r="NRT41" s="134"/>
      <c r="NRU41" s="134"/>
      <c r="NRV41" s="134"/>
      <c r="NRW41" s="134"/>
      <c r="NRX41" s="134"/>
      <c r="NRY41" s="134"/>
      <c r="NRZ41" s="134"/>
      <c r="NSA41" s="134"/>
      <c r="NSB41" s="134"/>
      <c r="NSC41" s="134"/>
      <c r="NSD41" s="134"/>
      <c r="NSE41" s="134"/>
      <c r="NSF41" s="134"/>
      <c r="NSG41" s="134"/>
      <c r="NSH41" s="134"/>
      <c r="NSI41" s="134"/>
      <c r="NSJ41" s="134"/>
      <c r="NSK41" s="134"/>
      <c r="NSL41" s="134"/>
      <c r="NSM41" s="134"/>
      <c r="NSN41" s="134"/>
      <c r="NSO41" s="134"/>
      <c r="NSP41" s="134"/>
      <c r="NSQ41" s="134"/>
      <c r="NSR41" s="134"/>
      <c r="NSS41" s="134"/>
      <c r="NST41" s="134"/>
      <c r="NSU41" s="134"/>
      <c r="NSV41" s="134"/>
      <c r="NSW41" s="134"/>
      <c r="NSX41" s="134"/>
      <c r="NSY41" s="134"/>
      <c r="NSZ41" s="134"/>
      <c r="NTA41" s="134"/>
      <c r="NTB41" s="134"/>
      <c r="NTC41" s="134"/>
      <c r="NTD41" s="134"/>
      <c r="NTE41" s="134"/>
      <c r="NTF41" s="134"/>
      <c r="NTG41" s="134"/>
      <c r="NTH41" s="134"/>
      <c r="NTI41" s="134"/>
      <c r="NTJ41" s="134"/>
      <c r="NTK41" s="134"/>
      <c r="NTL41" s="134"/>
      <c r="NTM41" s="134"/>
      <c r="NTN41" s="134"/>
      <c r="NTO41" s="134"/>
      <c r="NTP41" s="134"/>
      <c r="NTQ41" s="134"/>
      <c r="NTR41" s="134"/>
      <c r="NTS41" s="134"/>
      <c r="NTT41" s="134"/>
      <c r="NTU41" s="134"/>
      <c r="NTV41" s="134"/>
      <c r="NTW41" s="134"/>
      <c r="NTX41" s="134"/>
      <c r="NTY41" s="134"/>
      <c r="NTZ41" s="134"/>
      <c r="NUA41" s="134"/>
      <c r="NUB41" s="134"/>
      <c r="NUC41" s="134"/>
      <c r="NUD41" s="134"/>
      <c r="NUE41" s="134"/>
      <c r="NUF41" s="134"/>
      <c r="NUG41" s="134"/>
      <c r="NUH41" s="134"/>
      <c r="NUI41" s="134"/>
      <c r="NUJ41" s="134"/>
      <c r="NUK41" s="134"/>
      <c r="NUL41" s="134"/>
      <c r="NUM41" s="134"/>
      <c r="NUN41" s="134"/>
      <c r="NUO41" s="134"/>
      <c r="NUP41" s="134"/>
      <c r="NUQ41" s="134"/>
      <c r="NUR41" s="134"/>
      <c r="NUS41" s="134"/>
      <c r="NUT41" s="134"/>
      <c r="NUU41" s="134"/>
      <c r="NUV41" s="134"/>
      <c r="NUW41" s="134"/>
      <c r="NUX41" s="134"/>
      <c r="NUY41" s="134"/>
      <c r="NUZ41" s="134"/>
      <c r="NVA41" s="134"/>
      <c r="NVB41" s="134"/>
      <c r="NVC41" s="134"/>
      <c r="NVD41" s="134"/>
      <c r="NVE41" s="134"/>
      <c r="NVF41" s="134"/>
      <c r="NVG41" s="134"/>
      <c r="NVH41" s="134"/>
      <c r="NVI41" s="134"/>
      <c r="NVJ41" s="134"/>
      <c r="NVK41" s="134"/>
      <c r="NVL41" s="134"/>
      <c r="NVM41" s="134"/>
      <c r="NVN41" s="134"/>
      <c r="NVO41" s="134"/>
      <c r="NVP41" s="134"/>
      <c r="NVQ41" s="134"/>
      <c r="NVR41" s="134"/>
      <c r="NVS41" s="134"/>
      <c r="NVT41" s="134"/>
      <c r="NVU41" s="134"/>
      <c r="NVV41" s="134"/>
      <c r="NVW41" s="134"/>
      <c r="NVX41" s="134"/>
      <c r="NVY41" s="134"/>
      <c r="NVZ41" s="134"/>
      <c r="NWA41" s="134"/>
      <c r="NWB41" s="134"/>
      <c r="NWC41" s="134"/>
      <c r="NWD41" s="134"/>
      <c r="NWE41" s="134"/>
      <c r="NWF41" s="134"/>
      <c r="NWG41" s="134"/>
      <c r="NWH41" s="134"/>
      <c r="NWI41" s="134"/>
      <c r="NWJ41" s="134"/>
      <c r="NWK41" s="134"/>
      <c r="NWL41" s="134"/>
      <c r="NWM41" s="134"/>
      <c r="NWN41" s="134"/>
      <c r="NWO41" s="134"/>
      <c r="NWP41" s="134"/>
      <c r="NWQ41" s="134"/>
      <c r="NWR41" s="134"/>
      <c r="NWS41" s="134"/>
      <c r="NWT41" s="134"/>
      <c r="NWU41" s="134"/>
      <c r="NWV41" s="134"/>
      <c r="NWW41" s="134"/>
      <c r="NWX41" s="134"/>
      <c r="NWY41" s="134"/>
      <c r="NWZ41" s="134"/>
      <c r="NXA41" s="134"/>
      <c r="NXB41" s="134"/>
      <c r="NXC41" s="134"/>
      <c r="NXD41" s="134"/>
      <c r="NXE41" s="134"/>
      <c r="NXF41" s="134"/>
      <c r="NXG41" s="134"/>
      <c r="NXH41" s="134"/>
      <c r="NXI41" s="134"/>
      <c r="NXJ41" s="134"/>
      <c r="NXK41" s="134"/>
      <c r="NXL41" s="134"/>
      <c r="NXM41" s="134"/>
      <c r="NXN41" s="134"/>
      <c r="NXO41" s="134"/>
      <c r="NXP41" s="134"/>
      <c r="NXQ41" s="134"/>
      <c r="NXR41" s="134"/>
      <c r="NXS41" s="134"/>
      <c r="NXT41" s="134"/>
      <c r="NXU41" s="134"/>
      <c r="NXV41" s="134"/>
      <c r="NXW41" s="134"/>
      <c r="NXX41" s="134"/>
      <c r="NXY41" s="134"/>
      <c r="NXZ41" s="134"/>
      <c r="NYA41" s="134"/>
      <c r="NYB41" s="134"/>
      <c r="NYC41" s="134"/>
      <c r="NYD41" s="134"/>
      <c r="NYE41" s="134"/>
      <c r="NYF41" s="134"/>
      <c r="NYG41" s="134"/>
      <c r="NYH41" s="134"/>
      <c r="NYI41" s="134"/>
      <c r="NYJ41" s="134"/>
      <c r="NYK41" s="134"/>
      <c r="NYL41" s="134"/>
      <c r="NYM41" s="134"/>
      <c r="NYN41" s="134"/>
      <c r="NYO41" s="134"/>
      <c r="NYP41" s="134"/>
      <c r="NYQ41" s="134"/>
      <c r="NYR41" s="134"/>
      <c r="NYS41" s="134"/>
      <c r="NYT41" s="134"/>
      <c r="NYU41" s="134"/>
      <c r="NYV41" s="134"/>
      <c r="NYW41" s="134"/>
      <c r="NYX41" s="134"/>
      <c r="NYY41" s="134"/>
      <c r="NYZ41" s="134"/>
      <c r="NZA41" s="134"/>
      <c r="NZB41" s="134"/>
      <c r="NZC41" s="134"/>
      <c r="NZD41" s="134"/>
      <c r="NZE41" s="134"/>
      <c r="NZF41" s="134"/>
      <c r="NZG41" s="134"/>
      <c r="NZH41" s="134"/>
      <c r="NZI41" s="134"/>
      <c r="NZJ41" s="134"/>
      <c r="NZK41" s="134"/>
      <c r="NZL41" s="134"/>
      <c r="NZM41" s="134"/>
      <c r="NZN41" s="134"/>
      <c r="NZO41" s="134"/>
      <c r="NZP41" s="134"/>
      <c r="NZQ41" s="134"/>
      <c r="NZR41" s="134"/>
      <c r="NZS41" s="134"/>
      <c r="NZT41" s="134"/>
      <c r="NZU41" s="134"/>
      <c r="NZV41" s="134"/>
      <c r="NZW41" s="134"/>
      <c r="NZX41" s="134"/>
      <c r="NZY41" s="134"/>
      <c r="NZZ41" s="134"/>
      <c r="OAA41" s="134"/>
      <c r="OAB41" s="134"/>
      <c r="OAC41" s="134"/>
      <c r="OAD41" s="134"/>
      <c r="OAE41" s="134"/>
      <c r="OAF41" s="134"/>
      <c r="OAG41" s="134"/>
      <c r="OAH41" s="134"/>
      <c r="OAI41" s="134"/>
      <c r="OAJ41" s="134"/>
      <c r="OAK41" s="134"/>
      <c r="OAL41" s="134"/>
      <c r="OAM41" s="134"/>
      <c r="OAN41" s="134"/>
      <c r="OAO41" s="134"/>
      <c r="OAP41" s="134"/>
      <c r="OAQ41" s="134"/>
      <c r="OAR41" s="134"/>
      <c r="OAS41" s="134"/>
      <c r="OAT41" s="134"/>
      <c r="OAU41" s="134"/>
      <c r="OAV41" s="134"/>
      <c r="OAW41" s="134"/>
      <c r="OAX41" s="134"/>
      <c r="OAY41" s="134"/>
      <c r="OAZ41" s="134"/>
      <c r="OBA41" s="134"/>
      <c r="OBB41" s="134"/>
      <c r="OBC41" s="134"/>
      <c r="OBD41" s="134"/>
      <c r="OBE41" s="134"/>
      <c r="OBF41" s="134"/>
      <c r="OBG41" s="134"/>
      <c r="OBH41" s="134"/>
      <c r="OBI41" s="134"/>
      <c r="OBJ41" s="134"/>
      <c r="OBK41" s="134"/>
      <c r="OBL41" s="134"/>
      <c r="OBM41" s="134"/>
      <c r="OBN41" s="134"/>
      <c r="OBO41" s="134"/>
      <c r="OBP41" s="134"/>
      <c r="OBQ41" s="134"/>
      <c r="OBR41" s="134"/>
      <c r="OBS41" s="134"/>
      <c r="OBT41" s="134"/>
      <c r="OBU41" s="134"/>
      <c r="OBV41" s="134"/>
      <c r="OBW41" s="134"/>
      <c r="OBX41" s="134"/>
      <c r="OBY41" s="134"/>
      <c r="OBZ41" s="134"/>
      <c r="OCA41" s="134"/>
      <c r="OCB41" s="134"/>
      <c r="OCC41" s="134"/>
      <c r="OCD41" s="134"/>
      <c r="OCE41" s="134"/>
      <c r="OCF41" s="134"/>
      <c r="OCG41" s="134"/>
      <c r="OCH41" s="134"/>
      <c r="OCI41" s="134"/>
      <c r="OCJ41" s="134"/>
      <c r="OCK41" s="134"/>
      <c r="OCL41" s="134"/>
      <c r="OCM41" s="134"/>
      <c r="OCN41" s="134"/>
      <c r="OCO41" s="134"/>
      <c r="OCP41" s="134"/>
      <c r="OCQ41" s="134"/>
      <c r="OCR41" s="134"/>
      <c r="OCS41" s="134"/>
      <c r="OCT41" s="134"/>
      <c r="OCU41" s="134"/>
      <c r="OCV41" s="134"/>
      <c r="OCW41" s="134"/>
      <c r="OCX41" s="134"/>
      <c r="OCY41" s="134"/>
      <c r="OCZ41" s="134"/>
      <c r="ODA41" s="134"/>
      <c r="ODB41" s="134"/>
      <c r="ODC41" s="134"/>
      <c r="ODD41" s="134"/>
      <c r="ODE41" s="134"/>
      <c r="ODF41" s="134"/>
      <c r="ODG41" s="134"/>
      <c r="ODH41" s="134"/>
      <c r="ODI41" s="134"/>
      <c r="ODJ41" s="134"/>
      <c r="ODK41" s="134"/>
      <c r="ODL41" s="134"/>
      <c r="ODM41" s="134"/>
      <c r="ODN41" s="134"/>
      <c r="ODO41" s="134"/>
      <c r="ODP41" s="134"/>
      <c r="ODQ41" s="134"/>
      <c r="ODR41" s="134"/>
      <c r="ODS41" s="134"/>
      <c r="ODT41" s="134"/>
      <c r="ODU41" s="134"/>
      <c r="ODV41" s="134"/>
      <c r="ODW41" s="134"/>
      <c r="ODX41" s="134"/>
      <c r="ODY41" s="134"/>
      <c r="ODZ41" s="134"/>
      <c r="OEA41" s="134"/>
      <c r="OEB41" s="134"/>
      <c r="OEC41" s="134"/>
      <c r="OED41" s="134"/>
      <c r="OEE41" s="134"/>
      <c r="OEF41" s="134"/>
      <c r="OEG41" s="134"/>
      <c r="OEH41" s="134"/>
      <c r="OEI41" s="134"/>
      <c r="OEJ41" s="134"/>
      <c r="OEK41" s="134"/>
      <c r="OEL41" s="134"/>
      <c r="OEM41" s="134"/>
      <c r="OEN41" s="134"/>
      <c r="OEO41" s="134"/>
      <c r="OEP41" s="134"/>
      <c r="OEQ41" s="134"/>
      <c r="OER41" s="134"/>
      <c r="OES41" s="134"/>
      <c r="OET41" s="134"/>
      <c r="OEU41" s="134"/>
      <c r="OEV41" s="134"/>
      <c r="OEW41" s="134"/>
      <c r="OEX41" s="134"/>
      <c r="OEY41" s="134"/>
      <c r="OEZ41" s="134"/>
      <c r="OFA41" s="134"/>
      <c r="OFB41" s="134"/>
      <c r="OFC41" s="134"/>
      <c r="OFD41" s="134"/>
      <c r="OFE41" s="134"/>
      <c r="OFF41" s="134"/>
      <c r="OFG41" s="134"/>
      <c r="OFH41" s="134"/>
      <c r="OFI41" s="134"/>
      <c r="OFJ41" s="134"/>
      <c r="OFK41" s="134"/>
      <c r="OFL41" s="134"/>
      <c r="OFM41" s="134"/>
      <c r="OFN41" s="134"/>
      <c r="OFO41" s="134"/>
      <c r="OFP41" s="134"/>
      <c r="OFQ41" s="134"/>
      <c r="OFR41" s="134"/>
      <c r="OFS41" s="134"/>
      <c r="OFT41" s="134"/>
      <c r="OFU41" s="134"/>
      <c r="OFV41" s="134"/>
      <c r="OFW41" s="134"/>
      <c r="OFX41" s="134"/>
      <c r="OFY41" s="134"/>
      <c r="OFZ41" s="134"/>
      <c r="OGA41" s="134"/>
      <c r="OGB41" s="134"/>
      <c r="OGC41" s="134"/>
      <c r="OGD41" s="134"/>
      <c r="OGE41" s="134"/>
      <c r="OGF41" s="134"/>
      <c r="OGG41" s="134"/>
      <c r="OGH41" s="134"/>
      <c r="OGI41" s="134"/>
      <c r="OGJ41" s="134"/>
      <c r="OGK41" s="134"/>
      <c r="OGL41" s="134"/>
      <c r="OGM41" s="134"/>
      <c r="OGN41" s="134"/>
      <c r="OGO41" s="134"/>
      <c r="OGP41" s="134"/>
      <c r="OGQ41" s="134"/>
      <c r="OGR41" s="134"/>
      <c r="OGS41" s="134"/>
      <c r="OGT41" s="134"/>
      <c r="OGU41" s="134"/>
      <c r="OGV41" s="134"/>
      <c r="OGW41" s="134"/>
      <c r="OGX41" s="134"/>
      <c r="OGY41" s="134"/>
      <c r="OGZ41" s="134"/>
      <c r="OHA41" s="134"/>
      <c r="OHB41" s="134"/>
      <c r="OHC41" s="134"/>
      <c r="OHD41" s="134"/>
      <c r="OHE41" s="134"/>
      <c r="OHF41" s="134"/>
      <c r="OHG41" s="134"/>
      <c r="OHH41" s="134"/>
      <c r="OHI41" s="134"/>
      <c r="OHJ41" s="134"/>
      <c r="OHK41" s="134"/>
      <c r="OHL41" s="134"/>
      <c r="OHM41" s="134"/>
      <c r="OHN41" s="134"/>
      <c r="OHO41" s="134"/>
      <c r="OHP41" s="134"/>
      <c r="OHQ41" s="134"/>
      <c r="OHR41" s="134"/>
      <c r="OHS41" s="134"/>
      <c r="OHT41" s="134"/>
      <c r="OHU41" s="134"/>
      <c r="OHV41" s="134"/>
      <c r="OHW41" s="134"/>
      <c r="OHX41" s="134"/>
      <c r="OHY41" s="134"/>
      <c r="OHZ41" s="134"/>
      <c r="OIA41" s="134"/>
      <c r="OIB41" s="134"/>
      <c r="OIC41" s="134"/>
      <c r="OID41" s="134"/>
      <c r="OIE41" s="134"/>
      <c r="OIF41" s="134"/>
      <c r="OIG41" s="134"/>
      <c r="OIH41" s="134"/>
      <c r="OII41" s="134"/>
      <c r="OIJ41" s="134"/>
      <c r="OIK41" s="134"/>
      <c r="OIL41" s="134"/>
      <c r="OIM41" s="134"/>
      <c r="OIN41" s="134"/>
      <c r="OIO41" s="134"/>
      <c r="OIP41" s="134"/>
      <c r="OIQ41" s="134"/>
      <c r="OIR41" s="134"/>
      <c r="OIS41" s="134"/>
      <c r="OIT41" s="134"/>
      <c r="OIU41" s="134"/>
      <c r="OIV41" s="134"/>
      <c r="OIW41" s="134"/>
      <c r="OIX41" s="134"/>
      <c r="OIY41" s="134"/>
      <c r="OIZ41" s="134"/>
      <c r="OJA41" s="134"/>
      <c r="OJB41" s="134"/>
      <c r="OJC41" s="134"/>
      <c r="OJD41" s="134"/>
      <c r="OJE41" s="134"/>
      <c r="OJF41" s="134"/>
      <c r="OJG41" s="134"/>
      <c r="OJH41" s="134"/>
      <c r="OJI41" s="134"/>
      <c r="OJJ41" s="134"/>
      <c r="OJK41" s="134"/>
      <c r="OJL41" s="134"/>
      <c r="OJM41" s="134"/>
      <c r="OJN41" s="134"/>
      <c r="OJO41" s="134"/>
      <c r="OJP41" s="134"/>
      <c r="OJQ41" s="134"/>
      <c r="OJR41" s="134"/>
      <c r="OJS41" s="134"/>
      <c r="OJT41" s="134"/>
      <c r="OJU41" s="134"/>
      <c r="OJV41" s="134"/>
      <c r="OJW41" s="134"/>
      <c r="OJX41" s="134"/>
      <c r="OJY41" s="134"/>
      <c r="OJZ41" s="134"/>
      <c r="OKA41" s="134"/>
      <c r="OKB41" s="134"/>
      <c r="OKC41" s="134"/>
      <c r="OKD41" s="134"/>
      <c r="OKE41" s="134"/>
      <c r="OKF41" s="134"/>
      <c r="OKG41" s="134"/>
      <c r="OKH41" s="134"/>
      <c r="OKI41" s="134"/>
      <c r="OKJ41" s="134"/>
      <c r="OKK41" s="134"/>
      <c r="OKL41" s="134"/>
      <c r="OKM41" s="134"/>
      <c r="OKN41" s="134"/>
      <c r="OKO41" s="134"/>
      <c r="OKP41" s="134"/>
      <c r="OKQ41" s="134"/>
      <c r="OKR41" s="134"/>
      <c r="OKS41" s="134"/>
      <c r="OKT41" s="134"/>
      <c r="OKU41" s="134"/>
      <c r="OKV41" s="134"/>
      <c r="OKW41" s="134"/>
      <c r="OKX41" s="134"/>
      <c r="OKY41" s="134"/>
      <c r="OKZ41" s="134"/>
      <c r="OLA41" s="134"/>
      <c r="OLB41" s="134"/>
      <c r="OLC41" s="134"/>
      <c r="OLD41" s="134"/>
      <c r="OLE41" s="134"/>
      <c r="OLF41" s="134"/>
      <c r="OLG41" s="134"/>
      <c r="OLH41" s="134"/>
      <c r="OLI41" s="134"/>
      <c r="OLJ41" s="134"/>
      <c r="OLK41" s="134"/>
      <c r="OLL41" s="134"/>
      <c r="OLM41" s="134"/>
      <c r="OLN41" s="134"/>
      <c r="OLO41" s="134"/>
      <c r="OLP41" s="134"/>
      <c r="OLQ41" s="134"/>
      <c r="OLR41" s="134"/>
      <c r="OLS41" s="134"/>
      <c r="OLT41" s="134"/>
      <c r="OLU41" s="134"/>
      <c r="OLV41" s="134"/>
      <c r="OLW41" s="134"/>
      <c r="OLX41" s="134"/>
      <c r="OLY41" s="134"/>
      <c r="OLZ41" s="134"/>
      <c r="OMA41" s="134"/>
      <c r="OMB41" s="134"/>
      <c r="OMC41" s="134"/>
      <c r="OMD41" s="134"/>
      <c r="OME41" s="134"/>
      <c r="OMF41" s="134"/>
      <c r="OMG41" s="134"/>
      <c r="OMH41" s="134"/>
      <c r="OMI41" s="134"/>
      <c r="OMJ41" s="134"/>
      <c r="OMK41" s="134"/>
      <c r="OML41" s="134"/>
      <c r="OMM41" s="134"/>
      <c r="OMN41" s="134"/>
      <c r="OMO41" s="134"/>
      <c r="OMP41" s="134"/>
      <c r="OMQ41" s="134"/>
      <c r="OMR41" s="134"/>
      <c r="OMS41" s="134"/>
      <c r="OMT41" s="134"/>
      <c r="OMU41" s="134"/>
      <c r="OMV41" s="134"/>
      <c r="OMW41" s="134"/>
      <c r="OMX41" s="134"/>
      <c r="OMY41" s="134"/>
      <c r="OMZ41" s="134"/>
      <c r="ONA41" s="134"/>
      <c r="ONB41" s="134"/>
      <c r="ONC41" s="134"/>
      <c r="OND41" s="134"/>
      <c r="ONE41" s="134"/>
      <c r="ONF41" s="134"/>
      <c r="ONG41" s="134"/>
      <c r="ONH41" s="134"/>
      <c r="ONI41" s="134"/>
      <c r="ONJ41" s="134"/>
      <c r="ONK41" s="134"/>
      <c r="ONL41" s="134"/>
      <c r="ONM41" s="134"/>
      <c r="ONN41" s="134"/>
      <c r="ONO41" s="134"/>
      <c r="ONP41" s="134"/>
      <c r="ONQ41" s="134"/>
      <c r="ONR41" s="134"/>
      <c r="ONS41" s="134"/>
      <c r="ONT41" s="134"/>
      <c r="ONU41" s="134"/>
      <c r="ONV41" s="134"/>
      <c r="ONW41" s="134"/>
      <c r="ONX41" s="134"/>
      <c r="ONY41" s="134"/>
      <c r="ONZ41" s="134"/>
      <c r="OOA41" s="134"/>
      <c r="OOB41" s="134"/>
      <c r="OOC41" s="134"/>
      <c r="OOD41" s="134"/>
      <c r="OOE41" s="134"/>
      <c r="OOF41" s="134"/>
      <c r="OOG41" s="134"/>
      <c r="OOH41" s="134"/>
      <c r="OOI41" s="134"/>
      <c r="OOJ41" s="134"/>
      <c r="OOK41" s="134"/>
      <c r="OOL41" s="134"/>
      <c r="OOM41" s="134"/>
      <c r="OON41" s="134"/>
      <c r="OOO41" s="134"/>
      <c r="OOP41" s="134"/>
      <c r="OOQ41" s="134"/>
      <c r="OOR41" s="134"/>
      <c r="OOS41" s="134"/>
      <c r="OOT41" s="134"/>
      <c r="OOU41" s="134"/>
      <c r="OOV41" s="134"/>
      <c r="OOW41" s="134"/>
      <c r="OOX41" s="134"/>
      <c r="OOY41" s="134"/>
      <c r="OOZ41" s="134"/>
      <c r="OPA41" s="134"/>
      <c r="OPB41" s="134"/>
      <c r="OPC41" s="134"/>
      <c r="OPD41" s="134"/>
      <c r="OPE41" s="134"/>
      <c r="OPF41" s="134"/>
      <c r="OPG41" s="134"/>
      <c r="OPH41" s="134"/>
      <c r="OPI41" s="134"/>
      <c r="OPJ41" s="134"/>
      <c r="OPK41" s="134"/>
      <c r="OPL41" s="134"/>
      <c r="OPM41" s="134"/>
      <c r="OPN41" s="134"/>
      <c r="OPO41" s="134"/>
      <c r="OPP41" s="134"/>
      <c r="OPQ41" s="134"/>
      <c r="OPR41" s="134"/>
      <c r="OPS41" s="134"/>
      <c r="OPT41" s="134"/>
      <c r="OPU41" s="134"/>
      <c r="OPV41" s="134"/>
      <c r="OPW41" s="134"/>
      <c r="OPX41" s="134"/>
      <c r="OPY41" s="134"/>
      <c r="OPZ41" s="134"/>
      <c r="OQA41" s="134"/>
      <c r="OQB41" s="134"/>
      <c r="OQC41" s="134"/>
      <c r="OQD41" s="134"/>
      <c r="OQE41" s="134"/>
      <c r="OQF41" s="134"/>
      <c r="OQG41" s="134"/>
      <c r="OQH41" s="134"/>
      <c r="OQI41" s="134"/>
      <c r="OQJ41" s="134"/>
      <c r="OQK41" s="134"/>
      <c r="OQL41" s="134"/>
      <c r="OQM41" s="134"/>
      <c r="OQN41" s="134"/>
      <c r="OQO41" s="134"/>
      <c r="OQP41" s="134"/>
      <c r="OQQ41" s="134"/>
      <c r="OQR41" s="134"/>
      <c r="OQS41" s="134"/>
      <c r="OQT41" s="134"/>
      <c r="OQU41" s="134"/>
      <c r="OQV41" s="134"/>
      <c r="OQW41" s="134"/>
      <c r="OQX41" s="134"/>
      <c r="OQY41" s="134"/>
      <c r="OQZ41" s="134"/>
      <c r="ORA41" s="134"/>
      <c r="ORB41" s="134"/>
      <c r="ORC41" s="134"/>
      <c r="ORD41" s="134"/>
      <c r="ORE41" s="134"/>
      <c r="ORF41" s="134"/>
      <c r="ORG41" s="134"/>
      <c r="ORH41" s="134"/>
      <c r="ORI41" s="134"/>
      <c r="ORJ41" s="134"/>
      <c r="ORK41" s="134"/>
      <c r="ORL41" s="134"/>
      <c r="ORM41" s="134"/>
      <c r="ORN41" s="134"/>
      <c r="ORO41" s="134"/>
      <c r="ORP41" s="134"/>
      <c r="ORQ41" s="134"/>
      <c r="ORR41" s="134"/>
      <c r="ORS41" s="134"/>
      <c r="ORT41" s="134"/>
      <c r="ORU41" s="134"/>
      <c r="ORV41" s="134"/>
      <c r="ORW41" s="134"/>
      <c r="ORX41" s="134"/>
      <c r="ORY41" s="134"/>
      <c r="ORZ41" s="134"/>
      <c r="OSA41" s="134"/>
      <c r="OSB41" s="134"/>
      <c r="OSC41" s="134"/>
      <c r="OSD41" s="134"/>
      <c r="OSE41" s="134"/>
      <c r="OSF41" s="134"/>
      <c r="OSG41" s="134"/>
      <c r="OSH41" s="134"/>
      <c r="OSI41" s="134"/>
      <c r="OSJ41" s="134"/>
      <c r="OSK41" s="134"/>
      <c r="OSL41" s="134"/>
      <c r="OSM41" s="134"/>
      <c r="OSN41" s="134"/>
      <c r="OSO41" s="134"/>
      <c r="OSP41" s="134"/>
      <c r="OSQ41" s="134"/>
      <c r="OSR41" s="134"/>
      <c r="OSS41" s="134"/>
      <c r="OST41" s="134"/>
      <c r="OSU41" s="134"/>
      <c r="OSV41" s="134"/>
      <c r="OSW41" s="134"/>
      <c r="OSX41" s="134"/>
      <c r="OSY41" s="134"/>
      <c r="OSZ41" s="134"/>
      <c r="OTA41" s="134"/>
      <c r="OTB41" s="134"/>
      <c r="OTC41" s="134"/>
      <c r="OTD41" s="134"/>
      <c r="OTE41" s="134"/>
      <c r="OTF41" s="134"/>
      <c r="OTG41" s="134"/>
      <c r="OTH41" s="134"/>
      <c r="OTI41" s="134"/>
      <c r="OTJ41" s="134"/>
      <c r="OTK41" s="134"/>
      <c r="OTL41" s="134"/>
      <c r="OTM41" s="134"/>
      <c r="OTN41" s="134"/>
      <c r="OTO41" s="134"/>
      <c r="OTP41" s="134"/>
      <c r="OTQ41" s="134"/>
      <c r="OTR41" s="134"/>
      <c r="OTS41" s="134"/>
      <c r="OTT41" s="134"/>
      <c r="OTU41" s="134"/>
      <c r="OTV41" s="134"/>
      <c r="OTW41" s="134"/>
      <c r="OTX41" s="134"/>
      <c r="OTY41" s="134"/>
      <c r="OTZ41" s="134"/>
      <c r="OUA41" s="134"/>
      <c r="OUB41" s="134"/>
      <c r="OUC41" s="134"/>
      <c r="OUD41" s="134"/>
      <c r="OUE41" s="134"/>
      <c r="OUF41" s="134"/>
      <c r="OUG41" s="134"/>
      <c r="OUH41" s="134"/>
      <c r="OUI41" s="134"/>
      <c r="OUJ41" s="134"/>
      <c r="OUK41" s="134"/>
      <c r="OUL41" s="134"/>
      <c r="OUM41" s="134"/>
      <c r="OUN41" s="134"/>
      <c r="OUO41" s="134"/>
      <c r="OUP41" s="134"/>
      <c r="OUQ41" s="134"/>
      <c r="OUR41" s="134"/>
      <c r="OUS41" s="134"/>
      <c r="OUT41" s="134"/>
      <c r="OUU41" s="134"/>
      <c r="OUV41" s="134"/>
      <c r="OUW41" s="134"/>
      <c r="OUX41" s="134"/>
      <c r="OUY41" s="134"/>
      <c r="OUZ41" s="134"/>
      <c r="OVA41" s="134"/>
      <c r="OVB41" s="134"/>
      <c r="OVC41" s="134"/>
      <c r="OVD41" s="134"/>
      <c r="OVE41" s="134"/>
      <c r="OVF41" s="134"/>
      <c r="OVG41" s="134"/>
      <c r="OVH41" s="134"/>
      <c r="OVI41" s="134"/>
      <c r="OVJ41" s="134"/>
      <c r="OVK41" s="134"/>
      <c r="OVL41" s="134"/>
      <c r="OVM41" s="134"/>
      <c r="OVN41" s="134"/>
      <c r="OVO41" s="134"/>
      <c r="OVP41" s="134"/>
      <c r="OVQ41" s="134"/>
      <c r="OVR41" s="134"/>
      <c r="OVS41" s="134"/>
      <c r="OVT41" s="134"/>
      <c r="OVU41" s="134"/>
      <c r="OVV41" s="134"/>
      <c r="OVW41" s="134"/>
      <c r="OVX41" s="134"/>
      <c r="OVY41" s="134"/>
      <c r="OVZ41" s="134"/>
      <c r="OWA41" s="134"/>
      <c r="OWB41" s="134"/>
      <c r="OWC41" s="134"/>
      <c r="OWD41" s="134"/>
      <c r="OWE41" s="134"/>
      <c r="OWF41" s="134"/>
      <c r="OWG41" s="134"/>
      <c r="OWH41" s="134"/>
      <c r="OWI41" s="134"/>
      <c r="OWJ41" s="134"/>
      <c r="OWK41" s="134"/>
      <c r="OWL41" s="134"/>
      <c r="OWM41" s="134"/>
      <c r="OWN41" s="134"/>
      <c r="OWO41" s="134"/>
      <c r="OWP41" s="134"/>
      <c r="OWQ41" s="134"/>
      <c r="OWR41" s="134"/>
      <c r="OWS41" s="134"/>
      <c r="OWT41" s="134"/>
      <c r="OWU41" s="134"/>
      <c r="OWV41" s="134"/>
      <c r="OWW41" s="134"/>
      <c r="OWX41" s="134"/>
      <c r="OWY41" s="134"/>
      <c r="OWZ41" s="134"/>
      <c r="OXA41" s="134"/>
      <c r="OXB41" s="134"/>
      <c r="OXC41" s="134"/>
      <c r="OXD41" s="134"/>
      <c r="OXE41" s="134"/>
      <c r="OXF41" s="134"/>
      <c r="OXG41" s="134"/>
      <c r="OXH41" s="134"/>
      <c r="OXI41" s="134"/>
      <c r="OXJ41" s="134"/>
      <c r="OXK41" s="134"/>
      <c r="OXL41" s="134"/>
      <c r="OXM41" s="134"/>
      <c r="OXN41" s="134"/>
      <c r="OXO41" s="134"/>
      <c r="OXP41" s="134"/>
      <c r="OXQ41" s="134"/>
      <c r="OXR41" s="134"/>
      <c r="OXS41" s="134"/>
      <c r="OXT41" s="134"/>
      <c r="OXU41" s="134"/>
      <c r="OXV41" s="134"/>
      <c r="OXW41" s="134"/>
      <c r="OXX41" s="134"/>
      <c r="OXY41" s="134"/>
      <c r="OXZ41" s="134"/>
      <c r="OYA41" s="134"/>
      <c r="OYB41" s="134"/>
      <c r="OYC41" s="134"/>
      <c r="OYD41" s="134"/>
      <c r="OYE41" s="134"/>
      <c r="OYF41" s="134"/>
      <c r="OYG41" s="134"/>
      <c r="OYH41" s="134"/>
      <c r="OYI41" s="134"/>
      <c r="OYJ41" s="134"/>
      <c r="OYK41" s="134"/>
      <c r="OYL41" s="134"/>
      <c r="OYM41" s="134"/>
      <c r="OYN41" s="134"/>
      <c r="OYO41" s="134"/>
      <c r="OYP41" s="134"/>
      <c r="OYQ41" s="134"/>
      <c r="OYR41" s="134"/>
      <c r="OYS41" s="134"/>
      <c r="OYT41" s="134"/>
      <c r="OYU41" s="134"/>
      <c r="OYV41" s="134"/>
      <c r="OYW41" s="134"/>
      <c r="OYX41" s="134"/>
      <c r="OYY41" s="134"/>
      <c r="OYZ41" s="134"/>
      <c r="OZA41" s="134"/>
      <c r="OZB41" s="134"/>
      <c r="OZC41" s="134"/>
      <c r="OZD41" s="134"/>
      <c r="OZE41" s="134"/>
      <c r="OZF41" s="134"/>
      <c r="OZG41" s="134"/>
      <c r="OZH41" s="134"/>
      <c r="OZI41" s="134"/>
      <c r="OZJ41" s="134"/>
      <c r="OZK41" s="134"/>
      <c r="OZL41" s="134"/>
      <c r="OZM41" s="134"/>
      <c r="OZN41" s="134"/>
      <c r="OZO41" s="134"/>
      <c r="OZP41" s="134"/>
      <c r="OZQ41" s="134"/>
      <c r="OZR41" s="134"/>
      <c r="OZS41" s="134"/>
      <c r="OZT41" s="134"/>
      <c r="OZU41" s="134"/>
      <c r="OZV41" s="134"/>
      <c r="OZW41" s="134"/>
      <c r="OZX41" s="134"/>
      <c r="OZY41" s="134"/>
      <c r="OZZ41" s="134"/>
      <c r="PAA41" s="134"/>
      <c r="PAB41" s="134"/>
      <c r="PAC41" s="134"/>
      <c r="PAD41" s="134"/>
      <c r="PAE41" s="134"/>
      <c r="PAF41" s="134"/>
      <c r="PAG41" s="134"/>
      <c r="PAH41" s="134"/>
      <c r="PAI41" s="134"/>
      <c r="PAJ41" s="134"/>
      <c r="PAK41" s="134"/>
      <c r="PAL41" s="134"/>
      <c r="PAM41" s="134"/>
      <c r="PAN41" s="134"/>
      <c r="PAO41" s="134"/>
      <c r="PAP41" s="134"/>
      <c r="PAQ41" s="134"/>
      <c r="PAR41" s="134"/>
      <c r="PAS41" s="134"/>
      <c r="PAT41" s="134"/>
      <c r="PAU41" s="134"/>
      <c r="PAV41" s="134"/>
      <c r="PAW41" s="134"/>
      <c r="PAX41" s="134"/>
      <c r="PAY41" s="134"/>
      <c r="PAZ41" s="134"/>
      <c r="PBA41" s="134"/>
      <c r="PBB41" s="134"/>
      <c r="PBC41" s="134"/>
      <c r="PBD41" s="134"/>
      <c r="PBE41" s="134"/>
      <c r="PBF41" s="134"/>
      <c r="PBG41" s="134"/>
      <c r="PBH41" s="134"/>
      <c r="PBI41" s="134"/>
      <c r="PBJ41" s="134"/>
      <c r="PBK41" s="134"/>
      <c r="PBL41" s="134"/>
      <c r="PBM41" s="134"/>
      <c r="PBN41" s="134"/>
      <c r="PBO41" s="134"/>
      <c r="PBP41" s="134"/>
      <c r="PBQ41" s="134"/>
      <c r="PBR41" s="134"/>
      <c r="PBS41" s="134"/>
      <c r="PBT41" s="134"/>
      <c r="PBU41" s="134"/>
      <c r="PBV41" s="134"/>
      <c r="PBW41" s="134"/>
      <c r="PBX41" s="134"/>
      <c r="PBY41" s="134"/>
      <c r="PBZ41" s="134"/>
      <c r="PCA41" s="134"/>
      <c r="PCB41" s="134"/>
      <c r="PCC41" s="134"/>
      <c r="PCD41" s="134"/>
      <c r="PCE41" s="134"/>
      <c r="PCF41" s="134"/>
      <c r="PCG41" s="134"/>
      <c r="PCH41" s="134"/>
      <c r="PCI41" s="134"/>
      <c r="PCJ41" s="134"/>
      <c r="PCK41" s="134"/>
      <c r="PCL41" s="134"/>
      <c r="PCM41" s="134"/>
      <c r="PCN41" s="134"/>
      <c r="PCO41" s="134"/>
      <c r="PCP41" s="134"/>
      <c r="PCQ41" s="134"/>
      <c r="PCR41" s="134"/>
      <c r="PCS41" s="134"/>
      <c r="PCT41" s="134"/>
      <c r="PCU41" s="134"/>
      <c r="PCV41" s="134"/>
      <c r="PCW41" s="134"/>
      <c r="PCX41" s="134"/>
      <c r="PCY41" s="134"/>
      <c r="PCZ41" s="134"/>
      <c r="PDA41" s="134"/>
      <c r="PDB41" s="134"/>
      <c r="PDC41" s="134"/>
      <c r="PDD41" s="134"/>
      <c r="PDE41" s="134"/>
      <c r="PDF41" s="134"/>
      <c r="PDG41" s="134"/>
      <c r="PDH41" s="134"/>
      <c r="PDI41" s="134"/>
      <c r="PDJ41" s="134"/>
      <c r="PDK41" s="134"/>
      <c r="PDL41" s="134"/>
      <c r="PDM41" s="134"/>
      <c r="PDN41" s="134"/>
      <c r="PDO41" s="134"/>
      <c r="PDP41" s="134"/>
      <c r="PDQ41" s="134"/>
      <c r="PDR41" s="134"/>
      <c r="PDS41" s="134"/>
      <c r="PDT41" s="134"/>
      <c r="PDU41" s="134"/>
      <c r="PDV41" s="134"/>
      <c r="PDW41" s="134"/>
      <c r="PDX41" s="134"/>
      <c r="PDY41" s="134"/>
      <c r="PDZ41" s="134"/>
      <c r="PEA41" s="134"/>
      <c r="PEB41" s="134"/>
      <c r="PEC41" s="134"/>
      <c r="PED41" s="134"/>
      <c r="PEE41" s="134"/>
      <c r="PEF41" s="134"/>
      <c r="PEG41" s="134"/>
      <c r="PEH41" s="134"/>
      <c r="PEI41" s="134"/>
      <c r="PEJ41" s="134"/>
      <c r="PEK41" s="134"/>
      <c r="PEL41" s="134"/>
      <c r="PEM41" s="134"/>
      <c r="PEN41" s="134"/>
      <c r="PEO41" s="134"/>
      <c r="PEP41" s="134"/>
      <c r="PEQ41" s="134"/>
      <c r="PER41" s="134"/>
      <c r="PES41" s="134"/>
      <c r="PET41" s="134"/>
      <c r="PEU41" s="134"/>
      <c r="PEV41" s="134"/>
      <c r="PEW41" s="134"/>
      <c r="PEX41" s="134"/>
      <c r="PEY41" s="134"/>
      <c r="PEZ41" s="134"/>
      <c r="PFA41" s="134"/>
      <c r="PFB41" s="134"/>
      <c r="PFC41" s="134"/>
      <c r="PFD41" s="134"/>
      <c r="PFE41" s="134"/>
      <c r="PFF41" s="134"/>
      <c r="PFG41" s="134"/>
      <c r="PFH41" s="134"/>
      <c r="PFI41" s="134"/>
      <c r="PFJ41" s="134"/>
      <c r="PFK41" s="134"/>
      <c r="PFL41" s="134"/>
      <c r="PFM41" s="134"/>
      <c r="PFN41" s="134"/>
      <c r="PFO41" s="134"/>
      <c r="PFP41" s="134"/>
      <c r="PFQ41" s="134"/>
      <c r="PFR41" s="134"/>
      <c r="PFS41" s="134"/>
      <c r="PFT41" s="134"/>
      <c r="PFU41" s="134"/>
      <c r="PFV41" s="134"/>
      <c r="PFW41" s="134"/>
      <c r="PFX41" s="134"/>
      <c r="PFY41" s="134"/>
      <c r="PFZ41" s="134"/>
      <c r="PGA41" s="134"/>
      <c r="PGB41" s="134"/>
      <c r="PGC41" s="134"/>
      <c r="PGD41" s="134"/>
      <c r="PGE41" s="134"/>
      <c r="PGF41" s="134"/>
      <c r="PGG41" s="134"/>
      <c r="PGH41" s="134"/>
      <c r="PGI41" s="134"/>
      <c r="PGJ41" s="134"/>
      <c r="PGK41" s="134"/>
      <c r="PGL41" s="134"/>
      <c r="PGM41" s="134"/>
      <c r="PGN41" s="134"/>
      <c r="PGO41" s="134"/>
      <c r="PGP41" s="134"/>
      <c r="PGQ41" s="134"/>
      <c r="PGR41" s="134"/>
      <c r="PGS41" s="134"/>
      <c r="PGT41" s="134"/>
      <c r="PGU41" s="134"/>
      <c r="PGV41" s="134"/>
      <c r="PGW41" s="134"/>
      <c r="PGX41" s="134"/>
      <c r="PGY41" s="134"/>
      <c r="PGZ41" s="134"/>
      <c r="PHA41" s="134"/>
      <c r="PHB41" s="134"/>
      <c r="PHC41" s="134"/>
      <c r="PHD41" s="134"/>
      <c r="PHE41" s="134"/>
      <c r="PHF41" s="134"/>
      <c r="PHG41" s="134"/>
      <c r="PHH41" s="134"/>
      <c r="PHI41" s="134"/>
      <c r="PHJ41" s="134"/>
      <c r="PHK41" s="134"/>
      <c r="PHL41" s="134"/>
      <c r="PHM41" s="134"/>
      <c r="PHN41" s="134"/>
      <c r="PHO41" s="134"/>
      <c r="PHP41" s="134"/>
      <c r="PHQ41" s="134"/>
      <c r="PHR41" s="134"/>
      <c r="PHS41" s="134"/>
      <c r="PHT41" s="134"/>
      <c r="PHU41" s="134"/>
      <c r="PHV41" s="134"/>
      <c r="PHW41" s="134"/>
      <c r="PHX41" s="134"/>
      <c r="PHY41" s="134"/>
      <c r="PHZ41" s="134"/>
      <c r="PIA41" s="134"/>
      <c r="PIB41" s="134"/>
      <c r="PIC41" s="134"/>
      <c r="PID41" s="134"/>
      <c r="PIE41" s="134"/>
      <c r="PIF41" s="134"/>
      <c r="PIG41" s="134"/>
      <c r="PIH41" s="134"/>
      <c r="PII41" s="134"/>
      <c r="PIJ41" s="134"/>
      <c r="PIK41" s="134"/>
      <c r="PIL41" s="134"/>
      <c r="PIM41" s="134"/>
      <c r="PIN41" s="134"/>
      <c r="PIO41" s="134"/>
      <c r="PIP41" s="134"/>
      <c r="PIQ41" s="134"/>
      <c r="PIR41" s="134"/>
      <c r="PIS41" s="134"/>
      <c r="PIT41" s="134"/>
      <c r="PIU41" s="134"/>
      <c r="PIV41" s="134"/>
      <c r="PIW41" s="134"/>
      <c r="PIX41" s="134"/>
      <c r="PIY41" s="134"/>
      <c r="PIZ41" s="134"/>
      <c r="PJA41" s="134"/>
      <c r="PJB41" s="134"/>
      <c r="PJC41" s="134"/>
      <c r="PJD41" s="134"/>
      <c r="PJE41" s="134"/>
      <c r="PJF41" s="134"/>
      <c r="PJG41" s="134"/>
      <c r="PJH41" s="134"/>
      <c r="PJI41" s="134"/>
      <c r="PJJ41" s="134"/>
      <c r="PJK41" s="134"/>
      <c r="PJL41" s="134"/>
      <c r="PJM41" s="134"/>
      <c r="PJN41" s="134"/>
      <c r="PJO41" s="134"/>
      <c r="PJP41" s="134"/>
      <c r="PJQ41" s="134"/>
      <c r="PJR41" s="134"/>
      <c r="PJS41" s="134"/>
      <c r="PJT41" s="134"/>
      <c r="PJU41" s="134"/>
      <c r="PJV41" s="134"/>
      <c r="PJW41" s="134"/>
      <c r="PJX41" s="134"/>
      <c r="PJY41" s="134"/>
      <c r="PJZ41" s="134"/>
      <c r="PKA41" s="134"/>
      <c r="PKB41" s="134"/>
      <c r="PKC41" s="134"/>
      <c r="PKD41" s="134"/>
      <c r="PKE41" s="134"/>
      <c r="PKF41" s="134"/>
      <c r="PKG41" s="134"/>
      <c r="PKH41" s="134"/>
      <c r="PKI41" s="134"/>
      <c r="PKJ41" s="134"/>
      <c r="PKK41" s="134"/>
      <c r="PKL41" s="134"/>
      <c r="PKM41" s="134"/>
      <c r="PKN41" s="134"/>
      <c r="PKO41" s="134"/>
      <c r="PKP41" s="134"/>
      <c r="PKQ41" s="134"/>
      <c r="PKR41" s="134"/>
      <c r="PKS41" s="134"/>
      <c r="PKT41" s="134"/>
      <c r="PKU41" s="134"/>
      <c r="PKV41" s="134"/>
      <c r="PKW41" s="134"/>
      <c r="PKX41" s="134"/>
      <c r="PKY41" s="134"/>
      <c r="PKZ41" s="134"/>
      <c r="PLA41" s="134"/>
      <c r="PLB41" s="134"/>
      <c r="PLC41" s="134"/>
      <c r="PLD41" s="134"/>
      <c r="PLE41" s="134"/>
      <c r="PLF41" s="134"/>
      <c r="PLG41" s="134"/>
      <c r="PLH41" s="134"/>
      <c r="PLI41" s="134"/>
      <c r="PLJ41" s="134"/>
      <c r="PLK41" s="134"/>
      <c r="PLL41" s="134"/>
      <c r="PLM41" s="134"/>
      <c r="PLN41" s="134"/>
      <c r="PLO41" s="134"/>
      <c r="PLP41" s="134"/>
      <c r="PLQ41" s="134"/>
      <c r="PLR41" s="134"/>
      <c r="PLS41" s="134"/>
      <c r="PLT41" s="134"/>
      <c r="PLU41" s="134"/>
      <c r="PLV41" s="134"/>
      <c r="PLW41" s="134"/>
      <c r="PLX41" s="134"/>
      <c r="PLY41" s="134"/>
      <c r="PLZ41" s="134"/>
      <c r="PMA41" s="134"/>
      <c r="PMB41" s="134"/>
      <c r="PMC41" s="134"/>
      <c r="PMD41" s="134"/>
      <c r="PME41" s="134"/>
      <c r="PMF41" s="134"/>
      <c r="PMG41" s="134"/>
      <c r="PMH41" s="134"/>
      <c r="PMI41" s="134"/>
      <c r="PMJ41" s="134"/>
      <c r="PMK41" s="134"/>
      <c r="PML41" s="134"/>
      <c r="PMM41" s="134"/>
      <c r="PMN41" s="134"/>
      <c r="PMO41" s="134"/>
      <c r="PMP41" s="134"/>
      <c r="PMQ41" s="134"/>
      <c r="PMR41" s="134"/>
      <c r="PMS41" s="134"/>
      <c r="PMT41" s="134"/>
      <c r="PMU41" s="134"/>
      <c r="PMV41" s="134"/>
      <c r="PMW41" s="134"/>
      <c r="PMX41" s="134"/>
      <c r="PMY41" s="134"/>
      <c r="PMZ41" s="134"/>
      <c r="PNA41" s="134"/>
      <c r="PNB41" s="134"/>
      <c r="PNC41" s="134"/>
      <c r="PND41" s="134"/>
      <c r="PNE41" s="134"/>
      <c r="PNF41" s="134"/>
      <c r="PNG41" s="134"/>
      <c r="PNH41" s="134"/>
      <c r="PNI41" s="134"/>
      <c r="PNJ41" s="134"/>
      <c r="PNK41" s="134"/>
      <c r="PNL41" s="134"/>
      <c r="PNM41" s="134"/>
      <c r="PNN41" s="134"/>
      <c r="PNO41" s="134"/>
      <c r="PNP41" s="134"/>
      <c r="PNQ41" s="134"/>
      <c r="PNR41" s="134"/>
      <c r="PNS41" s="134"/>
      <c r="PNT41" s="134"/>
      <c r="PNU41" s="134"/>
      <c r="PNV41" s="134"/>
      <c r="PNW41" s="134"/>
      <c r="PNX41" s="134"/>
      <c r="PNY41" s="134"/>
      <c r="PNZ41" s="134"/>
      <c r="POA41" s="134"/>
      <c r="POB41" s="134"/>
      <c r="POC41" s="134"/>
      <c r="POD41" s="134"/>
      <c r="POE41" s="134"/>
      <c r="POF41" s="134"/>
      <c r="POG41" s="134"/>
      <c r="POH41" s="134"/>
      <c r="POI41" s="134"/>
      <c r="POJ41" s="134"/>
      <c r="POK41" s="134"/>
      <c r="POL41" s="134"/>
      <c r="POM41" s="134"/>
      <c r="PON41" s="134"/>
      <c r="POO41" s="134"/>
      <c r="POP41" s="134"/>
      <c r="POQ41" s="134"/>
      <c r="POR41" s="134"/>
      <c r="POS41" s="134"/>
      <c r="POT41" s="134"/>
      <c r="POU41" s="134"/>
      <c r="POV41" s="134"/>
      <c r="POW41" s="134"/>
      <c r="POX41" s="134"/>
      <c r="POY41" s="134"/>
      <c r="POZ41" s="134"/>
      <c r="PPA41" s="134"/>
      <c r="PPB41" s="134"/>
      <c r="PPC41" s="134"/>
      <c r="PPD41" s="134"/>
      <c r="PPE41" s="134"/>
      <c r="PPF41" s="134"/>
      <c r="PPG41" s="134"/>
      <c r="PPH41" s="134"/>
      <c r="PPI41" s="134"/>
      <c r="PPJ41" s="134"/>
      <c r="PPK41" s="134"/>
      <c r="PPL41" s="134"/>
      <c r="PPM41" s="134"/>
      <c r="PPN41" s="134"/>
      <c r="PPO41" s="134"/>
      <c r="PPP41" s="134"/>
      <c r="PPQ41" s="134"/>
      <c r="PPR41" s="134"/>
      <c r="PPS41" s="134"/>
      <c r="PPT41" s="134"/>
      <c r="PPU41" s="134"/>
      <c r="PPV41" s="134"/>
      <c r="PPW41" s="134"/>
      <c r="PPX41" s="134"/>
      <c r="PPY41" s="134"/>
      <c r="PPZ41" s="134"/>
      <c r="PQA41" s="134"/>
      <c r="PQB41" s="134"/>
      <c r="PQC41" s="134"/>
      <c r="PQD41" s="134"/>
      <c r="PQE41" s="134"/>
      <c r="PQF41" s="134"/>
      <c r="PQG41" s="134"/>
      <c r="PQH41" s="134"/>
      <c r="PQI41" s="134"/>
      <c r="PQJ41" s="134"/>
      <c r="PQK41" s="134"/>
      <c r="PQL41" s="134"/>
      <c r="PQM41" s="134"/>
      <c r="PQN41" s="134"/>
      <c r="PQO41" s="134"/>
      <c r="PQP41" s="134"/>
      <c r="PQQ41" s="134"/>
      <c r="PQR41" s="134"/>
      <c r="PQS41" s="134"/>
      <c r="PQT41" s="134"/>
      <c r="PQU41" s="134"/>
      <c r="PQV41" s="134"/>
      <c r="PQW41" s="134"/>
      <c r="PQX41" s="134"/>
      <c r="PQY41" s="134"/>
      <c r="PQZ41" s="134"/>
      <c r="PRA41" s="134"/>
      <c r="PRB41" s="134"/>
      <c r="PRC41" s="134"/>
      <c r="PRD41" s="134"/>
      <c r="PRE41" s="134"/>
      <c r="PRF41" s="134"/>
      <c r="PRG41" s="134"/>
      <c r="PRH41" s="134"/>
      <c r="PRI41" s="134"/>
      <c r="PRJ41" s="134"/>
      <c r="PRK41" s="134"/>
      <c r="PRL41" s="134"/>
      <c r="PRM41" s="134"/>
      <c r="PRN41" s="134"/>
      <c r="PRO41" s="134"/>
      <c r="PRP41" s="134"/>
      <c r="PRQ41" s="134"/>
      <c r="PRR41" s="134"/>
      <c r="PRS41" s="134"/>
      <c r="PRT41" s="134"/>
      <c r="PRU41" s="134"/>
      <c r="PRV41" s="134"/>
      <c r="PRW41" s="134"/>
      <c r="PRX41" s="134"/>
      <c r="PRY41" s="134"/>
      <c r="PRZ41" s="134"/>
      <c r="PSA41" s="134"/>
      <c r="PSB41" s="134"/>
      <c r="PSC41" s="134"/>
      <c r="PSD41" s="134"/>
      <c r="PSE41" s="134"/>
      <c r="PSF41" s="134"/>
      <c r="PSG41" s="134"/>
      <c r="PSH41" s="134"/>
      <c r="PSI41" s="134"/>
      <c r="PSJ41" s="134"/>
      <c r="PSK41" s="134"/>
      <c r="PSL41" s="134"/>
      <c r="PSM41" s="134"/>
      <c r="PSN41" s="134"/>
      <c r="PSO41" s="134"/>
      <c r="PSP41" s="134"/>
      <c r="PSQ41" s="134"/>
      <c r="PSR41" s="134"/>
      <c r="PSS41" s="134"/>
      <c r="PST41" s="134"/>
      <c r="PSU41" s="134"/>
      <c r="PSV41" s="134"/>
      <c r="PSW41" s="134"/>
      <c r="PSX41" s="134"/>
      <c r="PSY41" s="134"/>
      <c r="PSZ41" s="134"/>
      <c r="PTA41" s="134"/>
      <c r="PTB41" s="134"/>
      <c r="PTC41" s="134"/>
      <c r="PTD41" s="134"/>
      <c r="PTE41" s="134"/>
      <c r="PTF41" s="134"/>
      <c r="PTG41" s="134"/>
      <c r="PTH41" s="134"/>
      <c r="PTI41" s="134"/>
      <c r="PTJ41" s="134"/>
      <c r="PTK41" s="134"/>
      <c r="PTL41" s="134"/>
      <c r="PTM41" s="134"/>
      <c r="PTN41" s="134"/>
      <c r="PTO41" s="134"/>
      <c r="PTP41" s="134"/>
      <c r="PTQ41" s="134"/>
      <c r="PTR41" s="134"/>
      <c r="PTS41" s="134"/>
      <c r="PTT41" s="134"/>
      <c r="PTU41" s="134"/>
      <c r="PTV41" s="134"/>
      <c r="PTW41" s="134"/>
      <c r="PTX41" s="134"/>
      <c r="PTY41" s="134"/>
      <c r="PTZ41" s="134"/>
      <c r="PUA41" s="134"/>
      <c r="PUB41" s="134"/>
      <c r="PUC41" s="134"/>
      <c r="PUD41" s="134"/>
      <c r="PUE41" s="134"/>
      <c r="PUF41" s="134"/>
      <c r="PUG41" s="134"/>
      <c r="PUH41" s="134"/>
      <c r="PUI41" s="134"/>
      <c r="PUJ41" s="134"/>
      <c r="PUK41" s="134"/>
      <c r="PUL41" s="134"/>
      <c r="PUM41" s="134"/>
      <c r="PUN41" s="134"/>
      <c r="PUO41" s="134"/>
      <c r="PUP41" s="134"/>
      <c r="PUQ41" s="134"/>
      <c r="PUR41" s="134"/>
      <c r="PUS41" s="134"/>
      <c r="PUT41" s="134"/>
      <c r="PUU41" s="134"/>
      <c r="PUV41" s="134"/>
      <c r="PUW41" s="134"/>
      <c r="PUX41" s="134"/>
      <c r="PUY41" s="134"/>
      <c r="PUZ41" s="134"/>
      <c r="PVA41" s="134"/>
      <c r="PVB41" s="134"/>
      <c r="PVC41" s="134"/>
      <c r="PVD41" s="134"/>
      <c r="PVE41" s="134"/>
      <c r="PVF41" s="134"/>
      <c r="PVG41" s="134"/>
      <c r="PVH41" s="134"/>
      <c r="PVI41" s="134"/>
      <c r="PVJ41" s="134"/>
      <c r="PVK41" s="134"/>
      <c r="PVL41" s="134"/>
      <c r="PVM41" s="134"/>
      <c r="PVN41" s="134"/>
      <c r="PVO41" s="134"/>
      <c r="PVP41" s="134"/>
      <c r="PVQ41" s="134"/>
      <c r="PVR41" s="134"/>
      <c r="PVS41" s="134"/>
      <c r="PVT41" s="134"/>
      <c r="PVU41" s="134"/>
      <c r="PVV41" s="134"/>
      <c r="PVW41" s="134"/>
      <c r="PVX41" s="134"/>
      <c r="PVY41" s="134"/>
      <c r="PVZ41" s="134"/>
      <c r="PWA41" s="134"/>
      <c r="PWB41" s="134"/>
      <c r="PWC41" s="134"/>
      <c r="PWD41" s="134"/>
      <c r="PWE41" s="134"/>
      <c r="PWF41" s="134"/>
      <c r="PWG41" s="134"/>
      <c r="PWH41" s="134"/>
      <c r="PWI41" s="134"/>
      <c r="PWJ41" s="134"/>
      <c r="PWK41" s="134"/>
      <c r="PWL41" s="134"/>
      <c r="PWM41" s="134"/>
      <c r="PWN41" s="134"/>
      <c r="PWO41" s="134"/>
      <c r="PWP41" s="134"/>
      <c r="PWQ41" s="134"/>
      <c r="PWR41" s="134"/>
      <c r="PWS41" s="134"/>
      <c r="PWT41" s="134"/>
      <c r="PWU41" s="134"/>
      <c r="PWV41" s="134"/>
      <c r="PWW41" s="134"/>
      <c r="PWX41" s="134"/>
      <c r="PWY41" s="134"/>
      <c r="PWZ41" s="134"/>
      <c r="PXA41" s="134"/>
      <c r="PXB41" s="134"/>
      <c r="PXC41" s="134"/>
      <c r="PXD41" s="134"/>
      <c r="PXE41" s="134"/>
      <c r="PXF41" s="134"/>
      <c r="PXG41" s="134"/>
      <c r="PXH41" s="134"/>
      <c r="PXI41" s="134"/>
      <c r="PXJ41" s="134"/>
      <c r="PXK41" s="134"/>
      <c r="PXL41" s="134"/>
      <c r="PXM41" s="134"/>
      <c r="PXN41" s="134"/>
      <c r="PXO41" s="134"/>
      <c r="PXP41" s="134"/>
      <c r="PXQ41" s="134"/>
      <c r="PXR41" s="134"/>
      <c r="PXS41" s="134"/>
      <c r="PXT41" s="134"/>
      <c r="PXU41" s="134"/>
      <c r="PXV41" s="134"/>
      <c r="PXW41" s="134"/>
      <c r="PXX41" s="134"/>
      <c r="PXY41" s="134"/>
      <c r="PXZ41" s="134"/>
      <c r="PYA41" s="134"/>
      <c r="PYB41" s="134"/>
      <c r="PYC41" s="134"/>
      <c r="PYD41" s="134"/>
      <c r="PYE41" s="134"/>
      <c r="PYF41" s="134"/>
      <c r="PYG41" s="134"/>
      <c r="PYH41" s="134"/>
      <c r="PYI41" s="134"/>
      <c r="PYJ41" s="134"/>
      <c r="PYK41" s="134"/>
      <c r="PYL41" s="134"/>
      <c r="PYM41" s="134"/>
      <c r="PYN41" s="134"/>
      <c r="PYO41" s="134"/>
      <c r="PYP41" s="134"/>
      <c r="PYQ41" s="134"/>
      <c r="PYR41" s="134"/>
      <c r="PYS41" s="134"/>
      <c r="PYT41" s="134"/>
      <c r="PYU41" s="134"/>
      <c r="PYV41" s="134"/>
      <c r="PYW41" s="134"/>
      <c r="PYX41" s="134"/>
      <c r="PYY41" s="134"/>
      <c r="PYZ41" s="134"/>
      <c r="PZA41" s="134"/>
      <c r="PZB41" s="134"/>
      <c r="PZC41" s="134"/>
      <c r="PZD41" s="134"/>
      <c r="PZE41" s="134"/>
      <c r="PZF41" s="134"/>
      <c r="PZG41" s="134"/>
      <c r="PZH41" s="134"/>
      <c r="PZI41" s="134"/>
      <c r="PZJ41" s="134"/>
      <c r="PZK41" s="134"/>
      <c r="PZL41" s="134"/>
      <c r="PZM41" s="134"/>
      <c r="PZN41" s="134"/>
      <c r="PZO41" s="134"/>
      <c r="PZP41" s="134"/>
      <c r="PZQ41" s="134"/>
      <c r="PZR41" s="134"/>
      <c r="PZS41" s="134"/>
      <c r="PZT41" s="134"/>
      <c r="PZU41" s="134"/>
      <c r="PZV41" s="134"/>
      <c r="PZW41" s="134"/>
      <c r="PZX41" s="134"/>
      <c r="PZY41" s="134"/>
      <c r="PZZ41" s="134"/>
      <c r="QAA41" s="134"/>
      <c r="QAB41" s="134"/>
      <c r="QAC41" s="134"/>
      <c r="QAD41" s="134"/>
      <c r="QAE41" s="134"/>
      <c r="QAF41" s="134"/>
      <c r="QAG41" s="134"/>
      <c r="QAH41" s="134"/>
      <c r="QAI41" s="134"/>
      <c r="QAJ41" s="134"/>
      <c r="QAK41" s="134"/>
      <c r="QAL41" s="134"/>
      <c r="QAM41" s="134"/>
      <c r="QAN41" s="134"/>
      <c r="QAO41" s="134"/>
      <c r="QAP41" s="134"/>
      <c r="QAQ41" s="134"/>
      <c r="QAR41" s="134"/>
      <c r="QAS41" s="134"/>
      <c r="QAT41" s="134"/>
      <c r="QAU41" s="134"/>
      <c r="QAV41" s="134"/>
      <c r="QAW41" s="134"/>
      <c r="QAX41" s="134"/>
      <c r="QAY41" s="134"/>
      <c r="QAZ41" s="134"/>
      <c r="QBA41" s="134"/>
      <c r="QBB41" s="134"/>
      <c r="QBC41" s="134"/>
      <c r="QBD41" s="134"/>
      <c r="QBE41" s="134"/>
      <c r="QBF41" s="134"/>
      <c r="QBG41" s="134"/>
      <c r="QBH41" s="134"/>
      <c r="QBI41" s="134"/>
      <c r="QBJ41" s="134"/>
      <c r="QBK41" s="134"/>
      <c r="QBL41" s="134"/>
      <c r="QBM41" s="134"/>
      <c r="QBN41" s="134"/>
      <c r="QBO41" s="134"/>
      <c r="QBP41" s="134"/>
      <c r="QBQ41" s="134"/>
      <c r="QBR41" s="134"/>
      <c r="QBS41" s="134"/>
      <c r="QBT41" s="134"/>
      <c r="QBU41" s="134"/>
      <c r="QBV41" s="134"/>
      <c r="QBW41" s="134"/>
      <c r="QBX41" s="134"/>
      <c r="QBY41" s="134"/>
      <c r="QBZ41" s="134"/>
      <c r="QCA41" s="134"/>
      <c r="QCB41" s="134"/>
      <c r="QCC41" s="134"/>
      <c r="QCD41" s="134"/>
      <c r="QCE41" s="134"/>
      <c r="QCF41" s="134"/>
      <c r="QCG41" s="134"/>
      <c r="QCH41" s="134"/>
      <c r="QCI41" s="134"/>
      <c r="QCJ41" s="134"/>
      <c r="QCK41" s="134"/>
      <c r="QCL41" s="134"/>
      <c r="QCM41" s="134"/>
      <c r="QCN41" s="134"/>
      <c r="QCO41" s="134"/>
      <c r="QCP41" s="134"/>
      <c r="QCQ41" s="134"/>
      <c r="QCR41" s="134"/>
      <c r="QCS41" s="134"/>
      <c r="QCT41" s="134"/>
      <c r="QCU41" s="134"/>
      <c r="QCV41" s="134"/>
      <c r="QCW41" s="134"/>
      <c r="QCX41" s="134"/>
      <c r="QCY41" s="134"/>
      <c r="QCZ41" s="134"/>
      <c r="QDA41" s="134"/>
      <c r="QDB41" s="134"/>
      <c r="QDC41" s="134"/>
      <c r="QDD41" s="134"/>
      <c r="QDE41" s="134"/>
      <c r="QDF41" s="134"/>
      <c r="QDG41" s="134"/>
      <c r="QDH41" s="134"/>
      <c r="QDI41" s="134"/>
      <c r="QDJ41" s="134"/>
      <c r="QDK41" s="134"/>
      <c r="QDL41" s="134"/>
      <c r="QDM41" s="134"/>
      <c r="QDN41" s="134"/>
      <c r="QDO41" s="134"/>
      <c r="QDP41" s="134"/>
      <c r="QDQ41" s="134"/>
      <c r="QDR41" s="134"/>
      <c r="QDS41" s="134"/>
      <c r="QDT41" s="134"/>
      <c r="QDU41" s="134"/>
      <c r="QDV41" s="134"/>
      <c r="QDW41" s="134"/>
      <c r="QDX41" s="134"/>
      <c r="QDY41" s="134"/>
      <c r="QDZ41" s="134"/>
      <c r="QEA41" s="134"/>
      <c r="QEB41" s="134"/>
      <c r="QEC41" s="134"/>
      <c r="QED41" s="134"/>
      <c r="QEE41" s="134"/>
      <c r="QEF41" s="134"/>
      <c r="QEG41" s="134"/>
      <c r="QEH41" s="134"/>
      <c r="QEI41" s="134"/>
      <c r="QEJ41" s="134"/>
      <c r="QEK41" s="134"/>
      <c r="QEL41" s="134"/>
      <c r="QEM41" s="134"/>
      <c r="QEN41" s="134"/>
      <c r="QEO41" s="134"/>
      <c r="QEP41" s="134"/>
      <c r="QEQ41" s="134"/>
      <c r="QER41" s="134"/>
      <c r="QES41" s="134"/>
      <c r="QET41" s="134"/>
      <c r="QEU41" s="134"/>
      <c r="QEV41" s="134"/>
      <c r="QEW41" s="134"/>
      <c r="QEX41" s="134"/>
      <c r="QEY41" s="134"/>
      <c r="QEZ41" s="134"/>
      <c r="QFA41" s="134"/>
      <c r="QFB41" s="134"/>
      <c r="QFC41" s="134"/>
      <c r="QFD41" s="134"/>
      <c r="QFE41" s="134"/>
      <c r="QFF41" s="134"/>
      <c r="QFG41" s="134"/>
      <c r="QFH41" s="134"/>
      <c r="QFI41" s="134"/>
      <c r="QFJ41" s="134"/>
      <c r="QFK41" s="134"/>
      <c r="QFL41" s="134"/>
      <c r="QFM41" s="134"/>
      <c r="QFN41" s="134"/>
      <c r="QFO41" s="134"/>
      <c r="QFP41" s="134"/>
      <c r="QFQ41" s="134"/>
      <c r="QFR41" s="134"/>
      <c r="QFS41" s="134"/>
      <c r="QFT41" s="134"/>
      <c r="QFU41" s="134"/>
      <c r="QFV41" s="134"/>
      <c r="QFW41" s="134"/>
      <c r="QFX41" s="134"/>
      <c r="QFY41" s="134"/>
      <c r="QFZ41" s="134"/>
      <c r="QGA41" s="134"/>
      <c r="QGB41" s="134"/>
      <c r="QGC41" s="134"/>
      <c r="QGD41" s="134"/>
      <c r="QGE41" s="134"/>
      <c r="QGF41" s="134"/>
      <c r="QGG41" s="134"/>
      <c r="QGH41" s="134"/>
      <c r="QGI41" s="134"/>
      <c r="QGJ41" s="134"/>
      <c r="QGK41" s="134"/>
      <c r="QGL41" s="134"/>
      <c r="QGM41" s="134"/>
      <c r="QGN41" s="134"/>
      <c r="QGO41" s="134"/>
      <c r="QGP41" s="134"/>
      <c r="QGQ41" s="134"/>
      <c r="QGR41" s="134"/>
      <c r="QGS41" s="134"/>
      <c r="QGT41" s="134"/>
      <c r="QGU41" s="134"/>
      <c r="QGV41" s="134"/>
      <c r="QGW41" s="134"/>
      <c r="QGX41" s="134"/>
      <c r="QGY41" s="134"/>
      <c r="QGZ41" s="134"/>
      <c r="QHA41" s="134"/>
      <c r="QHB41" s="134"/>
      <c r="QHC41" s="134"/>
      <c r="QHD41" s="134"/>
      <c r="QHE41" s="134"/>
      <c r="QHF41" s="134"/>
      <c r="QHG41" s="134"/>
      <c r="QHH41" s="134"/>
      <c r="QHI41" s="134"/>
      <c r="QHJ41" s="134"/>
      <c r="QHK41" s="134"/>
      <c r="QHL41" s="134"/>
      <c r="QHM41" s="134"/>
      <c r="QHN41" s="134"/>
      <c r="QHO41" s="134"/>
      <c r="QHP41" s="134"/>
      <c r="QHQ41" s="134"/>
      <c r="QHR41" s="134"/>
      <c r="QHS41" s="134"/>
      <c r="QHT41" s="134"/>
      <c r="QHU41" s="134"/>
      <c r="QHV41" s="134"/>
      <c r="QHW41" s="134"/>
      <c r="QHX41" s="134"/>
      <c r="QHY41" s="134"/>
      <c r="QHZ41" s="134"/>
      <c r="QIA41" s="134"/>
      <c r="QIB41" s="134"/>
      <c r="QIC41" s="134"/>
      <c r="QID41" s="134"/>
      <c r="QIE41" s="134"/>
      <c r="QIF41" s="134"/>
      <c r="QIG41" s="134"/>
      <c r="QIH41" s="134"/>
      <c r="QII41" s="134"/>
      <c r="QIJ41" s="134"/>
      <c r="QIK41" s="134"/>
      <c r="QIL41" s="134"/>
      <c r="QIM41" s="134"/>
      <c r="QIN41" s="134"/>
      <c r="QIO41" s="134"/>
      <c r="QIP41" s="134"/>
      <c r="QIQ41" s="134"/>
      <c r="QIR41" s="134"/>
      <c r="QIS41" s="134"/>
      <c r="QIT41" s="134"/>
      <c r="QIU41" s="134"/>
      <c r="QIV41" s="134"/>
      <c r="QIW41" s="134"/>
      <c r="QIX41" s="134"/>
      <c r="QIY41" s="134"/>
      <c r="QIZ41" s="134"/>
      <c r="QJA41" s="134"/>
      <c r="QJB41" s="134"/>
      <c r="QJC41" s="134"/>
      <c r="QJD41" s="134"/>
      <c r="QJE41" s="134"/>
      <c r="QJF41" s="134"/>
      <c r="QJG41" s="134"/>
      <c r="QJH41" s="134"/>
      <c r="QJI41" s="134"/>
      <c r="QJJ41" s="134"/>
      <c r="QJK41" s="134"/>
      <c r="QJL41" s="134"/>
      <c r="QJM41" s="134"/>
      <c r="QJN41" s="134"/>
      <c r="QJO41" s="134"/>
      <c r="QJP41" s="134"/>
      <c r="QJQ41" s="134"/>
      <c r="QJR41" s="134"/>
      <c r="QJS41" s="134"/>
      <c r="QJT41" s="134"/>
      <c r="QJU41" s="134"/>
      <c r="QJV41" s="134"/>
      <c r="QJW41" s="134"/>
      <c r="QJX41" s="134"/>
      <c r="QJY41" s="134"/>
      <c r="QJZ41" s="134"/>
      <c r="QKA41" s="134"/>
      <c r="QKB41" s="134"/>
      <c r="QKC41" s="134"/>
      <c r="QKD41" s="134"/>
      <c r="QKE41" s="134"/>
      <c r="QKF41" s="134"/>
      <c r="QKG41" s="134"/>
      <c r="QKH41" s="134"/>
      <c r="QKI41" s="134"/>
      <c r="QKJ41" s="134"/>
      <c r="QKK41" s="134"/>
      <c r="QKL41" s="134"/>
      <c r="QKM41" s="134"/>
      <c r="QKN41" s="134"/>
      <c r="QKO41" s="134"/>
      <c r="QKP41" s="134"/>
      <c r="QKQ41" s="134"/>
      <c r="QKR41" s="134"/>
      <c r="QKS41" s="134"/>
      <c r="QKT41" s="134"/>
      <c r="QKU41" s="134"/>
      <c r="QKV41" s="134"/>
      <c r="QKW41" s="134"/>
      <c r="QKX41" s="134"/>
      <c r="QKY41" s="134"/>
      <c r="QKZ41" s="134"/>
      <c r="QLA41" s="134"/>
      <c r="QLB41" s="134"/>
      <c r="QLC41" s="134"/>
      <c r="QLD41" s="134"/>
      <c r="QLE41" s="134"/>
      <c r="QLF41" s="134"/>
      <c r="QLG41" s="134"/>
      <c r="QLH41" s="134"/>
      <c r="QLI41" s="134"/>
      <c r="QLJ41" s="134"/>
      <c r="QLK41" s="134"/>
      <c r="QLL41" s="134"/>
      <c r="QLM41" s="134"/>
      <c r="QLN41" s="134"/>
      <c r="QLO41" s="134"/>
      <c r="QLP41" s="134"/>
      <c r="QLQ41" s="134"/>
      <c r="QLR41" s="134"/>
      <c r="QLS41" s="134"/>
      <c r="QLT41" s="134"/>
      <c r="QLU41" s="134"/>
      <c r="QLV41" s="134"/>
      <c r="QLW41" s="134"/>
      <c r="QLX41" s="134"/>
      <c r="QLY41" s="134"/>
      <c r="QLZ41" s="134"/>
      <c r="QMA41" s="134"/>
      <c r="QMB41" s="134"/>
      <c r="QMC41" s="134"/>
      <c r="QMD41" s="134"/>
      <c r="QME41" s="134"/>
      <c r="QMF41" s="134"/>
      <c r="QMG41" s="134"/>
      <c r="QMH41" s="134"/>
      <c r="QMI41" s="134"/>
      <c r="QMJ41" s="134"/>
      <c r="QMK41" s="134"/>
      <c r="QML41" s="134"/>
      <c r="QMM41" s="134"/>
      <c r="QMN41" s="134"/>
      <c r="QMO41" s="134"/>
      <c r="QMP41" s="134"/>
      <c r="QMQ41" s="134"/>
      <c r="QMR41" s="134"/>
      <c r="QMS41" s="134"/>
      <c r="QMT41" s="134"/>
      <c r="QMU41" s="134"/>
      <c r="QMV41" s="134"/>
      <c r="QMW41" s="134"/>
      <c r="QMX41" s="134"/>
      <c r="QMY41" s="134"/>
      <c r="QMZ41" s="134"/>
      <c r="QNA41" s="134"/>
      <c r="QNB41" s="134"/>
      <c r="QNC41" s="134"/>
      <c r="QND41" s="134"/>
      <c r="QNE41" s="134"/>
      <c r="QNF41" s="134"/>
      <c r="QNG41" s="134"/>
      <c r="QNH41" s="134"/>
      <c r="QNI41" s="134"/>
      <c r="QNJ41" s="134"/>
      <c r="QNK41" s="134"/>
      <c r="QNL41" s="134"/>
      <c r="QNM41" s="134"/>
      <c r="QNN41" s="134"/>
      <c r="QNO41" s="134"/>
      <c r="QNP41" s="134"/>
      <c r="QNQ41" s="134"/>
      <c r="QNR41" s="134"/>
      <c r="QNS41" s="134"/>
      <c r="QNT41" s="134"/>
      <c r="QNU41" s="134"/>
      <c r="QNV41" s="134"/>
      <c r="QNW41" s="134"/>
      <c r="QNX41" s="134"/>
      <c r="QNY41" s="134"/>
      <c r="QNZ41" s="134"/>
      <c r="QOA41" s="134"/>
      <c r="QOB41" s="134"/>
      <c r="QOC41" s="134"/>
      <c r="QOD41" s="134"/>
      <c r="QOE41" s="134"/>
      <c r="QOF41" s="134"/>
      <c r="QOG41" s="134"/>
      <c r="QOH41" s="134"/>
      <c r="QOI41" s="134"/>
      <c r="QOJ41" s="134"/>
      <c r="QOK41" s="134"/>
      <c r="QOL41" s="134"/>
      <c r="QOM41" s="134"/>
      <c r="QON41" s="134"/>
      <c r="QOO41" s="134"/>
      <c r="QOP41" s="134"/>
      <c r="QOQ41" s="134"/>
      <c r="QOR41" s="134"/>
      <c r="QOS41" s="134"/>
      <c r="QOT41" s="134"/>
      <c r="QOU41" s="134"/>
      <c r="QOV41" s="134"/>
      <c r="QOW41" s="134"/>
      <c r="QOX41" s="134"/>
      <c r="QOY41" s="134"/>
      <c r="QOZ41" s="134"/>
      <c r="QPA41" s="134"/>
      <c r="QPB41" s="134"/>
      <c r="QPC41" s="134"/>
      <c r="QPD41" s="134"/>
      <c r="QPE41" s="134"/>
      <c r="QPF41" s="134"/>
      <c r="QPG41" s="134"/>
      <c r="QPH41" s="134"/>
      <c r="QPI41" s="134"/>
      <c r="QPJ41" s="134"/>
      <c r="QPK41" s="134"/>
      <c r="QPL41" s="134"/>
      <c r="QPM41" s="134"/>
      <c r="QPN41" s="134"/>
      <c r="QPO41" s="134"/>
      <c r="QPP41" s="134"/>
      <c r="QPQ41" s="134"/>
      <c r="QPR41" s="134"/>
      <c r="QPS41" s="134"/>
      <c r="QPT41" s="134"/>
      <c r="QPU41" s="134"/>
      <c r="QPV41" s="134"/>
      <c r="QPW41" s="134"/>
      <c r="QPX41" s="134"/>
      <c r="QPY41" s="134"/>
      <c r="QPZ41" s="134"/>
      <c r="QQA41" s="134"/>
      <c r="QQB41" s="134"/>
      <c r="QQC41" s="134"/>
      <c r="QQD41" s="134"/>
      <c r="QQE41" s="134"/>
      <c r="QQF41" s="134"/>
      <c r="QQG41" s="134"/>
      <c r="QQH41" s="134"/>
      <c r="QQI41" s="134"/>
      <c r="QQJ41" s="134"/>
      <c r="QQK41" s="134"/>
      <c r="QQL41" s="134"/>
      <c r="QQM41" s="134"/>
      <c r="QQN41" s="134"/>
      <c r="QQO41" s="134"/>
      <c r="QQP41" s="134"/>
      <c r="QQQ41" s="134"/>
      <c r="QQR41" s="134"/>
      <c r="QQS41" s="134"/>
      <c r="QQT41" s="134"/>
      <c r="QQU41" s="134"/>
      <c r="QQV41" s="134"/>
      <c r="QQW41" s="134"/>
      <c r="QQX41" s="134"/>
      <c r="QQY41" s="134"/>
      <c r="QQZ41" s="134"/>
      <c r="QRA41" s="134"/>
      <c r="QRB41" s="134"/>
      <c r="QRC41" s="134"/>
      <c r="QRD41" s="134"/>
      <c r="QRE41" s="134"/>
      <c r="QRF41" s="134"/>
      <c r="QRG41" s="134"/>
      <c r="QRH41" s="134"/>
      <c r="QRI41" s="134"/>
      <c r="QRJ41" s="134"/>
      <c r="QRK41" s="134"/>
      <c r="QRL41" s="134"/>
      <c r="QRM41" s="134"/>
      <c r="QRN41" s="134"/>
      <c r="QRO41" s="134"/>
      <c r="QRP41" s="134"/>
      <c r="QRQ41" s="134"/>
      <c r="QRR41" s="134"/>
      <c r="QRS41" s="134"/>
      <c r="QRT41" s="134"/>
      <c r="QRU41" s="134"/>
      <c r="QRV41" s="134"/>
      <c r="QRW41" s="134"/>
      <c r="QRX41" s="134"/>
      <c r="QRY41" s="134"/>
      <c r="QRZ41" s="134"/>
      <c r="QSA41" s="134"/>
      <c r="QSB41" s="134"/>
      <c r="QSC41" s="134"/>
      <c r="QSD41" s="134"/>
      <c r="QSE41" s="134"/>
      <c r="QSF41" s="134"/>
      <c r="QSG41" s="134"/>
      <c r="QSH41" s="134"/>
      <c r="QSI41" s="134"/>
      <c r="QSJ41" s="134"/>
      <c r="QSK41" s="134"/>
      <c r="QSL41" s="134"/>
      <c r="QSM41" s="134"/>
      <c r="QSN41" s="134"/>
      <c r="QSO41" s="134"/>
      <c r="QSP41" s="134"/>
      <c r="QSQ41" s="134"/>
      <c r="QSR41" s="134"/>
      <c r="QSS41" s="134"/>
      <c r="QST41" s="134"/>
      <c r="QSU41" s="134"/>
      <c r="QSV41" s="134"/>
      <c r="QSW41" s="134"/>
      <c r="QSX41" s="134"/>
      <c r="QSY41" s="134"/>
      <c r="QSZ41" s="134"/>
      <c r="QTA41" s="134"/>
      <c r="QTB41" s="134"/>
      <c r="QTC41" s="134"/>
      <c r="QTD41" s="134"/>
      <c r="QTE41" s="134"/>
      <c r="QTF41" s="134"/>
      <c r="QTG41" s="134"/>
      <c r="QTH41" s="134"/>
      <c r="QTI41" s="134"/>
      <c r="QTJ41" s="134"/>
      <c r="QTK41" s="134"/>
      <c r="QTL41" s="134"/>
      <c r="QTM41" s="134"/>
      <c r="QTN41" s="134"/>
      <c r="QTO41" s="134"/>
      <c r="QTP41" s="134"/>
      <c r="QTQ41" s="134"/>
      <c r="QTR41" s="134"/>
      <c r="QTS41" s="134"/>
      <c r="QTT41" s="134"/>
      <c r="QTU41" s="134"/>
      <c r="QTV41" s="134"/>
      <c r="QTW41" s="134"/>
      <c r="QTX41" s="134"/>
      <c r="QTY41" s="134"/>
      <c r="QTZ41" s="134"/>
      <c r="QUA41" s="134"/>
      <c r="QUB41" s="134"/>
      <c r="QUC41" s="134"/>
      <c r="QUD41" s="134"/>
      <c r="QUE41" s="134"/>
      <c r="QUF41" s="134"/>
      <c r="QUG41" s="134"/>
      <c r="QUH41" s="134"/>
      <c r="QUI41" s="134"/>
      <c r="QUJ41" s="134"/>
      <c r="QUK41" s="134"/>
      <c r="QUL41" s="134"/>
      <c r="QUM41" s="134"/>
      <c r="QUN41" s="134"/>
      <c r="QUO41" s="134"/>
      <c r="QUP41" s="134"/>
      <c r="QUQ41" s="134"/>
      <c r="QUR41" s="134"/>
      <c r="QUS41" s="134"/>
      <c r="QUT41" s="134"/>
      <c r="QUU41" s="134"/>
      <c r="QUV41" s="134"/>
      <c r="QUW41" s="134"/>
      <c r="QUX41" s="134"/>
      <c r="QUY41" s="134"/>
      <c r="QUZ41" s="134"/>
      <c r="QVA41" s="134"/>
      <c r="QVB41" s="134"/>
      <c r="QVC41" s="134"/>
      <c r="QVD41" s="134"/>
      <c r="QVE41" s="134"/>
      <c r="QVF41" s="134"/>
      <c r="QVG41" s="134"/>
      <c r="QVH41" s="134"/>
      <c r="QVI41" s="134"/>
      <c r="QVJ41" s="134"/>
      <c r="QVK41" s="134"/>
      <c r="QVL41" s="134"/>
      <c r="QVM41" s="134"/>
      <c r="QVN41" s="134"/>
      <c r="QVO41" s="134"/>
      <c r="QVP41" s="134"/>
      <c r="QVQ41" s="134"/>
      <c r="QVR41" s="134"/>
      <c r="QVS41" s="134"/>
      <c r="QVT41" s="134"/>
      <c r="QVU41" s="134"/>
      <c r="QVV41" s="134"/>
      <c r="QVW41" s="134"/>
      <c r="QVX41" s="134"/>
      <c r="QVY41" s="134"/>
      <c r="QVZ41" s="134"/>
      <c r="QWA41" s="134"/>
      <c r="QWB41" s="134"/>
      <c r="QWC41" s="134"/>
      <c r="QWD41" s="134"/>
      <c r="QWE41" s="134"/>
      <c r="QWF41" s="134"/>
      <c r="QWG41" s="134"/>
      <c r="QWH41" s="134"/>
      <c r="QWI41" s="134"/>
      <c r="QWJ41" s="134"/>
      <c r="QWK41" s="134"/>
      <c r="QWL41" s="134"/>
      <c r="QWM41" s="134"/>
      <c r="QWN41" s="134"/>
      <c r="QWO41" s="134"/>
      <c r="QWP41" s="134"/>
      <c r="QWQ41" s="134"/>
      <c r="QWR41" s="134"/>
      <c r="QWS41" s="134"/>
      <c r="QWT41" s="134"/>
      <c r="QWU41" s="134"/>
      <c r="QWV41" s="134"/>
      <c r="QWW41" s="134"/>
      <c r="QWX41" s="134"/>
      <c r="QWY41" s="134"/>
      <c r="QWZ41" s="134"/>
      <c r="QXA41" s="134"/>
      <c r="QXB41" s="134"/>
      <c r="QXC41" s="134"/>
      <c r="QXD41" s="134"/>
      <c r="QXE41" s="134"/>
      <c r="QXF41" s="134"/>
      <c r="QXG41" s="134"/>
      <c r="QXH41" s="134"/>
      <c r="QXI41" s="134"/>
      <c r="QXJ41" s="134"/>
      <c r="QXK41" s="134"/>
      <c r="QXL41" s="134"/>
      <c r="QXM41" s="134"/>
      <c r="QXN41" s="134"/>
      <c r="QXO41" s="134"/>
      <c r="QXP41" s="134"/>
      <c r="QXQ41" s="134"/>
      <c r="QXR41" s="134"/>
      <c r="QXS41" s="134"/>
      <c r="QXT41" s="134"/>
      <c r="QXU41" s="134"/>
      <c r="QXV41" s="134"/>
      <c r="QXW41" s="134"/>
      <c r="QXX41" s="134"/>
      <c r="QXY41" s="134"/>
      <c r="QXZ41" s="134"/>
      <c r="QYA41" s="134"/>
      <c r="QYB41" s="134"/>
      <c r="QYC41" s="134"/>
      <c r="QYD41" s="134"/>
      <c r="QYE41" s="134"/>
      <c r="QYF41" s="134"/>
      <c r="QYG41" s="134"/>
      <c r="QYH41" s="134"/>
      <c r="QYI41" s="134"/>
      <c r="QYJ41" s="134"/>
      <c r="QYK41" s="134"/>
      <c r="QYL41" s="134"/>
      <c r="QYM41" s="134"/>
      <c r="QYN41" s="134"/>
      <c r="QYO41" s="134"/>
      <c r="QYP41" s="134"/>
      <c r="QYQ41" s="134"/>
      <c r="QYR41" s="134"/>
      <c r="QYS41" s="134"/>
      <c r="QYT41" s="134"/>
      <c r="QYU41" s="134"/>
      <c r="QYV41" s="134"/>
      <c r="QYW41" s="134"/>
      <c r="QYX41" s="134"/>
      <c r="QYY41" s="134"/>
      <c r="QYZ41" s="134"/>
      <c r="QZA41" s="134"/>
      <c r="QZB41" s="134"/>
      <c r="QZC41" s="134"/>
      <c r="QZD41" s="134"/>
      <c r="QZE41" s="134"/>
      <c r="QZF41" s="134"/>
      <c r="QZG41" s="134"/>
      <c r="QZH41" s="134"/>
      <c r="QZI41" s="134"/>
      <c r="QZJ41" s="134"/>
      <c r="QZK41" s="134"/>
      <c r="QZL41" s="134"/>
      <c r="QZM41" s="134"/>
      <c r="QZN41" s="134"/>
      <c r="QZO41" s="134"/>
      <c r="QZP41" s="134"/>
      <c r="QZQ41" s="134"/>
      <c r="QZR41" s="134"/>
      <c r="QZS41" s="134"/>
      <c r="QZT41" s="134"/>
      <c r="QZU41" s="134"/>
      <c r="QZV41" s="134"/>
      <c r="QZW41" s="134"/>
      <c r="QZX41" s="134"/>
      <c r="QZY41" s="134"/>
      <c r="QZZ41" s="134"/>
      <c r="RAA41" s="134"/>
      <c r="RAB41" s="134"/>
      <c r="RAC41" s="134"/>
      <c r="RAD41" s="134"/>
      <c r="RAE41" s="134"/>
      <c r="RAF41" s="134"/>
      <c r="RAG41" s="134"/>
      <c r="RAH41" s="134"/>
      <c r="RAI41" s="134"/>
      <c r="RAJ41" s="134"/>
      <c r="RAK41" s="134"/>
      <c r="RAL41" s="134"/>
      <c r="RAM41" s="134"/>
      <c r="RAN41" s="134"/>
      <c r="RAO41" s="134"/>
      <c r="RAP41" s="134"/>
      <c r="RAQ41" s="134"/>
      <c r="RAR41" s="134"/>
      <c r="RAS41" s="134"/>
      <c r="RAT41" s="134"/>
      <c r="RAU41" s="134"/>
      <c r="RAV41" s="134"/>
      <c r="RAW41" s="134"/>
      <c r="RAX41" s="134"/>
      <c r="RAY41" s="134"/>
      <c r="RAZ41" s="134"/>
      <c r="RBA41" s="134"/>
      <c r="RBB41" s="134"/>
      <c r="RBC41" s="134"/>
      <c r="RBD41" s="134"/>
      <c r="RBE41" s="134"/>
      <c r="RBF41" s="134"/>
      <c r="RBG41" s="134"/>
      <c r="RBH41" s="134"/>
      <c r="RBI41" s="134"/>
      <c r="RBJ41" s="134"/>
      <c r="RBK41" s="134"/>
      <c r="RBL41" s="134"/>
      <c r="RBM41" s="134"/>
      <c r="RBN41" s="134"/>
      <c r="RBO41" s="134"/>
      <c r="RBP41" s="134"/>
      <c r="RBQ41" s="134"/>
      <c r="RBR41" s="134"/>
      <c r="RBS41" s="134"/>
      <c r="RBT41" s="134"/>
      <c r="RBU41" s="134"/>
      <c r="RBV41" s="134"/>
      <c r="RBW41" s="134"/>
      <c r="RBX41" s="134"/>
      <c r="RBY41" s="134"/>
      <c r="RBZ41" s="134"/>
      <c r="RCA41" s="134"/>
      <c r="RCB41" s="134"/>
      <c r="RCC41" s="134"/>
      <c r="RCD41" s="134"/>
      <c r="RCE41" s="134"/>
      <c r="RCF41" s="134"/>
      <c r="RCG41" s="134"/>
      <c r="RCH41" s="134"/>
      <c r="RCI41" s="134"/>
      <c r="RCJ41" s="134"/>
      <c r="RCK41" s="134"/>
      <c r="RCL41" s="134"/>
      <c r="RCM41" s="134"/>
      <c r="RCN41" s="134"/>
      <c r="RCO41" s="134"/>
      <c r="RCP41" s="134"/>
      <c r="RCQ41" s="134"/>
      <c r="RCR41" s="134"/>
      <c r="RCS41" s="134"/>
      <c r="RCT41" s="134"/>
      <c r="RCU41" s="134"/>
      <c r="RCV41" s="134"/>
      <c r="RCW41" s="134"/>
      <c r="RCX41" s="134"/>
      <c r="RCY41" s="134"/>
      <c r="RCZ41" s="134"/>
      <c r="RDA41" s="134"/>
      <c r="RDB41" s="134"/>
      <c r="RDC41" s="134"/>
      <c r="RDD41" s="134"/>
      <c r="RDE41" s="134"/>
      <c r="RDF41" s="134"/>
      <c r="RDG41" s="134"/>
      <c r="RDH41" s="134"/>
      <c r="RDI41" s="134"/>
      <c r="RDJ41" s="134"/>
      <c r="RDK41" s="134"/>
      <c r="RDL41" s="134"/>
      <c r="RDM41" s="134"/>
      <c r="RDN41" s="134"/>
      <c r="RDO41" s="134"/>
      <c r="RDP41" s="134"/>
      <c r="RDQ41" s="134"/>
      <c r="RDR41" s="134"/>
      <c r="RDS41" s="134"/>
      <c r="RDT41" s="134"/>
      <c r="RDU41" s="134"/>
      <c r="RDV41" s="134"/>
      <c r="RDW41" s="134"/>
      <c r="RDX41" s="134"/>
      <c r="RDY41" s="134"/>
      <c r="RDZ41" s="134"/>
      <c r="REA41" s="134"/>
      <c r="REB41" s="134"/>
      <c r="REC41" s="134"/>
      <c r="RED41" s="134"/>
      <c r="REE41" s="134"/>
      <c r="REF41" s="134"/>
      <c r="REG41" s="134"/>
      <c r="REH41" s="134"/>
      <c r="REI41" s="134"/>
      <c r="REJ41" s="134"/>
      <c r="REK41" s="134"/>
      <c r="REL41" s="134"/>
      <c r="REM41" s="134"/>
      <c r="REN41" s="134"/>
      <c r="REO41" s="134"/>
      <c r="REP41" s="134"/>
      <c r="REQ41" s="134"/>
      <c r="RER41" s="134"/>
      <c r="RES41" s="134"/>
      <c r="RET41" s="134"/>
      <c r="REU41" s="134"/>
      <c r="REV41" s="134"/>
      <c r="REW41" s="134"/>
      <c r="REX41" s="134"/>
      <c r="REY41" s="134"/>
      <c r="REZ41" s="134"/>
      <c r="RFA41" s="134"/>
      <c r="RFB41" s="134"/>
      <c r="RFC41" s="134"/>
      <c r="RFD41" s="134"/>
      <c r="RFE41" s="134"/>
      <c r="RFF41" s="134"/>
      <c r="RFG41" s="134"/>
      <c r="RFH41" s="134"/>
      <c r="RFI41" s="134"/>
      <c r="RFJ41" s="134"/>
      <c r="RFK41" s="134"/>
      <c r="RFL41" s="134"/>
      <c r="RFM41" s="134"/>
      <c r="RFN41" s="134"/>
      <c r="RFO41" s="134"/>
      <c r="RFP41" s="134"/>
      <c r="RFQ41" s="134"/>
      <c r="RFR41" s="134"/>
      <c r="RFS41" s="134"/>
      <c r="RFT41" s="134"/>
      <c r="RFU41" s="134"/>
      <c r="RFV41" s="134"/>
      <c r="RFW41" s="134"/>
      <c r="RFX41" s="134"/>
      <c r="RFY41" s="134"/>
      <c r="RFZ41" s="134"/>
      <c r="RGA41" s="134"/>
      <c r="RGB41" s="134"/>
      <c r="RGC41" s="134"/>
      <c r="RGD41" s="134"/>
      <c r="RGE41" s="134"/>
      <c r="RGF41" s="134"/>
      <c r="RGG41" s="134"/>
      <c r="RGH41" s="134"/>
      <c r="RGI41" s="134"/>
      <c r="RGJ41" s="134"/>
      <c r="RGK41" s="134"/>
      <c r="RGL41" s="134"/>
      <c r="RGM41" s="134"/>
      <c r="RGN41" s="134"/>
      <c r="RGO41" s="134"/>
      <c r="RGP41" s="134"/>
      <c r="RGQ41" s="134"/>
      <c r="RGR41" s="134"/>
      <c r="RGS41" s="134"/>
      <c r="RGT41" s="134"/>
      <c r="RGU41" s="134"/>
      <c r="RGV41" s="134"/>
      <c r="RGW41" s="134"/>
      <c r="RGX41" s="134"/>
      <c r="RGY41" s="134"/>
      <c r="RGZ41" s="134"/>
      <c r="RHA41" s="134"/>
      <c r="RHB41" s="134"/>
      <c r="RHC41" s="134"/>
      <c r="RHD41" s="134"/>
      <c r="RHE41" s="134"/>
      <c r="RHF41" s="134"/>
      <c r="RHG41" s="134"/>
      <c r="RHH41" s="134"/>
      <c r="RHI41" s="134"/>
      <c r="RHJ41" s="134"/>
      <c r="RHK41" s="134"/>
      <c r="RHL41" s="134"/>
      <c r="RHM41" s="134"/>
      <c r="RHN41" s="134"/>
      <c r="RHO41" s="134"/>
      <c r="RHP41" s="134"/>
      <c r="RHQ41" s="134"/>
      <c r="RHR41" s="134"/>
      <c r="RHS41" s="134"/>
      <c r="RHT41" s="134"/>
      <c r="RHU41" s="134"/>
      <c r="RHV41" s="134"/>
      <c r="RHW41" s="134"/>
      <c r="RHX41" s="134"/>
      <c r="RHY41" s="134"/>
      <c r="RHZ41" s="134"/>
      <c r="RIA41" s="134"/>
      <c r="RIB41" s="134"/>
      <c r="RIC41" s="134"/>
      <c r="RID41" s="134"/>
      <c r="RIE41" s="134"/>
      <c r="RIF41" s="134"/>
      <c r="RIG41" s="134"/>
      <c r="RIH41" s="134"/>
      <c r="RII41" s="134"/>
      <c r="RIJ41" s="134"/>
      <c r="RIK41" s="134"/>
      <c r="RIL41" s="134"/>
      <c r="RIM41" s="134"/>
      <c r="RIN41" s="134"/>
      <c r="RIO41" s="134"/>
      <c r="RIP41" s="134"/>
      <c r="RIQ41" s="134"/>
      <c r="RIR41" s="134"/>
      <c r="RIS41" s="134"/>
      <c r="RIT41" s="134"/>
      <c r="RIU41" s="134"/>
      <c r="RIV41" s="134"/>
      <c r="RIW41" s="134"/>
      <c r="RIX41" s="134"/>
      <c r="RIY41" s="134"/>
      <c r="RIZ41" s="134"/>
      <c r="RJA41" s="134"/>
      <c r="RJB41" s="134"/>
      <c r="RJC41" s="134"/>
      <c r="RJD41" s="134"/>
      <c r="RJE41" s="134"/>
      <c r="RJF41" s="134"/>
      <c r="RJG41" s="134"/>
      <c r="RJH41" s="134"/>
      <c r="RJI41" s="134"/>
      <c r="RJJ41" s="134"/>
      <c r="RJK41" s="134"/>
      <c r="RJL41" s="134"/>
      <c r="RJM41" s="134"/>
      <c r="RJN41" s="134"/>
      <c r="RJO41" s="134"/>
      <c r="RJP41" s="134"/>
      <c r="RJQ41" s="134"/>
      <c r="RJR41" s="134"/>
      <c r="RJS41" s="134"/>
      <c r="RJT41" s="134"/>
      <c r="RJU41" s="134"/>
      <c r="RJV41" s="134"/>
      <c r="RJW41" s="134"/>
      <c r="RJX41" s="134"/>
      <c r="RJY41" s="134"/>
      <c r="RJZ41" s="134"/>
      <c r="RKA41" s="134"/>
      <c r="RKB41" s="134"/>
      <c r="RKC41" s="134"/>
      <c r="RKD41" s="134"/>
      <c r="RKE41" s="134"/>
      <c r="RKF41" s="134"/>
      <c r="RKG41" s="134"/>
      <c r="RKH41" s="134"/>
      <c r="RKI41" s="134"/>
      <c r="RKJ41" s="134"/>
      <c r="RKK41" s="134"/>
      <c r="RKL41" s="134"/>
      <c r="RKM41" s="134"/>
      <c r="RKN41" s="134"/>
      <c r="RKO41" s="134"/>
      <c r="RKP41" s="134"/>
      <c r="RKQ41" s="134"/>
      <c r="RKR41" s="134"/>
      <c r="RKS41" s="134"/>
      <c r="RKT41" s="134"/>
      <c r="RKU41" s="134"/>
      <c r="RKV41" s="134"/>
      <c r="RKW41" s="134"/>
      <c r="RKX41" s="134"/>
      <c r="RKY41" s="134"/>
      <c r="RKZ41" s="134"/>
      <c r="RLA41" s="134"/>
      <c r="RLB41" s="134"/>
      <c r="RLC41" s="134"/>
      <c r="RLD41" s="134"/>
      <c r="RLE41" s="134"/>
      <c r="RLF41" s="134"/>
      <c r="RLG41" s="134"/>
      <c r="RLH41" s="134"/>
      <c r="RLI41" s="134"/>
      <c r="RLJ41" s="134"/>
      <c r="RLK41" s="134"/>
      <c r="RLL41" s="134"/>
      <c r="RLM41" s="134"/>
      <c r="RLN41" s="134"/>
      <c r="RLO41" s="134"/>
      <c r="RLP41" s="134"/>
      <c r="RLQ41" s="134"/>
      <c r="RLR41" s="134"/>
      <c r="RLS41" s="134"/>
      <c r="RLT41" s="134"/>
      <c r="RLU41" s="134"/>
      <c r="RLV41" s="134"/>
      <c r="RLW41" s="134"/>
      <c r="RLX41" s="134"/>
      <c r="RLY41" s="134"/>
      <c r="RLZ41" s="134"/>
      <c r="RMA41" s="134"/>
      <c r="RMB41" s="134"/>
      <c r="RMC41" s="134"/>
      <c r="RMD41" s="134"/>
      <c r="RME41" s="134"/>
      <c r="RMF41" s="134"/>
      <c r="RMG41" s="134"/>
      <c r="RMH41" s="134"/>
      <c r="RMI41" s="134"/>
      <c r="RMJ41" s="134"/>
      <c r="RMK41" s="134"/>
      <c r="RML41" s="134"/>
      <c r="RMM41" s="134"/>
      <c r="RMN41" s="134"/>
      <c r="RMO41" s="134"/>
      <c r="RMP41" s="134"/>
      <c r="RMQ41" s="134"/>
      <c r="RMR41" s="134"/>
      <c r="RMS41" s="134"/>
      <c r="RMT41" s="134"/>
      <c r="RMU41" s="134"/>
      <c r="RMV41" s="134"/>
      <c r="RMW41" s="134"/>
      <c r="RMX41" s="134"/>
      <c r="RMY41" s="134"/>
      <c r="RMZ41" s="134"/>
      <c r="RNA41" s="134"/>
      <c r="RNB41" s="134"/>
      <c r="RNC41" s="134"/>
      <c r="RND41" s="134"/>
      <c r="RNE41" s="134"/>
      <c r="RNF41" s="134"/>
      <c r="RNG41" s="134"/>
      <c r="RNH41" s="134"/>
      <c r="RNI41" s="134"/>
      <c r="RNJ41" s="134"/>
      <c r="RNK41" s="134"/>
      <c r="RNL41" s="134"/>
      <c r="RNM41" s="134"/>
      <c r="RNN41" s="134"/>
      <c r="RNO41" s="134"/>
      <c r="RNP41" s="134"/>
      <c r="RNQ41" s="134"/>
      <c r="RNR41" s="134"/>
      <c r="RNS41" s="134"/>
      <c r="RNT41" s="134"/>
      <c r="RNU41" s="134"/>
      <c r="RNV41" s="134"/>
      <c r="RNW41" s="134"/>
      <c r="RNX41" s="134"/>
      <c r="RNY41" s="134"/>
      <c r="RNZ41" s="134"/>
      <c r="ROA41" s="134"/>
      <c r="ROB41" s="134"/>
      <c r="ROC41" s="134"/>
      <c r="ROD41" s="134"/>
      <c r="ROE41" s="134"/>
      <c r="ROF41" s="134"/>
      <c r="ROG41" s="134"/>
      <c r="ROH41" s="134"/>
      <c r="ROI41" s="134"/>
      <c r="ROJ41" s="134"/>
      <c r="ROK41" s="134"/>
      <c r="ROL41" s="134"/>
      <c r="ROM41" s="134"/>
      <c r="RON41" s="134"/>
      <c r="ROO41" s="134"/>
      <c r="ROP41" s="134"/>
      <c r="ROQ41" s="134"/>
      <c r="ROR41" s="134"/>
      <c r="ROS41" s="134"/>
      <c r="ROT41" s="134"/>
      <c r="ROU41" s="134"/>
      <c r="ROV41" s="134"/>
      <c r="ROW41" s="134"/>
      <c r="ROX41" s="134"/>
      <c r="ROY41" s="134"/>
      <c r="ROZ41" s="134"/>
      <c r="RPA41" s="134"/>
      <c r="RPB41" s="134"/>
      <c r="RPC41" s="134"/>
      <c r="RPD41" s="134"/>
      <c r="RPE41" s="134"/>
      <c r="RPF41" s="134"/>
      <c r="RPG41" s="134"/>
      <c r="RPH41" s="134"/>
      <c r="RPI41" s="134"/>
      <c r="RPJ41" s="134"/>
      <c r="RPK41" s="134"/>
      <c r="RPL41" s="134"/>
      <c r="RPM41" s="134"/>
      <c r="RPN41" s="134"/>
      <c r="RPO41" s="134"/>
      <c r="RPP41" s="134"/>
      <c r="RPQ41" s="134"/>
      <c r="RPR41" s="134"/>
      <c r="RPS41" s="134"/>
      <c r="RPT41" s="134"/>
      <c r="RPU41" s="134"/>
      <c r="RPV41" s="134"/>
      <c r="RPW41" s="134"/>
      <c r="RPX41" s="134"/>
      <c r="RPY41" s="134"/>
      <c r="RPZ41" s="134"/>
      <c r="RQA41" s="134"/>
      <c r="RQB41" s="134"/>
      <c r="RQC41" s="134"/>
      <c r="RQD41" s="134"/>
      <c r="RQE41" s="134"/>
      <c r="RQF41" s="134"/>
      <c r="RQG41" s="134"/>
      <c r="RQH41" s="134"/>
      <c r="RQI41" s="134"/>
      <c r="RQJ41" s="134"/>
      <c r="RQK41" s="134"/>
      <c r="RQL41" s="134"/>
      <c r="RQM41" s="134"/>
      <c r="RQN41" s="134"/>
      <c r="RQO41" s="134"/>
      <c r="RQP41" s="134"/>
      <c r="RQQ41" s="134"/>
      <c r="RQR41" s="134"/>
      <c r="RQS41" s="134"/>
      <c r="RQT41" s="134"/>
      <c r="RQU41" s="134"/>
      <c r="RQV41" s="134"/>
      <c r="RQW41" s="134"/>
      <c r="RQX41" s="134"/>
      <c r="RQY41" s="134"/>
      <c r="RQZ41" s="134"/>
      <c r="RRA41" s="134"/>
      <c r="RRB41" s="134"/>
      <c r="RRC41" s="134"/>
      <c r="RRD41" s="134"/>
      <c r="RRE41" s="134"/>
      <c r="RRF41" s="134"/>
      <c r="RRG41" s="134"/>
      <c r="RRH41" s="134"/>
      <c r="RRI41" s="134"/>
      <c r="RRJ41" s="134"/>
      <c r="RRK41" s="134"/>
      <c r="RRL41" s="134"/>
      <c r="RRM41" s="134"/>
      <c r="RRN41" s="134"/>
      <c r="RRO41" s="134"/>
      <c r="RRP41" s="134"/>
      <c r="RRQ41" s="134"/>
      <c r="RRR41" s="134"/>
      <c r="RRS41" s="134"/>
      <c r="RRT41" s="134"/>
      <c r="RRU41" s="134"/>
      <c r="RRV41" s="134"/>
      <c r="RRW41" s="134"/>
      <c r="RRX41" s="134"/>
      <c r="RRY41" s="134"/>
      <c r="RRZ41" s="134"/>
      <c r="RSA41" s="134"/>
      <c r="RSB41" s="134"/>
      <c r="RSC41" s="134"/>
      <c r="RSD41" s="134"/>
      <c r="RSE41" s="134"/>
      <c r="RSF41" s="134"/>
      <c r="RSG41" s="134"/>
      <c r="RSH41" s="134"/>
      <c r="RSI41" s="134"/>
      <c r="RSJ41" s="134"/>
      <c r="RSK41" s="134"/>
      <c r="RSL41" s="134"/>
      <c r="RSM41" s="134"/>
      <c r="RSN41" s="134"/>
      <c r="RSO41" s="134"/>
      <c r="RSP41" s="134"/>
      <c r="RSQ41" s="134"/>
      <c r="RSR41" s="134"/>
      <c r="RSS41" s="134"/>
      <c r="RST41" s="134"/>
      <c r="RSU41" s="134"/>
      <c r="RSV41" s="134"/>
      <c r="RSW41" s="134"/>
      <c r="RSX41" s="134"/>
      <c r="RSY41" s="134"/>
      <c r="RSZ41" s="134"/>
      <c r="RTA41" s="134"/>
      <c r="RTB41" s="134"/>
      <c r="RTC41" s="134"/>
      <c r="RTD41" s="134"/>
      <c r="RTE41" s="134"/>
      <c r="RTF41" s="134"/>
      <c r="RTG41" s="134"/>
      <c r="RTH41" s="134"/>
      <c r="RTI41" s="134"/>
      <c r="RTJ41" s="134"/>
      <c r="RTK41" s="134"/>
      <c r="RTL41" s="134"/>
      <c r="RTM41" s="134"/>
      <c r="RTN41" s="134"/>
      <c r="RTO41" s="134"/>
      <c r="RTP41" s="134"/>
      <c r="RTQ41" s="134"/>
      <c r="RTR41" s="134"/>
      <c r="RTS41" s="134"/>
      <c r="RTT41" s="134"/>
      <c r="RTU41" s="134"/>
      <c r="RTV41" s="134"/>
      <c r="RTW41" s="134"/>
      <c r="RTX41" s="134"/>
      <c r="RTY41" s="134"/>
      <c r="RTZ41" s="134"/>
      <c r="RUA41" s="134"/>
      <c r="RUB41" s="134"/>
      <c r="RUC41" s="134"/>
      <c r="RUD41" s="134"/>
      <c r="RUE41" s="134"/>
      <c r="RUF41" s="134"/>
      <c r="RUG41" s="134"/>
      <c r="RUH41" s="134"/>
      <c r="RUI41" s="134"/>
      <c r="RUJ41" s="134"/>
      <c r="RUK41" s="134"/>
      <c r="RUL41" s="134"/>
      <c r="RUM41" s="134"/>
      <c r="RUN41" s="134"/>
      <c r="RUO41" s="134"/>
      <c r="RUP41" s="134"/>
      <c r="RUQ41" s="134"/>
      <c r="RUR41" s="134"/>
      <c r="RUS41" s="134"/>
      <c r="RUT41" s="134"/>
      <c r="RUU41" s="134"/>
      <c r="RUV41" s="134"/>
      <c r="RUW41" s="134"/>
      <c r="RUX41" s="134"/>
      <c r="RUY41" s="134"/>
      <c r="RUZ41" s="134"/>
      <c r="RVA41" s="134"/>
      <c r="RVB41" s="134"/>
      <c r="RVC41" s="134"/>
      <c r="RVD41" s="134"/>
      <c r="RVE41" s="134"/>
      <c r="RVF41" s="134"/>
      <c r="RVG41" s="134"/>
      <c r="RVH41" s="134"/>
      <c r="RVI41" s="134"/>
      <c r="RVJ41" s="134"/>
      <c r="RVK41" s="134"/>
      <c r="RVL41" s="134"/>
      <c r="RVM41" s="134"/>
      <c r="RVN41" s="134"/>
      <c r="RVO41" s="134"/>
      <c r="RVP41" s="134"/>
      <c r="RVQ41" s="134"/>
      <c r="RVR41" s="134"/>
      <c r="RVS41" s="134"/>
      <c r="RVT41" s="134"/>
      <c r="RVU41" s="134"/>
      <c r="RVV41" s="134"/>
      <c r="RVW41" s="134"/>
      <c r="RVX41" s="134"/>
      <c r="RVY41" s="134"/>
      <c r="RVZ41" s="134"/>
      <c r="RWA41" s="134"/>
      <c r="RWB41" s="134"/>
      <c r="RWC41" s="134"/>
      <c r="RWD41" s="134"/>
      <c r="RWE41" s="134"/>
      <c r="RWF41" s="134"/>
      <c r="RWG41" s="134"/>
      <c r="RWH41" s="134"/>
      <c r="RWI41" s="134"/>
      <c r="RWJ41" s="134"/>
      <c r="RWK41" s="134"/>
      <c r="RWL41" s="134"/>
      <c r="RWM41" s="134"/>
      <c r="RWN41" s="134"/>
      <c r="RWO41" s="134"/>
      <c r="RWP41" s="134"/>
      <c r="RWQ41" s="134"/>
      <c r="RWR41" s="134"/>
      <c r="RWS41" s="134"/>
      <c r="RWT41" s="134"/>
      <c r="RWU41" s="134"/>
      <c r="RWV41" s="134"/>
      <c r="RWW41" s="134"/>
      <c r="RWX41" s="134"/>
      <c r="RWY41" s="134"/>
      <c r="RWZ41" s="134"/>
      <c r="RXA41" s="134"/>
      <c r="RXB41" s="134"/>
      <c r="RXC41" s="134"/>
      <c r="RXD41" s="134"/>
      <c r="RXE41" s="134"/>
      <c r="RXF41" s="134"/>
      <c r="RXG41" s="134"/>
      <c r="RXH41" s="134"/>
      <c r="RXI41" s="134"/>
      <c r="RXJ41" s="134"/>
      <c r="RXK41" s="134"/>
      <c r="RXL41" s="134"/>
      <c r="RXM41" s="134"/>
      <c r="RXN41" s="134"/>
      <c r="RXO41" s="134"/>
      <c r="RXP41" s="134"/>
      <c r="RXQ41" s="134"/>
      <c r="RXR41" s="134"/>
      <c r="RXS41" s="134"/>
      <c r="RXT41" s="134"/>
      <c r="RXU41" s="134"/>
      <c r="RXV41" s="134"/>
      <c r="RXW41" s="134"/>
      <c r="RXX41" s="134"/>
      <c r="RXY41" s="134"/>
      <c r="RXZ41" s="134"/>
      <c r="RYA41" s="134"/>
      <c r="RYB41" s="134"/>
      <c r="RYC41" s="134"/>
      <c r="RYD41" s="134"/>
      <c r="RYE41" s="134"/>
      <c r="RYF41" s="134"/>
      <c r="RYG41" s="134"/>
      <c r="RYH41" s="134"/>
      <c r="RYI41" s="134"/>
      <c r="RYJ41" s="134"/>
      <c r="RYK41" s="134"/>
      <c r="RYL41" s="134"/>
      <c r="RYM41" s="134"/>
      <c r="RYN41" s="134"/>
      <c r="RYO41" s="134"/>
      <c r="RYP41" s="134"/>
      <c r="RYQ41" s="134"/>
      <c r="RYR41" s="134"/>
      <c r="RYS41" s="134"/>
      <c r="RYT41" s="134"/>
      <c r="RYU41" s="134"/>
      <c r="RYV41" s="134"/>
      <c r="RYW41" s="134"/>
      <c r="RYX41" s="134"/>
      <c r="RYY41" s="134"/>
      <c r="RYZ41" s="134"/>
      <c r="RZA41" s="134"/>
      <c r="RZB41" s="134"/>
      <c r="RZC41" s="134"/>
      <c r="RZD41" s="134"/>
      <c r="RZE41" s="134"/>
      <c r="RZF41" s="134"/>
      <c r="RZG41" s="134"/>
      <c r="RZH41" s="134"/>
      <c r="RZI41" s="134"/>
      <c r="RZJ41" s="134"/>
      <c r="RZK41" s="134"/>
      <c r="RZL41" s="134"/>
      <c r="RZM41" s="134"/>
      <c r="RZN41" s="134"/>
      <c r="RZO41" s="134"/>
      <c r="RZP41" s="134"/>
      <c r="RZQ41" s="134"/>
      <c r="RZR41" s="134"/>
      <c r="RZS41" s="134"/>
      <c r="RZT41" s="134"/>
      <c r="RZU41" s="134"/>
      <c r="RZV41" s="134"/>
      <c r="RZW41" s="134"/>
      <c r="RZX41" s="134"/>
      <c r="RZY41" s="134"/>
      <c r="RZZ41" s="134"/>
      <c r="SAA41" s="134"/>
      <c r="SAB41" s="134"/>
      <c r="SAC41" s="134"/>
      <c r="SAD41" s="134"/>
      <c r="SAE41" s="134"/>
      <c r="SAF41" s="134"/>
      <c r="SAG41" s="134"/>
      <c r="SAH41" s="134"/>
      <c r="SAI41" s="134"/>
      <c r="SAJ41" s="134"/>
      <c r="SAK41" s="134"/>
      <c r="SAL41" s="134"/>
      <c r="SAM41" s="134"/>
      <c r="SAN41" s="134"/>
      <c r="SAO41" s="134"/>
      <c r="SAP41" s="134"/>
      <c r="SAQ41" s="134"/>
      <c r="SAR41" s="134"/>
      <c r="SAS41" s="134"/>
      <c r="SAT41" s="134"/>
      <c r="SAU41" s="134"/>
      <c r="SAV41" s="134"/>
      <c r="SAW41" s="134"/>
      <c r="SAX41" s="134"/>
      <c r="SAY41" s="134"/>
      <c r="SAZ41" s="134"/>
      <c r="SBA41" s="134"/>
      <c r="SBB41" s="134"/>
      <c r="SBC41" s="134"/>
      <c r="SBD41" s="134"/>
      <c r="SBE41" s="134"/>
      <c r="SBF41" s="134"/>
      <c r="SBG41" s="134"/>
      <c r="SBH41" s="134"/>
      <c r="SBI41" s="134"/>
      <c r="SBJ41" s="134"/>
      <c r="SBK41" s="134"/>
      <c r="SBL41" s="134"/>
      <c r="SBM41" s="134"/>
      <c r="SBN41" s="134"/>
      <c r="SBO41" s="134"/>
      <c r="SBP41" s="134"/>
      <c r="SBQ41" s="134"/>
      <c r="SBR41" s="134"/>
      <c r="SBS41" s="134"/>
      <c r="SBT41" s="134"/>
      <c r="SBU41" s="134"/>
      <c r="SBV41" s="134"/>
      <c r="SBW41" s="134"/>
      <c r="SBX41" s="134"/>
      <c r="SBY41" s="134"/>
      <c r="SBZ41" s="134"/>
      <c r="SCA41" s="134"/>
      <c r="SCB41" s="134"/>
      <c r="SCC41" s="134"/>
      <c r="SCD41" s="134"/>
      <c r="SCE41" s="134"/>
      <c r="SCF41" s="134"/>
      <c r="SCG41" s="134"/>
      <c r="SCH41" s="134"/>
      <c r="SCI41" s="134"/>
      <c r="SCJ41" s="134"/>
      <c r="SCK41" s="134"/>
      <c r="SCL41" s="134"/>
      <c r="SCM41" s="134"/>
      <c r="SCN41" s="134"/>
      <c r="SCO41" s="134"/>
      <c r="SCP41" s="134"/>
      <c r="SCQ41" s="134"/>
      <c r="SCR41" s="134"/>
      <c r="SCS41" s="134"/>
      <c r="SCT41" s="134"/>
      <c r="SCU41" s="134"/>
      <c r="SCV41" s="134"/>
      <c r="SCW41" s="134"/>
      <c r="SCX41" s="134"/>
      <c r="SCY41" s="134"/>
      <c r="SCZ41" s="134"/>
      <c r="SDA41" s="134"/>
      <c r="SDB41" s="134"/>
      <c r="SDC41" s="134"/>
      <c r="SDD41" s="134"/>
      <c r="SDE41" s="134"/>
      <c r="SDF41" s="134"/>
      <c r="SDG41" s="134"/>
      <c r="SDH41" s="134"/>
      <c r="SDI41" s="134"/>
      <c r="SDJ41" s="134"/>
      <c r="SDK41" s="134"/>
      <c r="SDL41" s="134"/>
      <c r="SDM41" s="134"/>
      <c r="SDN41" s="134"/>
      <c r="SDO41" s="134"/>
      <c r="SDP41" s="134"/>
      <c r="SDQ41" s="134"/>
      <c r="SDR41" s="134"/>
      <c r="SDS41" s="134"/>
      <c r="SDT41" s="134"/>
      <c r="SDU41" s="134"/>
      <c r="SDV41" s="134"/>
      <c r="SDW41" s="134"/>
      <c r="SDX41" s="134"/>
      <c r="SDY41" s="134"/>
      <c r="SDZ41" s="134"/>
      <c r="SEA41" s="134"/>
      <c r="SEB41" s="134"/>
      <c r="SEC41" s="134"/>
      <c r="SED41" s="134"/>
      <c r="SEE41" s="134"/>
      <c r="SEF41" s="134"/>
      <c r="SEG41" s="134"/>
      <c r="SEH41" s="134"/>
      <c r="SEI41" s="134"/>
      <c r="SEJ41" s="134"/>
      <c r="SEK41" s="134"/>
      <c r="SEL41" s="134"/>
      <c r="SEM41" s="134"/>
      <c r="SEN41" s="134"/>
      <c r="SEO41" s="134"/>
      <c r="SEP41" s="134"/>
      <c r="SEQ41" s="134"/>
      <c r="SER41" s="134"/>
      <c r="SES41" s="134"/>
      <c r="SET41" s="134"/>
      <c r="SEU41" s="134"/>
      <c r="SEV41" s="134"/>
      <c r="SEW41" s="134"/>
      <c r="SEX41" s="134"/>
      <c r="SEY41" s="134"/>
      <c r="SEZ41" s="134"/>
      <c r="SFA41" s="134"/>
      <c r="SFB41" s="134"/>
      <c r="SFC41" s="134"/>
      <c r="SFD41" s="134"/>
      <c r="SFE41" s="134"/>
      <c r="SFF41" s="134"/>
      <c r="SFG41" s="134"/>
      <c r="SFH41" s="134"/>
      <c r="SFI41" s="134"/>
      <c r="SFJ41" s="134"/>
      <c r="SFK41" s="134"/>
      <c r="SFL41" s="134"/>
      <c r="SFM41" s="134"/>
      <c r="SFN41" s="134"/>
      <c r="SFO41" s="134"/>
      <c r="SFP41" s="134"/>
      <c r="SFQ41" s="134"/>
      <c r="SFR41" s="134"/>
      <c r="SFS41" s="134"/>
      <c r="SFT41" s="134"/>
      <c r="SFU41" s="134"/>
      <c r="SFV41" s="134"/>
      <c r="SFW41" s="134"/>
      <c r="SFX41" s="134"/>
      <c r="SFY41" s="134"/>
      <c r="SFZ41" s="134"/>
      <c r="SGA41" s="134"/>
      <c r="SGB41" s="134"/>
      <c r="SGC41" s="134"/>
      <c r="SGD41" s="134"/>
      <c r="SGE41" s="134"/>
      <c r="SGF41" s="134"/>
      <c r="SGG41" s="134"/>
      <c r="SGH41" s="134"/>
      <c r="SGI41" s="134"/>
      <c r="SGJ41" s="134"/>
      <c r="SGK41" s="134"/>
      <c r="SGL41" s="134"/>
      <c r="SGM41" s="134"/>
      <c r="SGN41" s="134"/>
      <c r="SGO41" s="134"/>
      <c r="SGP41" s="134"/>
      <c r="SGQ41" s="134"/>
      <c r="SGR41" s="134"/>
      <c r="SGS41" s="134"/>
      <c r="SGT41" s="134"/>
      <c r="SGU41" s="134"/>
      <c r="SGV41" s="134"/>
      <c r="SGW41" s="134"/>
      <c r="SGX41" s="134"/>
      <c r="SGY41" s="134"/>
      <c r="SGZ41" s="134"/>
      <c r="SHA41" s="134"/>
      <c r="SHB41" s="134"/>
      <c r="SHC41" s="134"/>
      <c r="SHD41" s="134"/>
      <c r="SHE41" s="134"/>
      <c r="SHF41" s="134"/>
      <c r="SHG41" s="134"/>
      <c r="SHH41" s="134"/>
      <c r="SHI41" s="134"/>
      <c r="SHJ41" s="134"/>
      <c r="SHK41" s="134"/>
      <c r="SHL41" s="134"/>
      <c r="SHM41" s="134"/>
      <c r="SHN41" s="134"/>
      <c r="SHO41" s="134"/>
      <c r="SHP41" s="134"/>
      <c r="SHQ41" s="134"/>
      <c r="SHR41" s="134"/>
      <c r="SHS41" s="134"/>
      <c r="SHT41" s="134"/>
      <c r="SHU41" s="134"/>
      <c r="SHV41" s="134"/>
      <c r="SHW41" s="134"/>
      <c r="SHX41" s="134"/>
      <c r="SHY41" s="134"/>
      <c r="SHZ41" s="134"/>
      <c r="SIA41" s="134"/>
      <c r="SIB41" s="134"/>
      <c r="SIC41" s="134"/>
      <c r="SID41" s="134"/>
      <c r="SIE41" s="134"/>
      <c r="SIF41" s="134"/>
      <c r="SIG41" s="134"/>
      <c r="SIH41" s="134"/>
      <c r="SII41" s="134"/>
      <c r="SIJ41" s="134"/>
      <c r="SIK41" s="134"/>
      <c r="SIL41" s="134"/>
      <c r="SIM41" s="134"/>
      <c r="SIN41" s="134"/>
      <c r="SIO41" s="134"/>
      <c r="SIP41" s="134"/>
      <c r="SIQ41" s="134"/>
      <c r="SIR41" s="134"/>
      <c r="SIS41" s="134"/>
      <c r="SIT41" s="134"/>
      <c r="SIU41" s="134"/>
      <c r="SIV41" s="134"/>
      <c r="SIW41" s="134"/>
      <c r="SIX41" s="134"/>
      <c r="SIY41" s="134"/>
      <c r="SIZ41" s="134"/>
      <c r="SJA41" s="134"/>
      <c r="SJB41" s="134"/>
      <c r="SJC41" s="134"/>
      <c r="SJD41" s="134"/>
      <c r="SJE41" s="134"/>
      <c r="SJF41" s="134"/>
      <c r="SJG41" s="134"/>
      <c r="SJH41" s="134"/>
      <c r="SJI41" s="134"/>
      <c r="SJJ41" s="134"/>
      <c r="SJK41" s="134"/>
      <c r="SJL41" s="134"/>
      <c r="SJM41" s="134"/>
      <c r="SJN41" s="134"/>
      <c r="SJO41" s="134"/>
      <c r="SJP41" s="134"/>
      <c r="SJQ41" s="134"/>
      <c r="SJR41" s="134"/>
      <c r="SJS41" s="134"/>
      <c r="SJT41" s="134"/>
      <c r="SJU41" s="134"/>
      <c r="SJV41" s="134"/>
      <c r="SJW41" s="134"/>
      <c r="SJX41" s="134"/>
      <c r="SJY41" s="134"/>
      <c r="SJZ41" s="134"/>
      <c r="SKA41" s="134"/>
      <c r="SKB41" s="134"/>
      <c r="SKC41" s="134"/>
      <c r="SKD41" s="134"/>
      <c r="SKE41" s="134"/>
      <c r="SKF41" s="134"/>
      <c r="SKG41" s="134"/>
      <c r="SKH41" s="134"/>
      <c r="SKI41" s="134"/>
      <c r="SKJ41" s="134"/>
      <c r="SKK41" s="134"/>
      <c r="SKL41" s="134"/>
      <c r="SKM41" s="134"/>
      <c r="SKN41" s="134"/>
      <c r="SKO41" s="134"/>
      <c r="SKP41" s="134"/>
      <c r="SKQ41" s="134"/>
      <c r="SKR41" s="134"/>
      <c r="SKS41" s="134"/>
      <c r="SKT41" s="134"/>
      <c r="SKU41" s="134"/>
      <c r="SKV41" s="134"/>
      <c r="SKW41" s="134"/>
      <c r="SKX41" s="134"/>
      <c r="SKY41" s="134"/>
      <c r="SKZ41" s="134"/>
      <c r="SLA41" s="134"/>
      <c r="SLB41" s="134"/>
      <c r="SLC41" s="134"/>
      <c r="SLD41" s="134"/>
      <c r="SLE41" s="134"/>
      <c r="SLF41" s="134"/>
      <c r="SLG41" s="134"/>
      <c r="SLH41" s="134"/>
      <c r="SLI41" s="134"/>
      <c r="SLJ41" s="134"/>
      <c r="SLK41" s="134"/>
      <c r="SLL41" s="134"/>
      <c r="SLM41" s="134"/>
      <c r="SLN41" s="134"/>
      <c r="SLO41" s="134"/>
      <c r="SLP41" s="134"/>
      <c r="SLQ41" s="134"/>
      <c r="SLR41" s="134"/>
      <c r="SLS41" s="134"/>
      <c r="SLT41" s="134"/>
      <c r="SLU41" s="134"/>
      <c r="SLV41" s="134"/>
      <c r="SLW41" s="134"/>
      <c r="SLX41" s="134"/>
      <c r="SLY41" s="134"/>
      <c r="SLZ41" s="134"/>
      <c r="SMA41" s="134"/>
      <c r="SMB41" s="134"/>
      <c r="SMC41" s="134"/>
      <c r="SMD41" s="134"/>
      <c r="SME41" s="134"/>
      <c r="SMF41" s="134"/>
      <c r="SMG41" s="134"/>
      <c r="SMH41" s="134"/>
      <c r="SMI41" s="134"/>
      <c r="SMJ41" s="134"/>
      <c r="SMK41" s="134"/>
      <c r="SML41" s="134"/>
      <c r="SMM41" s="134"/>
      <c r="SMN41" s="134"/>
      <c r="SMO41" s="134"/>
      <c r="SMP41" s="134"/>
      <c r="SMQ41" s="134"/>
      <c r="SMR41" s="134"/>
      <c r="SMS41" s="134"/>
      <c r="SMT41" s="134"/>
      <c r="SMU41" s="134"/>
      <c r="SMV41" s="134"/>
      <c r="SMW41" s="134"/>
      <c r="SMX41" s="134"/>
      <c r="SMY41" s="134"/>
      <c r="SMZ41" s="134"/>
      <c r="SNA41" s="134"/>
      <c r="SNB41" s="134"/>
      <c r="SNC41" s="134"/>
      <c r="SND41" s="134"/>
      <c r="SNE41" s="134"/>
      <c r="SNF41" s="134"/>
      <c r="SNG41" s="134"/>
      <c r="SNH41" s="134"/>
      <c r="SNI41" s="134"/>
      <c r="SNJ41" s="134"/>
      <c r="SNK41" s="134"/>
      <c r="SNL41" s="134"/>
      <c r="SNM41" s="134"/>
      <c r="SNN41" s="134"/>
      <c r="SNO41" s="134"/>
      <c r="SNP41" s="134"/>
      <c r="SNQ41" s="134"/>
      <c r="SNR41" s="134"/>
      <c r="SNS41" s="134"/>
      <c r="SNT41" s="134"/>
      <c r="SNU41" s="134"/>
      <c r="SNV41" s="134"/>
      <c r="SNW41" s="134"/>
      <c r="SNX41" s="134"/>
      <c r="SNY41" s="134"/>
      <c r="SNZ41" s="134"/>
      <c r="SOA41" s="134"/>
      <c r="SOB41" s="134"/>
      <c r="SOC41" s="134"/>
      <c r="SOD41" s="134"/>
      <c r="SOE41" s="134"/>
      <c r="SOF41" s="134"/>
      <c r="SOG41" s="134"/>
      <c r="SOH41" s="134"/>
      <c r="SOI41" s="134"/>
      <c r="SOJ41" s="134"/>
      <c r="SOK41" s="134"/>
      <c r="SOL41" s="134"/>
      <c r="SOM41" s="134"/>
      <c r="SON41" s="134"/>
      <c r="SOO41" s="134"/>
      <c r="SOP41" s="134"/>
      <c r="SOQ41" s="134"/>
      <c r="SOR41" s="134"/>
      <c r="SOS41" s="134"/>
      <c r="SOT41" s="134"/>
      <c r="SOU41" s="134"/>
      <c r="SOV41" s="134"/>
      <c r="SOW41" s="134"/>
      <c r="SOX41" s="134"/>
      <c r="SOY41" s="134"/>
      <c r="SOZ41" s="134"/>
      <c r="SPA41" s="134"/>
      <c r="SPB41" s="134"/>
      <c r="SPC41" s="134"/>
      <c r="SPD41" s="134"/>
      <c r="SPE41" s="134"/>
      <c r="SPF41" s="134"/>
      <c r="SPG41" s="134"/>
      <c r="SPH41" s="134"/>
      <c r="SPI41" s="134"/>
      <c r="SPJ41" s="134"/>
      <c r="SPK41" s="134"/>
      <c r="SPL41" s="134"/>
      <c r="SPM41" s="134"/>
      <c r="SPN41" s="134"/>
      <c r="SPO41" s="134"/>
      <c r="SPP41" s="134"/>
      <c r="SPQ41" s="134"/>
      <c r="SPR41" s="134"/>
      <c r="SPS41" s="134"/>
      <c r="SPT41" s="134"/>
      <c r="SPU41" s="134"/>
      <c r="SPV41" s="134"/>
      <c r="SPW41" s="134"/>
      <c r="SPX41" s="134"/>
      <c r="SPY41" s="134"/>
      <c r="SPZ41" s="134"/>
      <c r="SQA41" s="134"/>
      <c r="SQB41" s="134"/>
      <c r="SQC41" s="134"/>
      <c r="SQD41" s="134"/>
      <c r="SQE41" s="134"/>
      <c r="SQF41" s="134"/>
      <c r="SQG41" s="134"/>
      <c r="SQH41" s="134"/>
      <c r="SQI41" s="134"/>
      <c r="SQJ41" s="134"/>
      <c r="SQK41" s="134"/>
      <c r="SQL41" s="134"/>
      <c r="SQM41" s="134"/>
      <c r="SQN41" s="134"/>
      <c r="SQO41" s="134"/>
      <c r="SQP41" s="134"/>
      <c r="SQQ41" s="134"/>
      <c r="SQR41" s="134"/>
      <c r="SQS41" s="134"/>
      <c r="SQT41" s="134"/>
      <c r="SQU41" s="134"/>
      <c r="SQV41" s="134"/>
      <c r="SQW41" s="134"/>
      <c r="SQX41" s="134"/>
      <c r="SQY41" s="134"/>
      <c r="SQZ41" s="134"/>
      <c r="SRA41" s="134"/>
      <c r="SRB41" s="134"/>
      <c r="SRC41" s="134"/>
      <c r="SRD41" s="134"/>
      <c r="SRE41" s="134"/>
      <c r="SRF41" s="134"/>
      <c r="SRG41" s="134"/>
      <c r="SRH41" s="134"/>
      <c r="SRI41" s="134"/>
      <c r="SRJ41" s="134"/>
      <c r="SRK41" s="134"/>
      <c r="SRL41" s="134"/>
      <c r="SRM41" s="134"/>
      <c r="SRN41" s="134"/>
      <c r="SRO41" s="134"/>
      <c r="SRP41" s="134"/>
      <c r="SRQ41" s="134"/>
      <c r="SRR41" s="134"/>
      <c r="SRS41" s="134"/>
      <c r="SRT41" s="134"/>
      <c r="SRU41" s="134"/>
      <c r="SRV41" s="134"/>
      <c r="SRW41" s="134"/>
      <c r="SRX41" s="134"/>
      <c r="SRY41" s="134"/>
      <c r="SRZ41" s="134"/>
      <c r="SSA41" s="134"/>
      <c r="SSB41" s="134"/>
      <c r="SSC41" s="134"/>
      <c r="SSD41" s="134"/>
      <c r="SSE41" s="134"/>
      <c r="SSF41" s="134"/>
      <c r="SSG41" s="134"/>
      <c r="SSH41" s="134"/>
      <c r="SSI41" s="134"/>
      <c r="SSJ41" s="134"/>
      <c r="SSK41" s="134"/>
      <c r="SSL41" s="134"/>
      <c r="SSM41" s="134"/>
      <c r="SSN41" s="134"/>
      <c r="SSO41" s="134"/>
      <c r="SSP41" s="134"/>
      <c r="SSQ41" s="134"/>
      <c r="SSR41" s="134"/>
      <c r="SSS41" s="134"/>
      <c r="SST41" s="134"/>
      <c r="SSU41" s="134"/>
      <c r="SSV41" s="134"/>
      <c r="SSW41" s="134"/>
      <c r="SSX41" s="134"/>
      <c r="SSY41" s="134"/>
      <c r="SSZ41" s="134"/>
      <c r="STA41" s="134"/>
      <c r="STB41" s="134"/>
      <c r="STC41" s="134"/>
      <c r="STD41" s="134"/>
      <c r="STE41" s="134"/>
      <c r="STF41" s="134"/>
      <c r="STG41" s="134"/>
      <c r="STH41" s="134"/>
      <c r="STI41" s="134"/>
      <c r="STJ41" s="134"/>
      <c r="STK41" s="134"/>
      <c r="STL41" s="134"/>
      <c r="STM41" s="134"/>
      <c r="STN41" s="134"/>
      <c r="STO41" s="134"/>
      <c r="STP41" s="134"/>
      <c r="STQ41" s="134"/>
      <c r="STR41" s="134"/>
      <c r="STS41" s="134"/>
      <c r="STT41" s="134"/>
      <c r="STU41" s="134"/>
      <c r="STV41" s="134"/>
      <c r="STW41" s="134"/>
      <c r="STX41" s="134"/>
      <c r="STY41" s="134"/>
      <c r="STZ41" s="134"/>
      <c r="SUA41" s="134"/>
      <c r="SUB41" s="134"/>
      <c r="SUC41" s="134"/>
      <c r="SUD41" s="134"/>
      <c r="SUE41" s="134"/>
      <c r="SUF41" s="134"/>
      <c r="SUG41" s="134"/>
      <c r="SUH41" s="134"/>
      <c r="SUI41" s="134"/>
      <c r="SUJ41" s="134"/>
      <c r="SUK41" s="134"/>
      <c r="SUL41" s="134"/>
      <c r="SUM41" s="134"/>
      <c r="SUN41" s="134"/>
      <c r="SUO41" s="134"/>
      <c r="SUP41" s="134"/>
      <c r="SUQ41" s="134"/>
      <c r="SUR41" s="134"/>
      <c r="SUS41" s="134"/>
      <c r="SUT41" s="134"/>
      <c r="SUU41" s="134"/>
      <c r="SUV41" s="134"/>
      <c r="SUW41" s="134"/>
      <c r="SUX41" s="134"/>
      <c r="SUY41" s="134"/>
      <c r="SUZ41" s="134"/>
      <c r="SVA41" s="134"/>
      <c r="SVB41" s="134"/>
      <c r="SVC41" s="134"/>
      <c r="SVD41" s="134"/>
      <c r="SVE41" s="134"/>
      <c r="SVF41" s="134"/>
      <c r="SVG41" s="134"/>
      <c r="SVH41" s="134"/>
      <c r="SVI41" s="134"/>
      <c r="SVJ41" s="134"/>
      <c r="SVK41" s="134"/>
      <c r="SVL41" s="134"/>
      <c r="SVM41" s="134"/>
      <c r="SVN41" s="134"/>
      <c r="SVO41" s="134"/>
      <c r="SVP41" s="134"/>
      <c r="SVQ41" s="134"/>
      <c r="SVR41" s="134"/>
      <c r="SVS41" s="134"/>
      <c r="SVT41" s="134"/>
      <c r="SVU41" s="134"/>
      <c r="SVV41" s="134"/>
      <c r="SVW41" s="134"/>
      <c r="SVX41" s="134"/>
      <c r="SVY41" s="134"/>
      <c r="SVZ41" s="134"/>
      <c r="SWA41" s="134"/>
      <c r="SWB41" s="134"/>
      <c r="SWC41" s="134"/>
      <c r="SWD41" s="134"/>
      <c r="SWE41" s="134"/>
      <c r="SWF41" s="134"/>
      <c r="SWG41" s="134"/>
      <c r="SWH41" s="134"/>
      <c r="SWI41" s="134"/>
      <c r="SWJ41" s="134"/>
      <c r="SWK41" s="134"/>
      <c r="SWL41" s="134"/>
      <c r="SWM41" s="134"/>
      <c r="SWN41" s="134"/>
      <c r="SWO41" s="134"/>
      <c r="SWP41" s="134"/>
      <c r="SWQ41" s="134"/>
      <c r="SWR41" s="134"/>
      <c r="SWS41" s="134"/>
      <c r="SWT41" s="134"/>
      <c r="SWU41" s="134"/>
      <c r="SWV41" s="134"/>
      <c r="SWW41" s="134"/>
      <c r="SWX41" s="134"/>
      <c r="SWY41" s="134"/>
      <c r="SWZ41" s="134"/>
      <c r="SXA41" s="134"/>
      <c r="SXB41" s="134"/>
      <c r="SXC41" s="134"/>
      <c r="SXD41" s="134"/>
      <c r="SXE41" s="134"/>
      <c r="SXF41" s="134"/>
      <c r="SXG41" s="134"/>
      <c r="SXH41" s="134"/>
      <c r="SXI41" s="134"/>
      <c r="SXJ41" s="134"/>
      <c r="SXK41" s="134"/>
      <c r="SXL41" s="134"/>
      <c r="SXM41" s="134"/>
      <c r="SXN41" s="134"/>
      <c r="SXO41" s="134"/>
      <c r="SXP41" s="134"/>
      <c r="SXQ41" s="134"/>
      <c r="SXR41" s="134"/>
      <c r="SXS41" s="134"/>
      <c r="SXT41" s="134"/>
      <c r="SXU41" s="134"/>
      <c r="SXV41" s="134"/>
      <c r="SXW41" s="134"/>
      <c r="SXX41" s="134"/>
      <c r="SXY41" s="134"/>
      <c r="SXZ41" s="134"/>
      <c r="SYA41" s="134"/>
      <c r="SYB41" s="134"/>
      <c r="SYC41" s="134"/>
      <c r="SYD41" s="134"/>
      <c r="SYE41" s="134"/>
      <c r="SYF41" s="134"/>
      <c r="SYG41" s="134"/>
      <c r="SYH41" s="134"/>
      <c r="SYI41" s="134"/>
      <c r="SYJ41" s="134"/>
      <c r="SYK41" s="134"/>
      <c r="SYL41" s="134"/>
      <c r="SYM41" s="134"/>
      <c r="SYN41" s="134"/>
      <c r="SYO41" s="134"/>
      <c r="SYP41" s="134"/>
      <c r="SYQ41" s="134"/>
      <c r="SYR41" s="134"/>
      <c r="SYS41" s="134"/>
      <c r="SYT41" s="134"/>
      <c r="SYU41" s="134"/>
      <c r="SYV41" s="134"/>
      <c r="SYW41" s="134"/>
      <c r="SYX41" s="134"/>
      <c r="SYY41" s="134"/>
      <c r="SYZ41" s="134"/>
      <c r="SZA41" s="134"/>
      <c r="SZB41" s="134"/>
      <c r="SZC41" s="134"/>
      <c r="SZD41" s="134"/>
      <c r="SZE41" s="134"/>
      <c r="SZF41" s="134"/>
      <c r="SZG41" s="134"/>
      <c r="SZH41" s="134"/>
      <c r="SZI41" s="134"/>
      <c r="SZJ41" s="134"/>
      <c r="SZK41" s="134"/>
      <c r="SZL41" s="134"/>
      <c r="SZM41" s="134"/>
      <c r="SZN41" s="134"/>
      <c r="SZO41" s="134"/>
      <c r="SZP41" s="134"/>
      <c r="SZQ41" s="134"/>
      <c r="SZR41" s="134"/>
      <c r="SZS41" s="134"/>
      <c r="SZT41" s="134"/>
      <c r="SZU41" s="134"/>
      <c r="SZV41" s="134"/>
      <c r="SZW41" s="134"/>
      <c r="SZX41" s="134"/>
      <c r="SZY41" s="134"/>
      <c r="SZZ41" s="134"/>
      <c r="TAA41" s="134"/>
      <c r="TAB41" s="134"/>
      <c r="TAC41" s="134"/>
      <c r="TAD41" s="134"/>
      <c r="TAE41" s="134"/>
      <c r="TAF41" s="134"/>
      <c r="TAG41" s="134"/>
      <c r="TAH41" s="134"/>
      <c r="TAI41" s="134"/>
      <c r="TAJ41" s="134"/>
      <c r="TAK41" s="134"/>
      <c r="TAL41" s="134"/>
      <c r="TAM41" s="134"/>
      <c r="TAN41" s="134"/>
      <c r="TAO41" s="134"/>
      <c r="TAP41" s="134"/>
      <c r="TAQ41" s="134"/>
      <c r="TAR41" s="134"/>
      <c r="TAS41" s="134"/>
      <c r="TAT41" s="134"/>
      <c r="TAU41" s="134"/>
      <c r="TAV41" s="134"/>
      <c r="TAW41" s="134"/>
      <c r="TAX41" s="134"/>
      <c r="TAY41" s="134"/>
      <c r="TAZ41" s="134"/>
      <c r="TBA41" s="134"/>
      <c r="TBB41" s="134"/>
      <c r="TBC41" s="134"/>
      <c r="TBD41" s="134"/>
      <c r="TBE41" s="134"/>
      <c r="TBF41" s="134"/>
      <c r="TBG41" s="134"/>
      <c r="TBH41" s="134"/>
      <c r="TBI41" s="134"/>
      <c r="TBJ41" s="134"/>
      <c r="TBK41" s="134"/>
      <c r="TBL41" s="134"/>
      <c r="TBM41" s="134"/>
      <c r="TBN41" s="134"/>
      <c r="TBO41" s="134"/>
      <c r="TBP41" s="134"/>
      <c r="TBQ41" s="134"/>
      <c r="TBR41" s="134"/>
      <c r="TBS41" s="134"/>
      <c r="TBT41" s="134"/>
      <c r="TBU41" s="134"/>
      <c r="TBV41" s="134"/>
      <c r="TBW41" s="134"/>
      <c r="TBX41" s="134"/>
      <c r="TBY41" s="134"/>
      <c r="TBZ41" s="134"/>
      <c r="TCA41" s="134"/>
      <c r="TCB41" s="134"/>
      <c r="TCC41" s="134"/>
      <c r="TCD41" s="134"/>
      <c r="TCE41" s="134"/>
      <c r="TCF41" s="134"/>
      <c r="TCG41" s="134"/>
      <c r="TCH41" s="134"/>
      <c r="TCI41" s="134"/>
      <c r="TCJ41" s="134"/>
      <c r="TCK41" s="134"/>
      <c r="TCL41" s="134"/>
      <c r="TCM41" s="134"/>
      <c r="TCN41" s="134"/>
      <c r="TCO41" s="134"/>
      <c r="TCP41" s="134"/>
      <c r="TCQ41" s="134"/>
      <c r="TCR41" s="134"/>
      <c r="TCS41" s="134"/>
      <c r="TCT41" s="134"/>
      <c r="TCU41" s="134"/>
      <c r="TCV41" s="134"/>
      <c r="TCW41" s="134"/>
      <c r="TCX41" s="134"/>
      <c r="TCY41" s="134"/>
      <c r="TCZ41" s="134"/>
      <c r="TDA41" s="134"/>
      <c r="TDB41" s="134"/>
      <c r="TDC41" s="134"/>
      <c r="TDD41" s="134"/>
      <c r="TDE41" s="134"/>
      <c r="TDF41" s="134"/>
      <c r="TDG41" s="134"/>
      <c r="TDH41" s="134"/>
      <c r="TDI41" s="134"/>
      <c r="TDJ41" s="134"/>
      <c r="TDK41" s="134"/>
      <c r="TDL41" s="134"/>
      <c r="TDM41" s="134"/>
      <c r="TDN41" s="134"/>
      <c r="TDO41" s="134"/>
      <c r="TDP41" s="134"/>
      <c r="TDQ41" s="134"/>
      <c r="TDR41" s="134"/>
      <c r="TDS41" s="134"/>
      <c r="TDT41" s="134"/>
      <c r="TDU41" s="134"/>
      <c r="TDV41" s="134"/>
      <c r="TDW41" s="134"/>
      <c r="TDX41" s="134"/>
      <c r="TDY41" s="134"/>
      <c r="TDZ41" s="134"/>
      <c r="TEA41" s="134"/>
      <c r="TEB41" s="134"/>
      <c r="TEC41" s="134"/>
      <c r="TED41" s="134"/>
      <c r="TEE41" s="134"/>
      <c r="TEF41" s="134"/>
      <c r="TEG41" s="134"/>
      <c r="TEH41" s="134"/>
      <c r="TEI41" s="134"/>
      <c r="TEJ41" s="134"/>
      <c r="TEK41" s="134"/>
      <c r="TEL41" s="134"/>
      <c r="TEM41" s="134"/>
      <c r="TEN41" s="134"/>
      <c r="TEO41" s="134"/>
      <c r="TEP41" s="134"/>
      <c r="TEQ41" s="134"/>
      <c r="TER41" s="134"/>
      <c r="TES41" s="134"/>
      <c r="TET41" s="134"/>
      <c r="TEU41" s="134"/>
      <c r="TEV41" s="134"/>
      <c r="TEW41" s="134"/>
      <c r="TEX41" s="134"/>
      <c r="TEY41" s="134"/>
      <c r="TEZ41" s="134"/>
      <c r="TFA41" s="134"/>
      <c r="TFB41" s="134"/>
      <c r="TFC41" s="134"/>
      <c r="TFD41" s="134"/>
      <c r="TFE41" s="134"/>
      <c r="TFF41" s="134"/>
      <c r="TFG41" s="134"/>
      <c r="TFH41" s="134"/>
      <c r="TFI41" s="134"/>
      <c r="TFJ41" s="134"/>
      <c r="TFK41" s="134"/>
      <c r="TFL41" s="134"/>
      <c r="TFM41" s="134"/>
      <c r="TFN41" s="134"/>
      <c r="TFO41" s="134"/>
      <c r="TFP41" s="134"/>
      <c r="TFQ41" s="134"/>
      <c r="TFR41" s="134"/>
      <c r="TFS41" s="134"/>
      <c r="TFT41" s="134"/>
      <c r="TFU41" s="134"/>
      <c r="TFV41" s="134"/>
      <c r="TFW41" s="134"/>
      <c r="TFX41" s="134"/>
      <c r="TFY41" s="134"/>
      <c r="TFZ41" s="134"/>
      <c r="TGA41" s="134"/>
      <c r="TGB41" s="134"/>
      <c r="TGC41" s="134"/>
      <c r="TGD41" s="134"/>
      <c r="TGE41" s="134"/>
      <c r="TGF41" s="134"/>
      <c r="TGG41" s="134"/>
      <c r="TGH41" s="134"/>
      <c r="TGI41" s="134"/>
      <c r="TGJ41" s="134"/>
      <c r="TGK41" s="134"/>
      <c r="TGL41" s="134"/>
      <c r="TGM41" s="134"/>
      <c r="TGN41" s="134"/>
      <c r="TGO41" s="134"/>
      <c r="TGP41" s="134"/>
      <c r="TGQ41" s="134"/>
      <c r="TGR41" s="134"/>
      <c r="TGS41" s="134"/>
      <c r="TGT41" s="134"/>
      <c r="TGU41" s="134"/>
      <c r="TGV41" s="134"/>
      <c r="TGW41" s="134"/>
      <c r="TGX41" s="134"/>
      <c r="TGY41" s="134"/>
      <c r="TGZ41" s="134"/>
      <c r="THA41" s="134"/>
      <c r="THB41" s="134"/>
      <c r="THC41" s="134"/>
      <c r="THD41" s="134"/>
      <c r="THE41" s="134"/>
      <c r="THF41" s="134"/>
      <c r="THG41" s="134"/>
      <c r="THH41" s="134"/>
      <c r="THI41" s="134"/>
      <c r="THJ41" s="134"/>
      <c r="THK41" s="134"/>
      <c r="THL41" s="134"/>
      <c r="THM41" s="134"/>
      <c r="THN41" s="134"/>
      <c r="THO41" s="134"/>
      <c r="THP41" s="134"/>
      <c r="THQ41" s="134"/>
      <c r="THR41" s="134"/>
      <c r="THS41" s="134"/>
      <c r="THT41" s="134"/>
      <c r="THU41" s="134"/>
      <c r="THV41" s="134"/>
      <c r="THW41" s="134"/>
      <c r="THX41" s="134"/>
      <c r="THY41" s="134"/>
      <c r="THZ41" s="134"/>
      <c r="TIA41" s="134"/>
      <c r="TIB41" s="134"/>
      <c r="TIC41" s="134"/>
      <c r="TID41" s="134"/>
      <c r="TIE41" s="134"/>
      <c r="TIF41" s="134"/>
      <c r="TIG41" s="134"/>
      <c r="TIH41" s="134"/>
      <c r="TII41" s="134"/>
      <c r="TIJ41" s="134"/>
      <c r="TIK41" s="134"/>
      <c r="TIL41" s="134"/>
      <c r="TIM41" s="134"/>
      <c r="TIN41" s="134"/>
      <c r="TIO41" s="134"/>
      <c r="TIP41" s="134"/>
      <c r="TIQ41" s="134"/>
      <c r="TIR41" s="134"/>
      <c r="TIS41" s="134"/>
      <c r="TIT41" s="134"/>
      <c r="TIU41" s="134"/>
      <c r="TIV41" s="134"/>
      <c r="TIW41" s="134"/>
      <c r="TIX41" s="134"/>
      <c r="TIY41" s="134"/>
      <c r="TIZ41" s="134"/>
      <c r="TJA41" s="134"/>
      <c r="TJB41" s="134"/>
      <c r="TJC41" s="134"/>
      <c r="TJD41" s="134"/>
      <c r="TJE41" s="134"/>
      <c r="TJF41" s="134"/>
      <c r="TJG41" s="134"/>
      <c r="TJH41" s="134"/>
      <c r="TJI41" s="134"/>
      <c r="TJJ41" s="134"/>
      <c r="TJK41" s="134"/>
      <c r="TJL41" s="134"/>
      <c r="TJM41" s="134"/>
      <c r="TJN41" s="134"/>
      <c r="TJO41" s="134"/>
      <c r="TJP41" s="134"/>
      <c r="TJQ41" s="134"/>
      <c r="TJR41" s="134"/>
      <c r="TJS41" s="134"/>
      <c r="TJT41" s="134"/>
      <c r="TJU41" s="134"/>
      <c r="TJV41" s="134"/>
      <c r="TJW41" s="134"/>
      <c r="TJX41" s="134"/>
      <c r="TJY41" s="134"/>
      <c r="TJZ41" s="134"/>
      <c r="TKA41" s="134"/>
      <c r="TKB41" s="134"/>
      <c r="TKC41" s="134"/>
      <c r="TKD41" s="134"/>
      <c r="TKE41" s="134"/>
      <c r="TKF41" s="134"/>
      <c r="TKG41" s="134"/>
      <c r="TKH41" s="134"/>
      <c r="TKI41" s="134"/>
      <c r="TKJ41" s="134"/>
      <c r="TKK41" s="134"/>
      <c r="TKL41" s="134"/>
      <c r="TKM41" s="134"/>
      <c r="TKN41" s="134"/>
      <c r="TKO41" s="134"/>
      <c r="TKP41" s="134"/>
      <c r="TKQ41" s="134"/>
      <c r="TKR41" s="134"/>
      <c r="TKS41" s="134"/>
      <c r="TKT41" s="134"/>
      <c r="TKU41" s="134"/>
      <c r="TKV41" s="134"/>
      <c r="TKW41" s="134"/>
      <c r="TKX41" s="134"/>
      <c r="TKY41" s="134"/>
      <c r="TKZ41" s="134"/>
      <c r="TLA41" s="134"/>
      <c r="TLB41" s="134"/>
      <c r="TLC41" s="134"/>
      <c r="TLD41" s="134"/>
      <c r="TLE41" s="134"/>
      <c r="TLF41" s="134"/>
      <c r="TLG41" s="134"/>
      <c r="TLH41" s="134"/>
      <c r="TLI41" s="134"/>
      <c r="TLJ41" s="134"/>
      <c r="TLK41" s="134"/>
      <c r="TLL41" s="134"/>
      <c r="TLM41" s="134"/>
      <c r="TLN41" s="134"/>
      <c r="TLO41" s="134"/>
      <c r="TLP41" s="134"/>
      <c r="TLQ41" s="134"/>
      <c r="TLR41" s="134"/>
      <c r="TLS41" s="134"/>
      <c r="TLT41" s="134"/>
      <c r="TLU41" s="134"/>
      <c r="TLV41" s="134"/>
      <c r="TLW41" s="134"/>
      <c r="TLX41" s="134"/>
      <c r="TLY41" s="134"/>
      <c r="TLZ41" s="134"/>
      <c r="TMA41" s="134"/>
      <c r="TMB41" s="134"/>
      <c r="TMC41" s="134"/>
      <c r="TMD41" s="134"/>
      <c r="TME41" s="134"/>
      <c r="TMF41" s="134"/>
      <c r="TMG41" s="134"/>
      <c r="TMH41" s="134"/>
      <c r="TMI41" s="134"/>
      <c r="TMJ41" s="134"/>
      <c r="TMK41" s="134"/>
      <c r="TML41" s="134"/>
      <c r="TMM41" s="134"/>
      <c r="TMN41" s="134"/>
      <c r="TMO41" s="134"/>
      <c r="TMP41" s="134"/>
      <c r="TMQ41" s="134"/>
      <c r="TMR41" s="134"/>
      <c r="TMS41" s="134"/>
      <c r="TMT41" s="134"/>
      <c r="TMU41" s="134"/>
      <c r="TMV41" s="134"/>
      <c r="TMW41" s="134"/>
      <c r="TMX41" s="134"/>
      <c r="TMY41" s="134"/>
      <c r="TMZ41" s="134"/>
      <c r="TNA41" s="134"/>
      <c r="TNB41" s="134"/>
      <c r="TNC41" s="134"/>
      <c r="TND41" s="134"/>
      <c r="TNE41" s="134"/>
      <c r="TNF41" s="134"/>
      <c r="TNG41" s="134"/>
      <c r="TNH41" s="134"/>
      <c r="TNI41" s="134"/>
      <c r="TNJ41" s="134"/>
      <c r="TNK41" s="134"/>
      <c r="TNL41" s="134"/>
      <c r="TNM41" s="134"/>
      <c r="TNN41" s="134"/>
      <c r="TNO41" s="134"/>
      <c r="TNP41" s="134"/>
      <c r="TNQ41" s="134"/>
      <c r="TNR41" s="134"/>
      <c r="TNS41" s="134"/>
      <c r="TNT41" s="134"/>
      <c r="TNU41" s="134"/>
      <c r="TNV41" s="134"/>
      <c r="TNW41" s="134"/>
      <c r="TNX41" s="134"/>
      <c r="TNY41" s="134"/>
      <c r="TNZ41" s="134"/>
      <c r="TOA41" s="134"/>
      <c r="TOB41" s="134"/>
      <c r="TOC41" s="134"/>
      <c r="TOD41" s="134"/>
      <c r="TOE41" s="134"/>
      <c r="TOF41" s="134"/>
      <c r="TOG41" s="134"/>
      <c r="TOH41" s="134"/>
      <c r="TOI41" s="134"/>
      <c r="TOJ41" s="134"/>
      <c r="TOK41" s="134"/>
      <c r="TOL41" s="134"/>
      <c r="TOM41" s="134"/>
      <c r="TON41" s="134"/>
      <c r="TOO41" s="134"/>
      <c r="TOP41" s="134"/>
      <c r="TOQ41" s="134"/>
      <c r="TOR41" s="134"/>
      <c r="TOS41" s="134"/>
      <c r="TOT41" s="134"/>
      <c r="TOU41" s="134"/>
      <c r="TOV41" s="134"/>
      <c r="TOW41" s="134"/>
      <c r="TOX41" s="134"/>
      <c r="TOY41" s="134"/>
      <c r="TOZ41" s="134"/>
      <c r="TPA41" s="134"/>
      <c r="TPB41" s="134"/>
      <c r="TPC41" s="134"/>
      <c r="TPD41" s="134"/>
      <c r="TPE41" s="134"/>
      <c r="TPF41" s="134"/>
      <c r="TPG41" s="134"/>
      <c r="TPH41" s="134"/>
      <c r="TPI41" s="134"/>
      <c r="TPJ41" s="134"/>
      <c r="TPK41" s="134"/>
      <c r="TPL41" s="134"/>
      <c r="TPM41" s="134"/>
      <c r="TPN41" s="134"/>
      <c r="TPO41" s="134"/>
      <c r="TPP41" s="134"/>
      <c r="TPQ41" s="134"/>
      <c r="TPR41" s="134"/>
      <c r="TPS41" s="134"/>
      <c r="TPT41" s="134"/>
      <c r="TPU41" s="134"/>
      <c r="TPV41" s="134"/>
      <c r="TPW41" s="134"/>
      <c r="TPX41" s="134"/>
      <c r="TPY41" s="134"/>
      <c r="TPZ41" s="134"/>
      <c r="TQA41" s="134"/>
      <c r="TQB41" s="134"/>
      <c r="TQC41" s="134"/>
      <c r="TQD41" s="134"/>
      <c r="TQE41" s="134"/>
      <c r="TQF41" s="134"/>
      <c r="TQG41" s="134"/>
      <c r="TQH41" s="134"/>
      <c r="TQI41" s="134"/>
      <c r="TQJ41" s="134"/>
      <c r="TQK41" s="134"/>
      <c r="TQL41" s="134"/>
      <c r="TQM41" s="134"/>
      <c r="TQN41" s="134"/>
      <c r="TQO41" s="134"/>
      <c r="TQP41" s="134"/>
      <c r="TQQ41" s="134"/>
      <c r="TQR41" s="134"/>
      <c r="TQS41" s="134"/>
      <c r="TQT41" s="134"/>
      <c r="TQU41" s="134"/>
      <c r="TQV41" s="134"/>
      <c r="TQW41" s="134"/>
      <c r="TQX41" s="134"/>
      <c r="TQY41" s="134"/>
      <c r="TQZ41" s="134"/>
      <c r="TRA41" s="134"/>
      <c r="TRB41" s="134"/>
      <c r="TRC41" s="134"/>
      <c r="TRD41" s="134"/>
      <c r="TRE41" s="134"/>
      <c r="TRF41" s="134"/>
      <c r="TRG41" s="134"/>
      <c r="TRH41" s="134"/>
      <c r="TRI41" s="134"/>
      <c r="TRJ41" s="134"/>
      <c r="TRK41" s="134"/>
      <c r="TRL41" s="134"/>
      <c r="TRM41" s="134"/>
      <c r="TRN41" s="134"/>
      <c r="TRO41" s="134"/>
      <c r="TRP41" s="134"/>
      <c r="TRQ41" s="134"/>
      <c r="TRR41" s="134"/>
      <c r="TRS41" s="134"/>
      <c r="TRT41" s="134"/>
      <c r="TRU41" s="134"/>
      <c r="TRV41" s="134"/>
      <c r="TRW41" s="134"/>
      <c r="TRX41" s="134"/>
      <c r="TRY41" s="134"/>
      <c r="TRZ41" s="134"/>
      <c r="TSA41" s="134"/>
      <c r="TSB41" s="134"/>
      <c r="TSC41" s="134"/>
      <c r="TSD41" s="134"/>
      <c r="TSE41" s="134"/>
      <c r="TSF41" s="134"/>
      <c r="TSG41" s="134"/>
      <c r="TSH41" s="134"/>
      <c r="TSI41" s="134"/>
      <c r="TSJ41" s="134"/>
      <c r="TSK41" s="134"/>
      <c r="TSL41" s="134"/>
      <c r="TSM41" s="134"/>
      <c r="TSN41" s="134"/>
      <c r="TSO41" s="134"/>
      <c r="TSP41" s="134"/>
      <c r="TSQ41" s="134"/>
      <c r="TSR41" s="134"/>
      <c r="TSS41" s="134"/>
      <c r="TST41" s="134"/>
      <c r="TSU41" s="134"/>
      <c r="TSV41" s="134"/>
      <c r="TSW41" s="134"/>
      <c r="TSX41" s="134"/>
      <c r="TSY41" s="134"/>
      <c r="TSZ41" s="134"/>
      <c r="TTA41" s="134"/>
      <c r="TTB41" s="134"/>
      <c r="TTC41" s="134"/>
      <c r="TTD41" s="134"/>
      <c r="TTE41" s="134"/>
      <c r="TTF41" s="134"/>
      <c r="TTG41" s="134"/>
      <c r="TTH41" s="134"/>
      <c r="TTI41" s="134"/>
      <c r="TTJ41" s="134"/>
      <c r="TTK41" s="134"/>
      <c r="TTL41" s="134"/>
      <c r="TTM41" s="134"/>
      <c r="TTN41" s="134"/>
      <c r="TTO41" s="134"/>
      <c r="TTP41" s="134"/>
      <c r="TTQ41" s="134"/>
      <c r="TTR41" s="134"/>
      <c r="TTS41" s="134"/>
      <c r="TTT41" s="134"/>
      <c r="TTU41" s="134"/>
      <c r="TTV41" s="134"/>
      <c r="TTW41" s="134"/>
      <c r="TTX41" s="134"/>
      <c r="TTY41" s="134"/>
      <c r="TTZ41" s="134"/>
      <c r="TUA41" s="134"/>
      <c r="TUB41" s="134"/>
      <c r="TUC41" s="134"/>
      <c r="TUD41" s="134"/>
      <c r="TUE41" s="134"/>
      <c r="TUF41" s="134"/>
      <c r="TUG41" s="134"/>
      <c r="TUH41" s="134"/>
      <c r="TUI41" s="134"/>
      <c r="TUJ41" s="134"/>
      <c r="TUK41" s="134"/>
      <c r="TUL41" s="134"/>
      <c r="TUM41" s="134"/>
      <c r="TUN41" s="134"/>
      <c r="TUO41" s="134"/>
      <c r="TUP41" s="134"/>
      <c r="TUQ41" s="134"/>
      <c r="TUR41" s="134"/>
      <c r="TUS41" s="134"/>
      <c r="TUT41" s="134"/>
      <c r="TUU41" s="134"/>
      <c r="TUV41" s="134"/>
      <c r="TUW41" s="134"/>
      <c r="TUX41" s="134"/>
      <c r="TUY41" s="134"/>
      <c r="TUZ41" s="134"/>
      <c r="TVA41" s="134"/>
      <c r="TVB41" s="134"/>
      <c r="TVC41" s="134"/>
      <c r="TVD41" s="134"/>
      <c r="TVE41" s="134"/>
      <c r="TVF41" s="134"/>
      <c r="TVG41" s="134"/>
      <c r="TVH41" s="134"/>
      <c r="TVI41" s="134"/>
      <c r="TVJ41" s="134"/>
      <c r="TVK41" s="134"/>
      <c r="TVL41" s="134"/>
      <c r="TVM41" s="134"/>
      <c r="TVN41" s="134"/>
      <c r="TVO41" s="134"/>
      <c r="TVP41" s="134"/>
      <c r="TVQ41" s="134"/>
      <c r="TVR41" s="134"/>
      <c r="TVS41" s="134"/>
      <c r="TVT41" s="134"/>
      <c r="TVU41" s="134"/>
      <c r="TVV41" s="134"/>
      <c r="TVW41" s="134"/>
      <c r="TVX41" s="134"/>
      <c r="TVY41" s="134"/>
      <c r="TVZ41" s="134"/>
      <c r="TWA41" s="134"/>
      <c r="TWB41" s="134"/>
      <c r="TWC41" s="134"/>
      <c r="TWD41" s="134"/>
      <c r="TWE41" s="134"/>
      <c r="TWF41" s="134"/>
      <c r="TWG41" s="134"/>
      <c r="TWH41" s="134"/>
      <c r="TWI41" s="134"/>
      <c r="TWJ41" s="134"/>
      <c r="TWK41" s="134"/>
      <c r="TWL41" s="134"/>
      <c r="TWM41" s="134"/>
      <c r="TWN41" s="134"/>
      <c r="TWO41" s="134"/>
      <c r="TWP41" s="134"/>
      <c r="TWQ41" s="134"/>
      <c r="TWR41" s="134"/>
      <c r="TWS41" s="134"/>
      <c r="TWT41" s="134"/>
      <c r="TWU41" s="134"/>
      <c r="TWV41" s="134"/>
      <c r="TWW41" s="134"/>
      <c r="TWX41" s="134"/>
      <c r="TWY41" s="134"/>
      <c r="TWZ41" s="134"/>
      <c r="TXA41" s="134"/>
      <c r="TXB41" s="134"/>
      <c r="TXC41" s="134"/>
      <c r="TXD41" s="134"/>
      <c r="TXE41" s="134"/>
      <c r="TXF41" s="134"/>
      <c r="TXG41" s="134"/>
      <c r="TXH41" s="134"/>
      <c r="TXI41" s="134"/>
      <c r="TXJ41" s="134"/>
      <c r="TXK41" s="134"/>
      <c r="TXL41" s="134"/>
      <c r="TXM41" s="134"/>
      <c r="TXN41" s="134"/>
      <c r="TXO41" s="134"/>
      <c r="TXP41" s="134"/>
      <c r="TXQ41" s="134"/>
      <c r="TXR41" s="134"/>
      <c r="TXS41" s="134"/>
      <c r="TXT41" s="134"/>
      <c r="TXU41" s="134"/>
      <c r="TXV41" s="134"/>
      <c r="TXW41" s="134"/>
      <c r="TXX41" s="134"/>
      <c r="TXY41" s="134"/>
      <c r="TXZ41" s="134"/>
      <c r="TYA41" s="134"/>
      <c r="TYB41" s="134"/>
      <c r="TYC41" s="134"/>
      <c r="TYD41" s="134"/>
      <c r="TYE41" s="134"/>
      <c r="TYF41" s="134"/>
      <c r="TYG41" s="134"/>
      <c r="TYH41" s="134"/>
      <c r="TYI41" s="134"/>
      <c r="TYJ41" s="134"/>
      <c r="TYK41" s="134"/>
      <c r="TYL41" s="134"/>
      <c r="TYM41" s="134"/>
      <c r="TYN41" s="134"/>
      <c r="TYO41" s="134"/>
      <c r="TYP41" s="134"/>
      <c r="TYQ41" s="134"/>
      <c r="TYR41" s="134"/>
      <c r="TYS41" s="134"/>
      <c r="TYT41" s="134"/>
      <c r="TYU41" s="134"/>
      <c r="TYV41" s="134"/>
      <c r="TYW41" s="134"/>
      <c r="TYX41" s="134"/>
      <c r="TYY41" s="134"/>
      <c r="TYZ41" s="134"/>
      <c r="TZA41" s="134"/>
      <c r="TZB41" s="134"/>
      <c r="TZC41" s="134"/>
      <c r="TZD41" s="134"/>
      <c r="TZE41" s="134"/>
      <c r="TZF41" s="134"/>
      <c r="TZG41" s="134"/>
      <c r="TZH41" s="134"/>
      <c r="TZI41" s="134"/>
      <c r="TZJ41" s="134"/>
      <c r="TZK41" s="134"/>
      <c r="TZL41" s="134"/>
      <c r="TZM41" s="134"/>
      <c r="TZN41" s="134"/>
      <c r="TZO41" s="134"/>
      <c r="TZP41" s="134"/>
      <c r="TZQ41" s="134"/>
      <c r="TZR41" s="134"/>
      <c r="TZS41" s="134"/>
      <c r="TZT41" s="134"/>
      <c r="TZU41" s="134"/>
      <c r="TZV41" s="134"/>
      <c r="TZW41" s="134"/>
      <c r="TZX41" s="134"/>
      <c r="TZY41" s="134"/>
      <c r="TZZ41" s="134"/>
      <c r="UAA41" s="134"/>
      <c r="UAB41" s="134"/>
      <c r="UAC41" s="134"/>
      <c r="UAD41" s="134"/>
      <c r="UAE41" s="134"/>
      <c r="UAF41" s="134"/>
      <c r="UAG41" s="134"/>
      <c r="UAH41" s="134"/>
      <c r="UAI41" s="134"/>
      <c r="UAJ41" s="134"/>
      <c r="UAK41" s="134"/>
      <c r="UAL41" s="134"/>
      <c r="UAM41" s="134"/>
      <c r="UAN41" s="134"/>
      <c r="UAO41" s="134"/>
      <c r="UAP41" s="134"/>
      <c r="UAQ41" s="134"/>
      <c r="UAR41" s="134"/>
      <c r="UAS41" s="134"/>
      <c r="UAT41" s="134"/>
      <c r="UAU41" s="134"/>
      <c r="UAV41" s="134"/>
      <c r="UAW41" s="134"/>
      <c r="UAX41" s="134"/>
      <c r="UAY41" s="134"/>
      <c r="UAZ41" s="134"/>
      <c r="UBA41" s="134"/>
      <c r="UBB41" s="134"/>
      <c r="UBC41" s="134"/>
      <c r="UBD41" s="134"/>
      <c r="UBE41" s="134"/>
      <c r="UBF41" s="134"/>
      <c r="UBG41" s="134"/>
      <c r="UBH41" s="134"/>
      <c r="UBI41" s="134"/>
      <c r="UBJ41" s="134"/>
      <c r="UBK41" s="134"/>
      <c r="UBL41" s="134"/>
      <c r="UBM41" s="134"/>
      <c r="UBN41" s="134"/>
      <c r="UBO41" s="134"/>
      <c r="UBP41" s="134"/>
      <c r="UBQ41" s="134"/>
      <c r="UBR41" s="134"/>
      <c r="UBS41" s="134"/>
      <c r="UBT41" s="134"/>
      <c r="UBU41" s="134"/>
      <c r="UBV41" s="134"/>
      <c r="UBW41" s="134"/>
      <c r="UBX41" s="134"/>
      <c r="UBY41" s="134"/>
      <c r="UBZ41" s="134"/>
      <c r="UCA41" s="134"/>
      <c r="UCB41" s="134"/>
      <c r="UCC41" s="134"/>
      <c r="UCD41" s="134"/>
      <c r="UCE41" s="134"/>
      <c r="UCF41" s="134"/>
      <c r="UCG41" s="134"/>
      <c r="UCH41" s="134"/>
      <c r="UCI41" s="134"/>
      <c r="UCJ41" s="134"/>
      <c r="UCK41" s="134"/>
      <c r="UCL41" s="134"/>
      <c r="UCM41" s="134"/>
      <c r="UCN41" s="134"/>
      <c r="UCO41" s="134"/>
      <c r="UCP41" s="134"/>
      <c r="UCQ41" s="134"/>
      <c r="UCR41" s="134"/>
      <c r="UCS41" s="134"/>
      <c r="UCT41" s="134"/>
      <c r="UCU41" s="134"/>
      <c r="UCV41" s="134"/>
      <c r="UCW41" s="134"/>
      <c r="UCX41" s="134"/>
      <c r="UCY41" s="134"/>
      <c r="UCZ41" s="134"/>
      <c r="UDA41" s="134"/>
      <c r="UDB41" s="134"/>
      <c r="UDC41" s="134"/>
      <c r="UDD41" s="134"/>
      <c r="UDE41" s="134"/>
      <c r="UDF41" s="134"/>
      <c r="UDG41" s="134"/>
      <c r="UDH41" s="134"/>
      <c r="UDI41" s="134"/>
      <c r="UDJ41" s="134"/>
      <c r="UDK41" s="134"/>
      <c r="UDL41" s="134"/>
      <c r="UDM41" s="134"/>
      <c r="UDN41" s="134"/>
      <c r="UDO41" s="134"/>
      <c r="UDP41" s="134"/>
      <c r="UDQ41" s="134"/>
      <c r="UDR41" s="134"/>
      <c r="UDS41" s="134"/>
      <c r="UDT41" s="134"/>
      <c r="UDU41" s="134"/>
      <c r="UDV41" s="134"/>
      <c r="UDW41" s="134"/>
      <c r="UDX41" s="134"/>
      <c r="UDY41" s="134"/>
      <c r="UDZ41" s="134"/>
      <c r="UEA41" s="134"/>
      <c r="UEB41" s="134"/>
      <c r="UEC41" s="134"/>
      <c r="UED41" s="134"/>
      <c r="UEE41" s="134"/>
      <c r="UEF41" s="134"/>
      <c r="UEG41" s="134"/>
      <c r="UEH41" s="134"/>
      <c r="UEI41" s="134"/>
      <c r="UEJ41" s="134"/>
      <c r="UEK41" s="134"/>
      <c r="UEL41" s="134"/>
      <c r="UEM41" s="134"/>
      <c r="UEN41" s="134"/>
      <c r="UEO41" s="134"/>
      <c r="UEP41" s="134"/>
      <c r="UEQ41" s="134"/>
      <c r="UER41" s="134"/>
      <c r="UES41" s="134"/>
      <c r="UET41" s="134"/>
      <c r="UEU41" s="134"/>
      <c r="UEV41" s="134"/>
      <c r="UEW41" s="134"/>
      <c r="UEX41" s="134"/>
      <c r="UEY41" s="134"/>
      <c r="UEZ41" s="134"/>
      <c r="UFA41" s="134"/>
      <c r="UFB41" s="134"/>
      <c r="UFC41" s="134"/>
      <c r="UFD41" s="134"/>
      <c r="UFE41" s="134"/>
      <c r="UFF41" s="134"/>
      <c r="UFG41" s="134"/>
      <c r="UFH41" s="134"/>
      <c r="UFI41" s="134"/>
      <c r="UFJ41" s="134"/>
      <c r="UFK41" s="134"/>
      <c r="UFL41" s="134"/>
      <c r="UFM41" s="134"/>
      <c r="UFN41" s="134"/>
      <c r="UFO41" s="134"/>
      <c r="UFP41" s="134"/>
      <c r="UFQ41" s="134"/>
      <c r="UFR41" s="134"/>
      <c r="UFS41" s="134"/>
      <c r="UFT41" s="134"/>
      <c r="UFU41" s="134"/>
      <c r="UFV41" s="134"/>
      <c r="UFW41" s="134"/>
      <c r="UFX41" s="134"/>
      <c r="UFY41" s="134"/>
      <c r="UFZ41" s="134"/>
      <c r="UGA41" s="134"/>
      <c r="UGB41" s="134"/>
      <c r="UGC41" s="134"/>
      <c r="UGD41" s="134"/>
      <c r="UGE41" s="134"/>
      <c r="UGF41" s="134"/>
      <c r="UGG41" s="134"/>
      <c r="UGH41" s="134"/>
      <c r="UGI41" s="134"/>
      <c r="UGJ41" s="134"/>
      <c r="UGK41" s="134"/>
      <c r="UGL41" s="134"/>
      <c r="UGM41" s="134"/>
      <c r="UGN41" s="134"/>
      <c r="UGO41" s="134"/>
      <c r="UGP41" s="134"/>
      <c r="UGQ41" s="134"/>
      <c r="UGR41" s="134"/>
      <c r="UGS41" s="134"/>
      <c r="UGT41" s="134"/>
      <c r="UGU41" s="134"/>
      <c r="UGV41" s="134"/>
      <c r="UGW41" s="134"/>
      <c r="UGX41" s="134"/>
      <c r="UGY41" s="134"/>
      <c r="UGZ41" s="134"/>
      <c r="UHA41" s="134"/>
      <c r="UHB41" s="134"/>
      <c r="UHC41" s="134"/>
      <c r="UHD41" s="134"/>
      <c r="UHE41" s="134"/>
      <c r="UHF41" s="134"/>
      <c r="UHG41" s="134"/>
      <c r="UHH41" s="134"/>
      <c r="UHI41" s="134"/>
      <c r="UHJ41" s="134"/>
      <c r="UHK41" s="134"/>
      <c r="UHL41" s="134"/>
      <c r="UHM41" s="134"/>
      <c r="UHN41" s="134"/>
      <c r="UHO41" s="134"/>
      <c r="UHP41" s="134"/>
      <c r="UHQ41" s="134"/>
      <c r="UHR41" s="134"/>
      <c r="UHS41" s="134"/>
      <c r="UHT41" s="134"/>
      <c r="UHU41" s="134"/>
      <c r="UHV41" s="134"/>
      <c r="UHW41" s="134"/>
      <c r="UHX41" s="134"/>
      <c r="UHY41" s="134"/>
      <c r="UHZ41" s="134"/>
      <c r="UIA41" s="134"/>
      <c r="UIB41" s="134"/>
      <c r="UIC41" s="134"/>
      <c r="UID41" s="134"/>
      <c r="UIE41" s="134"/>
      <c r="UIF41" s="134"/>
      <c r="UIG41" s="134"/>
      <c r="UIH41" s="134"/>
      <c r="UII41" s="134"/>
      <c r="UIJ41" s="134"/>
      <c r="UIK41" s="134"/>
      <c r="UIL41" s="134"/>
      <c r="UIM41" s="134"/>
      <c r="UIN41" s="134"/>
      <c r="UIO41" s="134"/>
      <c r="UIP41" s="134"/>
      <c r="UIQ41" s="134"/>
      <c r="UIR41" s="134"/>
      <c r="UIS41" s="134"/>
      <c r="UIT41" s="134"/>
      <c r="UIU41" s="134"/>
      <c r="UIV41" s="134"/>
      <c r="UIW41" s="134"/>
      <c r="UIX41" s="134"/>
      <c r="UIY41" s="134"/>
      <c r="UIZ41" s="134"/>
      <c r="UJA41" s="134"/>
      <c r="UJB41" s="134"/>
      <c r="UJC41" s="134"/>
      <c r="UJD41" s="134"/>
      <c r="UJE41" s="134"/>
      <c r="UJF41" s="134"/>
      <c r="UJG41" s="134"/>
      <c r="UJH41" s="134"/>
      <c r="UJI41" s="134"/>
      <c r="UJJ41" s="134"/>
      <c r="UJK41" s="134"/>
      <c r="UJL41" s="134"/>
      <c r="UJM41" s="134"/>
      <c r="UJN41" s="134"/>
      <c r="UJO41" s="134"/>
      <c r="UJP41" s="134"/>
      <c r="UJQ41" s="134"/>
      <c r="UJR41" s="134"/>
      <c r="UJS41" s="134"/>
      <c r="UJT41" s="134"/>
      <c r="UJU41" s="134"/>
      <c r="UJV41" s="134"/>
      <c r="UJW41" s="134"/>
      <c r="UJX41" s="134"/>
      <c r="UJY41" s="134"/>
      <c r="UJZ41" s="134"/>
      <c r="UKA41" s="134"/>
      <c r="UKB41" s="134"/>
      <c r="UKC41" s="134"/>
      <c r="UKD41" s="134"/>
      <c r="UKE41" s="134"/>
      <c r="UKF41" s="134"/>
      <c r="UKG41" s="134"/>
      <c r="UKH41" s="134"/>
      <c r="UKI41" s="134"/>
      <c r="UKJ41" s="134"/>
      <c r="UKK41" s="134"/>
      <c r="UKL41" s="134"/>
      <c r="UKM41" s="134"/>
      <c r="UKN41" s="134"/>
      <c r="UKO41" s="134"/>
      <c r="UKP41" s="134"/>
      <c r="UKQ41" s="134"/>
      <c r="UKR41" s="134"/>
      <c r="UKS41" s="134"/>
      <c r="UKT41" s="134"/>
      <c r="UKU41" s="134"/>
      <c r="UKV41" s="134"/>
      <c r="UKW41" s="134"/>
      <c r="UKX41" s="134"/>
      <c r="UKY41" s="134"/>
      <c r="UKZ41" s="134"/>
      <c r="ULA41" s="134"/>
      <c r="ULB41" s="134"/>
      <c r="ULC41" s="134"/>
      <c r="ULD41" s="134"/>
      <c r="ULE41" s="134"/>
      <c r="ULF41" s="134"/>
      <c r="ULG41" s="134"/>
      <c r="ULH41" s="134"/>
      <c r="ULI41" s="134"/>
      <c r="ULJ41" s="134"/>
      <c r="ULK41" s="134"/>
      <c r="ULL41" s="134"/>
      <c r="ULM41" s="134"/>
      <c r="ULN41" s="134"/>
      <c r="ULO41" s="134"/>
      <c r="ULP41" s="134"/>
      <c r="ULQ41" s="134"/>
      <c r="ULR41" s="134"/>
      <c r="ULS41" s="134"/>
      <c r="ULT41" s="134"/>
      <c r="ULU41" s="134"/>
      <c r="ULV41" s="134"/>
      <c r="ULW41" s="134"/>
      <c r="ULX41" s="134"/>
      <c r="ULY41" s="134"/>
      <c r="ULZ41" s="134"/>
      <c r="UMA41" s="134"/>
      <c r="UMB41" s="134"/>
      <c r="UMC41" s="134"/>
      <c r="UMD41" s="134"/>
      <c r="UME41" s="134"/>
      <c r="UMF41" s="134"/>
      <c r="UMG41" s="134"/>
      <c r="UMH41" s="134"/>
      <c r="UMI41" s="134"/>
      <c r="UMJ41" s="134"/>
      <c r="UMK41" s="134"/>
      <c r="UML41" s="134"/>
      <c r="UMM41" s="134"/>
      <c r="UMN41" s="134"/>
      <c r="UMO41" s="134"/>
      <c r="UMP41" s="134"/>
      <c r="UMQ41" s="134"/>
      <c r="UMR41" s="134"/>
      <c r="UMS41" s="134"/>
      <c r="UMT41" s="134"/>
      <c r="UMU41" s="134"/>
      <c r="UMV41" s="134"/>
      <c r="UMW41" s="134"/>
      <c r="UMX41" s="134"/>
      <c r="UMY41" s="134"/>
      <c r="UMZ41" s="134"/>
      <c r="UNA41" s="134"/>
      <c r="UNB41" s="134"/>
      <c r="UNC41" s="134"/>
      <c r="UND41" s="134"/>
      <c r="UNE41" s="134"/>
      <c r="UNF41" s="134"/>
      <c r="UNG41" s="134"/>
      <c r="UNH41" s="134"/>
      <c r="UNI41" s="134"/>
      <c r="UNJ41" s="134"/>
      <c r="UNK41" s="134"/>
      <c r="UNL41" s="134"/>
      <c r="UNM41" s="134"/>
      <c r="UNN41" s="134"/>
      <c r="UNO41" s="134"/>
      <c r="UNP41" s="134"/>
      <c r="UNQ41" s="134"/>
      <c r="UNR41" s="134"/>
      <c r="UNS41" s="134"/>
      <c r="UNT41" s="134"/>
      <c r="UNU41" s="134"/>
      <c r="UNV41" s="134"/>
      <c r="UNW41" s="134"/>
      <c r="UNX41" s="134"/>
      <c r="UNY41" s="134"/>
      <c r="UNZ41" s="134"/>
      <c r="UOA41" s="134"/>
      <c r="UOB41" s="134"/>
      <c r="UOC41" s="134"/>
      <c r="UOD41" s="134"/>
      <c r="UOE41" s="134"/>
      <c r="UOF41" s="134"/>
      <c r="UOG41" s="134"/>
      <c r="UOH41" s="134"/>
      <c r="UOI41" s="134"/>
      <c r="UOJ41" s="134"/>
      <c r="UOK41" s="134"/>
      <c r="UOL41" s="134"/>
      <c r="UOM41" s="134"/>
      <c r="UON41" s="134"/>
      <c r="UOO41" s="134"/>
      <c r="UOP41" s="134"/>
      <c r="UOQ41" s="134"/>
      <c r="UOR41" s="134"/>
      <c r="UOS41" s="134"/>
      <c r="UOT41" s="134"/>
      <c r="UOU41" s="134"/>
      <c r="UOV41" s="134"/>
      <c r="UOW41" s="134"/>
      <c r="UOX41" s="134"/>
      <c r="UOY41" s="134"/>
      <c r="UOZ41" s="134"/>
      <c r="UPA41" s="134"/>
      <c r="UPB41" s="134"/>
      <c r="UPC41" s="134"/>
      <c r="UPD41" s="134"/>
      <c r="UPE41" s="134"/>
      <c r="UPF41" s="134"/>
      <c r="UPG41" s="134"/>
      <c r="UPH41" s="134"/>
      <c r="UPI41" s="134"/>
      <c r="UPJ41" s="134"/>
      <c r="UPK41" s="134"/>
      <c r="UPL41" s="134"/>
      <c r="UPM41" s="134"/>
      <c r="UPN41" s="134"/>
      <c r="UPO41" s="134"/>
      <c r="UPP41" s="134"/>
      <c r="UPQ41" s="134"/>
      <c r="UPR41" s="134"/>
      <c r="UPS41" s="134"/>
      <c r="UPT41" s="134"/>
      <c r="UPU41" s="134"/>
      <c r="UPV41" s="134"/>
      <c r="UPW41" s="134"/>
      <c r="UPX41" s="134"/>
      <c r="UPY41" s="134"/>
      <c r="UPZ41" s="134"/>
      <c r="UQA41" s="134"/>
      <c r="UQB41" s="134"/>
      <c r="UQC41" s="134"/>
      <c r="UQD41" s="134"/>
      <c r="UQE41" s="134"/>
      <c r="UQF41" s="134"/>
      <c r="UQG41" s="134"/>
      <c r="UQH41" s="134"/>
      <c r="UQI41" s="134"/>
      <c r="UQJ41" s="134"/>
      <c r="UQK41" s="134"/>
      <c r="UQL41" s="134"/>
      <c r="UQM41" s="134"/>
      <c r="UQN41" s="134"/>
      <c r="UQO41" s="134"/>
      <c r="UQP41" s="134"/>
      <c r="UQQ41" s="134"/>
      <c r="UQR41" s="134"/>
      <c r="UQS41" s="134"/>
      <c r="UQT41" s="134"/>
      <c r="UQU41" s="134"/>
      <c r="UQV41" s="134"/>
      <c r="UQW41" s="134"/>
      <c r="UQX41" s="134"/>
      <c r="UQY41" s="134"/>
      <c r="UQZ41" s="134"/>
      <c r="URA41" s="134"/>
      <c r="URB41" s="134"/>
      <c r="URC41" s="134"/>
      <c r="URD41" s="134"/>
      <c r="URE41" s="134"/>
      <c r="URF41" s="134"/>
      <c r="URG41" s="134"/>
      <c r="URH41" s="134"/>
      <c r="URI41" s="134"/>
      <c r="URJ41" s="134"/>
      <c r="URK41" s="134"/>
      <c r="URL41" s="134"/>
      <c r="URM41" s="134"/>
      <c r="URN41" s="134"/>
      <c r="URO41" s="134"/>
      <c r="URP41" s="134"/>
      <c r="URQ41" s="134"/>
      <c r="URR41" s="134"/>
      <c r="URS41" s="134"/>
      <c r="URT41" s="134"/>
      <c r="URU41" s="134"/>
      <c r="URV41" s="134"/>
      <c r="URW41" s="134"/>
      <c r="URX41" s="134"/>
      <c r="URY41" s="134"/>
      <c r="URZ41" s="134"/>
      <c r="USA41" s="134"/>
      <c r="USB41" s="134"/>
      <c r="USC41" s="134"/>
      <c r="USD41" s="134"/>
      <c r="USE41" s="134"/>
      <c r="USF41" s="134"/>
      <c r="USG41" s="134"/>
      <c r="USH41" s="134"/>
      <c r="USI41" s="134"/>
      <c r="USJ41" s="134"/>
      <c r="USK41" s="134"/>
      <c r="USL41" s="134"/>
      <c r="USM41" s="134"/>
      <c r="USN41" s="134"/>
      <c r="USO41" s="134"/>
      <c r="USP41" s="134"/>
      <c r="USQ41" s="134"/>
      <c r="USR41" s="134"/>
      <c r="USS41" s="134"/>
      <c r="UST41" s="134"/>
      <c r="USU41" s="134"/>
      <c r="USV41" s="134"/>
      <c r="USW41" s="134"/>
      <c r="USX41" s="134"/>
      <c r="USY41" s="134"/>
      <c r="USZ41" s="134"/>
      <c r="UTA41" s="134"/>
      <c r="UTB41" s="134"/>
      <c r="UTC41" s="134"/>
      <c r="UTD41" s="134"/>
      <c r="UTE41" s="134"/>
      <c r="UTF41" s="134"/>
      <c r="UTG41" s="134"/>
      <c r="UTH41" s="134"/>
      <c r="UTI41" s="134"/>
      <c r="UTJ41" s="134"/>
      <c r="UTK41" s="134"/>
      <c r="UTL41" s="134"/>
      <c r="UTM41" s="134"/>
      <c r="UTN41" s="134"/>
      <c r="UTO41" s="134"/>
      <c r="UTP41" s="134"/>
      <c r="UTQ41" s="134"/>
      <c r="UTR41" s="134"/>
      <c r="UTS41" s="134"/>
      <c r="UTT41" s="134"/>
      <c r="UTU41" s="134"/>
      <c r="UTV41" s="134"/>
      <c r="UTW41" s="134"/>
      <c r="UTX41" s="134"/>
      <c r="UTY41" s="134"/>
      <c r="UTZ41" s="134"/>
      <c r="UUA41" s="134"/>
      <c r="UUB41" s="134"/>
      <c r="UUC41" s="134"/>
      <c r="UUD41" s="134"/>
      <c r="UUE41" s="134"/>
      <c r="UUF41" s="134"/>
      <c r="UUG41" s="134"/>
      <c r="UUH41" s="134"/>
      <c r="UUI41" s="134"/>
      <c r="UUJ41" s="134"/>
      <c r="UUK41" s="134"/>
      <c r="UUL41" s="134"/>
      <c r="UUM41" s="134"/>
      <c r="UUN41" s="134"/>
      <c r="UUO41" s="134"/>
      <c r="UUP41" s="134"/>
      <c r="UUQ41" s="134"/>
      <c r="UUR41" s="134"/>
      <c r="UUS41" s="134"/>
      <c r="UUT41" s="134"/>
      <c r="UUU41" s="134"/>
      <c r="UUV41" s="134"/>
      <c r="UUW41" s="134"/>
      <c r="UUX41" s="134"/>
      <c r="UUY41" s="134"/>
      <c r="UUZ41" s="134"/>
      <c r="UVA41" s="134"/>
      <c r="UVB41" s="134"/>
      <c r="UVC41" s="134"/>
      <c r="UVD41" s="134"/>
      <c r="UVE41" s="134"/>
      <c r="UVF41" s="134"/>
      <c r="UVG41" s="134"/>
      <c r="UVH41" s="134"/>
      <c r="UVI41" s="134"/>
      <c r="UVJ41" s="134"/>
      <c r="UVK41" s="134"/>
      <c r="UVL41" s="134"/>
      <c r="UVM41" s="134"/>
      <c r="UVN41" s="134"/>
      <c r="UVO41" s="134"/>
      <c r="UVP41" s="134"/>
      <c r="UVQ41" s="134"/>
      <c r="UVR41" s="134"/>
      <c r="UVS41" s="134"/>
      <c r="UVT41" s="134"/>
      <c r="UVU41" s="134"/>
      <c r="UVV41" s="134"/>
      <c r="UVW41" s="134"/>
      <c r="UVX41" s="134"/>
      <c r="UVY41" s="134"/>
      <c r="UVZ41" s="134"/>
      <c r="UWA41" s="134"/>
      <c r="UWB41" s="134"/>
      <c r="UWC41" s="134"/>
      <c r="UWD41" s="134"/>
      <c r="UWE41" s="134"/>
      <c r="UWF41" s="134"/>
      <c r="UWG41" s="134"/>
      <c r="UWH41" s="134"/>
      <c r="UWI41" s="134"/>
      <c r="UWJ41" s="134"/>
      <c r="UWK41" s="134"/>
      <c r="UWL41" s="134"/>
      <c r="UWM41" s="134"/>
      <c r="UWN41" s="134"/>
      <c r="UWO41" s="134"/>
      <c r="UWP41" s="134"/>
      <c r="UWQ41" s="134"/>
      <c r="UWR41" s="134"/>
      <c r="UWS41" s="134"/>
      <c r="UWT41" s="134"/>
      <c r="UWU41" s="134"/>
      <c r="UWV41" s="134"/>
      <c r="UWW41" s="134"/>
      <c r="UWX41" s="134"/>
      <c r="UWY41" s="134"/>
      <c r="UWZ41" s="134"/>
      <c r="UXA41" s="134"/>
      <c r="UXB41" s="134"/>
      <c r="UXC41" s="134"/>
      <c r="UXD41" s="134"/>
      <c r="UXE41" s="134"/>
      <c r="UXF41" s="134"/>
      <c r="UXG41" s="134"/>
      <c r="UXH41" s="134"/>
      <c r="UXI41" s="134"/>
      <c r="UXJ41" s="134"/>
      <c r="UXK41" s="134"/>
      <c r="UXL41" s="134"/>
      <c r="UXM41" s="134"/>
      <c r="UXN41" s="134"/>
      <c r="UXO41" s="134"/>
      <c r="UXP41" s="134"/>
      <c r="UXQ41" s="134"/>
      <c r="UXR41" s="134"/>
      <c r="UXS41" s="134"/>
      <c r="UXT41" s="134"/>
      <c r="UXU41" s="134"/>
      <c r="UXV41" s="134"/>
      <c r="UXW41" s="134"/>
      <c r="UXX41" s="134"/>
      <c r="UXY41" s="134"/>
      <c r="UXZ41" s="134"/>
      <c r="UYA41" s="134"/>
      <c r="UYB41" s="134"/>
      <c r="UYC41" s="134"/>
      <c r="UYD41" s="134"/>
      <c r="UYE41" s="134"/>
      <c r="UYF41" s="134"/>
      <c r="UYG41" s="134"/>
      <c r="UYH41" s="134"/>
      <c r="UYI41" s="134"/>
      <c r="UYJ41" s="134"/>
      <c r="UYK41" s="134"/>
      <c r="UYL41" s="134"/>
      <c r="UYM41" s="134"/>
      <c r="UYN41" s="134"/>
      <c r="UYO41" s="134"/>
      <c r="UYP41" s="134"/>
      <c r="UYQ41" s="134"/>
      <c r="UYR41" s="134"/>
      <c r="UYS41" s="134"/>
      <c r="UYT41" s="134"/>
      <c r="UYU41" s="134"/>
      <c r="UYV41" s="134"/>
      <c r="UYW41" s="134"/>
      <c r="UYX41" s="134"/>
      <c r="UYY41" s="134"/>
      <c r="UYZ41" s="134"/>
      <c r="UZA41" s="134"/>
      <c r="UZB41" s="134"/>
      <c r="UZC41" s="134"/>
      <c r="UZD41" s="134"/>
      <c r="UZE41" s="134"/>
      <c r="UZF41" s="134"/>
      <c r="UZG41" s="134"/>
      <c r="UZH41" s="134"/>
      <c r="UZI41" s="134"/>
      <c r="UZJ41" s="134"/>
      <c r="UZK41" s="134"/>
      <c r="UZL41" s="134"/>
      <c r="UZM41" s="134"/>
      <c r="UZN41" s="134"/>
      <c r="UZO41" s="134"/>
      <c r="UZP41" s="134"/>
      <c r="UZQ41" s="134"/>
      <c r="UZR41" s="134"/>
      <c r="UZS41" s="134"/>
      <c r="UZT41" s="134"/>
      <c r="UZU41" s="134"/>
      <c r="UZV41" s="134"/>
      <c r="UZW41" s="134"/>
      <c r="UZX41" s="134"/>
      <c r="UZY41" s="134"/>
      <c r="UZZ41" s="134"/>
      <c r="VAA41" s="134"/>
      <c r="VAB41" s="134"/>
      <c r="VAC41" s="134"/>
      <c r="VAD41" s="134"/>
      <c r="VAE41" s="134"/>
      <c r="VAF41" s="134"/>
      <c r="VAG41" s="134"/>
      <c r="VAH41" s="134"/>
      <c r="VAI41" s="134"/>
      <c r="VAJ41" s="134"/>
      <c r="VAK41" s="134"/>
      <c r="VAL41" s="134"/>
      <c r="VAM41" s="134"/>
      <c r="VAN41" s="134"/>
      <c r="VAO41" s="134"/>
      <c r="VAP41" s="134"/>
      <c r="VAQ41" s="134"/>
      <c r="VAR41" s="134"/>
      <c r="VAS41" s="134"/>
      <c r="VAT41" s="134"/>
      <c r="VAU41" s="134"/>
      <c r="VAV41" s="134"/>
      <c r="VAW41" s="134"/>
      <c r="VAX41" s="134"/>
      <c r="VAY41" s="134"/>
      <c r="VAZ41" s="134"/>
      <c r="VBA41" s="134"/>
      <c r="VBB41" s="134"/>
      <c r="VBC41" s="134"/>
      <c r="VBD41" s="134"/>
      <c r="VBE41" s="134"/>
      <c r="VBF41" s="134"/>
      <c r="VBG41" s="134"/>
      <c r="VBH41" s="134"/>
      <c r="VBI41" s="134"/>
      <c r="VBJ41" s="134"/>
      <c r="VBK41" s="134"/>
      <c r="VBL41" s="134"/>
      <c r="VBM41" s="134"/>
      <c r="VBN41" s="134"/>
      <c r="VBO41" s="134"/>
      <c r="VBP41" s="134"/>
      <c r="VBQ41" s="134"/>
      <c r="VBR41" s="134"/>
      <c r="VBS41" s="134"/>
      <c r="VBT41" s="134"/>
      <c r="VBU41" s="134"/>
      <c r="VBV41" s="134"/>
      <c r="VBW41" s="134"/>
      <c r="VBX41" s="134"/>
      <c r="VBY41" s="134"/>
      <c r="VBZ41" s="134"/>
      <c r="VCA41" s="134"/>
      <c r="VCB41" s="134"/>
      <c r="VCC41" s="134"/>
      <c r="VCD41" s="134"/>
      <c r="VCE41" s="134"/>
      <c r="VCF41" s="134"/>
      <c r="VCG41" s="134"/>
      <c r="VCH41" s="134"/>
      <c r="VCI41" s="134"/>
      <c r="VCJ41" s="134"/>
      <c r="VCK41" s="134"/>
      <c r="VCL41" s="134"/>
      <c r="VCM41" s="134"/>
      <c r="VCN41" s="134"/>
      <c r="VCO41" s="134"/>
      <c r="VCP41" s="134"/>
      <c r="VCQ41" s="134"/>
      <c r="VCR41" s="134"/>
      <c r="VCS41" s="134"/>
      <c r="VCT41" s="134"/>
      <c r="VCU41" s="134"/>
      <c r="VCV41" s="134"/>
      <c r="VCW41" s="134"/>
      <c r="VCX41" s="134"/>
      <c r="VCY41" s="134"/>
      <c r="VCZ41" s="134"/>
      <c r="VDA41" s="134"/>
      <c r="VDB41" s="134"/>
      <c r="VDC41" s="134"/>
      <c r="VDD41" s="134"/>
      <c r="VDE41" s="134"/>
      <c r="VDF41" s="134"/>
      <c r="VDG41" s="134"/>
      <c r="VDH41" s="134"/>
      <c r="VDI41" s="134"/>
      <c r="VDJ41" s="134"/>
      <c r="VDK41" s="134"/>
      <c r="VDL41" s="134"/>
      <c r="VDM41" s="134"/>
      <c r="VDN41" s="134"/>
      <c r="VDO41" s="134"/>
      <c r="VDP41" s="134"/>
      <c r="VDQ41" s="134"/>
      <c r="VDR41" s="134"/>
      <c r="VDS41" s="134"/>
      <c r="VDT41" s="134"/>
      <c r="VDU41" s="134"/>
      <c r="VDV41" s="134"/>
      <c r="VDW41" s="134"/>
      <c r="VDX41" s="134"/>
      <c r="VDY41" s="134"/>
      <c r="VDZ41" s="134"/>
      <c r="VEA41" s="134"/>
      <c r="VEB41" s="134"/>
      <c r="VEC41" s="134"/>
      <c r="VED41" s="134"/>
      <c r="VEE41" s="134"/>
      <c r="VEF41" s="134"/>
      <c r="VEG41" s="134"/>
      <c r="VEH41" s="134"/>
      <c r="VEI41" s="134"/>
      <c r="VEJ41" s="134"/>
      <c r="VEK41" s="134"/>
      <c r="VEL41" s="134"/>
      <c r="VEM41" s="134"/>
      <c r="VEN41" s="134"/>
      <c r="VEO41" s="134"/>
      <c r="VEP41" s="134"/>
      <c r="VEQ41" s="134"/>
      <c r="VER41" s="134"/>
      <c r="VES41" s="134"/>
      <c r="VET41" s="134"/>
      <c r="VEU41" s="134"/>
      <c r="VEV41" s="134"/>
      <c r="VEW41" s="134"/>
      <c r="VEX41" s="134"/>
      <c r="VEY41" s="134"/>
      <c r="VEZ41" s="134"/>
      <c r="VFA41" s="134"/>
      <c r="VFB41" s="134"/>
      <c r="VFC41" s="134"/>
      <c r="VFD41" s="134"/>
      <c r="VFE41" s="134"/>
      <c r="VFF41" s="134"/>
      <c r="VFG41" s="134"/>
      <c r="VFH41" s="134"/>
      <c r="VFI41" s="134"/>
      <c r="VFJ41" s="134"/>
      <c r="VFK41" s="134"/>
      <c r="VFL41" s="134"/>
      <c r="VFM41" s="134"/>
      <c r="VFN41" s="134"/>
      <c r="VFO41" s="134"/>
      <c r="VFP41" s="134"/>
      <c r="VFQ41" s="134"/>
      <c r="VFR41" s="134"/>
      <c r="VFS41" s="134"/>
      <c r="VFT41" s="134"/>
      <c r="VFU41" s="134"/>
      <c r="VFV41" s="134"/>
      <c r="VFW41" s="134"/>
      <c r="VFX41" s="134"/>
      <c r="VFY41" s="134"/>
      <c r="VFZ41" s="134"/>
      <c r="VGA41" s="134"/>
      <c r="VGB41" s="134"/>
      <c r="VGC41" s="134"/>
      <c r="VGD41" s="134"/>
      <c r="VGE41" s="134"/>
      <c r="VGF41" s="134"/>
      <c r="VGG41" s="134"/>
      <c r="VGH41" s="134"/>
      <c r="VGI41" s="134"/>
      <c r="VGJ41" s="134"/>
      <c r="VGK41" s="134"/>
      <c r="VGL41" s="134"/>
      <c r="VGM41" s="134"/>
      <c r="VGN41" s="134"/>
      <c r="VGO41" s="134"/>
      <c r="VGP41" s="134"/>
      <c r="VGQ41" s="134"/>
      <c r="VGR41" s="134"/>
      <c r="VGS41" s="134"/>
      <c r="VGT41" s="134"/>
      <c r="VGU41" s="134"/>
      <c r="VGV41" s="134"/>
      <c r="VGW41" s="134"/>
      <c r="VGX41" s="134"/>
      <c r="VGY41" s="134"/>
      <c r="VGZ41" s="134"/>
      <c r="VHA41" s="134"/>
      <c r="VHB41" s="134"/>
      <c r="VHC41" s="134"/>
      <c r="VHD41" s="134"/>
      <c r="VHE41" s="134"/>
      <c r="VHF41" s="134"/>
      <c r="VHG41" s="134"/>
      <c r="VHH41" s="134"/>
      <c r="VHI41" s="134"/>
      <c r="VHJ41" s="134"/>
      <c r="VHK41" s="134"/>
      <c r="VHL41" s="134"/>
      <c r="VHM41" s="134"/>
      <c r="VHN41" s="134"/>
      <c r="VHO41" s="134"/>
      <c r="VHP41" s="134"/>
      <c r="VHQ41" s="134"/>
      <c r="VHR41" s="134"/>
      <c r="VHS41" s="134"/>
      <c r="VHT41" s="134"/>
      <c r="VHU41" s="134"/>
      <c r="VHV41" s="134"/>
      <c r="VHW41" s="134"/>
      <c r="VHX41" s="134"/>
      <c r="VHY41" s="134"/>
      <c r="VHZ41" s="134"/>
      <c r="VIA41" s="134"/>
      <c r="VIB41" s="134"/>
      <c r="VIC41" s="134"/>
      <c r="VID41" s="134"/>
      <c r="VIE41" s="134"/>
      <c r="VIF41" s="134"/>
      <c r="VIG41" s="134"/>
      <c r="VIH41" s="134"/>
      <c r="VII41" s="134"/>
      <c r="VIJ41" s="134"/>
      <c r="VIK41" s="134"/>
      <c r="VIL41" s="134"/>
      <c r="VIM41" s="134"/>
      <c r="VIN41" s="134"/>
      <c r="VIO41" s="134"/>
      <c r="VIP41" s="134"/>
      <c r="VIQ41" s="134"/>
      <c r="VIR41" s="134"/>
      <c r="VIS41" s="134"/>
      <c r="VIT41" s="134"/>
      <c r="VIU41" s="134"/>
      <c r="VIV41" s="134"/>
      <c r="VIW41" s="134"/>
      <c r="VIX41" s="134"/>
      <c r="VIY41" s="134"/>
      <c r="VIZ41" s="134"/>
      <c r="VJA41" s="134"/>
      <c r="VJB41" s="134"/>
      <c r="VJC41" s="134"/>
      <c r="VJD41" s="134"/>
      <c r="VJE41" s="134"/>
      <c r="VJF41" s="134"/>
      <c r="VJG41" s="134"/>
      <c r="VJH41" s="134"/>
      <c r="VJI41" s="134"/>
      <c r="VJJ41" s="134"/>
      <c r="VJK41" s="134"/>
      <c r="VJL41" s="134"/>
      <c r="VJM41" s="134"/>
      <c r="VJN41" s="134"/>
      <c r="VJO41" s="134"/>
      <c r="VJP41" s="134"/>
      <c r="VJQ41" s="134"/>
      <c r="VJR41" s="134"/>
      <c r="VJS41" s="134"/>
      <c r="VJT41" s="134"/>
      <c r="VJU41" s="134"/>
      <c r="VJV41" s="134"/>
      <c r="VJW41" s="134"/>
      <c r="VJX41" s="134"/>
      <c r="VJY41" s="134"/>
      <c r="VJZ41" s="134"/>
      <c r="VKA41" s="134"/>
      <c r="VKB41" s="134"/>
      <c r="VKC41" s="134"/>
      <c r="VKD41" s="134"/>
      <c r="VKE41" s="134"/>
      <c r="VKF41" s="134"/>
      <c r="VKG41" s="134"/>
      <c r="VKH41" s="134"/>
      <c r="VKI41" s="134"/>
      <c r="VKJ41" s="134"/>
      <c r="VKK41" s="134"/>
      <c r="VKL41" s="134"/>
      <c r="VKM41" s="134"/>
      <c r="VKN41" s="134"/>
      <c r="VKO41" s="134"/>
      <c r="VKP41" s="134"/>
      <c r="VKQ41" s="134"/>
      <c r="VKR41" s="134"/>
      <c r="VKS41" s="134"/>
      <c r="VKT41" s="134"/>
      <c r="VKU41" s="134"/>
      <c r="VKV41" s="134"/>
      <c r="VKW41" s="134"/>
      <c r="VKX41" s="134"/>
      <c r="VKY41" s="134"/>
      <c r="VKZ41" s="134"/>
      <c r="VLA41" s="134"/>
      <c r="VLB41" s="134"/>
      <c r="VLC41" s="134"/>
      <c r="VLD41" s="134"/>
      <c r="VLE41" s="134"/>
      <c r="VLF41" s="134"/>
      <c r="VLG41" s="134"/>
      <c r="VLH41" s="134"/>
      <c r="VLI41" s="134"/>
      <c r="VLJ41" s="134"/>
      <c r="VLK41" s="134"/>
      <c r="VLL41" s="134"/>
      <c r="VLM41" s="134"/>
      <c r="VLN41" s="134"/>
      <c r="VLO41" s="134"/>
      <c r="VLP41" s="134"/>
      <c r="VLQ41" s="134"/>
      <c r="VLR41" s="134"/>
      <c r="VLS41" s="134"/>
      <c r="VLT41" s="134"/>
      <c r="VLU41" s="134"/>
      <c r="VLV41" s="134"/>
      <c r="VLW41" s="134"/>
      <c r="VLX41" s="134"/>
      <c r="VLY41" s="134"/>
      <c r="VLZ41" s="134"/>
      <c r="VMA41" s="134"/>
      <c r="VMB41" s="134"/>
      <c r="VMC41" s="134"/>
      <c r="VMD41" s="134"/>
      <c r="VME41" s="134"/>
      <c r="VMF41" s="134"/>
      <c r="VMG41" s="134"/>
      <c r="VMH41" s="134"/>
      <c r="VMI41" s="134"/>
      <c r="VMJ41" s="134"/>
      <c r="VMK41" s="134"/>
      <c r="VML41" s="134"/>
      <c r="VMM41" s="134"/>
      <c r="VMN41" s="134"/>
      <c r="VMO41" s="134"/>
      <c r="VMP41" s="134"/>
      <c r="VMQ41" s="134"/>
      <c r="VMR41" s="134"/>
      <c r="VMS41" s="134"/>
      <c r="VMT41" s="134"/>
      <c r="VMU41" s="134"/>
      <c r="VMV41" s="134"/>
      <c r="VMW41" s="134"/>
      <c r="VMX41" s="134"/>
      <c r="VMY41" s="134"/>
      <c r="VMZ41" s="134"/>
      <c r="VNA41" s="134"/>
      <c r="VNB41" s="134"/>
      <c r="VNC41" s="134"/>
      <c r="VND41" s="134"/>
      <c r="VNE41" s="134"/>
      <c r="VNF41" s="134"/>
      <c r="VNG41" s="134"/>
      <c r="VNH41" s="134"/>
      <c r="VNI41" s="134"/>
      <c r="VNJ41" s="134"/>
      <c r="VNK41" s="134"/>
      <c r="VNL41" s="134"/>
      <c r="VNM41" s="134"/>
      <c r="VNN41" s="134"/>
      <c r="VNO41" s="134"/>
      <c r="VNP41" s="134"/>
      <c r="VNQ41" s="134"/>
      <c r="VNR41" s="134"/>
      <c r="VNS41" s="134"/>
      <c r="VNT41" s="134"/>
      <c r="VNU41" s="134"/>
      <c r="VNV41" s="134"/>
      <c r="VNW41" s="134"/>
      <c r="VNX41" s="134"/>
      <c r="VNY41" s="134"/>
      <c r="VNZ41" s="134"/>
      <c r="VOA41" s="134"/>
      <c r="VOB41" s="134"/>
      <c r="VOC41" s="134"/>
      <c r="VOD41" s="134"/>
      <c r="VOE41" s="134"/>
      <c r="VOF41" s="134"/>
      <c r="VOG41" s="134"/>
      <c r="VOH41" s="134"/>
      <c r="VOI41" s="134"/>
      <c r="VOJ41" s="134"/>
      <c r="VOK41" s="134"/>
      <c r="VOL41" s="134"/>
      <c r="VOM41" s="134"/>
      <c r="VON41" s="134"/>
      <c r="VOO41" s="134"/>
      <c r="VOP41" s="134"/>
      <c r="VOQ41" s="134"/>
      <c r="VOR41" s="134"/>
      <c r="VOS41" s="134"/>
      <c r="VOT41" s="134"/>
      <c r="VOU41" s="134"/>
      <c r="VOV41" s="134"/>
      <c r="VOW41" s="134"/>
      <c r="VOX41" s="134"/>
      <c r="VOY41" s="134"/>
      <c r="VOZ41" s="134"/>
      <c r="VPA41" s="134"/>
      <c r="VPB41" s="134"/>
      <c r="VPC41" s="134"/>
      <c r="VPD41" s="134"/>
      <c r="VPE41" s="134"/>
      <c r="VPF41" s="134"/>
      <c r="VPG41" s="134"/>
      <c r="VPH41" s="134"/>
      <c r="VPI41" s="134"/>
      <c r="VPJ41" s="134"/>
      <c r="VPK41" s="134"/>
      <c r="VPL41" s="134"/>
      <c r="VPM41" s="134"/>
      <c r="VPN41" s="134"/>
      <c r="VPO41" s="134"/>
      <c r="VPP41" s="134"/>
      <c r="VPQ41" s="134"/>
      <c r="VPR41" s="134"/>
      <c r="VPS41" s="134"/>
      <c r="VPT41" s="134"/>
      <c r="VPU41" s="134"/>
      <c r="VPV41" s="134"/>
      <c r="VPW41" s="134"/>
      <c r="VPX41" s="134"/>
      <c r="VPY41" s="134"/>
      <c r="VPZ41" s="134"/>
      <c r="VQA41" s="134"/>
      <c r="VQB41" s="134"/>
      <c r="VQC41" s="134"/>
      <c r="VQD41" s="134"/>
      <c r="VQE41" s="134"/>
      <c r="VQF41" s="134"/>
      <c r="VQG41" s="134"/>
      <c r="VQH41" s="134"/>
      <c r="VQI41" s="134"/>
      <c r="VQJ41" s="134"/>
      <c r="VQK41" s="134"/>
      <c r="VQL41" s="134"/>
      <c r="VQM41" s="134"/>
      <c r="VQN41" s="134"/>
      <c r="VQO41" s="134"/>
      <c r="VQP41" s="134"/>
      <c r="VQQ41" s="134"/>
      <c r="VQR41" s="134"/>
      <c r="VQS41" s="134"/>
      <c r="VQT41" s="134"/>
      <c r="VQU41" s="134"/>
      <c r="VQV41" s="134"/>
      <c r="VQW41" s="134"/>
      <c r="VQX41" s="134"/>
      <c r="VQY41" s="134"/>
      <c r="VQZ41" s="134"/>
      <c r="VRA41" s="134"/>
      <c r="VRB41" s="134"/>
      <c r="VRC41" s="134"/>
      <c r="VRD41" s="134"/>
      <c r="VRE41" s="134"/>
      <c r="VRF41" s="134"/>
      <c r="VRG41" s="134"/>
      <c r="VRH41" s="134"/>
      <c r="VRI41" s="134"/>
      <c r="VRJ41" s="134"/>
      <c r="VRK41" s="134"/>
      <c r="VRL41" s="134"/>
      <c r="VRM41" s="134"/>
      <c r="VRN41" s="134"/>
      <c r="VRO41" s="134"/>
      <c r="VRP41" s="134"/>
      <c r="VRQ41" s="134"/>
      <c r="VRR41" s="134"/>
      <c r="VRS41" s="134"/>
      <c r="VRT41" s="134"/>
      <c r="VRU41" s="134"/>
      <c r="VRV41" s="134"/>
      <c r="VRW41" s="134"/>
      <c r="VRX41" s="134"/>
      <c r="VRY41" s="134"/>
      <c r="VRZ41" s="134"/>
      <c r="VSA41" s="134"/>
      <c r="VSB41" s="134"/>
      <c r="VSC41" s="134"/>
      <c r="VSD41" s="134"/>
      <c r="VSE41" s="134"/>
      <c r="VSF41" s="134"/>
      <c r="VSG41" s="134"/>
      <c r="VSH41" s="134"/>
      <c r="VSI41" s="134"/>
      <c r="VSJ41" s="134"/>
      <c r="VSK41" s="134"/>
      <c r="VSL41" s="134"/>
      <c r="VSM41" s="134"/>
      <c r="VSN41" s="134"/>
      <c r="VSO41" s="134"/>
      <c r="VSP41" s="134"/>
      <c r="VSQ41" s="134"/>
      <c r="VSR41" s="134"/>
      <c r="VSS41" s="134"/>
      <c r="VST41" s="134"/>
      <c r="VSU41" s="134"/>
      <c r="VSV41" s="134"/>
      <c r="VSW41" s="134"/>
      <c r="VSX41" s="134"/>
      <c r="VSY41" s="134"/>
      <c r="VSZ41" s="134"/>
      <c r="VTA41" s="134"/>
      <c r="VTB41" s="134"/>
      <c r="VTC41" s="134"/>
      <c r="VTD41" s="134"/>
      <c r="VTE41" s="134"/>
      <c r="VTF41" s="134"/>
      <c r="VTG41" s="134"/>
      <c r="VTH41" s="134"/>
      <c r="VTI41" s="134"/>
      <c r="VTJ41" s="134"/>
      <c r="VTK41" s="134"/>
      <c r="VTL41" s="134"/>
      <c r="VTM41" s="134"/>
      <c r="VTN41" s="134"/>
      <c r="VTO41" s="134"/>
      <c r="VTP41" s="134"/>
      <c r="VTQ41" s="134"/>
      <c r="VTR41" s="134"/>
      <c r="VTS41" s="134"/>
      <c r="VTT41" s="134"/>
      <c r="VTU41" s="134"/>
      <c r="VTV41" s="134"/>
      <c r="VTW41" s="134"/>
      <c r="VTX41" s="134"/>
      <c r="VTY41" s="134"/>
      <c r="VTZ41" s="134"/>
      <c r="VUA41" s="134"/>
      <c r="VUB41" s="134"/>
      <c r="VUC41" s="134"/>
      <c r="VUD41" s="134"/>
      <c r="VUE41" s="134"/>
      <c r="VUF41" s="134"/>
      <c r="VUG41" s="134"/>
      <c r="VUH41" s="134"/>
      <c r="VUI41" s="134"/>
      <c r="VUJ41" s="134"/>
      <c r="VUK41" s="134"/>
      <c r="VUL41" s="134"/>
      <c r="VUM41" s="134"/>
      <c r="VUN41" s="134"/>
      <c r="VUO41" s="134"/>
      <c r="VUP41" s="134"/>
      <c r="VUQ41" s="134"/>
      <c r="VUR41" s="134"/>
      <c r="VUS41" s="134"/>
      <c r="VUT41" s="134"/>
      <c r="VUU41" s="134"/>
      <c r="VUV41" s="134"/>
      <c r="VUW41" s="134"/>
      <c r="VUX41" s="134"/>
      <c r="VUY41" s="134"/>
      <c r="VUZ41" s="134"/>
      <c r="VVA41" s="134"/>
      <c r="VVB41" s="134"/>
      <c r="VVC41" s="134"/>
      <c r="VVD41" s="134"/>
      <c r="VVE41" s="134"/>
      <c r="VVF41" s="134"/>
      <c r="VVG41" s="134"/>
      <c r="VVH41" s="134"/>
      <c r="VVI41" s="134"/>
      <c r="VVJ41" s="134"/>
      <c r="VVK41" s="134"/>
      <c r="VVL41" s="134"/>
      <c r="VVM41" s="134"/>
      <c r="VVN41" s="134"/>
      <c r="VVO41" s="134"/>
      <c r="VVP41" s="134"/>
      <c r="VVQ41" s="134"/>
      <c r="VVR41" s="134"/>
      <c r="VVS41" s="134"/>
      <c r="VVT41" s="134"/>
      <c r="VVU41" s="134"/>
      <c r="VVV41" s="134"/>
      <c r="VVW41" s="134"/>
      <c r="VVX41" s="134"/>
      <c r="VVY41" s="134"/>
      <c r="VVZ41" s="134"/>
      <c r="VWA41" s="134"/>
      <c r="VWB41" s="134"/>
      <c r="VWC41" s="134"/>
      <c r="VWD41" s="134"/>
      <c r="VWE41" s="134"/>
      <c r="VWF41" s="134"/>
      <c r="VWG41" s="134"/>
      <c r="VWH41" s="134"/>
      <c r="VWI41" s="134"/>
      <c r="VWJ41" s="134"/>
      <c r="VWK41" s="134"/>
      <c r="VWL41" s="134"/>
      <c r="VWM41" s="134"/>
      <c r="VWN41" s="134"/>
      <c r="VWO41" s="134"/>
      <c r="VWP41" s="134"/>
      <c r="VWQ41" s="134"/>
      <c r="VWR41" s="134"/>
      <c r="VWS41" s="134"/>
      <c r="VWT41" s="134"/>
      <c r="VWU41" s="134"/>
      <c r="VWV41" s="134"/>
      <c r="VWW41" s="134"/>
      <c r="VWX41" s="134"/>
      <c r="VWY41" s="134"/>
      <c r="VWZ41" s="134"/>
      <c r="VXA41" s="134"/>
      <c r="VXB41" s="134"/>
      <c r="VXC41" s="134"/>
      <c r="VXD41" s="134"/>
      <c r="VXE41" s="134"/>
      <c r="VXF41" s="134"/>
      <c r="VXG41" s="134"/>
      <c r="VXH41" s="134"/>
      <c r="VXI41" s="134"/>
      <c r="VXJ41" s="134"/>
      <c r="VXK41" s="134"/>
      <c r="VXL41" s="134"/>
      <c r="VXM41" s="134"/>
      <c r="VXN41" s="134"/>
      <c r="VXO41" s="134"/>
      <c r="VXP41" s="134"/>
      <c r="VXQ41" s="134"/>
      <c r="VXR41" s="134"/>
      <c r="VXS41" s="134"/>
      <c r="VXT41" s="134"/>
      <c r="VXU41" s="134"/>
      <c r="VXV41" s="134"/>
      <c r="VXW41" s="134"/>
      <c r="VXX41" s="134"/>
      <c r="VXY41" s="134"/>
      <c r="VXZ41" s="134"/>
      <c r="VYA41" s="134"/>
      <c r="VYB41" s="134"/>
      <c r="VYC41" s="134"/>
      <c r="VYD41" s="134"/>
      <c r="VYE41" s="134"/>
      <c r="VYF41" s="134"/>
      <c r="VYG41" s="134"/>
      <c r="VYH41" s="134"/>
      <c r="VYI41" s="134"/>
      <c r="VYJ41" s="134"/>
      <c r="VYK41" s="134"/>
      <c r="VYL41" s="134"/>
      <c r="VYM41" s="134"/>
      <c r="VYN41" s="134"/>
      <c r="VYO41" s="134"/>
      <c r="VYP41" s="134"/>
      <c r="VYQ41" s="134"/>
      <c r="VYR41" s="134"/>
      <c r="VYS41" s="134"/>
      <c r="VYT41" s="134"/>
      <c r="VYU41" s="134"/>
      <c r="VYV41" s="134"/>
      <c r="VYW41" s="134"/>
      <c r="VYX41" s="134"/>
      <c r="VYY41" s="134"/>
      <c r="VYZ41" s="134"/>
      <c r="VZA41" s="134"/>
      <c r="VZB41" s="134"/>
      <c r="VZC41" s="134"/>
      <c r="VZD41" s="134"/>
      <c r="VZE41" s="134"/>
      <c r="VZF41" s="134"/>
      <c r="VZG41" s="134"/>
      <c r="VZH41" s="134"/>
      <c r="VZI41" s="134"/>
      <c r="VZJ41" s="134"/>
      <c r="VZK41" s="134"/>
      <c r="VZL41" s="134"/>
      <c r="VZM41" s="134"/>
      <c r="VZN41" s="134"/>
      <c r="VZO41" s="134"/>
      <c r="VZP41" s="134"/>
      <c r="VZQ41" s="134"/>
      <c r="VZR41" s="134"/>
      <c r="VZS41" s="134"/>
      <c r="VZT41" s="134"/>
      <c r="VZU41" s="134"/>
      <c r="VZV41" s="134"/>
      <c r="VZW41" s="134"/>
      <c r="VZX41" s="134"/>
      <c r="VZY41" s="134"/>
      <c r="VZZ41" s="134"/>
      <c r="WAA41" s="134"/>
      <c r="WAB41" s="134"/>
      <c r="WAC41" s="134"/>
      <c r="WAD41" s="134"/>
      <c r="WAE41" s="134"/>
      <c r="WAF41" s="134"/>
      <c r="WAG41" s="134"/>
      <c r="WAH41" s="134"/>
      <c r="WAI41" s="134"/>
      <c r="WAJ41" s="134"/>
      <c r="WAK41" s="134"/>
      <c r="WAL41" s="134"/>
      <c r="WAM41" s="134"/>
      <c r="WAN41" s="134"/>
      <c r="WAO41" s="134"/>
      <c r="WAP41" s="134"/>
      <c r="WAQ41" s="134"/>
      <c r="WAR41" s="134"/>
      <c r="WAS41" s="134"/>
      <c r="WAT41" s="134"/>
      <c r="WAU41" s="134"/>
      <c r="WAV41" s="134"/>
      <c r="WAW41" s="134"/>
      <c r="WAX41" s="134"/>
      <c r="WAY41" s="134"/>
      <c r="WAZ41" s="134"/>
      <c r="WBA41" s="134"/>
      <c r="WBB41" s="134"/>
      <c r="WBC41" s="134"/>
      <c r="WBD41" s="134"/>
      <c r="WBE41" s="134"/>
      <c r="WBF41" s="134"/>
      <c r="WBG41" s="134"/>
      <c r="WBH41" s="134"/>
      <c r="WBI41" s="134"/>
      <c r="WBJ41" s="134"/>
      <c r="WBK41" s="134"/>
      <c r="WBL41" s="134"/>
      <c r="WBM41" s="134"/>
      <c r="WBN41" s="134"/>
      <c r="WBO41" s="134"/>
      <c r="WBP41" s="134"/>
      <c r="WBQ41" s="134"/>
      <c r="WBR41" s="134"/>
      <c r="WBS41" s="134"/>
      <c r="WBT41" s="134"/>
      <c r="WBU41" s="134"/>
      <c r="WBV41" s="134"/>
      <c r="WBW41" s="134"/>
      <c r="WBX41" s="134"/>
      <c r="WBY41" s="134"/>
      <c r="WBZ41" s="134"/>
      <c r="WCA41" s="134"/>
      <c r="WCB41" s="134"/>
      <c r="WCC41" s="134"/>
      <c r="WCD41" s="134"/>
      <c r="WCE41" s="134"/>
      <c r="WCF41" s="134"/>
      <c r="WCG41" s="134"/>
      <c r="WCH41" s="134"/>
      <c r="WCI41" s="134"/>
      <c r="WCJ41" s="134"/>
      <c r="WCK41" s="134"/>
      <c r="WCL41" s="134"/>
      <c r="WCM41" s="134"/>
      <c r="WCN41" s="134"/>
      <c r="WCO41" s="134"/>
      <c r="WCP41" s="134"/>
      <c r="WCQ41" s="134"/>
      <c r="WCR41" s="134"/>
      <c r="WCS41" s="134"/>
      <c r="WCT41" s="134"/>
      <c r="WCU41" s="134"/>
      <c r="WCV41" s="134"/>
      <c r="WCW41" s="134"/>
      <c r="WCX41" s="134"/>
      <c r="WCY41" s="134"/>
      <c r="WCZ41" s="134"/>
      <c r="WDA41" s="134"/>
      <c r="WDB41" s="134"/>
      <c r="WDC41" s="134"/>
      <c r="WDD41" s="134"/>
      <c r="WDE41" s="134"/>
      <c r="WDF41" s="134"/>
      <c r="WDG41" s="134"/>
      <c r="WDH41" s="134"/>
      <c r="WDI41" s="134"/>
      <c r="WDJ41" s="134"/>
      <c r="WDK41" s="134"/>
      <c r="WDL41" s="134"/>
      <c r="WDM41" s="134"/>
      <c r="WDN41" s="134"/>
      <c r="WDO41" s="134"/>
      <c r="WDP41" s="134"/>
      <c r="WDQ41" s="134"/>
      <c r="WDR41" s="134"/>
      <c r="WDS41" s="134"/>
      <c r="WDT41" s="134"/>
      <c r="WDU41" s="134"/>
      <c r="WDV41" s="134"/>
      <c r="WDW41" s="134"/>
      <c r="WDX41" s="134"/>
      <c r="WDY41" s="134"/>
      <c r="WDZ41" s="134"/>
      <c r="WEA41" s="134"/>
      <c r="WEB41" s="134"/>
      <c r="WEC41" s="134"/>
      <c r="WED41" s="134"/>
      <c r="WEE41" s="134"/>
      <c r="WEF41" s="134"/>
      <c r="WEG41" s="134"/>
      <c r="WEH41" s="134"/>
      <c r="WEI41" s="134"/>
      <c r="WEJ41" s="134"/>
      <c r="WEK41" s="134"/>
      <c r="WEL41" s="134"/>
      <c r="WEM41" s="134"/>
      <c r="WEN41" s="134"/>
      <c r="WEO41" s="134"/>
      <c r="WEP41" s="134"/>
      <c r="WEQ41" s="134"/>
      <c r="WER41" s="134"/>
      <c r="WES41" s="134"/>
      <c r="WET41" s="134"/>
      <c r="WEU41" s="134"/>
      <c r="WEV41" s="134"/>
      <c r="WEW41" s="134"/>
      <c r="WEX41" s="134"/>
      <c r="WEY41" s="134"/>
      <c r="WEZ41" s="134"/>
      <c r="WFA41" s="134"/>
      <c r="WFB41" s="134"/>
      <c r="WFC41" s="134"/>
      <c r="WFD41" s="134"/>
      <c r="WFE41" s="134"/>
      <c r="WFF41" s="134"/>
      <c r="WFG41" s="134"/>
      <c r="WFH41" s="134"/>
      <c r="WFI41" s="134"/>
      <c r="WFJ41" s="134"/>
      <c r="WFK41" s="134"/>
      <c r="WFL41" s="134"/>
      <c r="WFM41" s="134"/>
      <c r="WFN41" s="134"/>
      <c r="WFO41" s="134"/>
      <c r="WFP41" s="134"/>
      <c r="WFQ41" s="134"/>
      <c r="WFR41" s="134"/>
      <c r="WFS41" s="134"/>
      <c r="WFT41" s="134"/>
      <c r="WFU41" s="134"/>
      <c r="WFV41" s="134"/>
      <c r="WFW41" s="134"/>
      <c r="WFX41" s="134"/>
      <c r="WFY41" s="134"/>
      <c r="WFZ41" s="134"/>
      <c r="WGA41" s="134"/>
      <c r="WGB41" s="134"/>
      <c r="WGC41" s="134"/>
      <c r="WGD41" s="134"/>
      <c r="WGE41" s="134"/>
      <c r="WGF41" s="134"/>
      <c r="WGG41" s="134"/>
      <c r="WGH41" s="134"/>
      <c r="WGI41" s="134"/>
      <c r="WGJ41" s="134"/>
      <c r="WGK41" s="134"/>
      <c r="WGL41" s="134"/>
      <c r="WGM41" s="134"/>
      <c r="WGN41" s="134"/>
      <c r="WGO41" s="134"/>
      <c r="WGP41" s="134"/>
      <c r="WGQ41" s="134"/>
      <c r="WGR41" s="134"/>
      <c r="WGS41" s="134"/>
      <c r="WGT41" s="134"/>
      <c r="WGU41" s="134"/>
      <c r="WGV41" s="134"/>
      <c r="WGW41" s="134"/>
      <c r="WGX41" s="134"/>
      <c r="WGY41" s="134"/>
      <c r="WGZ41" s="134"/>
      <c r="WHA41" s="134"/>
      <c r="WHB41" s="134"/>
      <c r="WHC41" s="134"/>
      <c r="WHD41" s="134"/>
      <c r="WHE41" s="134"/>
      <c r="WHF41" s="134"/>
      <c r="WHG41" s="134"/>
      <c r="WHH41" s="134"/>
      <c r="WHI41" s="134"/>
      <c r="WHJ41" s="134"/>
      <c r="WHK41" s="134"/>
      <c r="WHL41" s="134"/>
      <c r="WHM41" s="134"/>
      <c r="WHN41" s="134"/>
      <c r="WHO41" s="134"/>
      <c r="WHP41" s="134"/>
      <c r="WHQ41" s="134"/>
      <c r="WHR41" s="134"/>
      <c r="WHS41" s="134"/>
      <c r="WHT41" s="134"/>
      <c r="WHU41" s="134"/>
      <c r="WHV41" s="134"/>
      <c r="WHW41" s="134"/>
      <c r="WHX41" s="134"/>
      <c r="WHY41" s="134"/>
      <c r="WHZ41" s="134"/>
      <c r="WIA41" s="134"/>
      <c r="WIB41" s="134"/>
      <c r="WIC41" s="134"/>
      <c r="WID41" s="134"/>
      <c r="WIE41" s="134"/>
      <c r="WIF41" s="134"/>
      <c r="WIG41" s="134"/>
      <c r="WIH41" s="134"/>
      <c r="WII41" s="134"/>
      <c r="WIJ41" s="134"/>
      <c r="WIK41" s="134"/>
      <c r="WIL41" s="134"/>
      <c r="WIM41" s="134"/>
      <c r="WIN41" s="134"/>
      <c r="WIO41" s="134"/>
      <c r="WIP41" s="134"/>
      <c r="WIQ41" s="134"/>
      <c r="WIR41" s="134"/>
      <c r="WIS41" s="134"/>
      <c r="WIT41" s="134"/>
      <c r="WIU41" s="134"/>
      <c r="WIV41" s="134"/>
      <c r="WIW41" s="134"/>
      <c r="WIX41" s="134"/>
      <c r="WIY41" s="134"/>
      <c r="WIZ41" s="134"/>
      <c r="WJA41" s="134"/>
      <c r="WJB41" s="134"/>
      <c r="WJC41" s="134"/>
      <c r="WJD41" s="134"/>
      <c r="WJE41" s="134"/>
      <c r="WJF41" s="134"/>
      <c r="WJG41" s="134"/>
      <c r="WJH41" s="134"/>
      <c r="WJI41" s="134"/>
      <c r="WJJ41" s="134"/>
      <c r="WJK41" s="134"/>
      <c r="WJL41" s="134"/>
      <c r="WJM41" s="134"/>
      <c r="WJN41" s="134"/>
      <c r="WJO41" s="134"/>
      <c r="WJP41" s="134"/>
      <c r="WJQ41" s="134"/>
      <c r="WJR41" s="134"/>
      <c r="WJS41" s="134"/>
      <c r="WJT41" s="134"/>
      <c r="WJU41" s="134"/>
      <c r="WJV41" s="134"/>
      <c r="WJW41" s="134"/>
      <c r="WJX41" s="134"/>
      <c r="WJY41" s="134"/>
      <c r="WJZ41" s="134"/>
      <c r="WKA41" s="134"/>
      <c r="WKB41" s="134"/>
      <c r="WKC41" s="134"/>
      <c r="WKD41" s="134"/>
      <c r="WKE41" s="134"/>
      <c r="WKF41" s="134"/>
      <c r="WKG41" s="134"/>
      <c r="WKH41" s="134"/>
      <c r="WKI41" s="134"/>
      <c r="WKJ41" s="134"/>
      <c r="WKK41" s="134"/>
      <c r="WKL41" s="134"/>
      <c r="WKM41" s="134"/>
      <c r="WKN41" s="134"/>
      <c r="WKO41" s="134"/>
      <c r="WKP41" s="134"/>
      <c r="WKQ41" s="134"/>
      <c r="WKR41" s="134"/>
      <c r="WKS41" s="134"/>
      <c r="WKT41" s="134"/>
      <c r="WKU41" s="134"/>
      <c r="WKV41" s="134"/>
      <c r="WKW41" s="134"/>
      <c r="WKX41" s="134"/>
      <c r="WKY41" s="134"/>
      <c r="WKZ41" s="134"/>
      <c r="WLA41" s="134"/>
      <c r="WLB41" s="134"/>
      <c r="WLC41" s="134"/>
      <c r="WLD41" s="134"/>
      <c r="WLE41" s="134"/>
      <c r="WLF41" s="134"/>
      <c r="WLG41" s="134"/>
      <c r="WLH41" s="134"/>
      <c r="WLI41" s="134"/>
      <c r="WLJ41" s="134"/>
      <c r="WLK41" s="134"/>
      <c r="WLL41" s="134"/>
      <c r="WLM41" s="134"/>
      <c r="WLN41" s="134"/>
      <c r="WLO41" s="134"/>
      <c r="WLP41" s="134"/>
      <c r="WLQ41" s="134"/>
      <c r="WLR41" s="134"/>
      <c r="WLS41" s="134"/>
      <c r="WLT41" s="134"/>
      <c r="WLU41" s="134"/>
      <c r="WLV41" s="134"/>
      <c r="WLW41" s="134"/>
      <c r="WLX41" s="134"/>
      <c r="WLY41" s="134"/>
      <c r="WLZ41" s="134"/>
      <c r="WMA41" s="134"/>
      <c r="WMB41" s="134"/>
      <c r="WMC41" s="134"/>
      <c r="WMD41" s="134"/>
      <c r="WME41" s="134"/>
      <c r="WMF41" s="134"/>
      <c r="WMG41" s="134"/>
      <c r="WMH41" s="134"/>
      <c r="WMI41" s="134"/>
      <c r="WMJ41" s="134"/>
      <c r="WMK41" s="134"/>
      <c r="WML41" s="134"/>
      <c r="WMM41" s="134"/>
      <c r="WMN41" s="134"/>
      <c r="WMO41" s="134"/>
      <c r="WMP41" s="134"/>
      <c r="WMQ41" s="134"/>
      <c r="WMR41" s="134"/>
      <c r="WMS41" s="134"/>
      <c r="WMT41" s="134"/>
      <c r="WMU41" s="134"/>
      <c r="WMV41" s="134"/>
      <c r="WMW41" s="134"/>
      <c r="WMX41" s="134"/>
      <c r="WMY41" s="134"/>
      <c r="WMZ41" s="134"/>
      <c r="WNA41" s="134"/>
      <c r="WNB41" s="134"/>
      <c r="WNC41" s="134"/>
      <c r="WND41" s="134"/>
      <c r="WNE41" s="134"/>
      <c r="WNF41" s="134"/>
      <c r="WNG41" s="134"/>
      <c r="WNH41" s="134"/>
      <c r="WNI41" s="134"/>
      <c r="WNJ41" s="134"/>
      <c r="WNK41" s="134"/>
      <c r="WNL41" s="134"/>
      <c r="WNM41" s="134"/>
      <c r="WNN41" s="134"/>
      <c r="WNO41" s="134"/>
      <c r="WNP41" s="134"/>
      <c r="WNQ41" s="134"/>
      <c r="WNR41" s="134"/>
      <c r="WNS41" s="134"/>
      <c r="WNT41" s="134"/>
      <c r="WNU41" s="134"/>
      <c r="WNV41" s="134"/>
      <c r="WNW41" s="134"/>
      <c r="WNX41" s="134"/>
      <c r="WNY41" s="134"/>
      <c r="WNZ41" s="134"/>
      <c r="WOA41" s="134"/>
      <c r="WOB41" s="134"/>
      <c r="WOC41" s="134"/>
      <c r="WOD41" s="134"/>
      <c r="WOE41" s="134"/>
      <c r="WOF41" s="134"/>
      <c r="WOG41" s="134"/>
      <c r="WOH41" s="134"/>
      <c r="WOI41" s="134"/>
      <c r="WOJ41" s="134"/>
      <c r="WOK41" s="134"/>
      <c r="WOL41" s="134"/>
      <c r="WOM41" s="134"/>
      <c r="WON41" s="134"/>
      <c r="WOO41" s="134"/>
      <c r="WOP41" s="134"/>
      <c r="WOQ41" s="134"/>
      <c r="WOR41" s="134"/>
      <c r="WOS41" s="134"/>
      <c r="WOT41" s="134"/>
      <c r="WOU41" s="134"/>
      <c r="WOV41" s="134"/>
      <c r="WOW41" s="134"/>
      <c r="WOX41" s="134"/>
      <c r="WOY41" s="134"/>
      <c r="WOZ41" s="134"/>
      <c r="WPA41" s="134"/>
      <c r="WPB41" s="134"/>
      <c r="WPC41" s="134"/>
      <c r="WPD41" s="134"/>
      <c r="WPE41" s="134"/>
      <c r="WPF41" s="134"/>
      <c r="WPG41" s="134"/>
      <c r="WPH41" s="134"/>
      <c r="WPI41" s="134"/>
      <c r="WPJ41" s="134"/>
      <c r="WPK41" s="134"/>
      <c r="WPL41" s="134"/>
      <c r="WPM41" s="134"/>
      <c r="WPN41" s="134"/>
      <c r="WPO41" s="134"/>
      <c r="WPP41" s="134"/>
      <c r="WPQ41" s="134"/>
      <c r="WPR41" s="134"/>
      <c r="WPS41" s="134"/>
      <c r="WPT41" s="134"/>
      <c r="WPU41" s="134"/>
      <c r="WPV41" s="134"/>
      <c r="WPW41" s="134"/>
      <c r="WPX41" s="134"/>
      <c r="WPY41" s="134"/>
      <c r="WPZ41" s="134"/>
      <c r="WQA41" s="134"/>
      <c r="WQB41" s="134"/>
      <c r="WQC41" s="134"/>
      <c r="WQD41" s="134"/>
      <c r="WQE41" s="134"/>
      <c r="WQF41" s="134"/>
      <c r="WQG41" s="134"/>
      <c r="WQH41" s="134"/>
      <c r="WQI41" s="134"/>
      <c r="WQJ41" s="134"/>
      <c r="WQK41" s="134"/>
      <c r="WQL41" s="134"/>
      <c r="WQM41" s="134"/>
      <c r="WQN41" s="134"/>
      <c r="WQO41" s="134"/>
      <c r="WQP41" s="134"/>
      <c r="WQQ41" s="134"/>
      <c r="WQR41" s="134"/>
      <c r="WQS41" s="134"/>
      <c r="WQT41" s="134"/>
      <c r="WQU41" s="134"/>
      <c r="WQV41" s="134"/>
      <c r="WQW41" s="134"/>
      <c r="WQX41" s="134"/>
      <c r="WQY41" s="134"/>
      <c r="WQZ41" s="134"/>
      <c r="WRA41" s="134"/>
      <c r="WRB41" s="134"/>
      <c r="WRC41" s="134"/>
      <c r="WRD41" s="134"/>
      <c r="WRE41" s="134"/>
      <c r="WRF41" s="134"/>
      <c r="WRG41" s="134"/>
      <c r="WRH41" s="134"/>
      <c r="WRI41" s="134"/>
      <c r="WRJ41" s="134"/>
      <c r="WRK41" s="134"/>
      <c r="WRL41" s="134"/>
      <c r="WRM41" s="134"/>
      <c r="WRN41" s="134"/>
      <c r="WRO41" s="134"/>
      <c r="WRP41" s="134"/>
      <c r="WRQ41" s="134"/>
      <c r="WRR41" s="134"/>
      <c r="WRS41" s="134"/>
      <c r="WRT41" s="134"/>
      <c r="WRU41" s="134"/>
      <c r="WRV41" s="134"/>
      <c r="WRW41" s="134"/>
      <c r="WRX41" s="134"/>
      <c r="WRY41" s="134"/>
      <c r="WRZ41" s="134"/>
      <c r="WSA41" s="134"/>
      <c r="WSB41" s="134"/>
      <c r="WSC41" s="134"/>
      <c r="WSD41" s="134"/>
      <c r="WSE41" s="134"/>
      <c r="WSF41" s="134"/>
      <c r="WSG41" s="134"/>
      <c r="WSH41" s="134"/>
      <c r="WSI41" s="134"/>
      <c r="WSJ41" s="134"/>
      <c r="WSK41" s="134"/>
      <c r="WSL41" s="134"/>
      <c r="WSM41" s="134"/>
      <c r="WSN41" s="134"/>
      <c r="WSO41" s="134"/>
      <c r="WSP41" s="134"/>
      <c r="WSQ41" s="134"/>
      <c r="WSR41" s="134"/>
      <c r="WSS41" s="134"/>
      <c r="WST41" s="134"/>
      <c r="WSU41" s="134"/>
      <c r="WSV41" s="134"/>
      <c r="WSW41" s="134"/>
      <c r="WSX41" s="134"/>
      <c r="WSY41" s="134"/>
      <c r="WSZ41" s="134"/>
      <c r="WTA41" s="134"/>
      <c r="WTB41" s="134"/>
      <c r="WTC41" s="134"/>
      <c r="WTD41" s="134"/>
      <c r="WTE41" s="134"/>
      <c r="WTF41" s="134"/>
      <c r="WTG41" s="134"/>
      <c r="WTH41" s="134"/>
      <c r="WTI41" s="134"/>
      <c r="WTJ41" s="134"/>
      <c r="WTK41" s="134"/>
      <c r="WTL41" s="134"/>
      <c r="WTM41" s="134"/>
      <c r="WTN41" s="134"/>
      <c r="WTO41" s="134"/>
      <c r="WTP41" s="134"/>
      <c r="WTQ41" s="134"/>
      <c r="WTR41" s="134"/>
      <c r="WTS41" s="134"/>
      <c r="WTT41" s="134"/>
      <c r="WTU41" s="134"/>
      <c r="WTV41" s="134"/>
      <c r="WTW41" s="134"/>
      <c r="WTX41" s="134"/>
      <c r="WTY41" s="134"/>
      <c r="WTZ41" s="134"/>
      <c r="WUA41" s="134"/>
      <c r="WUB41" s="134"/>
      <c r="WUC41" s="134"/>
      <c r="WUD41" s="134"/>
      <c r="WUE41" s="134"/>
      <c r="WUF41" s="134"/>
      <c r="WUG41" s="134"/>
      <c r="WUH41" s="134"/>
      <c r="WUI41" s="134"/>
      <c r="WUJ41" s="134"/>
      <c r="WUK41" s="134"/>
      <c r="WUL41" s="134"/>
      <c r="WUM41" s="134"/>
      <c r="WUN41" s="134"/>
      <c r="WUO41" s="134"/>
      <c r="WUP41" s="134"/>
      <c r="WUQ41" s="134"/>
      <c r="WUR41" s="134"/>
      <c r="WUS41" s="134"/>
      <c r="WUT41" s="134"/>
      <c r="WUU41" s="134"/>
      <c r="WUV41" s="134"/>
      <c r="WUW41" s="134"/>
      <c r="WUX41" s="134"/>
      <c r="WUY41" s="134"/>
      <c r="WUZ41" s="134"/>
      <c r="WVA41" s="134"/>
      <c r="WVB41" s="134"/>
      <c r="WVC41" s="134"/>
      <c r="WVD41" s="134"/>
      <c r="WVE41" s="134"/>
      <c r="WVF41" s="134"/>
      <c r="WVG41" s="134"/>
      <c r="WVH41" s="134"/>
      <c r="WVI41" s="134"/>
      <c r="WVJ41" s="134"/>
      <c r="WVK41" s="134"/>
      <c r="WVL41" s="134"/>
      <c r="WVM41" s="134"/>
      <c r="WVN41" s="134"/>
      <c r="WVO41" s="134"/>
      <c r="WVP41" s="134"/>
      <c r="WVQ41" s="134"/>
      <c r="WVR41" s="134"/>
      <c r="WVS41" s="134"/>
      <c r="WVT41" s="134"/>
      <c r="WVU41" s="134"/>
      <c r="WVV41" s="134"/>
      <c r="WVW41" s="134"/>
      <c r="WVX41" s="134"/>
      <c r="WVY41" s="134"/>
      <c r="WVZ41" s="134"/>
      <c r="WWA41" s="134"/>
      <c r="WWB41" s="134"/>
      <c r="WWC41" s="134"/>
      <c r="WWD41" s="134"/>
      <c r="WWE41" s="134"/>
      <c r="WWF41" s="134"/>
      <c r="WWG41" s="134"/>
      <c r="WWH41" s="134"/>
      <c r="WWI41" s="134"/>
      <c r="WWJ41" s="134"/>
      <c r="WWK41" s="134"/>
      <c r="WWL41" s="134"/>
      <c r="WWM41" s="134"/>
      <c r="WWN41" s="134"/>
      <c r="WWO41" s="134"/>
      <c r="WWP41" s="134"/>
      <c r="WWQ41" s="134"/>
      <c r="WWR41" s="134"/>
      <c r="WWS41" s="134"/>
      <c r="WWT41" s="134"/>
      <c r="WWU41" s="134"/>
      <c r="WWV41" s="134"/>
      <c r="WWW41" s="134"/>
      <c r="WWX41" s="134"/>
      <c r="WWY41" s="134"/>
      <c r="WWZ41" s="134"/>
      <c r="WXA41" s="134"/>
      <c r="WXB41" s="134"/>
      <c r="WXC41" s="134"/>
      <c r="WXD41" s="134"/>
      <c r="WXE41" s="134"/>
      <c r="WXF41" s="134"/>
      <c r="WXG41" s="134"/>
      <c r="WXH41" s="134"/>
      <c r="WXI41" s="134"/>
      <c r="WXJ41" s="134"/>
      <c r="WXK41" s="134"/>
      <c r="WXL41" s="134"/>
      <c r="WXM41" s="134"/>
      <c r="WXN41" s="134"/>
      <c r="WXO41" s="134"/>
      <c r="WXP41" s="134"/>
      <c r="WXQ41" s="134"/>
      <c r="WXR41" s="134"/>
      <c r="WXS41" s="134"/>
      <c r="WXT41" s="134"/>
      <c r="WXU41" s="134"/>
      <c r="WXV41" s="134"/>
      <c r="WXW41" s="134"/>
      <c r="WXX41" s="134"/>
      <c r="WXY41" s="134"/>
      <c r="WXZ41" s="134"/>
      <c r="WYA41" s="134"/>
      <c r="WYB41" s="134"/>
      <c r="WYC41" s="134"/>
      <c r="WYD41" s="134"/>
      <c r="WYE41" s="134"/>
      <c r="WYF41" s="134"/>
      <c r="WYG41" s="134"/>
      <c r="WYH41" s="134"/>
      <c r="WYI41" s="134"/>
      <c r="WYJ41" s="134"/>
      <c r="WYK41" s="134"/>
      <c r="WYL41" s="134"/>
      <c r="WYM41" s="134"/>
      <c r="WYN41" s="134"/>
      <c r="WYO41" s="134"/>
      <c r="WYP41" s="134"/>
      <c r="WYQ41" s="134"/>
      <c r="WYR41" s="134"/>
      <c r="WYS41" s="134"/>
      <c r="WYT41" s="134"/>
      <c r="WYU41" s="134"/>
      <c r="WYV41" s="134"/>
      <c r="WYW41" s="134"/>
      <c r="WYX41" s="134"/>
      <c r="WYY41" s="134"/>
      <c r="WYZ41" s="134"/>
      <c r="WZA41" s="134"/>
      <c r="WZB41" s="134"/>
      <c r="WZC41" s="134"/>
      <c r="WZD41" s="134"/>
      <c r="WZE41" s="134"/>
      <c r="WZF41" s="134"/>
      <c r="WZG41" s="134"/>
      <c r="WZH41" s="134"/>
      <c r="WZI41" s="134"/>
      <c r="WZJ41" s="134"/>
      <c r="WZK41" s="134"/>
      <c r="WZL41" s="134"/>
      <c r="WZM41" s="134"/>
      <c r="WZN41" s="134"/>
      <c r="WZO41" s="134"/>
      <c r="WZP41" s="134"/>
      <c r="WZQ41" s="134"/>
      <c r="WZR41" s="134"/>
      <c r="WZS41" s="134"/>
      <c r="WZT41" s="134"/>
      <c r="WZU41" s="134"/>
      <c r="WZV41" s="134"/>
      <c r="WZW41" s="134"/>
      <c r="WZX41" s="134"/>
      <c r="WZY41" s="134"/>
      <c r="WZZ41" s="134"/>
      <c r="XAA41" s="134"/>
      <c r="XAB41" s="134"/>
      <c r="XAC41" s="134"/>
      <c r="XAD41" s="134"/>
      <c r="XAE41" s="134"/>
      <c r="XAF41" s="134"/>
      <c r="XAG41" s="134"/>
      <c r="XAH41" s="134"/>
      <c r="XAI41" s="134"/>
      <c r="XAJ41" s="134"/>
      <c r="XAK41" s="134"/>
      <c r="XAL41" s="134"/>
      <c r="XAM41" s="134"/>
      <c r="XAN41" s="134"/>
      <c r="XAO41" s="134"/>
      <c r="XAP41" s="134"/>
      <c r="XAQ41" s="134"/>
      <c r="XAR41" s="134"/>
      <c r="XAS41" s="134"/>
      <c r="XAT41" s="134"/>
      <c r="XAU41" s="134"/>
      <c r="XAV41" s="134"/>
      <c r="XAW41" s="134"/>
      <c r="XAX41" s="134"/>
      <c r="XAY41" s="134"/>
      <c r="XAZ41" s="134"/>
      <c r="XBA41" s="134"/>
      <c r="XBB41" s="134"/>
      <c r="XBC41" s="134"/>
      <c r="XBD41" s="134"/>
      <c r="XBE41" s="134"/>
      <c r="XBF41" s="134"/>
      <c r="XBG41" s="134"/>
      <c r="XBH41" s="134"/>
      <c r="XBI41" s="134"/>
      <c r="XBJ41" s="134"/>
      <c r="XBK41" s="134"/>
      <c r="XBL41" s="134"/>
      <c r="XBM41" s="134"/>
      <c r="XBN41" s="134"/>
      <c r="XBO41" s="134"/>
      <c r="XBP41" s="134"/>
      <c r="XBQ41" s="134"/>
      <c r="XBR41" s="134"/>
      <c r="XBS41" s="134"/>
      <c r="XBT41" s="134"/>
      <c r="XBU41" s="134"/>
      <c r="XBV41" s="134"/>
      <c r="XBW41" s="134"/>
      <c r="XBX41" s="134"/>
      <c r="XBY41" s="134"/>
      <c r="XBZ41" s="134"/>
      <c r="XCA41" s="134"/>
      <c r="XCB41" s="134"/>
      <c r="XCC41" s="134"/>
      <c r="XCD41" s="134"/>
      <c r="XCE41" s="134"/>
      <c r="XCF41" s="134"/>
      <c r="XCG41" s="134"/>
      <c r="XCH41" s="134"/>
      <c r="XCI41" s="134"/>
      <c r="XCJ41" s="134"/>
      <c r="XCK41" s="134"/>
      <c r="XCL41" s="134"/>
      <c r="XCM41" s="134"/>
      <c r="XCN41" s="134"/>
      <c r="XCO41" s="134"/>
      <c r="XCP41" s="134"/>
      <c r="XCQ41" s="134"/>
      <c r="XCR41" s="134"/>
      <c r="XCS41" s="134"/>
      <c r="XCT41" s="134"/>
      <c r="XCU41" s="134"/>
      <c r="XCV41" s="134"/>
      <c r="XCW41" s="134"/>
      <c r="XCX41" s="134"/>
      <c r="XCY41" s="134"/>
      <c r="XCZ41" s="134"/>
      <c r="XDA41" s="134"/>
      <c r="XDB41" s="134"/>
      <c r="XDC41" s="134"/>
      <c r="XDD41" s="134"/>
      <c r="XDE41" s="134"/>
      <c r="XDF41" s="134"/>
      <c r="XDG41" s="134"/>
      <c r="XDH41" s="134"/>
      <c r="XDI41" s="134"/>
      <c r="XDJ41" s="134"/>
      <c r="XDK41" s="134"/>
      <c r="XDL41" s="134"/>
      <c r="XDM41" s="134"/>
      <c r="XDN41" s="134"/>
      <c r="XDO41" s="134"/>
      <c r="XDP41" s="134"/>
      <c r="XDQ41" s="134"/>
      <c r="XDR41" s="134"/>
      <c r="XDS41" s="134"/>
      <c r="XDT41" s="134"/>
      <c r="XDU41" s="134"/>
      <c r="XDV41" s="134"/>
      <c r="XDW41" s="134"/>
      <c r="XDX41" s="134"/>
      <c r="XDY41" s="134"/>
      <c r="XDZ41" s="134"/>
      <c r="XEA41" s="134"/>
      <c r="XEB41" s="134"/>
      <c r="XEC41" s="134"/>
      <c r="XED41" s="134"/>
      <c r="XEE41" s="134"/>
      <c r="XEF41" s="134"/>
      <c r="XEG41" s="134"/>
      <c r="XEH41" s="134"/>
      <c r="XEI41" s="134"/>
      <c r="XEJ41" s="134"/>
      <c r="XEK41" s="134"/>
      <c r="XEL41" s="134"/>
      <c r="XEM41" s="134"/>
      <c r="XEN41" s="134"/>
      <c r="XEO41" s="134"/>
      <c r="XEP41" s="134"/>
      <c r="XEQ41" s="134"/>
      <c r="XER41" s="134"/>
      <c r="XES41" s="134"/>
      <c r="XET41" s="134"/>
      <c r="XEU41" s="134"/>
      <c r="XEV41" s="134"/>
      <c r="XEW41" s="134"/>
      <c r="XEX41" s="134"/>
      <c r="XEY41" s="134"/>
      <c r="XEZ41" s="134"/>
      <c r="XFA41" s="134"/>
      <c r="XFB41" s="134"/>
      <c r="XFC41" s="134"/>
    </row>
    <row r="42" spans="1:16383">
      <c r="A42" s="180">
        <v>1</v>
      </c>
      <c r="B42" s="180" t="s">
        <v>9</v>
      </c>
      <c r="C42" s="180"/>
      <c r="D42" s="181">
        <v>44276</v>
      </c>
      <c r="E42" s="180" t="s">
        <v>3073</v>
      </c>
      <c r="F42" s="180">
        <v>4.9000000000000004</v>
      </c>
      <c r="G42" s="180"/>
      <c r="H42" s="1" t="s">
        <v>233</v>
      </c>
    </row>
    <row r="43" spans="1:16383">
      <c r="A43" s="180">
        <v>1</v>
      </c>
      <c r="B43" s="180" t="s">
        <v>9</v>
      </c>
      <c r="C43" s="180"/>
      <c r="D43" s="181">
        <v>44283</v>
      </c>
      <c r="E43" s="180" t="s">
        <v>3158</v>
      </c>
      <c r="F43" s="180">
        <v>4.9000000000000004</v>
      </c>
      <c r="G43" s="180"/>
      <c r="H43" s="1" t="s">
        <v>233</v>
      </c>
    </row>
    <row r="44" spans="1:16383">
      <c r="A44" s="180">
        <v>1</v>
      </c>
      <c r="B44" s="180" t="s">
        <v>9</v>
      </c>
      <c r="C44" s="180"/>
      <c r="D44" s="181">
        <v>44290</v>
      </c>
      <c r="E44" s="180" t="s">
        <v>2795</v>
      </c>
      <c r="F44" s="180">
        <v>4.9000000000000004</v>
      </c>
      <c r="G44" s="180"/>
      <c r="H44" s="1" t="s">
        <v>233</v>
      </c>
    </row>
    <row r="45" spans="1:16383">
      <c r="A45" s="180">
        <v>1</v>
      </c>
      <c r="B45" s="180" t="s">
        <v>9</v>
      </c>
      <c r="C45" s="180"/>
      <c r="D45" s="181">
        <v>44297</v>
      </c>
      <c r="E45" s="195" t="s">
        <v>3536</v>
      </c>
      <c r="F45" s="180">
        <v>4.9000000000000004</v>
      </c>
      <c r="G45" s="180"/>
      <c r="H45" s="1" t="s">
        <v>233</v>
      </c>
    </row>
    <row r="46" spans="1:16383">
      <c r="A46" s="180">
        <v>1</v>
      </c>
      <c r="B46" s="180" t="s">
        <v>9</v>
      </c>
      <c r="C46" s="180"/>
      <c r="D46" s="181">
        <v>44304</v>
      </c>
      <c r="E46" s="180" t="s">
        <v>3725</v>
      </c>
      <c r="F46" s="180">
        <v>4.9000000000000004</v>
      </c>
      <c r="G46" s="180"/>
      <c r="H46" s="1" t="s">
        <v>233</v>
      </c>
    </row>
    <row r="47" spans="1:16383">
      <c r="A47" s="180">
        <v>1</v>
      </c>
      <c r="B47" s="180" t="s">
        <v>9</v>
      </c>
      <c r="C47" s="180"/>
      <c r="D47" s="181">
        <v>44304</v>
      </c>
      <c r="E47" s="180" t="s">
        <v>3725</v>
      </c>
      <c r="F47" s="180">
        <v>4.9000000000000004</v>
      </c>
      <c r="G47" s="180"/>
      <c r="H47" s="1" t="s">
        <v>233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</row>
    <row r="48" spans="1:16383">
      <c r="A48" s="180">
        <v>1</v>
      </c>
      <c r="B48" s="180" t="s">
        <v>9</v>
      </c>
      <c r="C48" s="180"/>
      <c r="D48" s="181">
        <v>44311</v>
      </c>
      <c r="E48" s="180" t="s">
        <v>3945</v>
      </c>
      <c r="F48" s="180">
        <v>4.9000000000000004</v>
      </c>
      <c r="G48" s="180"/>
      <c r="H48" s="1" t="s">
        <v>233</v>
      </c>
    </row>
    <row r="49" spans="1:12">
      <c r="A49" s="15">
        <v>2</v>
      </c>
      <c r="B49" s="40" t="s">
        <v>33</v>
      </c>
      <c r="C49" s="37">
        <v>43969</v>
      </c>
      <c r="D49" s="16">
        <v>43969</v>
      </c>
      <c r="F49" s="152">
        <v>5</v>
      </c>
      <c r="G49" s="152" t="s">
        <v>72</v>
      </c>
      <c r="H49" s="152"/>
    </row>
    <row r="50" spans="1:12">
      <c r="A50" s="15">
        <f>A49</f>
        <v>2</v>
      </c>
      <c r="B50" t="str">
        <f>B49</f>
        <v>Becoming Real: And Thriving in Ministry</v>
      </c>
      <c r="C50"/>
      <c r="D50" s="2">
        <v>43978</v>
      </c>
      <c r="F50" s="130">
        <v>5</v>
      </c>
      <c r="G50" s="130" t="s">
        <v>72</v>
      </c>
    </row>
    <row r="51" spans="1:12">
      <c r="A51" s="15">
        <f>A50</f>
        <v>2</v>
      </c>
      <c r="B51" t="str">
        <f>B50</f>
        <v>Becoming Real: And Thriving in Ministry</v>
      </c>
      <c r="C51"/>
      <c r="D51" s="2">
        <v>43984</v>
      </c>
      <c r="F51" s="130">
        <v>5</v>
      </c>
      <c r="G51" s="130" t="s">
        <v>72</v>
      </c>
    </row>
    <row r="52" spans="1:12">
      <c r="A52" s="15">
        <f>A51</f>
        <v>2</v>
      </c>
      <c r="B52" t="str">
        <f>B51</f>
        <v>Becoming Real: And Thriving in Ministry</v>
      </c>
      <c r="C52"/>
      <c r="D52" s="2">
        <v>43992</v>
      </c>
      <c r="F52" s="130">
        <v>5</v>
      </c>
      <c r="G52" s="130" t="s">
        <v>72</v>
      </c>
    </row>
    <row r="53" spans="1:12">
      <c r="A53" s="15">
        <f>A52</f>
        <v>2</v>
      </c>
      <c r="B53" t="str">
        <f>B52</f>
        <v>Becoming Real: And Thriving in Ministry</v>
      </c>
      <c r="C53"/>
      <c r="D53" s="2">
        <v>44000</v>
      </c>
      <c r="F53" s="130">
        <v>5</v>
      </c>
      <c r="G53" s="130" t="s">
        <v>72</v>
      </c>
    </row>
    <row r="54" spans="1:12">
      <c r="A54" s="15">
        <f>A53</f>
        <v>2</v>
      </c>
      <c r="B54" t="str">
        <f>B53</f>
        <v>Becoming Real: And Thriving in Ministry</v>
      </c>
      <c r="C54"/>
      <c r="D54" s="2">
        <v>44006</v>
      </c>
      <c r="F54" s="130">
        <v>5</v>
      </c>
      <c r="G54" s="130" t="s">
        <v>72</v>
      </c>
    </row>
    <row r="55" spans="1:12">
      <c r="A55" s="15">
        <f>A54</f>
        <v>2</v>
      </c>
      <c r="B55" t="str">
        <f>B54</f>
        <v>Becoming Real: And Thriving in Ministry</v>
      </c>
      <c r="C55"/>
      <c r="D55" s="2">
        <v>44014</v>
      </c>
      <c r="F55" s="130">
        <v>5</v>
      </c>
      <c r="G55" s="130" t="s">
        <v>72</v>
      </c>
    </row>
    <row r="56" spans="1:12">
      <c r="A56" s="15">
        <f>A55</f>
        <v>2</v>
      </c>
      <c r="B56" t="str">
        <f>B55</f>
        <v>Becoming Real: And Thriving in Ministry</v>
      </c>
      <c r="C56"/>
      <c r="D56" s="2">
        <v>44020</v>
      </c>
      <c r="F56" s="130">
        <v>5</v>
      </c>
      <c r="G56" s="130" t="s">
        <v>72</v>
      </c>
    </row>
    <row r="57" spans="1:12">
      <c r="A57" s="15">
        <f>A56</f>
        <v>2</v>
      </c>
      <c r="B57" t="str">
        <f>B56</f>
        <v>Becoming Real: And Thriving in Ministry</v>
      </c>
      <c r="C57"/>
      <c r="D57" s="2">
        <v>44028</v>
      </c>
      <c r="F57" s="130">
        <v>5</v>
      </c>
      <c r="G57" s="130" t="s">
        <v>72</v>
      </c>
    </row>
    <row r="58" spans="1:12">
      <c r="A58" s="15">
        <f>A57</f>
        <v>2</v>
      </c>
      <c r="B58" t="str">
        <f>B57</f>
        <v>Becoming Real: And Thriving in Ministry</v>
      </c>
      <c r="C58"/>
      <c r="D58" s="2">
        <v>44033</v>
      </c>
      <c r="F58" s="130">
        <v>5</v>
      </c>
      <c r="G58" s="130" t="s">
        <v>72</v>
      </c>
    </row>
    <row r="59" spans="1:12">
      <c r="A59" s="15">
        <f>A58</f>
        <v>2</v>
      </c>
      <c r="B59" t="str">
        <f>B58</f>
        <v>Becoming Real: And Thriving in Ministry</v>
      </c>
      <c r="C59"/>
      <c r="D59" s="2">
        <v>44039</v>
      </c>
      <c r="F59" s="130">
        <v>5</v>
      </c>
      <c r="G59" s="130" t="s">
        <v>72</v>
      </c>
    </row>
    <row r="60" spans="1:12">
      <c r="A60" s="15">
        <f>A59</f>
        <v>2</v>
      </c>
      <c r="B60" t="str">
        <f>B59</f>
        <v>Becoming Real: And Thriving in Ministry</v>
      </c>
      <c r="C60"/>
      <c r="D60" s="2">
        <v>44046</v>
      </c>
      <c r="F60" s="130">
        <v>5</v>
      </c>
      <c r="G60" s="130" t="s">
        <v>72</v>
      </c>
      <c r="K60" s="14"/>
      <c r="L60" s="67"/>
    </row>
    <row r="61" spans="1:12">
      <c r="A61" s="15">
        <f>A60</f>
        <v>2</v>
      </c>
      <c r="B61" t="str">
        <f>B60</f>
        <v>Becoming Real: And Thriving in Ministry</v>
      </c>
      <c r="C61"/>
      <c r="D61" s="2">
        <v>44055</v>
      </c>
      <c r="F61" s="130">
        <v>5</v>
      </c>
      <c r="G61" s="130" t="s">
        <v>72</v>
      </c>
      <c r="K61" s="14"/>
      <c r="L61" s="67"/>
    </row>
    <row r="62" spans="1:12">
      <c r="A62" s="15">
        <f>A61</f>
        <v>2</v>
      </c>
      <c r="B62" t="str">
        <f>B61</f>
        <v>Becoming Real: And Thriving in Ministry</v>
      </c>
      <c r="C62"/>
      <c r="D62" s="2">
        <v>44063</v>
      </c>
      <c r="F62" s="130">
        <v>5</v>
      </c>
      <c r="G62" s="130" t="s">
        <v>72</v>
      </c>
      <c r="K62" s="14"/>
      <c r="L62" s="67"/>
    </row>
    <row r="63" spans="1:12">
      <c r="A63" s="15">
        <f>A62</f>
        <v>2</v>
      </c>
      <c r="B63" t="str">
        <f>B62</f>
        <v>Becoming Real: And Thriving in Ministry</v>
      </c>
      <c r="C63"/>
      <c r="D63" s="2">
        <v>44066</v>
      </c>
      <c r="F63" s="130">
        <v>5</v>
      </c>
      <c r="G63" s="130" t="s">
        <v>72</v>
      </c>
    </row>
    <row r="64" spans="1:12">
      <c r="A64" s="15">
        <f>A63</f>
        <v>2</v>
      </c>
      <c r="B64" t="str">
        <f>B63</f>
        <v>Becoming Real: And Thriving in Ministry</v>
      </c>
      <c r="C64"/>
      <c r="D64" s="2">
        <v>44075</v>
      </c>
      <c r="F64" s="130">
        <v>5</v>
      </c>
      <c r="G64" s="130" t="s">
        <v>72</v>
      </c>
    </row>
    <row r="65" spans="1:91">
      <c r="A65" s="15">
        <f>A64</f>
        <v>2</v>
      </c>
      <c r="B65" t="str">
        <f>B64</f>
        <v>Becoming Real: And Thriving in Ministry</v>
      </c>
      <c r="C65"/>
      <c r="D65" s="2">
        <v>44081</v>
      </c>
      <c r="F65" s="130">
        <v>5</v>
      </c>
      <c r="G65" s="130" t="s">
        <v>72</v>
      </c>
    </row>
    <row r="66" spans="1:91">
      <c r="A66" s="15">
        <f>A65</f>
        <v>2</v>
      </c>
      <c r="B66" t="str">
        <f>B65</f>
        <v>Becoming Real: And Thriving in Ministry</v>
      </c>
      <c r="C66"/>
      <c r="D66" s="2">
        <v>44088</v>
      </c>
      <c r="F66" s="130">
        <v>5</v>
      </c>
      <c r="G66" s="130" t="s">
        <v>72</v>
      </c>
    </row>
    <row r="67" spans="1:91">
      <c r="A67" s="15">
        <f>A66</f>
        <v>2</v>
      </c>
      <c r="B67" t="str">
        <f>B66</f>
        <v>Becoming Real: And Thriving in Ministry</v>
      </c>
      <c r="C67"/>
      <c r="D67" s="2">
        <v>44095</v>
      </c>
      <c r="F67" s="130">
        <v>5</v>
      </c>
      <c r="G67" s="130" t="s">
        <v>72</v>
      </c>
    </row>
    <row r="68" spans="1:91">
      <c r="A68" s="15">
        <f>A67</f>
        <v>2</v>
      </c>
      <c r="B68" t="str">
        <f>B67</f>
        <v>Becoming Real: And Thriving in Ministry</v>
      </c>
      <c r="C68"/>
      <c r="D68" s="2">
        <v>44104</v>
      </c>
      <c r="F68" s="130">
        <v>5</v>
      </c>
      <c r="G68" s="130" t="s">
        <v>72</v>
      </c>
    </row>
    <row r="69" spans="1:91">
      <c r="A69" s="15">
        <f>A68</f>
        <v>2</v>
      </c>
      <c r="B69" t="str">
        <f>B68</f>
        <v>Becoming Real: And Thriving in Ministry</v>
      </c>
      <c r="C69"/>
      <c r="D69" s="2">
        <v>44109</v>
      </c>
      <c r="F69" s="130">
        <v>5</v>
      </c>
      <c r="G69" s="130" t="s">
        <v>72</v>
      </c>
    </row>
    <row r="70" spans="1:91" s="122" customFormat="1">
      <c r="A70" s="15">
        <f>A69</f>
        <v>2</v>
      </c>
      <c r="B70" t="str">
        <f>B69</f>
        <v>Becoming Real: And Thriving in Ministry</v>
      </c>
      <c r="C70"/>
      <c r="D70" s="2">
        <v>44115</v>
      </c>
      <c r="E70" s="2"/>
      <c r="F70" s="130">
        <v>5</v>
      </c>
      <c r="G70" s="130" t="s">
        <v>72</v>
      </c>
      <c r="H70" s="130"/>
      <c r="I70" s="130"/>
      <c r="J70" s="134"/>
    </row>
    <row r="71" spans="1:91" s="122" customFormat="1">
      <c r="A71" s="15">
        <f>A70</f>
        <v>2</v>
      </c>
      <c r="B71" t="str">
        <f>B70</f>
        <v>Becoming Real: And Thriving in Ministry</v>
      </c>
      <c r="C71" s="42"/>
      <c r="D71" s="2">
        <v>44127</v>
      </c>
      <c r="E71" s="2"/>
      <c r="F71" s="130">
        <v>5</v>
      </c>
      <c r="G71" s="130" t="s">
        <v>72</v>
      </c>
      <c r="H71" s="130"/>
      <c r="I71" s="130"/>
      <c r="J71" s="134"/>
    </row>
    <row r="72" spans="1:91" s="122" customFormat="1">
      <c r="A72" s="15">
        <f>A71</f>
        <v>2</v>
      </c>
      <c r="B72" t="str">
        <f>B71</f>
        <v>Becoming Real: And Thriving in Ministry</v>
      </c>
      <c r="C72" s="42"/>
      <c r="D72" s="2">
        <v>44134</v>
      </c>
      <c r="F72" s="130">
        <v>5</v>
      </c>
      <c r="G72" s="130" t="s">
        <v>72</v>
      </c>
      <c r="H72" s="130"/>
      <c r="I72" s="130"/>
      <c r="J72" s="134"/>
    </row>
    <row r="73" spans="1:91" s="122" customFormat="1" ht="15.5" customHeight="1">
      <c r="A73" s="15">
        <f>A72</f>
        <v>2</v>
      </c>
      <c r="B73" t="str">
        <f>B72</f>
        <v>Becoming Real: And Thriving in Ministry</v>
      </c>
      <c r="C73" s="42"/>
      <c r="D73" s="2">
        <v>44144</v>
      </c>
      <c r="F73" s="130">
        <v>5</v>
      </c>
      <c r="G73" s="130" t="s">
        <v>72</v>
      </c>
      <c r="H73" s="130"/>
      <c r="I73" s="130"/>
      <c r="J73" s="134"/>
    </row>
    <row r="74" spans="1:91" s="122" customFormat="1" ht="15.5" customHeight="1">
      <c r="A74" s="15">
        <f>A73</f>
        <v>2</v>
      </c>
      <c r="B74" t="str">
        <f>B73</f>
        <v>Becoming Real: And Thriving in Ministry</v>
      </c>
      <c r="C74" s="42"/>
      <c r="D74" s="2">
        <v>44151</v>
      </c>
      <c r="F74" s="130">
        <v>5</v>
      </c>
      <c r="G74" s="130" t="s">
        <v>72</v>
      </c>
      <c r="H74" s="130"/>
      <c r="I74" s="130"/>
      <c r="J74" s="134"/>
    </row>
    <row r="75" spans="1:91" s="122" customFormat="1" ht="15.5" customHeight="1">
      <c r="A75" s="15">
        <f>A74</f>
        <v>2</v>
      </c>
      <c r="B75" t="str">
        <f>B74</f>
        <v>Becoming Real: And Thriving in Ministry</v>
      </c>
      <c r="C75" s="42"/>
      <c r="D75" s="2">
        <v>44164</v>
      </c>
      <c r="F75" s="130">
        <v>5</v>
      </c>
      <c r="G75" s="130" t="s">
        <v>72</v>
      </c>
      <c r="H75" s="130"/>
      <c r="I75" s="130"/>
      <c r="J75" s="134"/>
    </row>
    <row r="76" spans="1:91" s="122" customFormat="1" ht="15.5" customHeight="1">
      <c r="A76" s="15">
        <f>A75</f>
        <v>2</v>
      </c>
      <c r="B76" t="str">
        <f>B75</f>
        <v>Becoming Real: And Thriving in Ministry</v>
      </c>
      <c r="C76" s="42"/>
      <c r="D76" s="2">
        <v>44171</v>
      </c>
      <c r="F76" s="130">
        <v>5</v>
      </c>
      <c r="G76" s="130" t="s">
        <v>72</v>
      </c>
      <c r="H76" s="130"/>
      <c r="I76" s="130"/>
      <c r="J76" s="134"/>
    </row>
    <row r="77" spans="1:91" s="122" customFormat="1" ht="15.5" customHeight="1">
      <c r="A77" s="15">
        <f>A76</f>
        <v>2</v>
      </c>
      <c r="B77" t="str">
        <f>B76</f>
        <v>Becoming Real: And Thriving in Ministry</v>
      </c>
      <c r="C77" s="42"/>
      <c r="D77" s="2">
        <v>44178</v>
      </c>
      <c r="F77" s="130">
        <v>5</v>
      </c>
      <c r="G77" s="130" t="s">
        <v>72</v>
      </c>
      <c r="H77" s="130"/>
      <c r="I77" s="130"/>
      <c r="J77" s="134"/>
    </row>
    <row r="78" spans="1:91" s="2" customFormat="1" ht="15.5" customHeight="1">
      <c r="A78" s="120">
        <f>IF(B78=B77,A77,A77+1)</f>
        <v>2</v>
      </c>
      <c r="B78" t="str">
        <f>B77</f>
        <v>Becoming Real: And Thriving in Ministry</v>
      </c>
      <c r="C78" s="121"/>
      <c r="D78" s="2">
        <v>44185</v>
      </c>
      <c r="E78" s="122"/>
      <c r="F78" s="130">
        <v>5</v>
      </c>
      <c r="G78" s="130" t="s">
        <v>72</v>
      </c>
      <c r="H78" s="140"/>
      <c r="I78" s="130"/>
      <c r="J78" s="133"/>
    </row>
    <row r="79" spans="1:91" s="122" customFormat="1">
      <c r="A79" s="120">
        <f>IF(B79=B78,A78,A78+1)</f>
        <v>2</v>
      </c>
      <c r="B79" t="str">
        <f>B78</f>
        <v>Becoming Real: And Thriving in Ministry</v>
      </c>
      <c r="C79" s="121"/>
      <c r="D79" s="2">
        <v>44192</v>
      </c>
      <c r="F79" s="130">
        <v>5</v>
      </c>
      <c r="G79" s="130" t="s">
        <v>72</v>
      </c>
      <c r="H79" s="140"/>
      <c r="I79" s="130"/>
      <c r="J79" s="134"/>
    </row>
    <row r="80" spans="1:91" s="18" customFormat="1">
      <c r="A80" s="120">
        <f>IF(B80=B79,A79,A79+1)</f>
        <v>2</v>
      </c>
      <c r="B80" t="str">
        <f>B79</f>
        <v>Becoming Real: And Thriving in Ministry</v>
      </c>
      <c r="C80" s="121"/>
      <c r="D80" s="2">
        <v>44199</v>
      </c>
      <c r="E80" s="2"/>
      <c r="F80" s="130">
        <v>5</v>
      </c>
      <c r="G80" s="130" t="s">
        <v>72</v>
      </c>
      <c r="H80" s="140"/>
      <c r="I80" s="130"/>
      <c r="J80" s="145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</row>
    <row r="81" spans="1:91">
      <c r="A81" s="120">
        <f>IF(B81=B80,A80,A80+1)</f>
        <v>2</v>
      </c>
      <c r="B81" t="str">
        <f>B80</f>
        <v>Becoming Real: And Thriving in Ministry</v>
      </c>
      <c r="C81" s="121"/>
      <c r="D81" s="2">
        <v>44206</v>
      </c>
      <c r="E81" s="122"/>
      <c r="F81" s="130">
        <v>5</v>
      </c>
      <c r="G81" s="130" t="s">
        <v>72</v>
      </c>
      <c r="H81" s="140"/>
    </row>
    <row r="82" spans="1:91">
      <c r="A82" s="120">
        <f>IF(B82=B81,A81,A81+1)</f>
        <v>2</v>
      </c>
      <c r="B82" t="str">
        <f>B81</f>
        <v>Becoming Real: And Thriving in Ministry</v>
      </c>
      <c r="C82" s="121"/>
      <c r="D82" s="2">
        <v>44213</v>
      </c>
      <c r="E82" s="122"/>
      <c r="F82" s="130">
        <v>5</v>
      </c>
      <c r="G82" s="130" t="s">
        <v>72</v>
      </c>
      <c r="H82" s="140"/>
      <c r="J82" s="153"/>
    </row>
    <row r="83" spans="1:91">
      <c r="A83" s="120">
        <f>IF(B83=B82,A82,A82+1)</f>
        <v>2</v>
      </c>
      <c r="B83" t="str">
        <f>B82</f>
        <v>Becoming Real: And Thriving in Ministry</v>
      </c>
      <c r="C83" s="121"/>
      <c r="D83" s="2">
        <v>44220</v>
      </c>
      <c r="E83" s="122"/>
      <c r="F83" s="130">
        <v>5</v>
      </c>
      <c r="G83" s="130" t="s">
        <v>72</v>
      </c>
      <c r="H83" s="140"/>
      <c r="J83" s="153"/>
    </row>
    <row r="84" spans="1:91">
      <c r="A84" s="120">
        <f>IF(B84=B83,A83,A83+1)</f>
        <v>2</v>
      </c>
      <c r="B84" t="str">
        <f>B83</f>
        <v>Becoming Real: And Thriving in Ministry</v>
      </c>
      <c r="C84" s="121"/>
      <c r="D84" s="2">
        <v>44227</v>
      </c>
      <c r="F84" s="130">
        <v>5</v>
      </c>
      <c r="G84" s="130" t="s">
        <v>72</v>
      </c>
      <c r="H84" s="140"/>
      <c r="J84" s="153"/>
    </row>
    <row r="85" spans="1:91">
      <c r="A85" s="120">
        <f>IF(B85=B84,A84,A84+1)</f>
        <v>2</v>
      </c>
      <c r="B85" t="str">
        <f>B84</f>
        <v>Becoming Real: And Thriving in Ministry</v>
      </c>
      <c r="C85" s="121"/>
      <c r="D85" s="2">
        <v>44234</v>
      </c>
      <c r="F85" s="130">
        <v>5</v>
      </c>
      <c r="G85" s="130" t="s">
        <v>72</v>
      </c>
      <c r="H85" s="140"/>
      <c r="J85" s="153"/>
    </row>
    <row r="86" spans="1:91">
      <c r="A86" s="120">
        <f>IF(B86=B85,A85,A85+1)</f>
        <v>2</v>
      </c>
      <c r="B86" t="str">
        <f>B85</f>
        <v>Becoming Real: And Thriving in Ministry</v>
      </c>
      <c r="C86" s="2"/>
      <c r="D86" s="2">
        <v>44241</v>
      </c>
      <c r="F86" s="130">
        <v>5</v>
      </c>
      <c r="G86" s="130" t="s">
        <v>72</v>
      </c>
      <c r="H86" s="133"/>
      <c r="J86" s="153"/>
    </row>
    <row r="87" spans="1:91">
      <c r="A87" s="120">
        <f>IF(B87=B86,A86,A86+1)</f>
        <v>2</v>
      </c>
      <c r="B87" t="str">
        <f>B86</f>
        <v>Becoming Real: And Thriving in Ministry</v>
      </c>
      <c r="C87" s="121"/>
      <c r="D87" s="2">
        <v>44248</v>
      </c>
      <c r="F87" s="130">
        <v>5</v>
      </c>
      <c r="G87" s="130" t="s">
        <v>2106</v>
      </c>
      <c r="H87" s="140"/>
      <c r="J87" s="153"/>
    </row>
    <row r="88" spans="1:91">
      <c r="A88" s="180">
        <v>2</v>
      </c>
      <c r="B88" s="180" t="s">
        <v>10</v>
      </c>
      <c r="C88" s="180"/>
      <c r="D88" s="181">
        <v>44270</v>
      </c>
      <c r="E88" s="180" t="s">
        <v>2760</v>
      </c>
      <c r="F88" s="180">
        <v>5</v>
      </c>
      <c r="G88" s="180"/>
      <c r="H88" s="1" t="s">
        <v>234</v>
      </c>
      <c r="J88" s="153"/>
    </row>
    <row r="89" spans="1:91">
      <c r="A89" s="180">
        <v>2</v>
      </c>
      <c r="B89" s="180" t="s">
        <v>10</v>
      </c>
      <c r="C89" s="180"/>
      <c r="D89" s="181">
        <v>44270</v>
      </c>
      <c r="E89" s="180" t="s">
        <v>2760</v>
      </c>
      <c r="F89" s="180">
        <v>5</v>
      </c>
      <c r="G89" s="180"/>
      <c r="H89" s="1" t="s">
        <v>234</v>
      </c>
      <c r="J89" s="153"/>
    </row>
    <row r="90" spans="1:91">
      <c r="A90" s="180">
        <v>2</v>
      </c>
      <c r="B90" s="180" t="s">
        <v>10</v>
      </c>
      <c r="C90" s="180"/>
      <c r="D90" s="181">
        <v>44276</v>
      </c>
      <c r="E90" s="180" t="s">
        <v>3074</v>
      </c>
      <c r="F90" s="180">
        <v>5</v>
      </c>
      <c r="G90" s="180"/>
      <c r="H90" s="1" t="s">
        <v>234</v>
      </c>
      <c r="J90" s="153"/>
    </row>
    <row r="91" spans="1:91">
      <c r="A91" s="180">
        <v>2</v>
      </c>
      <c r="B91" s="180" t="s">
        <v>10</v>
      </c>
      <c r="C91" s="180"/>
      <c r="D91" s="181">
        <v>44283</v>
      </c>
      <c r="E91" s="180" t="s">
        <v>3159</v>
      </c>
      <c r="F91" s="180">
        <v>5</v>
      </c>
      <c r="G91" s="180"/>
      <c r="H91" s="1" t="s">
        <v>234</v>
      </c>
      <c r="J91" s="153"/>
    </row>
    <row r="92" spans="1:91">
      <c r="A92" s="180">
        <v>2</v>
      </c>
      <c r="B92" s="180" t="s">
        <v>10</v>
      </c>
      <c r="C92" s="180"/>
      <c r="D92" s="181">
        <v>44290</v>
      </c>
      <c r="E92" s="180" t="s">
        <v>3356</v>
      </c>
      <c r="F92" s="180">
        <v>5</v>
      </c>
      <c r="G92" s="180"/>
      <c r="H92" s="1" t="s">
        <v>234</v>
      </c>
      <c r="J92" s="153"/>
    </row>
    <row r="93" spans="1:91">
      <c r="A93" s="180">
        <v>2</v>
      </c>
      <c r="B93" s="180" t="s">
        <v>10</v>
      </c>
      <c r="C93" s="180"/>
      <c r="D93" s="181">
        <v>44297</v>
      </c>
      <c r="E93" s="180" t="s">
        <v>3356</v>
      </c>
      <c r="F93" s="180">
        <v>5</v>
      </c>
      <c r="G93" s="180"/>
      <c r="H93" s="1" t="s">
        <v>234</v>
      </c>
      <c r="I93" s="152"/>
      <c r="J93" s="15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</row>
    <row r="94" spans="1:91">
      <c r="A94" s="180">
        <v>2</v>
      </c>
      <c r="B94" s="180" t="s">
        <v>10</v>
      </c>
      <c r="C94" s="180"/>
      <c r="D94" s="181">
        <v>44304</v>
      </c>
      <c r="E94" s="180" t="s">
        <v>3726</v>
      </c>
      <c r="F94" s="180">
        <v>5</v>
      </c>
      <c r="G94" s="180"/>
      <c r="H94" s="1" t="s">
        <v>234</v>
      </c>
      <c r="J94" s="153"/>
    </row>
    <row r="95" spans="1:91">
      <c r="A95" s="180">
        <v>2</v>
      </c>
      <c r="B95" s="180" t="s">
        <v>10</v>
      </c>
      <c r="C95" s="180"/>
      <c r="D95" s="181">
        <v>44304</v>
      </c>
      <c r="E95" s="180" t="s">
        <v>3726</v>
      </c>
      <c r="F95" s="180">
        <v>5</v>
      </c>
      <c r="G95" s="180"/>
      <c r="H95" s="1" t="s">
        <v>234</v>
      </c>
      <c r="J95" s="153"/>
    </row>
    <row r="96" spans="1:91">
      <c r="A96" s="180">
        <v>2</v>
      </c>
      <c r="B96" s="180" t="s">
        <v>10</v>
      </c>
      <c r="C96" s="180"/>
      <c r="D96" s="181">
        <v>44311</v>
      </c>
      <c r="E96" s="180" t="s">
        <v>3726</v>
      </c>
      <c r="F96" s="180">
        <v>5</v>
      </c>
      <c r="G96" s="180"/>
      <c r="H96" s="1" t="s">
        <v>234</v>
      </c>
      <c r="J96" s="153"/>
    </row>
    <row r="97" spans="1:91">
      <c r="A97" s="18">
        <v>3</v>
      </c>
      <c r="B97" s="46" t="s">
        <v>34</v>
      </c>
      <c r="C97" s="37">
        <v>43969</v>
      </c>
      <c r="D97" s="21">
        <v>43969</v>
      </c>
      <c r="F97" s="152" t="s">
        <v>235</v>
      </c>
      <c r="G97" s="152" t="s">
        <v>235</v>
      </c>
      <c r="H97" s="152"/>
      <c r="J97" s="153"/>
    </row>
    <row r="98" spans="1:91">
      <c r="A98" s="15">
        <f>A97</f>
        <v>3</v>
      </c>
      <c r="B98" t="str">
        <f>B97</f>
        <v>Wildsam Field Guides: California</v>
      </c>
      <c r="C98"/>
      <c r="D98" s="2">
        <v>43978</v>
      </c>
      <c r="F98" s="130" t="s">
        <v>72</v>
      </c>
      <c r="G98" s="153" t="s">
        <v>72</v>
      </c>
      <c r="H98" s="153"/>
      <c r="J98" s="153"/>
    </row>
    <row r="99" spans="1:91">
      <c r="A99" s="15">
        <f>A98</f>
        <v>3</v>
      </c>
      <c r="B99" t="str">
        <f>B98</f>
        <v>Wildsam Field Guides: California</v>
      </c>
      <c r="C99"/>
      <c r="D99" s="2">
        <v>43984</v>
      </c>
      <c r="F99" s="130" t="s">
        <v>72</v>
      </c>
      <c r="G99" s="153" t="s">
        <v>72</v>
      </c>
      <c r="H99" s="153"/>
      <c r="J99" s="153"/>
    </row>
    <row r="100" spans="1:91">
      <c r="A100" s="15">
        <f>A99</f>
        <v>3</v>
      </c>
      <c r="B100" t="str">
        <f>B99</f>
        <v>Wildsam Field Guides: California</v>
      </c>
      <c r="C100"/>
      <c r="D100" s="2">
        <v>43992</v>
      </c>
      <c r="F100" s="130" t="s">
        <v>72</v>
      </c>
      <c r="G100" s="153" t="s">
        <v>72</v>
      </c>
      <c r="H100" s="153"/>
      <c r="J100" s="153"/>
      <c r="K100" s="14"/>
      <c r="L100" s="67"/>
    </row>
    <row r="101" spans="1:91">
      <c r="A101" s="15">
        <f>A100</f>
        <v>3</v>
      </c>
      <c r="B101" t="str">
        <f>B100</f>
        <v>Wildsam Field Guides: California</v>
      </c>
      <c r="C101"/>
      <c r="D101" s="2">
        <v>44000</v>
      </c>
      <c r="F101" s="130" t="s">
        <v>72</v>
      </c>
      <c r="G101" s="153" t="s">
        <v>72</v>
      </c>
      <c r="H101" s="153"/>
      <c r="J101" s="153"/>
      <c r="K101" s="14"/>
      <c r="L101" s="67"/>
    </row>
    <row r="102" spans="1:91">
      <c r="A102" s="15">
        <f>A101</f>
        <v>3</v>
      </c>
      <c r="B102" t="str">
        <f>B101</f>
        <v>Wildsam Field Guides: California</v>
      </c>
      <c r="C102"/>
      <c r="D102" s="2">
        <v>44006</v>
      </c>
      <c r="F102" s="130" t="s">
        <v>72</v>
      </c>
      <c r="G102" s="153" t="s">
        <v>72</v>
      </c>
      <c r="H102" s="153"/>
      <c r="J102" s="153"/>
      <c r="K102" s="14"/>
      <c r="L102" s="67"/>
    </row>
    <row r="103" spans="1:91">
      <c r="A103" s="15">
        <f>A102</f>
        <v>3</v>
      </c>
      <c r="B103" t="str">
        <f>B102</f>
        <v>Wildsam Field Guides: California</v>
      </c>
      <c r="C103"/>
      <c r="D103" s="2">
        <v>44014</v>
      </c>
      <c r="F103" s="130" t="s">
        <v>72</v>
      </c>
      <c r="G103" s="153" t="s">
        <v>72</v>
      </c>
      <c r="H103" s="153"/>
      <c r="J103" s="153"/>
    </row>
    <row r="104" spans="1:91">
      <c r="A104" s="15">
        <f>A103</f>
        <v>3</v>
      </c>
      <c r="B104" t="str">
        <f>B103</f>
        <v>Wildsam Field Guides: California</v>
      </c>
      <c r="C104"/>
      <c r="D104" s="2">
        <v>44020</v>
      </c>
      <c r="F104" s="130" t="s">
        <v>72</v>
      </c>
      <c r="G104" s="153" t="s">
        <v>72</v>
      </c>
      <c r="H104" s="153"/>
      <c r="J104" s="153"/>
    </row>
    <row r="105" spans="1:91">
      <c r="A105" s="15">
        <f>A104</f>
        <v>3</v>
      </c>
      <c r="B105" t="str">
        <f>B104</f>
        <v>Wildsam Field Guides: California</v>
      </c>
      <c r="C105"/>
      <c r="D105" s="2">
        <v>44028</v>
      </c>
      <c r="F105" s="130" t="s">
        <v>72</v>
      </c>
      <c r="G105" s="153" t="s">
        <v>72</v>
      </c>
      <c r="H105" s="153"/>
      <c r="J105" s="153"/>
    </row>
    <row r="106" spans="1:91">
      <c r="A106" s="15">
        <f>A105</f>
        <v>3</v>
      </c>
      <c r="B106" t="str">
        <f>B105</f>
        <v>Wildsam Field Guides: California</v>
      </c>
      <c r="C106"/>
      <c r="D106" s="2">
        <v>44033</v>
      </c>
      <c r="F106" s="130" t="s">
        <v>72</v>
      </c>
      <c r="G106" s="153" t="s">
        <v>72</v>
      </c>
      <c r="H106" s="153"/>
      <c r="J106" s="153"/>
    </row>
    <row r="107" spans="1:91">
      <c r="A107" s="15">
        <f>A106</f>
        <v>3</v>
      </c>
      <c r="B107" t="str">
        <f>B106</f>
        <v>Wildsam Field Guides: California</v>
      </c>
      <c r="C107"/>
      <c r="D107" s="2">
        <v>44039</v>
      </c>
      <c r="F107" s="130" t="s">
        <v>72</v>
      </c>
      <c r="G107" s="153" t="s">
        <v>72</v>
      </c>
      <c r="H107" s="153"/>
      <c r="J107" s="153"/>
    </row>
    <row r="108" spans="1:91">
      <c r="A108" s="15">
        <f>A107</f>
        <v>3</v>
      </c>
      <c r="B108" t="str">
        <f>B107</f>
        <v>Wildsam Field Guides: California</v>
      </c>
      <c r="C108"/>
      <c r="D108" s="2">
        <v>44046</v>
      </c>
      <c r="F108" s="130" t="s">
        <v>72</v>
      </c>
      <c r="G108" s="153" t="s">
        <v>72</v>
      </c>
      <c r="H108" s="153"/>
      <c r="J108" s="153"/>
    </row>
    <row r="109" spans="1:91" s="122" customFormat="1">
      <c r="A109" s="15">
        <f>A108</f>
        <v>3</v>
      </c>
      <c r="B109" t="str">
        <f>B108</f>
        <v>Wildsam Field Guides: California</v>
      </c>
      <c r="C109"/>
      <c r="D109" s="2">
        <v>44055</v>
      </c>
      <c r="E109" s="2"/>
      <c r="F109" s="130" t="s">
        <v>72</v>
      </c>
      <c r="G109" s="153" t="s">
        <v>72</v>
      </c>
      <c r="H109" s="153"/>
      <c r="I109" s="130"/>
      <c r="J109" s="153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</row>
    <row r="110" spans="1:91" s="122" customFormat="1">
      <c r="A110" s="15">
        <f>A109</f>
        <v>3</v>
      </c>
      <c r="B110" t="str">
        <f>B109</f>
        <v>Wildsam Field Guides: California</v>
      </c>
      <c r="C110"/>
      <c r="D110" s="2">
        <v>44063</v>
      </c>
      <c r="E110" s="2"/>
      <c r="F110" s="130" t="s">
        <v>72</v>
      </c>
      <c r="G110" s="153" t="s">
        <v>72</v>
      </c>
      <c r="H110" s="153"/>
      <c r="I110" s="130"/>
      <c r="J110" s="134"/>
    </row>
    <row r="111" spans="1:91" s="122" customFormat="1">
      <c r="A111" s="15">
        <f>A110</f>
        <v>3</v>
      </c>
      <c r="B111" t="str">
        <f>B110</f>
        <v>Wildsam Field Guides: California</v>
      </c>
      <c r="C111"/>
      <c r="D111" s="2">
        <v>44066</v>
      </c>
      <c r="E111" s="2"/>
      <c r="F111" s="130" t="s">
        <v>72</v>
      </c>
      <c r="G111" s="153" t="s">
        <v>72</v>
      </c>
      <c r="H111" s="153"/>
      <c r="I111" s="130"/>
      <c r="J111" s="134"/>
    </row>
    <row r="112" spans="1:91" s="122" customFormat="1" ht="15.5" customHeight="1">
      <c r="A112" s="15">
        <f>A111</f>
        <v>3</v>
      </c>
      <c r="B112" t="str">
        <f>B111</f>
        <v>Wildsam Field Guides: California</v>
      </c>
      <c r="C112"/>
      <c r="D112" s="2">
        <v>44075</v>
      </c>
      <c r="E112" s="2"/>
      <c r="F112" s="130" t="s">
        <v>72</v>
      </c>
      <c r="G112" s="153" t="s">
        <v>72</v>
      </c>
      <c r="H112" s="153"/>
      <c r="I112" s="130"/>
      <c r="J112" s="134"/>
    </row>
    <row r="113" spans="1:91" s="122" customFormat="1" ht="15.5" customHeight="1">
      <c r="A113" s="15">
        <f>A112</f>
        <v>3</v>
      </c>
      <c r="B113" t="str">
        <f>B112</f>
        <v>Wildsam Field Guides: California</v>
      </c>
      <c r="C113"/>
      <c r="D113" s="2">
        <v>44081</v>
      </c>
      <c r="F113" s="130" t="s">
        <v>72</v>
      </c>
      <c r="G113" s="153" t="s">
        <v>72</v>
      </c>
      <c r="H113" s="153"/>
      <c r="I113" s="130"/>
      <c r="J113" s="134"/>
    </row>
    <row r="114" spans="1:91" s="122" customFormat="1" ht="15.5" customHeight="1">
      <c r="A114" s="15">
        <f>A113</f>
        <v>3</v>
      </c>
      <c r="B114" t="str">
        <f>B113</f>
        <v>Wildsam Field Guides: California</v>
      </c>
      <c r="C114"/>
      <c r="D114" s="2">
        <v>44088</v>
      </c>
      <c r="F114" s="130" t="s">
        <v>72</v>
      </c>
      <c r="G114" s="153" t="s">
        <v>72</v>
      </c>
      <c r="H114" s="153"/>
      <c r="I114" s="130"/>
      <c r="J114" s="134"/>
    </row>
    <row r="115" spans="1:91" s="122" customFormat="1" ht="15.5" customHeight="1">
      <c r="A115" s="15">
        <f>A114</f>
        <v>3</v>
      </c>
      <c r="B115" t="str">
        <f>B114</f>
        <v>Wildsam Field Guides: California</v>
      </c>
      <c r="C115"/>
      <c r="D115" s="2">
        <v>44095</v>
      </c>
      <c r="F115" s="130" t="s">
        <v>72</v>
      </c>
      <c r="G115" s="153" t="s">
        <v>72</v>
      </c>
      <c r="H115" s="153"/>
      <c r="I115" s="130"/>
      <c r="J115" s="134"/>
    </row>
    <row r="116" spans="1:91" s="122" customFormat="1" ht="15.5" customHeight="1">
      <c r="A116" s="15">
        <f>A115</f>
        <v>3</v>
      </c>
      <c r="B116" t="str">
        <f>B115</f>
        <v>Wildsam Field Guides: California</v>
      </c>
      <c r="C116"/>
      <c r="D116" s="2">
        <v>44104</v>
      </c>
      <c r="F116" s="130" t="s">
        <v>72</v>
      </c>
      <c r="G116" s="153" t="s">
        <v>72</v>
      </c>
      <c r="H116" s="153"/>
      <c r="I116" s="130"/>
      <c r="J116" s="134"/>
    </row>
    <row r="117" spans="1:91" s="2" customFormat="1" ht="15.5" customHeight="1">
      <c r="A117" s="15">
        <f>A116</f>
        <v>3</v>
      </c>
      <c r="B117" t="str">
        <f>B116</f>
        <v>Wildsam Field Guides: California</v>
      </c>
      <c r="C117"/>
      <c r="D117" s="2">
        <v>44109</v>
      </c>
      <c r="E117" s="122"/>
      <c r="F117" s="130" t="s">
        <v>72</v>
      </c>
      <c r="G117" s="153" t="s">
        <v>72</v>
      </c>
      <c r="H117" s="153"/>
      <c r="I117" s="130"/>
      <c r="J117" s="134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  <c r="CE117" s="122"/>
      <c r="CF117" s="122"/>
      <c r="CG117" s="122"/>
      <c r="CH117" s="122"/>
      <c r="CI117" s="122"/>
      <c r="CJ117" s="122"/>
      <c r="CK117" s="122"/>
      <c r="CL117" s="122"/>
      <c r="CM117" s="122"/>
    </row>
    <row r="118" spans="1:91" s="122" customFormat="1">
      <c r="A118" s="15">
        <f>A117</f>
        <v>3</v>
      </c>
      <c r="B118" t="str">
        <f>B117</f>
        <v>Wildsam Field Guides: California</v>
      </c>
      <c r="C118"/>
      <c r="D118" s="2">
        <v>44115</v>
      </c>
      <c r="F118" s="130" t="s">
        <v>72</v>
      </c>
      <c r="G118" s="153" t="s">
        <v>72</v>
      </c>
      <c r="H118" s="153"/>
      <c r="I118" s="130"/>
      <c r="J118" s="133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</row>
    <row r="119" spans="1:91" s="18" customFormat="1">
      <c r="A119" s="15">
        <f>A118</f>
        <v>3</v>
      </c>
      <c r="B119" t="str">
        <f>B118</f>
        <v>Wildsam Field Guides: California</v>
      </c>
      <c r="C119" s="42"/>
      <c r="D119" s="2">
        <v>44127</v>
      </c>
      <c r="E119" s="122"/>
      <c r="F119" s="130" t="s">
        <v>72</v>
      </c>
      <c r="G119" s="153" t="s">
        <v>72</v>
      </c>
      <c r="H119" s="153"/>
      <c r="I119" s="130"/>
      <c r="J119" s="134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  <c r="CE119" s="122"/>
      <c r="CF119" s="122"/>
      <c r="CG119" s="122"/>
      <c r="CH119" s="122"/>
      <c r="CI119" s="122"/>
      <c r="CJ119" s="122"/>
      <c r="CK119" s="122"/>
      <c r="CL119" s="122"/>
      <c r="CM119" s="122"/>
    </row>
    <row r="120" spans="1:91">
      <c r="A120" s="15">
        <f>A119</f>
        <v>3</v>
      </c>
      <c r="B120" t="str">
        <f>B119</f>
        <v>Wildsam Field Guides: California</v>
      </c>
      <c r="D120" s="2">
        <v>44134</v>
      </c>
      <c r="E120" s="122"/>
      <c r="F120" s="130" t="s">
        <v>72</v>
      </c>
      <c r="G120" s="153" t="s">
        <v>72</v>
      </c>
      <c r="H120" s="153"/>
      <c r="J120" s="145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</row>
    <row r="121" spans="1:91">
      <c r="A121" s="15">
        <f>A120</f>
        <v>3</v>
      </c>
      <c r="B121" t="str">
        <f>B120</f>
        <v>Wildsam Field Guides: California</v>
      </c>
      <c r="D121" s="2">
        <v>44144</v>
      </c>
      <c r="F121" s="130" t="s">
        <v>72</v>
      </c>
      <c r="G121" s="153" t="s">
        <v>72</v>
      </c>
      <c r="H121" s="153"/>
    </row>
    <row r="122" spans="1:91">
      <c r="A122" s="15">
        <f>A121</f>
        <v>3</v>
      </c>
      <c r="B122" t="str">
        <f>B121</f>
        <v>Wildsam Field Guides: California</v>
      </c>
      <c r="D122" s="2">
        <v>44151</v>
      </c>
      <c r="E122" s="122"/>
      <c r="F122" s="130" t="s">
        <v>72</v>
      </c>
      <c r="G122" s="153" t="s">
        <v>72</v>
      </c>
      <c r="H122" s="153"/>
      <c r="J122" s="153"/>
    </row>
    <row r="123" spans="1:91">
      <c r="A123" s="15">
        <f>A122</f>
        <v>3</v>
      </c>
      <c r="B123" t="str">
        <f>B122</f>
        <v>Wildsam Field Guides: California</v>
      </c>
      <c r="D123" s="2">
        <v>44164</v>
      </c>
      <c r="E123" s="18"/>
      <c r="F123" s="130" t="s">
        <v>72</v>
      </c>
      <c r="G123" s="153" t="s">
        <v>72</v>
      </c>
      <c r="H123" s="153"/>
      <c r="J123" s="153"/>
    </row>
    <row r="124" spans="1:91">
      <c r="A124" s="15">
        <f>A123</f>
        <v>3</v>
      </c>
      <c r="B124" t="str">
        <f>B123</f>
        <v>Wildsam Field Guides: California</v>
      </c>
      <c r="D124" s="2">
        <v>44171</v>
      </c>
      <c r="F124" s="130" t="s">
        <v>72</v>
      </c>
      <c r="G124" s="153" t="s">
        <v>72</v>
      </c>
      <c r="H124" s="153"/>
      <c r="J124" s="153"/>
    </row>
    <row r="125" spans="1:91">
      <c r="A125" s="15">
        <f>A124</f>
        <v>3</v>
      </c>
      <c r="B125" t="str">
        <f>B124</f>
        <v>Wildsam Field Guides: California</v>
      </c>
      <c r="D125" s="2">
        <v>44178</v>
      </c>
      <c r="F125" s="130" t="s">
        <v>72</v>
      </c>
      <c r="G125" s="153" t="s">
        <v>72</v>
      </c>
      <c r="H125" s="153"/>
      <c r="J125" s="153"/>
    </row>
    <row r="126" spans="1:91">
      <c r="A126" s="120">
        <f>IF(B126=B125,A125,A125+1)</f>
        <v>3</v>
      </c>
      <c r="B126" t="str">
        <f>B125</f>
        <v>Wildsam Field Guides: California</v>
      </c>
      <c r="C126" s="121"/>
      <c r="D126" s="2">
        <v>44185</v>
      </c>
      <c r="F126" s="130" t="s">
        <v>72</v>
      </c>
      <c r="G126" s="153" t="s">
        <v>72</v>
      </c>
      <c r="H126" s="140"/>
      <c r="J126" s="153"/>
    </row>
    <row r="127" spans="1:91">
      <c r="A127" s="120">
        <f>IF(B127=B126,A126,A126+1)</f>
        <v>3</v>
      </c>
      <c r="B127" t="str">
        <f>B126</f>
        <v>Wildsam Field Guides: California</v>
      </c>
      <c r="C127" s="121"/>
      <c r="D127" s="2">
        <v>44192</v>
      </c>
      <c r="F127" s="130" t="s">
        <v>72</v>
      </c>
      <c r="G127" s="153" t="s">
        <v>72</v>
      </c>
      <c r="H127" s="140"/>
      <c r="J127" s="153"/>
    </row>
    <row r="128" spans="1:91">
      <c r="A128" s="120">
        <f>IF(B128=B127,A127,A127+1)</f>
        <v>3</v>
      </c>
      <c r="B128" t="str">
        <f>B127</f>
        <v>Wildsam Field Guides: California</v>
      </c>
      <c r="C128" s="121"/>
      <c r="D128" s="2">
        <v>44199</v>
      </c>
      <c r="F128" s="130" t="s">
        <v>72</v>
      </c>
      <c r="G128" s="153" t="s">
        <v>72</v>
      </c>
      <c r="H128" s="140"/>
      <c r="J128" s="153"/>
    </row>
    <row r="129" spans="1:91">
      <c r="A129" s="120">
        <f>IF(B129=B128,A128,A128+1)</f>
        <v>3</v>
      </c>
      <c r="B129" t="str">
        <f>B128</f>
        <v>Wildsam Field Guides: California</v>
      </c>
      <c r="C129" s="121"/>
      <c r="D129" s="2">
        <v>44206</v>
      </c>
      <c r="F129" s="130" t="s">
        <v>72</v>
      </c>
      <c r="G129" s="153" t="s">
        <v>72</v>
      </c>
      <c r="H129" s="140"/>
      <c r="J129" s="153"/>
    </row>
    <row r="130" spans="1:91">
      <c r="A130" s="120">
        <f>IF(B130=B129,A129,A129+1)</f>
        <v>3</v>
      </c>
      <c r="B130" t="str">
        <f>B129</f>
        <v>Wildsam Field Guides: California</v>
      </c>
      <c r="C130" s="121"/>
      <c r="D130" s="2">
        <v>44213</v>
      </c>
      <c r="F130" s="130" t="s">
        <v>72</v>
      </c>
      <c r="G130" s="153" t="s">
        <v>72</v>
      </c>
      <c r="H130" s="140"/>
      <c r="J130" s="153"/>
    </row>
    <row r="131" spans="1:91">
      <c r="A131" s="120">
        <f>IF(B131=B130,A130,A130+1)</f>
        <v>3</v>
      </c>
      <c r="B131" t="str">
        <f>B130</f>
        <v>Wildsam Field Guides: California</v>
      </c>
      <c r="C131" s="121"/>
      <c r="D131" s="2">
        <v>44220</v>
      </c>
      <c r="F131" s="130">
        <v>5</v>
      </c>
      <c r="G131" s="153" t="s">
        <v>72</v>
      </c>
      <c r="H131" s="140"/>
      <c r="J131" s="153"/>
    </row>
    <row r="132" spans="1:91">
      <c r="A132" s="120">
        <f>IF(B132=B131,A131,A131+1)</f>
        <v>3</v>
      </c>
      <c r="B132" t="str">
        <f>B131</f>
        <v>Wildsam Field Guides: California</v>
      </c>
      <c r="C132" s="121"/>
      <c r="D132" s="2">
        <v>44227</v>
      </c>
      <c r="F132" s="130">
        <v>5</v>
      </c>
      <c r="G132" s="153" t="s">
        <v>72</v>
      </c>
      <c r="H132" s="140"/>
      <c r="J132" s="153"/>
    </row>
    <row r="133" spans="1:91">
      <c r="A133" s="120">
        <f>IF(B133=B132,A132,A132+1)</f>
        <v>3</v>
      </c>
      <c r="B133" t="str">
        <f>B132</f>
        <v>Wildsam Field Guides: California</v>
      </c>
      <c r="C133" s="121"/>
      <c r="D133" s="2">
        <v>44234</v>
      </c>
      <c r="F133" s="130">
        <v>5</v>
      </c>
      <c r="G133" s="153" t="s">
        <v>72</v>
      </c>
      <c r="H133" s="140"/>
      <c r="J133" s="153"/>
    </row>
    <row r="134" spans="1:91">
      <c r="A134" s="120">
        <f>IF(B134=B133,A133,A133+1)</f>
        <v>3</v>
      </c>
      <c r="B134" t="str">
        <f>B133</f>
        <v>Wildsam Field Guides: California</v>
      </c>
      <c r="C134" s="2"/>
      <c r="D134" s="2">
        <v>44241</v>
      </c>
      <c r="F134" s="130">
        <v>5</v>
      </c>
      <c r="G134" s="153" t="s">
        <v>72</v>
      </c>
      <c r="H134" s="133"/>
      <c r="J134" s="153"/>
    </row>
    <row r="135" spans="1:91">
      <c r="A135" s="120">
        <f>IF(B135=B134,A134,A134+1)</f>
        <v>3</v>
      </c>
      <c r="B135" t="str">
        <f>B134</f>
        <v>Wildsam Field Guides: California</v>
      </c>
      <c r="C135" s="121"/>
      <c r="D135" s="2">
        <v>44248</v>
      </c>
      <c r="F135" s="130">
        <v>5</v>
      </c>
      <c r="G135" s="130" t="s">
        <v>2106</v>
      </c>
      <c r="H135" s="140"/>
      <c r="J135" s="153"/>
    </row>
    <row r="136" spans="1:91">
      <c r="A136" s="180">
        <v>3</v>
      </c>
      <c r="B136" s="180" t="s">
        <v>11</v>
      </c>
      <c r="C136" s="180"/>
      <c r="D136" s="181">
        <v>44270</v>
      </c>
      <c r="E136" s="180" t="s">
        <v>2761</v>
      </c>
      <c r="F136" s="180">
        <v>5</v>
      </c>
      <c r="G136" s="180"/>
      <c r="H136" s="1" t="s">
        <v>236</v>
      </c>
      <c r="J136" s="153"/>
    </row>
    <row r="137" spans="1:91">
      <c r="A137" s="180">
        <v>3</v>
      </c>
      <c r="B137" s="180" t="s">
        <v>11</v>
      </c>
      <c r="C137" s="180"/>
      <c r="D137" s="181">
        <v>44270</v>
      </c>
      <c r="E137" s="180" t="s">
        <v>2761</v>
      </c>
      <c r="F137" s="180">
        <v>5</v>
      </c>
      <c r="G137" s="180"/>
      <c r="H137" s="1" t="s">
        <v>236</v>
      </c>
      <c r="J137" s="153"/>
    </row>
    <row r="138" spans="1:91">
      <c r="A138" s="180">
        <v>3</v>
      </c>
      <c r="B138" s="180" t="s">
        <v>11</v>
      </c>
      <c r="C138" s="180"/>
      <c r="D138" s="181">
        <v>44276</v>
      </c>
      <c r="E138" s="180" t="s">
        <v>3075</v>
      </c>
      <c r="F138" s="180">
        <v>5</v>
      </c>
      <c r="G138" s="180"/>
      <c r="H138" s="1" t="s">
        <v>236</v>
      </c>
      <c r="J138" s="153"/>
    </row>
    <row r="139" spans="1:91">
      <c r="A139" s="180">
        <v>3</v>
      </c>
      <c r="B139" s="180" t="s">
        <v>11</v>
      </c>
      <c r="C139" s="180"/>
      <c r="D139" s="181">
        <v>44283</v>
      </c>
      <c r="E139" s="180" t="s">
        <v>3160</v>
      </c>
      <c r="F139" s="180">
        <v>5</v>
      </c>
      <c r="G139" s="180"/>
      <c r="H139" s="1" t="s">
        <v>236</v>
      </c>
      <c r="I139" s="152"/>
      <c r="J139" s="15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</row>
    <row r="140" spans="1:91">
      <c r="A140" s="180">
        <v>3</v>
      </c>
      <c r="B140" s="180" t="s">
        <v>11</v>
      </c>
      <c r="C140" s="180"/>
      <c r="D140" s="181">
        <v>44290</v>
      </c>
      <c r="E140" s="180" t="s">
        <v>3357</v>
      </c>
      <c r="F140" s="180">
        <v>5</v>
      </c>
      <c r="G140" s="180"/>
      <c r="H140" s="1" t="s">
        <v>236</v>
      </c>
      <c r="J140" s="153"/>
      <c r="K140" s="14"/>
      <c r="L140" s="67"/>
    </row>
    <row r="141" spans="1:91">
      <c r="A141" s="180">
        <v>3</v>
      </c>
      <c r="B141" s="180" t="s">
        <v>11</v>
      </c>
      <c r="C141" s="180"/>
      <c r="D141" s="181">
        <v>44297</v>
      </c>
      <c r="E141" s="180" t="s">
        <v>3537</v>
      </c>
      <c r="F141" s="180">
        <v>5</v>
      </c>
      <c r="G141" s="180"/>
      <c r="H141" s="1" t="s">
        <v>236</v>
      </c>
      <c r="J141" s="153"/>
      <c r="K141" s="14"/>
      <c r="L141" s="67"/>
    </row>
    <row r="142" spans="1:91">
      <c r="A142" s="180">
        <v>3</v>
      </c>
      <c r="B142" s="180" t="s">
        <v>11</v>
      </c>
      <c r="C142" s="180"/>
      <c r="D142" s="181">
        <v>44304</v>
      </c>
      <c r="E142" s="180" t="s">
        <v>3727</v>
      </c>
      <c r="F142" s="180">
        <v>5</v>
      </c>
      <c r="G142" s="180"/>
      <c r="H142" s="1" t="s">
        <v>236</v>
      </c>
      <c r="J142" s="153"/>
      <c r="K142" s="14"/>
      <c r="L142" s="67"/>
    </row>
    <row r="143" spans="1:91">
      <c r="A143" s="180">
        <v>3</v>
      </c>
      <c r="B143" s="180" t="s">
        <v>11</v>
      </c>
      <c r="C143" s="180"/>
      <c r="D143" s="181">
        <v>44304</v>
      </c>
      <c r="E143" s="180" t="s">
        <v>3727</v>
      </c>
      <c r="F143" s="180">
        <v>5</v>
      </c>
      <c r="G143" s="180"/>
      <c r="H143" s="1" t="s">
        <v>236</v>
      </c>
      <c r="J143" s="153"/>
    </row>
    <row r="144" spans="1:91">
      <c r="A144" s="180">
        <v>3</v>
      </c>
      <c r="B144" s="180" t="s">
        <v>11</v>
      </c>
      <c r="C144" s="180"/>
      <c r="D144" s="181">
        <v>44311</v>
      </c>
      <c r="E144" s="180" t="s">
        <v>3946</v>
      </c>
      <c r="F144" s="180">
        <v>5</v>
      </c>
      <c r="G144" s="180"/>
      <c r="H144" s="1" t="s">
        <v>236</v>
      </c>
      <c r="J144" s="153"/>
    </row>
    <row r="145" spans="1:91">
      <c r="A145" s="18">
        <v>5</v>
      </c>
      <c r="B145" s="46" t="s">
        <v>37</v>
      </c>
      <c r="C145" s="37">
        <v>43969</v>
      </c>
      <c r="D145" s="21">
        <v>43969</v>
      </c>
      <c r="F145" s="152" t="s">
        <v>235</v>
      </c>
      <c r="G145" s="152" t="s">
        <v>235</v>
      </c>
      <c r="H145" s="152"/>
      <c r="J145" s="153"/>
    </row>
    <row r="146" spans="1:91">
      <c r="A146" s="15">
        <f>A145</f>
        <v>5</v>
      </c>
      <c r="B146" t="str">
        <f>B145</f>
        <v>The Flipping Point: Deprogramming Management</v>
      </c>
      <c r="C146"/>
      <c r="D146" s="2">
        <v>43978</v>
      </c>
      <c r="F146" s="130" t="s">
        <v>72</v>
      </c>
      <c r="G146" s="153" t="s">
        <v>72</v>
      </c>
      <c r="H146" s="153"/>
      <c r="J146" s="153"/>
    </row>
    <row r="147" spans="1:91">
      <c r="A147" s="15">
        <f>A146</f>
        <v>5</v>
      </c>
      <c r="B147" t="str">
        <f>B146</f>
        <v>The Flipping Point: Deprogramming Management</v>
      </c>
      <c r="C147"/>
      <c r="D147" s="2">
        <v>43984</v>
      </c>
      <c r="F147" s="130" t="s">
        <v>72</v>
      </c>
      <c r="G147" s="153" t="s">
        <v>72</v>
      </c>
      <c r="H147" s="153"/>
      <c r="J147" s="153"/>
    </row>
    <row r="148" spans="1:91" s="122" customFormat="1">
      <c r="A148" s="15">
        <f>A147</f>
        <v>5</v>
      </c>
      <c r="B148" t="str">
        <f>B147</f>
        <v>The Flipping Point: Deprogramming Management</v>
      </c>
      <c r="C148"/>
      <c r="D148" s="2">
        <v>43992</v>
      </c>
      <c r="E148" s="2"/>
      <c r="F148" s="130" t="s">
        <v>72</v>
      </c>
      <c r="G148" s="153" t="s">
        <v>72</v>
      </c>
      <c r="H148" s="153"/>
      <c r="I148" s="130"/>
      <c r="J148" s="153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</row>
    <row r="149" spans="1:91" s="122" customFormat="1">
      <c r="A149" s="15">
        <f>A148</f>
        <v>5</v>
      </c>
      <c r="B149" t="str">
        <f>B148</f>
        <v>The Flipping Point: Deprogramming Management</v>
      </c>
      <c r="C149"/>
      <c r="D149" s="2">
        <v>44000</v>
      </c>
      <c r="E149" s="2"/>
      <c r="F149" s="130" t="s">
        <v>72</v>
      </c>
      <c r="G149" s="153" t="s">
        <v>72</v>
      </c>
      <c r="H149" s="153"/>
      <c r="I149" s="130"/>
      <c r="J149" s="153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</row>
    <row r="150" spans="1:91" s="122" customFormat="1">
      <c r="A150" s="15">
        <f>A149</f>
        <v>5</v>
      </c>
      <c r="B150" t="str">
        <f>B149</f>
        <v>The Flipping Point: Deprogramming Management</v>
      </c>
      <c r="C150"/>
      <c r="D150" s="2">
        <v>44006</v>
      </c>
      <c r="E150" s="2"/>
      <c r="F150" s="130" t="s">
        <v>72</v>
      </c>
      <c r="G150" s="153" t="s">
        <v>72</v>
      </c>
      <c r="H150" s="153"/>
      <c r="I150" s="130"/>
      <c r="J150" s="134"/>
    </row>
    <row r="151" spans="1:91" s="122" customFormat="1" ht="15.5" customHeight="1">
      <c r="A151" s="15">
        <f>A150</f>
        <v>5</v>
      </c>
      <c r="B151" t="str">
        <f>B150</f>
        <v>The Flipping Point: Deprogramming Management</v>
      </c>
      <c r="C151"/>
      <c r="D151" s="2">
        <v>44014</v>
      </c>
      <c r="E151" s="2"/>
      <c r="F151" s="130" t="s">
        <v>72</v>
      </c>
      <c r="G151" s="153" t="s">
        <v>72</v>
      </c>
      <c r="H151" s="153"/>
      <c r="I151" s="130"/>
      <c r="J151" s="134"/>
    </row>
    <row r="152" spans="1:91" s="122" customFormat="1" ht="15.5" customHeight="1">
      <c r="A152" s="15">
        <f>A151</f>
        <v>5</v>
      </c>
      <c r="B152" t="str">
        <f>B151</f>
        <v>The Flipping Point: Deprogramming Management</v>
      </c>
      <c r="C152"/>
      <c r="D152" s="2">
        <v>44020</v>
      </c>
      <c r="E152" s="2"/>
      <c r="F152" s="130" t="s">
        <v>72</v>
      </c>
      <c r="G152" s="153" t="s">
        <v>72</v>
      </c>
      <c r="H152" s="153"/>
      <c r="I152" s="130"/>
      <c r="J152" s="134"/>
    </row>
    <row r="153" spans="1:91" s="122" customFormat="1" ht="15.5" customHeight="1">
      <c r="A153" s="15">
        <f>A152</f>
        <v>5</v>
      </c>
      <c r="B153" t="str">
        <f>B152</f>
        <v>The Flipping Point: Deprogramming Management</v>
      </c>
      <c r="C153"/>
      <c r="D153" s="2">
        <v>44028</v>
      </c>
      <c r="E153" s="2"/>
      <c r="F153" s="130" t="s">
        <v>72</v>
      </c>
      <c r="G153" s="153" t="s">
        <v>72</v>
      </c>
      <c r="H153" s="153"/>
      <c r="I153" s="130"/>
      <c r="J153" s="134"/>
    </row>
    <row r="154" spans="1:91" s="122" customFormat="1" ht="15.5" customHeight="1">
      <c r="A154" s="15">
        <f>A153</f>
        <v>5</v>
      </c>
      <c r="B154" t="str">
        <f>B153</f>
        <v>The Flipping Point: Deprogramming Management</v>
      </c>
      <c r="C154"/>
      <c r="D154" s="2">
        <v>44033</v>
      </c>
      <c r="F154" s="130" t="s">
        <v>72</v>
      </c>
      <c r="G154" s="153" t="s">
        <v>72</v>
      </c>
      <c r="H154" s="153"/>
      <c r="I154" s="130"/>
      <c r="J154" s="134"/>
    </row>
    <row r="155" spans="1:91" s="122" customFormat="1" ht="15.5" customHeight="1">
      <c r="A155" s="15">
        <f>A154</f>
        <v>5</v>
      </c>
      <c r="B155" t="str">
        <f>B154</f>
        <v>The Flipping Point: Deprogramming Management</v>
      </c>
      <c r="C155"/>
      <c r="D155" s="2">
        <v>44039</v>
      </c>
      <c r="F155" s="130" t="s">
        <v>72</v>
      </c>
      <c r="G155" s="153" t="s">
        <v>72</v>
      </c>
      <c r="H155" s="153"/>
      <c r="I155" s="130"/>
      <c r="J155" s="134"/>
    </row>
    <row r="156" spans="1:91" s="2" customFormat="1" ht="15.5" customHeight="1">
      <c r="A156" s="15">
        <f>A155</f>
        <v>5</v>
      </c>
      <c r="B156" t="str">
        <f>B155</f>
        <v>The Flipping Point: Deprogramming Management</v>
      </c>
      <c r="C156"/>
      <c r="D156" s="2">
        <v>44046</v>
      </c>
      <c r="E156" s="122"/>
      <c r="F156" s="130" t="s">
        <v>72</v>
      </c>
      <c r="G156" s="153" t="s">
        <v>72</v>
      </c>
      <c r="H156" s="153"/>
      <c r="I156" s="130"/>
      <c r="J156" s="134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  <c r="CE156" s="122"/>
      <c r="CF156" s="122"/>
      <c r="CG156" s="122"/>
      <c r="CH156" s="122"/>
      <c r="CI156" s="122"/>
      <c r="CJ156" s="122"/>
      <c r="CK156" s="122"/>
      <c r="CL156" s="122"/>
      <c r="CM156" s="122"/>
    </row>
    <row r="157" spans="1:91" s="122" customFormat="1">
      <c r="A157" s="15">
        <f>A156</f>
        <v>5</v>
      </c>
      <c r="B157" t="str">
        <f>B156</f>
        <v>The Flipping Point: Deprogramming Management</v>
      </c>
      <c r="C157"/>
      <c r="D157" s="2">
        <v>44055</v>
      </c>
      <c r="F157" s="130" t="s">
        <v>72</v>
      </c>
      <c r="G157" s="153" t="s">
        <v>72</v>
      </c>
      <c r="H157" s="153"/>
      <c r="I157" s="130"/>
      <c r="J157" s="134"/>
    </row>
    <row r="158" spans="1:91" s="15" customFormat="1">
      <c r="A158" s="15">
        <f>A157</f>
        <v>5</v>
      </c>
      <c r="B158" t="str">
        <f>B157</f>
        <v>The Flipping Point: Deprogramming Management</v>
      </c>
      <c r="C158"/>
      <c r="D158" s="2">
        <v>44063</v>
      </c>
      <c r="E158" s="122"/>
      <c r="F158" s="130" t="s">
        <v>72</v>
      </c>
      <c r="G158" s="153" t="s">
        <v>72</v>
      </c>
      <c r="H158" s="153"/>
      <c r="I158" s="130"/>
      <c r="J158" s="133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</row>
    <row r="159" spans="1:91">
      <c r="A159" s="15">
        <f>A158</f>
        <v>5</v>
      </c>
      <c r="B159" t="str">
        <f>B158</f>
        <v>The Flipping Point: Deprogramming Management</v>
      </c>
      <c r="C159"/>
      <c r="D159" s="2">
        <v>44066</v>
      </c>
      <c r="E159" s="122"/>
      <c r="F159" s="130" t="s">
        <v>72</v>
      </c>
      <c r="G159" s="153" t="s">
        <v>72</v>
      </c>
      <c r="H159" s="153"/>
      <c r="J159" s="134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  <c r="CE159" s="122"/>
      <c r="CF159" s="122"/>
      <c r="CG159" s="122"/>
      <c r="CH159" s="122"/>
      <c r="CI159" s="122"/>
      <c r="CJ159" s="122"/>
      <c r="CK159" s="122"/>
      <c r="CL159" s="122"/>
      <c r="CM159" s="122"/>
    </row>
    <row r="160" spans="1:91">
      <c r="A160" s="15">
        <f>A159</f>
        <v>5</v>
      </c>
      <c r="B160" t="str">
        <f>B159</f>
        <v>The Flipping Point: Deprogramming Management</v>
      </c>
      <c r="C160"/>
      <c r="D160" s="2">
        <v>44075</v>
      </c>
      <c r="E160" s="122"/>
      <c r="F160" s="130" t="s">
        <v>72</v>
      </c>
      <c r="G160" s="153" t="s">
        <v>72</v>
      </c>
      <c r="H160" s="153"/>
      <c r="J160" s="145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</row>
    <row r="161" spans="1:10">
      <c r="A161" s="15">
        <f>A160</f>
        <v>5</v>
      </c>
      <c r="B161" t="str">
        <f>B160</f>
        <v>The Flipping Point: Deprogramming Management</v>
      </c>
      <c r="C161"/>
      <c r="D161" s="2">
        <v>44081</v>
      </c>
      <c r="E161" s="122"/>
      <c r="F161" s="130" t="s">
        <v>72</v>
      </c>
      <c r="G161" s="153" t="s">
        <v>72</v>
      </c>
      <c r="H161" s="153"/>
    </row>
    <row r="162" spans="1:10">
      <c r="A162" s="15">
        <f>A161</f>
        <v>5</v>
      </c>
      <c r="B162" t="str">
        <f>B161</f>
        <v>The Flipping Point: Deprogramming Management</v>
      </c>
      <c r="C162"/>
      <c r="D162" s="2">
        <v>44088</v>
      </c>
      <c r="F162" s="130" t="s">
        <v>72</v>
      </c>
      <c r="G162" s="153" t="s">
        <v>72</v>
      </c>
      <c r="H162" s="153"/>
      <c r="J162" s="134"/>
    </row>
    <row r="163" spans="1:10">
      <c r="A163" s="15">
        <f>A162</f>
        <v>5</v>
      </c>
      <c r="B163" t="str">
        <f>B162</f>
        <v>The Flipping Point: Deprogramming Management</v>
      </c>
      <c r="C163"/>
      <c r="D163" s="2">
        <v>44095</v>
      </c>
      <c r="E163" s="122"/>
      <c r="F163" s="130" t="s">
        <v>72</v>
      </c>
      <c r="G163" s="153" t="s">
        <v>72</v>
      </c>
      <c r="H163" s="153"/>
      <c r="J163" s="134"/>
    </row>
    <row r="164" spans="1:10">
      <c r="A164" s="15">
        <f>A163</f>
        <v>5</v>
      </c>
      <c r="B164" t="str">
        <f>B163</f>
        <v>The Flipping Point: Deprogramming Management</v>
      </c>
      <c r="C164"/>
      <c r="D164" s="2">
        <v>44104</v>
      </c>
      <c r="E164" s="15"/>
      <c r="F164" s="130" t="s">
        <v>72</v>
      </c>
      <c r="G164" s="153" t="s">
        <v>72</v>
      </c>
      <c r="H164" s="153"/>
      <c r="J164" s="134"/>
    </row>
    <row r="165" spans="1:10">
      <c r="A165" s="15">
        <f>A164</f>
        <v>5</v>
      </c>
      <c r="B165" t="str">
        <f>B164</f>
        <v>The Flipping Point: Deprogramming Management</v>
      </c>
      <c r="C165"/>
      <c r="D165" s="2">
        <v>44109</v>
      </c>
      <c r="F165" s="130" t="s">
        <v>72</v>
      </c>
      <c r="G165" s="153" t="s">
        <v>72</v>
      </c>
      <c r="H165" s="153"/>
      <c r="J165" s="134"/>
    </row>
    <row r="166" spans="1:10">
      <c r="A166" s="15">
        <f>A165</f>
        <v>5</v>
      </c>
      <c r="B166" t="str">
        <f>B165</f>
        <v>The Flipping Point: Deprogramming Management</v>
      </c>
      <c r="C166"/>
      <c r="D166" s="2">
        <v>44115</v>
      </c>
      <c r="F166" s="130" t="s">
        <v>72</v>
      </c>
      <c r="G166" s="153" t="s">
        <v>72</v>
      </c>
      <c r="H166" s="153"/>
      <c r="J166" s="134"/>
    </row>
    <row r="167" spans="1:10">
      <c r="A167" s="15">
        <f>A166</f>
        <v>5</v>
      </c>
      <c r="B167" t="str">
        <f>B166</f>
        <v>The Flipping Point: Deprogramming Management</v>
      </c>
      <c r="D167" s="2">
        <v>44127</v>
      </c>
      <c r="F167" s="130" t="s">
        <v>72</v>
      </c>
      <c r="G167" s="153" t="s">
        <v>72</v>
      </c>
      <c r="H167" s="153"/>
      <c r="J167" s="134"/>
    </row>
    <row r="168" spans="1:10">
      <c r="A168" s="15">
        <f>A167</f>
        <v>5</v>
      </c>
      <c r="B168" t="str">
        <f>B167</f>
        <v>The Flipping Point: Deprogramming Management</v>
      </c>
      <c r="D168" s="2">
        <v>44134</v>
      </c>
      <c r="F168" s="130" t="s">
        <v>72</v>
      </c>
      <c r="G168" s="153" t="s">
        <v>72</v>
      </c>
      <c r="H168" s="153"/>
      <c r="J168" s="134"/>
    </row>
    <row r="169" spans="1:10">
      <c r="A169" s="15">
        <f>A168</f>
        <v>5</v>
      </c>
      <c r="B169" t="str">
        <f>B168</f>
        <v>The Flipping Point: Deprogramming Management</v>
      </c>
      <c r="D169" s="2">
        <v>44144</v>
      </c>
      <c r="F169" s="130" t="s">
        <v>72</v>
      </c>
      <c r="G169" s="153" t="s">
        <v>72</v>
      </c>
      <c r="H169" s="153"/>
      <c r="J169" s="134"/>
    </row>
    <row r="170" spans="1:10">
      <c r="A170" s="15">
        <f>A169</f>
        <v>5</v>
      </c>
      <c r="B170" t="str">
        <f>B169</f>
        <v>The Flipping Point: Deprogramming Management</v>
      </c>
      <c r="D170" s="2">
        <v>44151</v>
      </c>
      <c r="F170" s="130" t="s">
        <v>72</v>
      </c>
      <c r="G170" s="153" t="s">
        <v>72</v>
      </c>
      <c r="H170" s="153"/>
      <c r="J170" s="134"/>
    </row>
    <row r="171" spans="1:10">
      <c r="A171" s="15">
        <f>A170</f>
        <v>5</v>
      </c>
      <c r="B171" t="str">
        <f>B170</f>
        <v>The Flipping Point: Deprogramming Management</v>
      </c>
      <c r="D171" s="2">
        <v>44164</v>
      </c>
      <c r="F171" s="130" t="s">
        <v>72</v>
      </c>
      <c r="G171" s="153" t="s">
        <v>72</v>
      </c>
      <c r="H171" s="153"/>
      <c r="J171" s="134"/>
    </row>
    <row r="172" spans="1:10">
      <c r="A172" s="15">
        <f>A171</f>
        <v>5</v>
      </c>
      <c r="B172" t="str">
        <f>B171</f>
        <v>The Flipping Point: Deprogramming Management</v>
      </c>
      <c r="D172" s="2">
        <v>44171</v>
      </c>
      <c r="F172" s="130" t="s">
        <v>72</v>
      </c>
      <c r="G172" s="153" t="s">
        <v>72</v>
      </c>
      <c r="H172" s="153"/>
      <c r="J172" s="134"/>
    </row>
    <row r="173" spans="1:10">
      <c r="A173" s="15">
        <f>A172</f>
        <v>5</v>
      </c>
      <c r="B173" t="str">
        <f>B172</f>
        <v>The Flipping Point: Deprogramming Management</v>
      </c>
      <c r="D173" s="2">
        <v>44178</v>
      </c>
      <c r="F173" s="130" t="s">
        <v>72</v>
      </c>
      <c r="G173" s="153" t="s">
        <v>72</v>
      </c>
      <c r="H173" s="153"/>
      <c r="J173" s="134"/>
    </row>
    <row r="174" spans="1:10">
      <c r="A174" s="120">
        <f>IF(B174=B173,A173,A173+1)</f>
        <v>5</v>
      </c>
      <c r="B174" t="str">
        <f>B173</f>
        <v>The Flipping Point: Deprogramming Management</v>
      </c>
      <c r="C174" s="121"/>
      <c r="D174" s="2">
        <v>44185</v>
      </c>
      <c r="F174" s="130" t="s">
        <v>72</v>
      </c>
      <c r="G174" s="153" t="s">
        <v>72</v>
      </c>
      <c r="H174" s="140"/>
      <c r="J174" s="134"/>
    </row>
    <row r="175" spans="1:10">
      <c r="A175" s="120">
        <f>IF(B175=B174,A174,A174+1)</f>
        <v>5</v>
      </c>
      <c r="B175" t="str">
        <f>B174</f>
        <v>The Flipping Point: Deprogramming Management</v>
      </c>
      <c r="C175" s="121"/>
      <c r="D175" s="2">
        <v>44192</v>
      </c>
      <c r="F175" s="130" t="s">
        <v>72</v>
      </c>
      <c r="G175" s="153" t="s">
        <v>72</v>
      </c>
      <c r="H175" s="140"/>
      <c r="J175" s="134"/>
    </row>
    <row r="176" spans="1:10">
      <c r="A176" s="120">
        <f>IF(B176=B175,A175,A175+1)</f>
        <v>5</v>
      </c>
      <c r="B176" t="str">
        <f>B175</f>
        <v>The Flipping Point: Deprogramming Management</v>
      </c>
      <c r="C176" s="121"/>
      <c r="D176" s="2">
        <v>44199</v>
      </c>
      <c r="F176" s="130" t="s">
        <v>72</v>
      </c>
      <c r="G176" s="153" t="s">
        <v>72</v>
      </c>
      <c r="H176" s="140"/>
      <c r="J176" s="134"/>
    </row>
    <row r="177" spans="1:91">
      <c r="A177" s="120">
        <f>IF(B177=B176,A176,A176+1)</f>
        <v>5</v>
      </c>
      <c r="B177" t="str">
        <f>B176</f>
        <v>The Flipping Point: Deprogramming Management</v>
      </c>
      <c r="C177" s="121"/>
      <c r="D177" s="2">
        <v>44206</v>
      </c>
      <c r="F177" s="130" t="s">
        <v>72</v>
      </c>
      <c r="G177" s="153" t="s">
        <v>72</v>
      </c>
      <c r="H177" s="140"/>
      <c r="J177" s="134"/>
    </row>
    <row r="178" spans="1:91">
      <c r="A178" s="120">
        <f>IF(B178=B177,A177,A177+1)</f>
        <v>5</v>
      </c>
      <c r="B178" t="str">
        <f>B177</f>
        <v>The Flipping Point: Deprogramming Management</v>
      </c>
      <c r="C178" s="121"/>
      <c r="D178" s="2">
        <v>44213</v>
      </c>
      <c r="F178" s="130" t="s">
        <v>72</v>
      </c>
      <c r="G178" s="153" t="s">
        <v>72</v>
      </c>
      <c r="H178" s="140"/>
      <c r="J178" s="134"/>
    </row>
    <row r="179" spans="1:91">
      <c r="A179" s="120">
        <f>IF(B179=B178,A178,A178+1)</f>
        <v>5</v>
      </c>
      <c r="B179" t="str">
        <f>B178</f>
        <v>The Flipping Point: Deprogramming Management</v>
      </c>
      <c r="C179" s="121"/>
      <c r="D179" s="2">
        <v>44220</v>
      </c>
      <c r="F179" s="130" t="s">
        <v>72</v>
      </c>
      <c r="G179" s="153" t="s">
        <v>72</v>
      </c>
      <c r="H179" s="140"/>
      <c r="J179" s="134"/>
    </row>
    <row r="180" spans="1:91">
      <c r="A180" s="120">
        <f>IF(B180=B179,A179,A179+1)</f>
        <v>5</v>
      </c>
      <c r="B180" t="str">
        <f>B179</f>
        <v>The Flipping Point: Deprogramming Management</v>
      </c>
      <c r="C180" s="121"/>
      <c r="D180" s="2">
        <v>44227</v>
      </c>
      <c r="F180" s="130" t="s">
        <v>72</v>
      </c>
      <c r="G180" s="153" t="s">
        <v>72</v>
      </c>
      <c r="H180" s="140"/>
      <c r="J180" s="134"/>
      <c r="K180" s="14"/>
      <c r="L180" s="67"/>
    </row>
    <row r="181" spans="1:91">
      <c r="A181" s="120">
        <f>IF(B181=B180,A180,A180+1)</f>
        <v>5</v>
      </c>
      <c r="B181" t="str">
        <f>B180</f>
        <v>The Flipping Point: Deprogramming Management</v>
      </c>
      <c r="C181" s="121"/>
      <c r="D181" s="2">
        <v>44234</v>
      </c>
      <c r="F181" s="130" t="s">
        <v>72</v>
      </c>
      <c r="G181" s="153" t="s">
        <v>72</v>
      </c>
      <c r="H181" s="140"/>
      <c r="J181" s="134"/>
      <c r="K181" s="14"/>
      <c r="L181" s="67"/>
    </row>
    <row r="182" spans="1:91">
      <c r="A182" s="120">
        <f>IF(B182=B181,A181,A181+1)</f>
        <v>5</v>
      </c>
      <c r="B182" t="str">
        <f>B181</f>
        <v>The Flipping Point: Deprogramming Management</v>
      </c>
      <c r="C182" s="2"/>
      <c r="D182" s="2">
        <v>44241</v>
      </c>
      <c r="F182" s="130" t="s">
        <v>72</v>
      </c>
      <c r="G182" s="153" t="s">
        <v>72</v>
      </c>
      <c r="H182" s="133"/>
      <c r="J182" s="134"/>
      <c r="K182" s="14"/>
      <c r="L182" s="67"/>
    </row>
    <row r="183" spans="1:91">
      <c r="A183" s="120">
        <f>IF(B183=B182,A182,A182+1)</f>
        <v>5</v>
      </c>
      <c r="B183" t="str">
        <f>B182</f>
        <v>The Flipping Point: Deprogramming Management</v>
      </c>
      <c r="C183" s="121"/>
      <c r="D183" s="2">
        <v>44248</v>
      </c>
      <c r="F183" s="130" t="s">
        <v>2106</v>
      </c>
      <c r="G183" s="130" t="s">
        <v>2106</v>
      </c>
      <c r="H183" s="140"/>
      <c r="J183" s="134"/>
    </row>
    <row r="184" spans="1:91">
      <c r="A184" s="180">
        <v>5</v>
      </c>
      <c r="B184" s="180" t="s">
        <v>12</v>
      </c>
      <c r="C184" s="180"/>
      <c r="D184" s="181">
        <v>44270</v>
      </c>
      <c r="E184" s="180" t="s">
        <v>2762</v>
      </c>
      <c r="F184" s="180"/>
      <c r="G184" s="180"/>
      <c r="H184" s="1" t="s">
        <v>237</v>
      </c>
      <c r="J184" s="134"/>
    </row>
    <row r="185" spans="1:91">
      <c r="A185" s="180">
        <v>5</v>
      </c>
      <c r="B185" s="180" t="s">
        <v>12</v>
      </c>
      <c r="C185" s="180"/>
      <c r="D185" s="181">
        <v>44270</v>
      </c>
      <c r="E185" s="180" t="s">
        <v>2762</v>
      </c>
      <c r="F185" s="180"/>
      <c r="G185" s="180"/>
      <c r="H185" s="1" t="s">
        <v>237</v>
      </c>
      <c r="I185" s="152"/>
      <c r="J185" s="152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</row>
    <row r="186" spans="1:91">
      <c r="A186" s="180">
        <v>5</v>
      </c>
      <c r="B186" s="180" t="s">
        <v>12</v>
      </c>
      <c r="C186" s="180"/>
      <c r="D186" s="181">
        <v>44276</v>
      </c>
      <c r="E186" s="180" t="s">
        <v>3076</v>
      </c>
      <c r="F186" s="180"/>
      <c r="G186" s="180"/>
      <c r="H186" s="1" t="s">
        <v>237</v>
      </c>
      <c r="J186" s="134"/>
    </row>
    <row r="187" spans="1:91" s="122" customFormat="1">
      <c r="A187" s="180">
        <v>5</v>
      </c>
      <c r="B187" s="180" t="s">
        <v>12</v>
      </c>
      <c r="C187" s="180"/>
      <c r="D187" s="181">
        <v>44283</v>
      </c>
      <c r="E187" s="180" t="s">
        <v>3076</v>
      </c>
      <c r="F187" s="180" t="s">
        <v>2227</v>
      </c>
      <c r="G187" s="180"/>
      <c r="H187" s="1" t="s">
        <v>237</v>
      </c>
      <c r="I187" s="130"/>
      <c r="J187" s="134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</row>
    <row r="188" spans="1:91" s="122" customFormat="1">
      <c r="A188" s="180">
        <v>5</v>
      </c>
      <c r="B188" s="180" t="s">
        <v>12</v>
      </c>
      <c r="C188" s="180"/>
      <c r="D188" s="181">
        <v>44290</v>
      </c>
      <c r="E188" s="180" t="s">
        <v>3076</v>
      </c>
      <c r="F188" s="180"/>
      <c r="G188" s="180"/>
      <c r="H188" s="1" t="s">
        <v>237</v>
      </c>
      <c r="I188" s="130"/>
      <c r="J188" s="134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</row>
    <row r="189" spans="1:91" s="122" customFormat="1">
      <c r="A189" s="180">
        <v>5</v>
      </c>
      <c r="B189" s="180" t="s">
        <v>12</v>
      </c>
      <c r="C189" s="180"/>
      <c r="D189" s="181">
        <v>44297</v>
      </c>
      <c r="E189" s="180" t="s">
        <v>3076</v>
      </c>
      <c r="F189" s="180"/>
      <c r="G189" s="180"/>
      <c r="H189" s="1" t="s">
        <v>237</v>
      </c>
      <c r="I189" s="130"/>
      <c r="J189" s="134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</row>
    <row r="190" spans="1:91" s="122" customFormat="1" ht="15.5" customHeight="1">
      <c r="A190" s="180">
        <v>5</v>
      </c>
      <c r="B190" s="180" t="s">
        <v>12</v>
      </c>
      <c r="C190" s="180"/>
      <c r="D190" s="181">
        <v>44304</v>
      </c>
      <c r="E190" s="180" t="s">
        <v>2782</v>
      </c>
      <c r="F190" s="180"/>
      <c r="G190" s="180"/>
      <c r="H190" s="1" t="s">
        <v>237</v>
      </c>
      <c r="I190" s="130"/>
      <c r="J190" s="134"/>
    </row>
    <row r="191" spans="1:91" s="122" customFormat="1" ht="15.5" customHeight="1">
      <c r="A191" s="180">
        <v>5</v>
      </c>
      <c r="B191" s="180" t="s">
        <v>12</v>
      </c>
      <c r="C191" s="180"/>
      <c r="D191" s="181">
        <v>44304</v>
      </c>
      <c r="E191" s="180" t="s">
        <v>2782</v>
      </c>
      <c r="F191" s="180"/>
      <c r="G191" s="180"/>
      <c r="H191" s="1" t="s">
        <v>237</v>
      </c>
      <c r="I191" s="130"/>
      <c r="J191" s="134"/>
    </row>
    <row r="192" spans="1:91" s="122" customFormat="1" ht="15.5" customHeight="1">
      <c r="A192" s="180">
        <v>5</v>
      </c>
      <c r="B192" s="180" t="s">
        <v>12</v>
      </c>
      <c r="C192" s="180"/>
      <c r="D192" s="181">
        <v>44311</v>
      </c>
      <c r="E192" s="180" t="s">
        <v>2782</v>
      </c>
      <c r="F192" s="180"/>
      <c r="G192" s="180"/>
      <c r="H192" s="1" t="s">
        <v>237</v>
      </c>
      <c r="I192" s="130"/>
      <c r="J192" s="134"/>
    </row>
    <row r="193" spans="1:91" s="122" customFormat="1" ht="15.5" customHeight="1">
      <c r="A193" s="15">
        <v>6</v>
      </c>
      <c r="B193" s="40" t="s">
        <v>38</v>
      </c>
      <c r="C193" s="37">
        <v>39955</v>
      </c>
      <c r="D193" s="16">
        <v>43969</v>
      </c>
      <c r="E193" s="15"/>
      <c r="F193" s="152" t="s">
        <v>238</v>
      </c>
      <c r="G193" s="152" t="s">
        <v>238</v>
      </c>
      <c r="H193" s="152"/>
      <c r="I193" s="130"/>
      <c r="J193" s="134"/>
    </row>
    <row r="194" spans="1:91" s="122" customFormat="1" ht="15.5" customHeight="1">
      <c r="A194" s="15">
        <f>A193</f>
        <v>6</v>
      </c>
      <c r="B194" t="str">
        <f>B193</f>
        <v>Handmade Electronic Music: The Art of Hardware Hacking</v>
      </c>
      <c r="C194"/>
      <c r="D194" s="2">
        <v>43978</v>
      </c>
      <c r="E194" s="2"/>
      <c r="F194" s="157" t="s">
        <v>238</v>
      </c>
      <c r="G194" s="157" t="s">
        <v>238</v>
      </c>
      <c r="H194" s="157"/>
      <c r="I194" s="130"/>
      <c r="J194" s="134"/>
    </row>
    <row r="195" spans="1:91" s="2" customFormat="1" ht="15.5" customHeight="1">
      <c r="A195" s="15">
        <f>A194</f>
        <v>6</v>
      </c>
      <c r="B195" t="str">
        <f>B194</f>
        <v>Handmade Electronic Music: The Art of Hardware Hacking</v>
      </c>
      <c r="C195"/>
      <c r="D195" s="2">
        <v>43984</v>
      </c>
      <c r="E195" s="122"/>
      <c r="F195" s="157" t="s">
        <v>238</v>
      </c>
      <c r="G195" s="157" t="s">
        <v>238</v>
      </c>
      <c r="H195" s="157"/>
      <c r="I195" s="130"/>
      <c r="J195" s="134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  <c r="CE195" s="122"/>
      <c r="CF195" s="122"/>
      <c r="CG195" s="122"/>
      <c r="CH195" s="122"/>
      <c r="CI195" s="122"/>
      <c r="CJ195" s="122"/>
      <c r="CK195" s="122"/>
      <c r="CL195" s="122"/>
      <c r="CM195" s="122"/>
    </row>
    <row r="196" spans="1:91" s="122" customFormat="1">
      <c r="A196" s="15">
        <f>A195</f>
        <v>6</v>
      </c>
      <c r="B196" t="str">
        <f>B195</f>
        <v>Handmade Electronic Music: The Art of Hardware Hacking</v>
      </c>
      <c r="C196"/>
      <c r="D196" s="2">
        <v>43992</v>
      </c>
      <c r="F196" s="157" t="s">
        <v>238</v>
      </c>
      <c r="G196" s="157" t="s">
        <v>238</v>
      </c>
      <c r="H196" s="157"/>
      <c r="I196" s="130"/>
      <c r="J196" s="134"/>
    </row>
    <row r="197" spans="1:91" s="15" customFormat="1">
      <c r="A197" s="15">
        <f>A196</f>
        <v>6</v>
      </c>
      <c r="B197" t="str">
        <f>B196</f>
        <v>Handmade Electronic Music: The Art of Hardware Hacking</v>
      </c>
      <c r="C197"/>
      <c r="D197" s="2">
        <v>44000</v>
      </c>
      <c r="E197" s="122"/>
      <c r="F197" s="157" t="s">
        <v>238</v>
      </c>
      <c r="G197" s="157" t="s">
        <v>238</v>
      </c>
      <c r="H197" s="157"/>
      <c r="I197" s="130"/>
      <c r="J197" s="134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  <c r="CE197" s="122"/>
      <c r="CF197" s="122"/>
      <c r="CG197" s="122"/>
      <c r="CH197" s="122"/>
      <c r="CI197" s="122"/>
      <c r="CJ197" s="122"/>
      <c r="CK197" s="122"/>
      <c r="CL197" s="122"/>
      <c r="CM197" s="122"/>
    </row>
    <row r="198" spans="1:91">
      <c r="A198" s="15">
        <f>A197</f>
        <v>6</v>
      </c>
      <c r="B198" t="str">
        <f>B197</f>
        <v>Handmade Electronic Music: The Art of Hardware Hacking</v>
      </c>
      <c r="C198"/>
      <c r="D198" s="2">
        <v>44006</v>
      </c>
      <c r="E198" s="122"/>
      <c r="F198" s="157" t="s">
        <v>238</v>
      </c>
      <c r="G198" s="157" t="s">
        <v>238</v>
      </c>
      <c r="H198" s="157"/>
      <c r="J198" s="13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</row>
    <row r="199" spans="1:91">
      <c r="A199" s="15">
        <f>A198</f>
        <v>6</v>
      </c>
      <c r="B199" t="str">
        <f>B198</f>
        <v>Handmade Electronic Music: The Art of Hardware Hacking</v>
      </c>
      <c r="C199"/>
      <c r="D199" s="2">
        <v>44014</v>
      </c>
      <c r="E199" s="122"/>
      <c r="F199" s="157" t="s">
        <v>238</v>
      </c>
      <c r="G199" s="157" t="s">
        <v>238</v>
      </c>
      <c r="H199" s="157"/>
      <c r="J199" s="134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  <c r="CE199" s="122"/>
      <c r="CF199" s="122"/>
      <c r="CG199" s="122"/>
      <c r="CH199" s="122"/>
      <c r="CI199" s="122"/>
      <c r="CJ199" s="122"/>
      <c r="CK199" s="122"/>
      <c r="CL199" s="122"/>
      <c r="CM199" s="122"/>
    </row>
    <row r="200" spans="1:91">
      <c r="A200" s="15">
        <f>A199</f>
        <v>6</v>
      </c>
      <c r="B200" t="str">
        <f>B199</f>
        <v>Handmade Electronic Music: The Art of Hardware Hacking</v>
      </c>
      <c r="C200"/>
      <c r="D200" s="2">
        <v>44020</v>
      </c>
      <c r="E200" s="122"/>
      <c r="F200" s="157" t="s">
        <v>238</v>
      </c>
      <c r="G200" s="157" t="s">
        <v>238</v>
      </c>
      <c r="H200" s="157"/>
      <c r="J200" s="134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</row>
    <row r="201" spans="1:91">
      <c r="A201" s="15">
        <f>A200</f>
        <v>6</v>
      </c>
      <c r="B201" t="str">
        <f>B200</f>
        <v>Handmade Electronic Music: The Art of Hardware Hacking</v>
      </c>
      <c r="C201"/>
      <c r="D201" s="2">
        <v>44028</v>
      </c>
      <c r="E201" s="122"/>
      <c r="F201" s="157" t="s">
        <v>238</v>
      </c>
      <c r="G201" s="157" t="s">
        <v>238</v>
      </c>
      <c r="H201" s="157"/>
      <c r="J201" s="134"/>
    </row>
    <row r="202" spans="1:91">
      <c r="A202" s="15">
        <f>A201</f>
        <v>6</v>
      </c>
      <c r="B202" t="str">
        <f>B201</f>
        <v>Handmade Electronic Music: The Art of Hardware Hacking</v>
      </c>
      <c r="C202"/>
      <c r="D202" s="2">
        <v>44033</v>
      </c>
      <c r="E202" s="122"/>
      <c r="F202" s="157" t="s">
        <v>238</v>
      </c>
      <c r="G202" s="157" t="s">
        <v>238</v>
      </c>
      <c r="H202" s="157"/>
      <c r="J202" s="134"/>
    </row>
    <row r="203" spans="1:91">
      <c r="A203" s="15">
        <f>A202</f>
        <v>6</v>
      </c>
      <c r="B203" t="str">
        <f>B202</f>
        <v>Handmade Electronic Music: The Art of Hardware Hacking</v>
      </c>
      <c r="C203"/>
      <c r="D203" s="2">
        <v>44039</v>
      </c>
      <c r="F203" s="157" t="s">
        <v>238</v>
      </c>
      <c r="G203" s="157" t="s">
        <v>238</v>
      </c>
      <c r="H203" s="157"/>
      <c r="J203" s="134"/>
    </row>
    <row r="204" spans="1:91">
      <c r="A204" s="15">
        <f>A203</f>
        <v>6</v>
      </c>
      <c r="B204" t="str">
        <f>B203</f>
        <v>Handmade Electronic Music: The Art of Hardware Hacking</v>
      </c>
      <c r="C204"/>
      <c r="D204" s="2">
        <v>44046</v>
      </c>
      <c r="E204" s="122"/>
      <c r="F204" s="157" t="s">
        <v>238</v>
      </c>
      <c r="G204" s="157" t="s">
        <v>238</v>
      </c>
      <c r="H204" s="157"/>
      <c r="J204" s="134"/>
    </row>
    <row r="205" spans="1:91">
      <c r="A205" s="15">
        <f>A204</f>
        <v>6</v>
      </c>
      <c r="B205" t="str">
        <f>B204</f>
        <v>Handmade Electronic Music: The Art of Hardware Hacking</v>
      </c>
      <c r="C205"/>
      <c r="D205" s="2">
        <v>44055</v>
      </c>
      <c r="E205" s="122"/>
      <c r="F205" s="157" t="s">
        <v>238</v>
      </c>
      <c r="G205" s="157" t="s">
        <v>238</v>
      </c>
      <c r="H205" s="157"/>
      <c r="J205" s="134"/>
    </row>
    <row r="206" spans="1:91">
      <c r="A206" s="15">
        <f>A205</f>
        <v>6</v>
      </c>
      <c r="B206" t="str">
        <f>B205</f>
        <v>Handmade Electronic Music: The Art of Hardware Hacking</v>
      </c>
      <c r="C206"/>
      <c r="D206" s="2">
        <v>44063</v>
      </c>
      <c r="E206" s="122"/>
      <c r="F206" s="157" t="s">
        <v>238</v>
      </c>
      <c r="G206" s="157" t="s">
        <v>238</v>
      </c>
      <c r="H206" s="157"/>
      <c r="J206" s="134"/>
    </row>
    <row r="207" spans="1:91">
      <c r="A207" s="15">
        <f>A206</f>
        <v>6</v>
      </c>
      <c r="B207" t="str">
        <f>B206</f>
        <v>Handmade Electronic Music: The Art of Hardware Hacking</v>
      </c>
      <c r="C207"/>
      <c r="D207" s="2">
        <v>44066</v>
      </c>
      <c r="F207" s="157" t="s">
        <v>238</v>
      </c>
      <c r="G207" s="157" t="s">
        <v>238</v>
      </c>
      <c r="H207" s="157"/>
      <c r="J207" s="134"/>
    </row>
    <row r="208" spans="1:91">
      <c r="A208" s="15">
        <f>A207</f>
        <v>6</v>
      </c>
      <c r="B208" t="str">
        <f>B207</f>
        <v>Handmade Electronic Music: The Art of Hardware Hacking</v>
      </c>
      <c r="C208"/>
      <c r="D208" s="2">
        <v>44075</v>
      </c>
      <c r="F208" s="157" t="s">
        <v>151</v>
      </c>
      <c r="G208" s="157" t="s">
        <v>151</v>
      </c>
      <c r="H208" s="157"/>
      <c r="J208" s="134"/>
    </row>
    <row r="209" spans="1:12">
      <c r="A209" s="15">
        <f>A208</f>
        <v>6</v>
      </c>
      <c r="B209" t="str">
        <f>B208</f>
        <v>Handmade Electronic Music: The Art of Hardware Hacking</v>
      </c>
      <c r="C209"/>
      <c r="D209" s="2">
        <v>44081</v>
      </c>
      <c r="F209" s="157" t="s">
        <v>151</v>
      </c>
      <c r="G209" s="157" t="s">
        <v>151</v>
      </c>
      <c r="H209" s="157"/>
      <c r="J209" s="134"/>
    </row>
    <row r="210" spans="1:12">
      <c r="A210" s="15">
        <f>A209</f>
        <v>6</v>
      </c>
      <c r="B210" t="str">
        <f>B209</f>
        <v>Handmade Electronic Music: The Art of Hardware Hacking</v>
      </c>
      <c r="C210"/>
      <c r="D210" s="2">
        <v>44088</v>
      </c>
      <c r="F210" s="157" t="s">
        <v>151</v>
      </c>
      <c r="G210" s="157" t="s">
        <v>151</v>
      </c>
      <c r="H210" s="157"/>
      <c r="J210" s="134"/>
    </row>
    <row r="211" spans="1:12">
      <c r="A211" s="15">
        <f>A210</f>
        <v>6</v>
      </c>
      <c r="B211" t="str">
        <f>B210</f>
        <v>Handmade Electronic Music: The Art of Hardware Hacking</v>
      </c>
      <c r="C211"/>
      <c r="D211" s="2">
        <v>44095</v>
      </c>
      <c r="F211" s="156">
        <v>4.4000000000000004</v>
      </c>
      <c r="G211" s="156" t="s">
        <v>72</v>
      </c>
      <c r="H211" s="156"/>
      <c r="J211" s="134"/>
    </row>
    <row r="212" spans="1:12">
      <c r="A212" s="15">
        <f>A211</f>
        <v>6</v>
      </c>
      <c r="B212" t="str">
        <f>B211</f>
        <v>Handmade Electronic Music: The Art of Hardware Hacking</v>
      </c>
      <c r="C212"/>
      <c r="D212" s="2">
        <v>44104</v>
      </c>
      <c r="F212" s="156">
        <v>4.4000000000000004</v>
      </c>
      <c r="G212" s="156" t="s">
        <v>72</v>
      </c>
      <c r="H212" s="156"/>
      <c r="J212" s="134"/>
    </row>
    <row r="213" spans="1:12">
      <c r="A213" s="15">
        <f>A212</f>
        <v>6</v>
      </c>
      <c r="B213" t="str">
        <f>B212</f>
        <v>Handmade Electronic Music: The Art of Hardware Hacking</v>
      </c>
      <c r="C213"/>
      <c r="D213" s="2">
        <v>44109</v>
      </c>
      <c r="F213" s="156">
        <v>4.4000000000000004</v>
      </c>
      <c r="G213" s="156" t="s">
        <v>72</v>
      </c>
      <c r="H213" s="156"/>
      <c r="J213" s="134"/>
    </row>
    <row r="214" spans="1:12">
      <c r="A214" s="15">
        <f>A213</f>
        <v>6</v>
      </c>
      <c r="B214" t="str">
        <f>B213</f>
        <v>Handmade Electronic Music: The Art of Hardware Hacking</v>
      </c>
      <c r="C214"/>
      <c r="D214" s="2">
        <v>44115</v>
      </c>
      <c r="F214" s="156">
        <v>4.4000000000000004</v>
      </c>
      <c r="G214" s="156" t="s">
        <v>72</v>
      </c>
      <c r="H214" s="156"/>
      <c r="J214" s="134"/>
    </row>
    <row r="215" spans="1:12">
      <c r="A215" s="15">
        <f>A214</f>
        <v>6</v>
      </c>
      <c r="B215" t="str">
        <f>B214</f>
        <v>Handmade Electronic Music: The Art of Hardware Hacking</v>
      </c>
      <c r="D215" s="2">
        <v>44127</v>
      </c>
      <c r="F215" s="156">
        <v>4.4000000000000004</v>
      </c>
      <c r="G215" s="156" t="s">
        <v>72</v>
      </c>
      <c r="H215" s="156"/>
      <c r="J215" s="134"/>
    </row>
    <row r="216" spans="1:12">
      <c r="A216" s="15">
        <f>A215</f>
        <v>6</v>
      </c>
      <c r="B216" t="str">
        <f>B215</f>
        <v>Handmade Electronic Music: The Art of Hardware Hacking</v>
      </c>
      <c r="D216" s="2">
        <v>44134</v>
      </c>
      <c r="F216" s="156">
        <v>4.4000000000000004</v>
      </c>
      <c r="G216" s="156" t="s">
        <v>72</v>
      </c>
      <c r="H216" s="156"/>
      <c r="J216" s="134"/>
    </row>
    <row r="217" spans="1:12">
      <c r="A217" s="15">
        <f>A216</f>
        <v>6</v>
      </c>
      <c r="B217" t="str">
        <f>B216</f>
        <v>Handmade Electronic Music: The Art of Hardware Hacking</v>
      </c>
      <c r="D217" s="2">
        <v>44144</v>
      </c>
      <c r="F217" s="156">
        <v>4.4000000000000004</v>
      </c>
      <c r="G217" s="156" t="s">
        <v>72</v>
      </c>
      <c r="H217" s="156"/>
      <c r="J217" s="134"/>
    </row>
    <row r="218" spans="1:12">
      <c r="A218" s="15">
        <f>A217</f>
        <v>6</v>
      </c>
      <c r="B218" t="str">
        <f>B217</f>
        <v>Handmade Electronic Music: The Art of Hardware Hacking</v>
      </c>
      <c r="D218" s="2">
        <v>44151</v>
      </c>
      <c r="F218" s="156">
        <v>4.4000000000000004</v>
      </c>
      <c r="G218" s="156" t="s">
        <v>72</v>
      </c>
      <c r="H218" s="156"/>
      <c r="J218" s="134"/>
    </row>
    <row r="219" spans="1:12">
      <c r="A219" s="15">
        <f>A218</f>
        <v>6</v>
      </c>
      <c r="B219" t="str">
        <f>B218</f>
        <v>Handmade Electronic Music: The Art of Hardware Hacking</v>
      </c>
      <c r="D219" s="2">
        <v>44164</v>
      </c>
      <c r="F219" s="156">
        <v>4.4000000000000004</v>
      </c>
      <c r="G219" s="156" t="s">
        <v>72</v>
      </c>
      <c r="H219" s="156"/>
      <c r="J219" s="134"/>
    </row>
    <row r="220" spans="1:12">
      <c r="A220" s="15">
        <f>A219</f>
        <v>6</v>
      </c>
      <c r="B220" t="str">
        <f>B219</f>
        <v>Handmade Electronic Music: The Art of Hardware Hacking</v>
      </c>
      <c r="D220" s="2">
        <v>44171</v>
      </c>
      <c r="F220" s="156">
        <v>4.4000000000000004</v>
      </c>
      <c r="G220" s="156" t="s">
        <v>72</v>
      </c>
      <c r="H220" s="156"/>
      <c r="J220" s="134"/>
      <c r="K220" s="14"/>
      <c r="L220" s="67"/>
    </row>
    <row r="221" spans="1:12">
      <c r="A221" s="15">
        <f>A220</f>
        <v>6</v>
      </c>
      <c r="B221" t="str">
        <f>B220</f>
        <v>Handmade Electronic Music: The Art of Hardware Hacking</v>
      </c>
      <c r="D221" s="2">
        <v>44178</v>
      </c>
      <c r="F221" s="156">
        <v>4.4000000000000004</v>
      </c>
      <c r="G221" s="156" t="s">
        <v>72</v>
      </c>
      <c r="H221" s="156"/>
      <c r="J221" s="134"/>
      <c r="K221" s="14"/>
      <c r="L221" s="67"/>
    </row>
    <row r="222" spans="1:12">
      <c r="A222" s="120">
        <f>IF(B222=B221,A221,A221+1)</f>
        <v>6</v>
      </c>
      <c r="B222" t="str">
        <f>B221</f>
        <v>Handmade Electronic Music: The Art of Hardware Hacking</v>
      </c>
      <c r="C222" s="121"/>
      <c r="D222" s="2">
        <v>44185</v>
      </c>
      <c r="F222" s="156">
        <v>4.4000000000000004</v>
      </c>
      <c r="G222" s="156" t="s">
        <v>72</v>
      </c>
      <c r="H222" s="140"/>
      <c r="J222" s="134"/>
      <c r="K222" s="14"/>
      <c r="L222" s="67"/>
    </row>
    <row r="223" spans="1:12">
      <c r="A223" s="120">
        <f>IF(B223=B222,A222,A222+1)</f>
        <v>6</v>
      </c>
      <c r="B223" t="str">
        <f>B222</f>
        <v>Handmade Electronic Music: The Art of Hardware Hacking</v>
      </c>
      <c r="C223" s="121"/>
      <c r="D223" s="2">
        <v>44192</v>
      </c>
      <c r="F223" s="156">
        <v>4.4000000000000004</v>
      </c>
      <c r="G223" s="156" t="s">
        <v>72</v>
      </c>
      <c r="H223" s="140"/>
    </row>
    <row r="224" spans="1:12">
      <c r="A224" s="120">
        <f>IF(B224=B223,A223,A223+1)</f>
        <v>6</v>
      </c>
      <c r="B224" t="str">
        <f>B223</f>
        <v>Handmade Electronic Music: The Art of Hardware Hacking</v>
      </c>
      <c r="C224" s="121"/>
      <c r="D224" s="2">
        <v>44199</v>
      </c>
      <c r="F224" s="156">
        <v>4.4000000000000004</v>
      </c>
      <c r="G224" s="156" t="s">
        <v>72</v>
      </c>
      <c r="H224" s="140"/>
    </row>
    <row r="225" spans="1:16383">
      <c r="A225" s="120">
        <f>IF(B225=B224,A224,A224+1)</f>
        <v>6</v>
      </c>
      <c r="B225" t="str">
        <f>B224</f>
        <v>Handmade Electronic Music: The Art of Hardware Hacking</v>
      </c>
      <c r="C225" s="121"/>
      <c r="D225" s="2">
        <v>44206</v>
      </c>
      <c r="F225" s="156">
        <v>4.4000000000000004</v>
      </c>
      <c r="G225" s="156" t="s">
        <v>72</v>
      </c>
      <c r="H225" s="140"/>
    </row>
    <row r="226" spans="1:16383" s="122" customFormat="1">
      <c r="A226" s="120">
        <f>IF(B226=B225,A225,A225+1)</f>
        <v>6</v>
      </c>
      <c r="B226" t="str">
        <f>B225</f>
        <v>Handmade Electronic Music: The Art of Hardware Hacking</v>
      </c>
      <c r="C226" s="121"/>
      <c r="D226" s="2">
        <v>44213</v>
      </c>
      <c r="E226" s="2"/>
      <c r="F226" s="130">
        <v>4.2</v>
      </c>
      <c r="G226" s="130" t="s">
        <v>2177</v>
      </c>
      <c r="H226" s="140"/>
      <c r="I226" s="130"/>
      <c r="J226" s="130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</row>
    <row r="227" spans="1:16383" s="122" customFormat="1">
      <c r="A227" s="120">
        <f>IF(B227=B226,A226,A226+1)</f>
        <v>6</v>
      </c>
      <c r="B227" t="str">
        <f>B226</f>
        <v>Handmade Electronic Music: The Art of Hardware Hacking</v>
      </c>
      <c r="C227" s="121"/>
      <c r="D227" s="2">
        <v>44220</v>
      </c>
      <c r="E227" s="2"/>
      <c r="F227" s="130">
        <v>4.2</v>
      </c>
      <c r="G227" s="156" t="s">
        <v>72</v>
      </c>
      <c r="H227" s="140"/>
      <c r="I227" s="130"/>
      <c r="J227" s="130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</row>
    <row r="228" spans="1:16383" s="122" customFormat="1">
      <c r="A228" s="120">
        <f>IF(B228=B227,A227,A227+1)</f>
        <v>6</v>
      </c>
      <c r="B228" t="str">
        <f>B227</f>
        <v>Handmade Electronic Music: The Art of Hardware Hacking</v>
      </c>
      <c r="C228" s="121"/>
      <c r="D228" s="2">
        <v>44227</v>
      </c>
      <c r="E228" s="2"/>
      <c r="F228" s="130">
        <v>4.2</v>
      </c>
      <c r="G228" s="156" t="s">
        <v>72</v>
      </c>
      <c r="H228" s="140"/>
      <c r="I228" s="130"/>
      <c r="J228" s="130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</row>
    <row r="229" spans="1:16383" s="122" customFormat="1" ht="15.5" customHeight="1">
      <c r="A229" s="120">
        <f>IF(B229=B228,A228,A228+1)</f>
        <v>6</v>
      </c>
      <c r="B229" t="str">
        <f>B228</f>
        <v>Handmade Electronic Music: The Art of Hardware Hacking</v>
      </c>
      <c r="C229" s="121"/>
      <c r="D229" s="2">
        <v>44234</v>
      </c>
      <c r="E229" s="2"/>
      <c r="F229" s="130">
        <v>4.2</v>
      </c>
      <c r="G229" s="130" t="s">
        <v>2177</v>
      </c>
      <c r="H229" s="140"/>
      <c r="I229" s="130"/>
      <c r="J229" s="130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</row>
    <row r="230" spans="1:16383" s="122" customFormat="1" ht="15.5" customHeight="1">
      <c r="A230" s="120">
        <f>IF(B230=B229,A229,A229+1)</f>
        <v>6</v>
      </c>
      <c r="B230" t="str">
        <f>B229</f>
        <v>Handmade Electronic Music: The Art of Hardware Hacking</v>
      </c>
      <c r="C230" s="2"/>
      <c r="D230" s="2">
        <v>44241</v>
      </c>
      <c r="E230" s="2"/>
      <c r="F230" s="130">
        <v>4.2</v>
      </c>
      <c r="G230" s="156" t="s">
        <v>72</v>
      </c>
      <c r="H230" s="133"/>
      <c r="I230" s="130"/>
      <c r="J230" s="134"/>
    </row>
    <row r="231" spans="1:16383" s="122" customFormat="1" ht="15.5" customHeight="1">
      <c r="A231" s="120">
        <f>IF(B231=B230,A230,A230+1)</f>
        <v>6</v>
      </c>
      <c r="B231" t="str">
        <f>B230</f>
        <v>Handmade Electronic Music: The Art of Hardware Hacking</v>
      </c>
      <c r="C231" s="121"/>
      <c r="D231" s="2">
        <v>44248</v>
      </c>
      <c r="E231" s="2"/>
      <c r="F231" s="130">
        <v>4.2</v>
      </c>
      <c r="G231" s="130" t="s">
        <v>2106</v>
      </c>
      <c r="H231" s="140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</row>
    <row r="232" spans="1:16383" s="122" customFormat="1" ht="15.5" customHeight="1">
      <c r="A232" s="180">
        <v>6</v>
      </c>
      <c r="B232" s="180" t="s">
        <v>184</v>
      </c>
      <c r="C232" s="180"/>
      <c r="D232" s="181">
        <v>44270</v>
      </c>
      <c r="E232" s="180"/>
      <c r="F232" s="180">
        <v>4.2</v>
      </c>
      <c r="G232" s="180"/>
      <c r="H232" s="1" t="s">
        <v>2612</v>
      </c>
      <c r="I232" s="130"/>
      <c r="J232" s="134"/>
    </row>
    <row r="233" spans="1:16383" s="122" customFormat="1" ht="15.5" customHeight="1">
      <c r="A233" s="180">
        <v>6</v>
      </c>
      <c r="B233" s="180" t="s">
        <v>184</v>
      </c>
      <c r="C233" s="180"/>
      <c r="D233" s="181">
        <v>44270</v>
      </c>
      <c r="E233" s="180"/>
      <c r="F233" s="180">
        <v>4.2</v>
      </c>
      <c r="G233" s="180"/>
      <c r="H233" s="1" t="s">
        <v>2612</v>
      </c>
      <c r="I233" s="130"/>
      <c r="J233" s="134"/>
    </row>
    <row r="234" spans="1:16383" s="2" customFormat="1" ht="15.5" customHeight="1">
      <c r="A234" s="180">
        <v>6</v>
      </c>
      <c r="B234" s="180" t="s">
        <v>184</v>
      </c>
      <c r="C234" s="180"/>
      <c r="D234" s="181">
        <v>44276</v>
      </c>
      <c r="E234" s="180"/>
      <c r="F234" s="180">
        <v>4.2</v>
      </c>
      <c r="G234" s="180"/>
      <c r="H234" s="1" t="s">
        <v>2612</v>
      </c>
      <c r="I234" s="130"/>
      <c r="J234" s="134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  <c r="CE234" s="122"/>
      <c r="CF234" s="122"/>
      <c r="CG234" s="122"/>
      <c r="CH234" s="122"/>
      <c r="CI234" s="122"/>
      <c r="CJ234" s="122"/>
      <c r="CK234" s="122"/>
      <c r="CL234" s="122"/>
      <c r="CM234" s="122"/>
    </row>
    <row r="235" spans="1:16383" s="122" customFormat="1">
      <c r="A235" s="180">
        <v>6</v>
      </c>
      <c r="B235" s="180" t="s">
        <v>184</v>
      </c>
      <c r="C235" s="180"/>
      <c r="D235" s="181">
        <v>44283</v>
      </c>
      <c r="E235" s="180"/>
      <c r="F235" s="180">
        <v>4.2</v>
      </c>
      <c r="G235" s="180"/>
      <c r="H235" s="1" t="s">
        <v>2612</v>
      </c>
      <c r="I235" s="130"/>
      <c r="J235" s="134"/>
    </row>
    <row r="236" spans="1:16383" s="15" customFormat="1">
      <c r="A236" s="180">
        <v>6</v>
      </c>
      <c r="B236" s="180" t="s">
        <v>184</v>
      </c>
      <c r="C236" s="180"/>
      <c r="D236" s="181">
        <v>44290</v>
      </c>
      <c r="E236" s="180"/>
      <c r="F236" s="180">
        <v>4.2</v>
      </c>
      <c r="G236" s="180"/>
      <c r="H236" s="1" t="s">
        <v>2612</v>
      </c>
      <c r="I236" s="130"/>
      <c r="J236" s="134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  <c r="CE236" s="122"/>
      <c r="CF236" s="122"/>
      <c r="CG236" s="122"/>
      <c r="CH236" s="122"/>
      <c r="CI236" s="122"/>
      <c r="CJ236" s="122"/>
      <c r="CK236" s="122"/>
      <c r="CL236" s="122"/>
      <c r="CM236" s="122"/>
    </row>
    <row r="237" spans="1:16383">
      <c r="A237" s="180">
        <v>6</v>
      </c>
      <c r="B237" s="180" t="s">
        <v>184</v>
      </c>
      <c r="C237" s="180"/>
      <c r="D237" s="181">
        <v>44297</v>
      </c>
      <c r="E237" s="180"/>
      <c r="F237" s="180">
        <v>4.2</v>
      </c>
      <c r="G237" s="180"/>
      <c r="H237" s="1" t="s">
        <v>2612</v>
      </c>
      <c r="J237" s="134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  <c r="CE237" s="122"/>
      <c r="CF237" s="122"/>
      <c r="CG237" s="122"/>
      <c r="CH237" s="122"/>
      <c r="CI237" s="122"/>
      <c r="CJ237" s="122"/>
      <c r="CK237" s="122"/>
      <c r="CL237" s="122"/>
      <c r="CM237" s="122"/>
    </row>
    <row r="238" spans="1:16383">
      <c r="A238" s="180">
        <v>6</v>
      </c>
      <c r="B238" s="180" t="s">
        <v>184</v>
      </c>
      <c r="C238" s="180"/>
      <c r="D238" s="181">
        <v>44304</v>
      </c>
      <c r="E238" s="180"/>
      <c r="F238" s="180">
        <v>4.2</v>
      </c>
      <c r="G238" s="180"/>
      <c r="H238" s="1" t="s">
        <v>2612</v>
      </c>
      <c r="J238" s="133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</row>
    <row r="239" spans="1:16383">
      <c r="A239" s="180">
        <v>6</v>
      </c>
      <c r="B239" s="180" t="s">
        <v>184</v>
      </c>
      <c r="C239" s="180"/>
      <c r="D239" s="181">
        <v>44304</v>
      </c>
      <c r="E239" s="1" t="s">
        <v>3786</v>
      </c>
      <c r="F239" s="180">
        <v>4.2</v>
      </c>
      <c r="G239" s="180"/>
      <c r="H239" s="1" t="s">
        <v>2612</v>
      </c>
      <c r="J239" s="134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  <c r="CE239" s="122"/>
      <c r="CF239" s="122"/>
      <c r="CG239" s="122"/>
      <c r="CH239" s="122"/>
      <c r="CI239" s="122"/>
      <c r="CJ239" s="122"/>
      <c r="CK239" s="122"/>
      <c r="CL239" s="122"/>
      <c r="CM239" s="122"/>
    </row>
    <row r="240" spans="1:16383">
      <c r="A240" s="180">
        <v>6</v>
      </c>
      <c r="B240" s="180" t="s">
        <v>184</v>
      </c>
      <c r="C240" s="180"/>
      <c r="D240" s="181">
        <v>44311</v>
      </c>
      <c r="E240" s="1" t="s">
        <v>3786</v>
      </c>
      <c r="F240" s="180">
        <v>4.2</v>
      </c>
      <c r="G240" s="180"/>
      <c r="H240" s="1" t="s">
        <v>2612</v>
      </c>
      <c r="J240" s="145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</row>
    <row r="241" spans="1:91">
      <c r="A241" s="15">
        <v>7</v>
      </c>
      <c r="B241" s="40" t="s">
        <v>39</v>
      </c>
      <c r="C241" s="37">
        <v>43965</v>
      </c>
      <c r="D241" s="16">
        <v>43969</v>
      </c>
      <c r="E241" s="15"/>
      <c r="F241" s="152" t="s">
        <v>238</v>
      </c>
      <c r="G241" s="152" t="s">
        <v>238</v>
      </c>
      <c r="H241" s="152"/>
      <c r="J241" s="152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</row>
    <row r="242" spans="1:91">
      <c r="A242" s="15">
        <f>A241</f>
        <v>7</v>
      </c>
      <c r="B242" t="str">
        <f>B241</f>
        <v>McGraw-Hill Education GRE Elite 2021</v>
      </c>
      <c r="C242"/>
      <c r="D242" s="2">
        <v>43978</v>
      </c>
      <c r="E242" s="122"/>
      <c r="F242" s="157" t="s">
        <v>238</v>
      </c>
      <c r="G242" s="157" t="s">
        <v>238</v>
      </c>
      <c r="H242" s="157"/>
    </row>
    <row r="243" spans="1:91">
      <c r="A243" s="15">
        <f>A242</f>
        <v>7</v>
      </c>
      <c r="B243" t="str">
        <f>B242</f>
        <v>McGraw-Hill Education GRE Elite 2021</v>
      </c>
      <c r="C243"/>
      <c r="D243" s="2">
        <v>43984</v>
      </c>
      <c r="E243" s="122"/>
      <c r="F243" s="157" t="s">
        <v>238</v>
      </c>
      <c r="G243" s="157" t="s">
        <v>238</v>
      </c>
      <c r="H243" s="157"/>
    </row>
    <row r="244" spans="1:91">
      <c r="A244" s="15">
        <f>A243</f>
        <v>7</v>
      </c>
      <c r="B244" t="str">
        <f>B243</f>
        <v>McGraw-Hill Education GRE Elite 2021</v>
      </c>
      <c r="C244"/>
      <c r="D244" s="2">
        <v>43992</v>
      </c>
      <c r="F244" s="157" t="s">
        <v>238</v>
      </c>
      <c r="G244" s="157" t="s">
        <v>238</v>
      </c>
      <c r="H244" s="157"/>
    </row>
    <row r="245" spans="1:91">
      <c r="A245" s="15">
        <f>A244</f>
        <v>7</v>
      </c>
      <c r="B245" t="str">
        <f>B244</f>
        <v>McGraw-Hill Education GRE Elite 2021</v>
      </c>
      <c r="C245"/>
      <c r="D245" s="2">
        <v>44000</v>
      </c>
      <c r="E245" s="122"/>
      <c r="F245" s="157" t="s">
        <v>238</v>
      </c>
      <c r="G245" s="157" t="s">
        <v>238</v>
      </c>
      <c r="H245" s="157"/>
    </row>
    <row r="246" spans="1:91">
      <c r="A246" s="15">
        <f>A245</f>
        <v>7</v>
      </c>
      <c r="B246" t="str">
        <f>B245</f>
        <v>McGraw-Hill Education GRE Elite 2021</v>
      </c>
      <c r="C246"/>
      <c r="D246" s="2">
        <v>44006</v>
      </c>
      <c r="F246" s="157" t="s">
        <v>238</v>
      </c>
      <c r="G246" s="157" t="s">
        <v>238</v>
      </c>
      <c r="H246" s="157"/>
    </row>
    <row r="247" spans="1:91">
      <c r="A247" s="15">
        <f>A246</f>
        <v>7</v>
      </c>
      <c r="B247" t="str">
        <f>B246</f>
        <v>McGraw-Hill Education GRE Elite 2021</v>
      </c>
      <c r="C247"/>
      <c r="D247" s="2">
        <v>44014</v>
      </c>
      <c r="F247" s="157" t="s">
        <v>238</v>
      </c>
      <c r="G247" s="157" t="s">
        <v>238</v>
      </c>
      <c r="H247" s="157"/>
    </row>
    <row r="248" spans="1:91">
      <c r="A248" s="15">
        <f>A247</f>
        <v>7</v>
      </c>
      <c r="B248" t="str">
        <f>B247</f>
        <v>McGraw-Hill Education GRE Elite 2021</v>
      </c>
      <c r="C248"/>
      <c r="D248" s="2">
        <v>44020</v>
      </c>
      <c r="F248" s="157" t="s">
        <v>238</v>
      </c>
      <c r="G248" s="157" t="s">
        <v>238</v>
      </c>
      <c r="H248" s="157"/>
    </row>
    <row r="249" spans="1:91">
      <c r="A249" s="15">
        <f>A248</f>
        <v>7</v>
      </c>
      <c r="B249" t="str">
        <f>B248</f>
        <v>McGraw-Hill Education GRE Elite 2021</v>
      </c>
      <c r="C249"/>
      <c r="D249" s="2">
        <v>44028</v>
      </c>
      <c r="F249" s="157" t="s">
        <v>238</v>
      </c>
      <c r="G249" s="157" t="s">
        <v>238</v>
      </c>
      <c r="H249" s="157"/>
    </row>
    <row r="250" spans="1:91">
      <c r="A250" s="15">
        <f>A249</f>
        <v>7</v>
      </c>
      <c r="B250" t="str">
        <f>B249</f>
        <v>McGraw-Hill Education GRE Elite 2021</v>
      </c>
      <c r="C250"/>
      <c r="D250" s="2">
        <v>44033</v>
      </c>
      <c r="F250" s="157" t="s">
        <v>238</v>
      </c>
      <c r="G250" s="157" t="s">
        <v>238</v>
      </c>
      <c r="H250" s="157"/>
    </row>
    <row r="251" spans="1:91">
      <c r="A251" s="15">
        <f>A250</f>
        <v>7</v>
      </c>
      <c r="B251" t="str">
        <f>B250</f>
        <v>McGraw-Hill Education GRE Elite 2021</v>
      </c>
      <c r="C251"/>
      <c r="D251" s="2">
        <v>44039</v>
      </c>
      <c r="F251" s="157" t="s">
        <v>238</v>
      </c>
      <c r="G251" s="157" t="s">
        <v>238</v>
      </c>
      <c r="H251" s="157"/>
    </row>
    <row r="252" spans="1:91">
      <c r="A252" s="15">
        <f>A251</f>
        <v>7</v>
      </c>
      <c r="B252" t="str">
        <f>B251</f>
        <v>McGraw-Hill Education GRE Elite 2021</v>
      </c>
      <c r="C252"/>
      <c r="D252" s="2">
        <v>44046</v>
      </c>
      <c r="F252" s="157" t="s">
        <v>238</v>
      </c>
      <c r="G252" s="157" t="s">
        <v>238</v>
      </c>
      <c r="H252" s="157"/>
    </row>
    <row r="253" spans="1:91">
      <c r="A253" s="15">
        <f>A252</f>
        <v>7</v>
      </c>
      <c r="B253" t="str">
        <f>B252</f>
        <v>McGraw-Hill Education GRE Elite 2021</v>
      </c>
      <c r="C253"/>
      <c r="D253" s="2">
        <v>44055</v>
      </c>
      <c r="F253" s="157" t="s">
        <v>238</v>
      </c>
      <c r="G253" s="157" t="s">
        <v>238</v>
      </c>
      <c r="H253" s="157"/>
    </row>
    <row r="254" spans="1:91">
      <c r="A254" s="15">
        <f>A253</f>
        <v>7</v>
      </c>
      <c r="B254" t="str">
        <f>B253</f>
        <v>McGraw-Hill Education GRE Elite 2021</v>
      </c>
      <c r="C254"/>
      <c r="D254" s="2">
        <v>44063</v>
      </c>
      <c r="F254" s="157" t="s">
        <v>238</v>
      </c>
      <c r="G254" s="157" t="s">
        <v>238</v>
      </c>
      <c r="H254" s="157"/>
    </row>
    <row r="255" spans="1:91">
      <c r="A255" s="15">
        <f>A254</f>
        <v>7</v>
      </c>
      <c r="B255" t="str">
        <f>B254</f>
        <v>McGraw-Hill Education GRE Elite 2021</v>
      </c>
      <c r="C255"/>
      <c r="D255" s="2">
        <v>44066</v>
      </c>
      <c r="F255" s="157" t="s">
        <v>151</v>
      </c>
      <c r="G255" s="157" t="s">
        <v>151</v>
      </c>
      <c r="H255" s="157"/>
    </row>
    <row r="256" spans="1:91">
      <c r="A256" s="15">
        <f>A255</f>
        <v>7</v>
      </c>
      <c r="B256" t="str">
        <f>B255</f>
        <v>McGraw-Hill Education GRE Elite 2021</v>
      </c>
      <c r="C256"/>
      <c r="D256" s="2">
        <v>44075</v>
      </c>
      <c r="F256" s="157" t="s">
        <v>151</v>
      </c>
      <c r="G256" s="157" t="s">
        <v>151</v>
      </c>
      <c r="H256" s="157"/>
    </row>
    <row r="257" spans="1:91">
      <c r="A257" s="15">
        <f>A256</f>
        <v>7</v>
      </c>
      <c r="B257" t="str">
        <f>B256</f>
        <v>McGraw-Hill Education GRE Elite 2021</v>
      </c>
      <c r="C257"/>
      <c r="D257" s="2">
        <v>44081</v>
      </c>
      <c r="F257" s="157" t="s">
        <v>151</v>
      </c>
      <c r="G257" s="157" t="s">
        <v>151</v>
      </c>
      <c r="H257" s="157"/>
    </row>
    <row r="258" spans="1:91" ht="16" customHeight="1">
      <c r="A258" s="15">
        <f>A257</f>
        <v>7</v>
      </c>
      <c r="B258" t="str">
        <f>B257</f>
        <v>McGraw-Hill Education GRE Elite 2021</v>
      </c>
      <c r="C258"/>
      <c r="D258" s="2">
        <v>44088</v>
      </c>
      <c r="F258" s="157" t="s">
        <v>151</v>
      </c>
      <c r="G258" s="157" t="s">
        <v>151</v>
      </c>
      <c r="H258" s="157"/>
    </row>
    <row r="259" spans="1:91" ht="16.5" customHeight="1">
      <c r="A259" s="15">
        <f>A258</f>
        <v>7</v>
      </c>
      <c r="B259" t="str">
        <f>B258</f>
        <v>McGraw-Hill Education GRE Elite 2021</v>
      </c>
      <c r="C259"/>
      <c r="D259" s="2">
        <v>44095</v>
      </c>
      <c r="F259" s="157" t="s">
        <v>151</v>
      </c>
      <c r="G259" s="157" t="s">
        <v>151</v>
      </c>
      <c r="H259" s="157"/>
    </row>
    <row r="260" spans="1:91" ht="16.5" customHeight="1">
      <c r="A260" s="15">
        <f>A259</f>
        <v>7</v>
      </c>
      <c r="B260" t="str">
        <f>B259</f>
        <v>McGraw-Hill Education GRE Elite 2021</v>
      </c>
      <c r="C260"/>
      <c r="D260" s="2">
        <v>44104</v>
      </c>
      <c r="F260" s="157" t="s">
        <v>151</v>
      </c>
      <c r="G260" s="157" t="s">
        <v>151</v>
      </c>
      <c r="H260" s="157"/>
      <c r="K260" s="14"/>
      <c r="L260" s="67"/>
    </row>
    <row r="261" spans="1:91" ht="16.5" customHeight="1">
      <c r="A261" s="15">
        <f>A260</f>
        <v>7</v>
      </c>
      <c r="B261" t="str">
        <f>B260</f>
        <v>McGraw-Hill Education GRE Elite 2021</v>
      </c>
      <c r="C261"/>
      <c r="D261" s="2">
        <v>44109</v>
      </c>
      <c r="F261" s="157" t="s">
        <v>151</v>
      </c>
      <c r="G261" s="157" t="s">
        <v>151</v>
      </c>
      <c r="H261" s="157"/>
      <c r="K261" s="14"/>
      <c r="L261" s="67"/>
    </row>
    <row r="262" spans="1:91" ht="16.5" customHeight="1">
      <c r="A262" s="15">
        <f>A261</f>
        <v>7</v>
      </c>
      <c r="B262" t="str">
        <f>B261</f>
        <v>McGraw-Hill Education GRE Elite 2021</v>
      </c>
      <c r="C262"/>
      <c r="D262" s="2">
        <v>44115</v>
      </c>
      <c r="F262" s="157" t="s">
        <v>151</v>
      </c>
      <c r="G262" s="157" t="s">
        <v>151</v>
      </c>
      <c r="H262" s="157"/>
      <c r="K262" s="14"/>
      <c r="L262" s="67"/>
    </row>
    <row r="263" spans="1:91" ht="16.5" customHeight="1">
      <c r="A263" s="15">
        <f>A262</f>
        <v>7</v>
      </c>
      <c r="B263" t="str">
        <f>B262</f>
        <v>McGraw-Hill Education GRE Elite 2021</v>
      </c>
      <c r="D263" s="2">
        <v>44127</v>
      </c>
      <c r="F263" s="130">
        <v>5</v>
      </c>
      <c r="G263" s="130" t="s">
        <v>72</v>
      </c>
    </row>
    <row r="264" spans="1:91" ht="16.5" customHeight="1">
      <c r="A264" s="15">
        <f>A263</f>
        <v>7</v>
      </c>
      <c r="B264" t="str">
        <f>B263</f>
        <v>McGraw-Hill Education GRE Elite 2021</v>
      </c>
      <c r="D264" s="2">
        <v>44134</v>
      </c>
      <c r="F264" s="130">
        <v>5</v>
      </c>
      <c r="G264" s="130" t="s">
        <v>72</v>
      </c>
    </row>
    <row r="265" spans="1:91" s="122" customFormat="1">
      <c r="A265" s="15">
        <f>A264</f>
        <v>7</v>
      </c>
      <c r="B265" t="str">
        <f>B264</f>
        <v>McGraw-Hill Education GRE Elite 2021</v>
      </c>
      <c r="C265" s="42"/>
      <c r="D265" s="2">
        <v>44144</v>
      </c>
      <c r="E265" s="2"/>
      <c r="F265" s="130">
        <v>5</v>
      </c>
      <c r="G265" s="130" t="s">
        <v>72</v>
      </c>
      <c r="H265" s="130"/>
      <c r="I265" s="130"/>
      <c r="J265" s="130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</row>
    <row r="266" spans="1:91" s="122" customFormat="1">
      <c r="A266" s="15">
        <f>A265</f>
        <v>7</v>
      </c>
      <c r="B266" t="str">
        <f>B265</f>
        <v>McGraw-Hill Education GRE Elite 2021</v>
      </c>
      <c r="C266" s="42"/>
      <c r="D266" s="2">
        <v>44151</v>
      </c>
      <c r="E266" s="2"/>
      <c r="F266" s="130">
        <v>5</v>
      </c>
      <c r="G266" s="130" t="s">
        <v>72</v>
      </c>
      <c r="H266" s="130"/>
      <c r="I266" s="130"/>
      <c r="J266" s="130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</row>
    <row r="267" spans="1:91" s="122" customFormat="1">
      <c r="A267" s="15">
        <f>A266</f>
        <v>7</v>
      </c>
      <c r="B267" t="str">
        <f>B266</f>
        <v>McGraw-Hill Education GRE Elite 2021</v>
      </c>
      <c r="C267" s="42"/>
      <c r="D267" s="2">
        <v>44164</v>
      </c>
      <c r="E267" s="2"/>
      <c r="F267" s="130">
        <v>5</v>
      </c>
      <c r="G267" s="130" t="s">
        <v>72</v>
      </c>
      <c r="H267" s="130"/>
      <c r="I267" s="130"/>
      <c r="J267" s="130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</row>
    <row r="268" spans="1:91" s="122" customFormat="1" ht="15.5" customHeight="1">
      <c r="A268" s="15">
        <f>A267</f>
        <v>7</v>
      </c>
      <c r="B268" t="str">
        <f>B267</f>
        <v>McGraw-Hill Education GRE Elite 2021</v>
      </c>
      <c r="C268" s="42"/>
      <c r="D268" s="2">
        <v>44171</v>
      </c>
      <c r="E268" s="2"/>
      <c r="F268" s="130">
        <v>5</v>
      </c>
      <c r="G268" s="130" t="s">
        <v>72</v>
      </c>
      <c r="H268" s="130"/>
      <c r="I268" s="130"/>
      <c r="J268" s="130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</row>
    <row r="269" spans="1:91" s="122" customFormat="1" ht="15.5" customHeight="1">
      <c r="A269" s="15">
        <f>A268</f>
        <v>7</v>
      </c>
      <c r="B269" t="str">
        <f>B268</f>
        <v>McGraw-Hill Education GRE Elite 2021</v>
      </c>
      <c r="C269" s="42"/>
      <c r="D269" s="2">
        <v>44178</v>
      </c>
      <c r="E269" s="2"/>
      <c r="F269" s="130">
        <v>5</v>
      </c>
      <c r="G269" s="130" t="s">
        <v>72</v>
      </c>
      <c r="H269" s="130"/>
      <c r="I269" s="130"/>
      <c r="J269" s="130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</row>
    <row r="270" spans="1:91" s="122" customFormat="1" ht="15.5" customHeight="1">
      <c r="A270" s="120">
        <f>IF(B270=B269,A269,A269+1)</f>
        <v>7</v>
      </c>
      <c r="B270" t="str">
        <f>B269</f>
        <v>McGraw-Hill Education GRE Elite 2021</v>
      </c>
      <c r="C270" s="121"/>
      <c r="D270" s="2">
        <v>44185</v>
      </c>
      <c r="E270" s="2"/>
      <c r="F270" s="130">
        <v>5</v>
      </c>
      <c r="G270" s="130" t="s">
        <v>72</v>
      </c>
      <c r="H270" s="140"/>
      <c r="I270" s="130"/>
      <c r="J270" s="134"/>
    </row>
    <row r="271" spans="1:91" s="122" customFormat="1" ht="15.5" customHeight="1">
      <c r="A271" s="120">
        <f>IF(B271=B270,A270,A270+1)</f>
        <v>7</v>
      </c>
      <c r="B271" t="str">
        <f>B270</f>
        <v>McGraw-Hill Education GRE Elite 2021</v>
      </c>
      <c r="C271" s="121"/>
      <c r="D271" s="2">
        <v>44192</v>
      </c>
      <c r="E271" s="2"/>
      <c r="F271" s="130">
        <v>5</v>
      </c>
      <c r="G271" s="130" t="s">
        <v>72</v>
      </c>
      <c r="H271" s="140"/>
      <c r="I271" s="130"/>
      <c r="J271" s="134"/>
    </row>
    <row r="272" spans="1:91" s="122" customFormat="1" ht="15.5" customHeight="1">
      <c r="A272" s="120">
        <f>IF(B272=B271,A271,A271+1)</f>
        <v>7</v>
      </c>
      <c r="B272" t="str">
        <f>B271</f>
        <v>McGraw-Hill Education GRE Elite 2021</v>
      </c>
      <c r="C272" s="121"/>
      <c r="D272" s="2">
        <v>44199</v>
      </c>
      <c r="E272" s="2"/>
      <c r="F272" s="130">
        <v>5</v>
      </c>
      <c r="G272" s="130" t="s">
        <v>72</v>
      </c>
      <c r="H272" s="140"/>
      <c r="I272" s="130"/>
      <c r="J272" s="134"/>
    </row>
    <row r="273" spans="1:91" s="2" customFormat="1" ht="15.5" customHeight="1">
      <c r="A273" s="120">
        <f>IF(B273=B272,A272,A272+1)</f>
        <v>7</v>
      </c>
      <c r="B273" t="str">
        <f>B272</f>
        <v>McGraw-Hill Education GRE Elite 2021</v>
      </c>
      <c r="C273" s="121"/>
      <c r="D273" s="2">
        <v>44206</v>
      </c>
      <c r="F273" s="130">
        <v>5</v>
      </c>
      <c r="G273" s="130" t="s">
        <v>72</v>
      </c>
      <c r="H273" s="140"/>
      <c r="I273" s="130"/>
      <c r="J273" s="134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  <c r="CE273" s="122"/>
      <c r="CF273" s="122"/>
      <c r="CG273" s="122"/>
      <c r="CH273" s="122"/>
      <c r="CI273" s="122"/>
      <c r="CJ273" s="122"/>
      <c r="CK273" s="122"/>
      <c r="CL273" s="122"/>
      <c r="CM273" s="122"/>
    </row>
    <row r="274" spans="1:91" s="122" customFormat="1">
      <c r="A274" s="120">
        <f>IF(B274=B273,A273,A273+1)</f>
        <v>7</v>
      </c>
      <c r="B274" t="str">
        <f>B273</f>
        <v>McGraw-Hill Education GRE Elite 2021</v>
      </c>
      <c r="C274" s="121"/>
      <c r="D274" s="2">
        <v>44213</v>
      </c>
      <c r="E274" s="2"/>
      <c r="F274" s="130">
        <v>5</v>
      </c>
      <c r="G274" s="130" t="s">
        <v>72</v>
      </c>
      <c r="H274" s="140"/>
      <c r="I274" s="130"/>
      <c r="J274" s="134"/>
    </row>
    <row r="275" spans="1:91" s="15" customFormat="1">
      <c r="A275" s="120">
        <f>IF(B275=B274,A274,A274+1)</f>
        <v>7</v>
      </c>
      <c r="B275" t="str">
        <f>B274</f>
        <v>McGraw-Hill Education GRE Elite 2021</v>
      </c>
      <c r="C275" s="121"/>
      <c r="D275" s="2">
        <v>44220</v>
      </c>
      <c r="E275" s="122"/>
      <c r="F275" s="130">
        <v>4.5</v>
      </c>
      <c r="G275" s="130" t="s">
        <v>2177</v>
      </c>
      <c r="H275" s="140"/>
      <c r="I275" s="130"/>
      <c r="J275" s="134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  <c r="CE275" s="122"/>
      <c r="CF275" s="122"/>
      <c r="CG275" s="122"/>
      <c r="CH275" s="122"/>
      <c r="CI275" s="122"/>
      <c r="CJ275" s="122"/>
      <c r="CK275" s="122"/>
      <c r="CL275" s="122"/>
      <c r="CM275" s="122"/>
    </row>
    <row r="276" spans="1:91">
      <c r="A276" s="120">
        <f>IF(B276=B275,A275,A275+1)</f>
        <v>7</v>
      </c>
      <c r="B276" t="str">
        <f>B275</f>
        <v>McGraw-Hill Education GRE Elite 2021</v>
      </c>
      <c r="C276" s="121"/>
      <c r="D276" s="2">
        <v>44227</v>
      </c>
      <c r="E276" s="122"/>
      <c r="F276" s="130">
        <v>4.5</v>
      </c>
      <c r="G276" s="130" t="s">
        <v>2177</v>
      </c>
      <c r="H276" s="140"/>
      <c r="J276" s="134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  <c r="CE276" s="122"/>
      <c r="CF276" s="122"/>
      <c r="CG276" s="122"/>
      <c r="CH276" s="122"/>
      <c r="CI276" s="122"/>
      <c r="CJ276" s="122"/>
      <c r="CK276" s="122"/>
      <c r="CL276" s="122"/>
      <c r="CM276" s="122"/>
    </row>
    <row r="277" spans="1:91">
      <c r="A277" s="120">
        <f>IF(B277=B276,A276,A276+1)</f>
        <v>7</v>
      </c>
      <c r="B277" t="str">
        <f>B276</f>
        <v>McGraw-Hill Education GRE Elite 2021</v>
      </c>
      <c r="C277" s="121"/>
      <c r="D277" s="2">
        <v>44234</v>
      </c>
      <c r="E277" s="122"/>
      <c r="F277" s="130">
        <v>4.5</v>
      </c>
      <c r="G277" s="130" t="s">
        <v>2177</v>
      </c>
      <c r="H277" s="140"/>
      <c r="I277" s="152"/>
      <c r="J277" s="152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</row>
    <row r="278" spans="1:91">
      <c r="A278" s="120">
        <f>IF(B278=B277,A277,A277+1)</f>
        <v>7</v>
      </c>
      <c r="B278" t="str">
        <f>B277</f>
        <v>McGraw-Hill Education GRE Elite 2021</v>
      </c>
      <c r="C278" s="2"/>
      <c r="D278" s="2">
        <v>44241</v>
      </c>
      <c r="E278" s="122"/>
      <c r="F278" s="130">
        <v>4.5</v>
      </c>
      <c r="G278" s="130" t="s">
        <v>2177</v>
      </c>
      <c r="H278" s="133"/>
      <c r="J278" s="133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</row>
    <row r="279" spans="1:91">
      <c r="A279" s="120">
        <f>IF(B279=B278,A278,A278+1)</f>
        <v>7</v>
      </c>
      <c r="B279" t="str">
        <f>B278</f>
        <v>McGraw-Hill Education GRE Elite 2021</v>
      </c>
      <c r="C279" s="121"/>
      <c r="D279" s="2">
        <v>44248</v>
      </c>
      <c r="E279" s="122"/>
      <c r="F279" s="130">
        <v>4.5</v>
      </c>
      <c r="G279" s="130" t="s">
        <v>2177</v>
      </c>
      <c r="H279" s="140"/>
      <c r="J279" s="134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  <c r="CE279" s="122"/>
      <c r="CF279" s="122"/>
      <c r="CG279" s="122"/>
      <c r="CH279" s="122"/>
      <c r="CI279" s="122"/>
      <c r="CJ279" s="122"/>
      <c r="CK279" s="122"/>
      <c r="CL279" s="122"/>
      <c r="CM279" s="122"/>
    </row>
    <row r="280" spans="1:91">
      <c r="A280" s="180">
        <v>7</v>
      </c>
      <c r="B280" s="180" t="s">
        <v>13</v>
      </c>
      <c r="C280" s="180"/>
      <c r="D280" s="181">
        <v>44270</v>
      </c>
      <c r="E280" s="180" t="s">
        <v>2763</v>
      </c>
      <c r="F280" s="180">
        <v>4.5</v>
      </c>
      <c r="G280" s="180"/>
      <c r="H280" s="1" t="s">
        <v>739</v>
      </c>
      <c r="J280" s="145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</row>
    <row r="281" spans="1:91">
      <c r="A281" s="180">
        <v>7</v>
      </c>
      <c r="B281" s="180" t="s">
        <v>13</v>
      </c>
      <c r="C281" s="180"/>
      <c r="D281" s="181">
        <v>44270</v>
      </c>
      <c r="E281" s="180" t="s">
        <v>2763</v>
      </c>
      <c r="F281" s="180">
        <v>4.5</v>
      </c>
      <c r="G281" s="180"/>
      <c r="H281" s="1" t="s">
        <v>739</v>
      </c>
    </row>
    <row r="282" spans="1:91">
      <c r="A282" s="180">
        <v>7</v>
      </c>
      <c r="B282" s="180" t="s">
        <v>13</v>
      </c>
      <c r="C282" s="180"/>
      <c r="D282" s="181">
        <v>44276</v>
      </c>
      <c r="E282" s="180" t="s">
        <v>2763</v>
      </c>
      <c r="F282" s="180">
        <v>4.5</v>
      </c>
      <c r="G282" s="180"/>
      <c r="H282" s="1" t="s">
        <v>739</v>
      </c>
    </row>
    <row r="283" spans="1:91">
      <c r="A283" s="180">
        <v>7</v>
      </c>
      <c r="B283" s="180" t="s">
        <v>13</v>
      </c>
      <c r="C283" s="180"/>
      <c r="D283" s="181">
        <v>44283</v>
      </c>
      <c r="E283" s="180" t="s">
        <v>3161</v>
      </c>
      <c r="F283" s="180">
        <v>4.5</v>
      </c>
      <c r="G283" s="180"/>
      <c r="H283" s="1" t="s">
        <v>739</v>
      </c>
    </row>
    <row r="284" spans="1:91">
      <c r="A284" s="180">
        <v>7</v>
      </c>
      <c r="B284" s="180" t="s">
        <v>13</v>
      </c>
      <c r="C284" s="180"/>
      <c r="D284" s="181">
        <v>44290</v>
      </c>
      <c r="E284" s="180" t="s">
        <v>3358</v>
      </c>
      <c r="F284" s="180">
        <v>4.5</v>
      </c>
      <c r="G284" s="180"/>
      <c r="H284" s="1" t="s">
        <v>739</v>
      </c>
    </row>
    <row r="285" spans="1:91">
      <c r="A285" s="180">
        <v>7</v>
      </c>
      <c r="B285" s="180" t="s">
        <v>13</v>
      </c>
      <c r="C285" s="180"/>
      <c r="D285" s="181">
        <v>44297</v>
      </c>
      <c r="E285" s="180" t="s">
        <v>3538</v>
      </c>
      <c r="F285" s="180">
        <v>4.5</v>
      </c>
      <c r="G285" s="180"/>
      <c r="H285" s="1" t="s">
        <v>739</v>
      </c>
    </row>
    <row r="286" spans="1:91">
      <c r="A286" s="180">
        <v>7</v>
      </c>
      <c r="B286" s="180" t="s">
        <v>13</v>
      </c>
      <c r="C286" s="180"/>
      <c r="D286" s="181">
        <v>44304</v>
      </c>
      <c r="E286" s="180" t="s">
        <v>3728</v>
      </c>
      <c r="F286" s="180">
        <v>4.5</v>
      </c>
      <c r="G286" s="180"/>
      <c r="H286" s="1" t="s">
        <v>739</v>
      </c>
    </row>
    <row r="287" spans="1:91">
      <c r="A287" s="180">
        <v>7</v>
      </c>
      <c r="B287" s="180" t="s">
        <v>13</v>
      </c>
      <c r="C287" s="180"/>
      <c r="D287" s="181">
        <v>44304</v>
      </c>
      <c r="E287" s="180" t="s">
        <v>3728</v>
      </c>
      <c r="F287" s="180">
        <v>4.5</v>
      </c>
      <c r="G287" s="180"/>
      <c r="H287" s="1" t="s">
        <v>739</v>
      </c>
    </row>
    <row r="288" spans="1:91">
      <c r="A288" s="180">
        <v>7</v>
      </c>
      <c r="B288" s="180" t="s">
        <v>13</v>
      </c>
      <c r="C288" s="180"/>
      <c r="D288" s="181">
        <v>44311</v>
      </c>
      <c r="E288" s="180" t="s">
        <v>3728</v>
      </c>
      <c r="F288" s="180">
        <v>4.5</v>
      </c>
      <c r="G288" s="180"/>
      <c r="H288" s="1" t="s">
        <v>739</v>
      </c>
    </row>
    <row r="289" spans="1:91">
      <c r="A289" s="15">
        <v>8</v>
      </c>
      <c r="B289" s="40" t="s">
        <v>40</v>
      </c>
      <c r="C289" s="37">
        <v>43969</v>
      </c>
      <c r="D289" s="16">
        <v>43969</v>
      </c>
      <c r="E289" s="152"/>
      <c r="F289" s="152">
        <v>5</v>
      </c>
      <c r="G289" s="152" t="s">
        <v>235</v>
      </c>
      <c r="H289" s="152"/>
    </row>
    <row r="290" spans="1:91">
      <c r="A290" s="15">
        <f>A289</f>
        <v>8</v>
      </c>
      <c r="B290" t="str">
        <f>B289</f>
        <v>Misled (A Will Parker Thriller)</v>
      </c>
      <c r="C290"/>
      <c r="D290" s="2">
        <v>43978</v>
      </c>
      <c r="F290" s="130">
        <v>5</v>
      </c>
      <c r="G290" s="130" t="s">
        <v>235</v>
      </c>
    </row>
    <row r="291" spans="1:91">
      <c r="A291" s="15">
        <f>A290</f>
        <v>8</v>
      </c>
      <c r="B291" t="str">
        <f>B290</f>
        <v>Misled (A Will Parker Thriller)</v>
      </c>
      <c r="C291"/>
      <c r="D291" s="2">
        <v>43984</v>
      </c>
      <c r="F291" s="130">
        <v>5</v>
      </c>
      <c r="G291" s="130" t="s">
        <v>235</v>
      </c>
    </row>
    <row r="292" spans="1:91">
      <c r="A292" s="15">
        <f>A291</f>
        <v>8</v>
      </c>
      <c r="B292" t="str">
        <f>B291</f>
        <v>Misled (A Will Parker Thriller)</v>
      </c>
      <c r="C292"/>
      <c r="D292" s="2">
        <v>43992</v>
      </c>
      <c r="F292" s="130">
        <v>5</v>
      </c>
      <c r="G292" s="130" t="s">
        <v>235</v>
      </c>
    </row>
    <row r="293" spans="1:91">
      <c r="A293" s="15">
        <f>A292</f>
        <v>8</v>
      </c>
      <c r="B293" t="str">
        <f>B292</f>
        <v>Misled (A Will Parker Thriller)</v>
      </c>
      <c r="C293"/>
      <c r="D293" s="2">
        <v>44000</v>
      </c>
      <c r="F293" s="130">
        <v>5</v>
      </c>
      <c r="G293" s="130" t="s">
        <v>235</v>
      </c>
    </row>
    <row r="294" spans="1:91">
      <c r="A294" s="15">
        <f>A293</f>
        <v>8</v>
      </c>
      <c r="B294" t="str">
        <f>B293</f>
        <v>Misled (A Will Parker Thriller)</v>
      </c>
      <c r="C294"/>
      <c r="D294" s="2">
        <v>44006</v>
      </c>
      <c r="F294" s="130">
        <v>5</v>
      </c>
      <c r="G294" s="130" t="s">
        <v>235</v>
      </c>
    </row>
    <row r="295" spans="1:91">
      <c r="A295" s="15">
        <f>A294</f>
        <v>8</v>
      </c>
      <c r="B295" t="str">
        <f>B294</f>
        <v>Misled (A Will Parker Thriller)</v>
      </c>
      <c r="C295"/>
      <c r="D295" s="2">
        <v>44014</v>
      </c>
      <c r="F295" s="130">
        <v>5</v>
      </c>
      <c r="G295" s="130" t="s">
        <v>235</v>
      </c>
    </row>
    <row r="296" spans="1:91">
      <c r="A296" s="15">
        <f>A295</f>
        <v>8</v>
      </c>
      <c r="B296" t="str">
        <f>B295</f>
        <v>Misled (A Will Parker Thriller)</v>
      </c>
      <c r="C296"/>
      <c r="D296" s="2">
        <v>44020</v>
      </c>
      <c r="F296" s="130">
        <v>5</v>
      </c>
      <c r="G296" s="130" t="s">
        <v>235</v>
      </c>
      <c r="J296" s="153"/>
    </row>
    <row r="297" spans="1:91">
      <c r="A297" s="15">
        <f>A296</f>
        <v>8</v>
      </c>
      <c r="B297" t="str">
        <f>B296</f>
        <v>Misled (A Will Parker Thriller)</v>
      </c>
      <c r="C297"/>
      <c r="D297" s="2">
        <v>44028</v>
      </c>
      <c r="F297" s="130">
        <v>5</v>
      </c>
      <c r="G297" s="130" t="s">
        <v>235</v>
      </c>
    </row>
    <row r="298" spans="1:91">
      <c r="A298" s="15">
        <f>A297</f>
        <v>8</v>
      </c>
      <c r="B298" t="str">
        <f>B297</f>
        <v>Misled (A Will Parker Thriller)</v>
      </c>
      <c r="C298"/>
      <c r="D298" s="2">
        <v>44033</v>
      </c>
      <c r="F298" s="130">
        <v>5</v>
      </c>
      <c r="G298" s="130" t="s">
        <v>235</v>
      </c>
    </row>
    <row r="299" spans="1:91">
      <c r="A299" s="15">
        <f>A298</f>
        <v>8</v>
      </c>
      <c r="B299" t="str">
        <f>B298</f>
        <v>Misled (A Will Parker Thriller)</v>
      </c>
      <c r="C299"/>
      <c r="D299" s="2">
        <v>44039</v>
      </c>
      <c r="F299" s="130">
        <v>5</v>
      </c>
      <c r="G299" s="130" t="s">
        <v>235</v>
      </c>
    </row>
    <row r="300" spans="1:91">
      <c r="A300" s="15">
        <f>A299</f>
        <v>8</v>
      </c>
      <c r="B300" t="str">
        <f>B299</f>
        <v>Misled (A Will Parker Thriller)</v>
      </c>
      <c r="C300"/>
      <c r="D300" s="2">
        <v>44046</v>
      </c>
      <c r="F300" s="130">
        <v>5</v>
      </c>
      <c r="G300" s="130" t="s">
        <v>235</v>
      </c>
      <c r="K300" s="14"/>
      <c r="L300" s="67"/>
    </row>
    <row r="301" spans="1:91">
      <c r="A301" s="15">
        <f>A300</f>
        <v>8</v>
      </c>
      <c r="B301" t="str">
        <f>B300</f>
        <v>Misled (A Will Parker Thriller)</v>
      </c>
      <c r="C301"/>
      <c r="D301" s="2">
        <v>44055</v>
      </c>
      <c r="F301" s="130">
        <v>5</v>
      </c>
      <c r="G301" s="130" t="s">
        <v>235</v>
      </c>
      <c r="K301" s="14"/>
      <c r="L301" s="67"/>
    </row>
    <row r="302" spans="1:91">
      <c r="A302" s="15">
        <f>A301</f>
        <v>8</v>
      </c>
      <c r="B302" t="str">
        <f>B301</f>
        <v>Misled (A Will Parker Thriller)</v>
      </c>
      <c r="C302"/>
      <c r="D302" s="2">
        <v>44063</v>
      </c>
      <c r="F302" s="130">
        <v>5</v>
      </c>
      <c r="G302" s="130" t="s">
        <v>235</v>
      </c>
      <c r="K302" s="14"/>
      <c r="L302" s="67"/>
    </row>
    <row r="303" spans="1:91">
      <c r="A303" s="15">
        <f>A302</f>
        <v>8</v>
      </c>
      <c r="B303" t="str">
        <f>B302</f>
        <v>Misled (A Will Parker Thriller)</v>
      </c>
      <c r="C303"/>
      <c r="D303" s="2">
        <v>44066</v>
      </c>
      <c r="F303" s="130">
        <v>5</v>
      </c>
      <c r="G303" s="130" t="s">
        <v>235</v>
      </c>
    </row>
    <row r="304" spans="1:91" s="122" customFormat="1">
      <c r="A304" s="15">
        <f>A303</f>
        <v>8</v>
      </c>
      <c r="B304" t="str">
        <f>B303</f>
        <v>Misled (A Will Parker Thriller)</v>
      </c>
      <c r="C304"/>
      <c r="D304" s="2">
        <v>44075</v>
      </c>
      <c r="E304" s="2"/>
      <c r="F304" s="130">
        <v>5</v>
      </c>
      <c r="G304" s="130" t="s">
        <v>72</v>
      </c>
      <c r="H304" s="130"/>
      <c r="I304" s="130"/>
      <c r="J304" s="130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</row>
    <row r="305" spans="1:91" s="122" customFormat="1">
      <c r="A305" s="15">
        <f>A304</f>
        <v>8</v>
      </c>
      <c r="B305" t="str">
        <f>B304</f>
        <v>Misled (A Will Parker Thriller)</v>
      </c>
      <c r="C305"/>
      <c r="D305" s="2">
        <v>44081</v>
      </c>
      <c r="E305" s="2"/>
      <c r="F305" s="130">
        <v>5</v>
      </c>
      <c r="G305" s="130" t="s">
        <v>72</v>
      </c>
      <c r="H305" s="130"/>
      <c r="I305" s="130"/>
      <c r="J305" s="130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</row>
    <row r="306" spans="1:91" s="122" customFormat="1">
      <c r="A306" s="15">
        <f>A305</f>
        <v>8</v>
      </c>
      <c r="B306" t="str">
        <f>B305</f>
        <v>Misled (A Will Parker Thriller)</v>
      </c>
      <c r="C306"/>
      <c r="D306" s="2">
        <v>44088</v>
      </c>
      <c r="E306" s="2"/>
      <c r="F306" s="130">
        <v>5</v>
      </c>
      <c r="G306" s="130" t="s">
        <v>72</v>
      </c>
      <c r="H306" s="130"/>
      <c r="I306" s="130"/>
      <c r="J306" s="130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</row>
    <row r="307" spans="1:91" s="122" customFormat="1" ht="15.5" customHeight="1">
      <c r="A307" s="15">
        <f>A306</f>
        <v>8</v>
      </c>
      <c r="B307" t="str">
        <f>B306</f>
        <v>Misled (A Will Parker Thriller)</v>
      </c>
      <c r="C307"/>
      <c r="D307" s="2">
        <v>44095</v>
      </c>
      <c r="E307" s="2"/>
      <c r="F307" s="130">
        <v>5</v>
      </c>
      <c r="G307" s="130" t="s">
        <v>72</v>
      </c>
      <c r="H307" s="130"/>
      <c r="I307" s="130"/>
      <c r="J307" s="130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</row>
    <row r="308" spans="1:91" s="122" customFormat="1" ht="15.5" customHeight="1">
      <c r="A308" s="15">
        <f>A307</f>
        <v>8</v>
      </c>
      <c r="B308" t="str">
        <f>B307</f>
        <v>Misled (A Will Parker Thriller)</v>
      </c>
      <c r="C308"/>
      <c r="D308" s="2">
        <v>44104</v>
      </c>
      <c r="E308" s="2"/>
      <c r="F308" s="130">
        <v>5</v>
      </c>
      <c r="G308" s="130" t="s">
        <v>72</v>
      </c>
      <c r="H308" s="130"/>
      <c r="I308" s="130"/>
      <c r="J308" s="130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</row>
    <row r="309" spans="1:91" s="122" customFormat="1" ht="15.5" customHeight="1">
      <c r="A309" s="15">
        <f>A308</f>
        <v>8</v>
      </c>
      <c r="B309" t="str">
        <f>B308</f>
        <v>Misled (A Will Parker Thriller)</v>
      </c>
      <c r="C309"/>
      <c r="D309" s="2">
        <v>44109</v>
      </c>
      <c r="E309" s="2"/>
      <c r="F309" s="130">
        <v>5</v>
      </c>
      <c r="G309" s="130" t="s">
        <v>72</v>
      </c>
      <c r="H309" s="130"/>
      <c r="I309" s="130"/>
      <c r="J309" s="130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</row>
    <row r="310" spans="1:91" s="122" customFormat="1" ht="15.5" customHeight="1">
      <c r="A310" s="15">
        <f>A309</f>
        <v>8</v>
      </c>
      <c r="B310" t="str">
        <f>B309</f>
        <v>Misled (A Will Parker Thriller)</v>
      </c>
      <c r="C310"/>
      <c r="D310" s="2">
        <v>44115</v>
      </c>
      <c r="E310" s="2"/>
      <c r="F310" s="130">
        <v>3.8</v>
      </c>
      <c r="G310" s="130" t="s">
        <v>72</v>
      </c>
      <c r="H310" s="130"/>
      <c r="I310" s="130"/>
      <c r="J310" s="134"/>
    </row>
    <row r="311" spans="1:91" s="122" customFormat="1" ht="15.5" customHeight="1">
      <c r="A311" s="15">
        <f>A310</f>
        <v>8</v>
      </c>
      <c r="B311" t="str">
        <f>B310</f>
        <v>Misled (A Will Parker Thriller)</v>
      </c>
      <c r="C311" s="42"/>
      <c r="D311" s="2">
        <v>44127</v>
      </c>
      <c r="E311" s="2"/>
      <c r="F311" s="130">
        <v>4.2</v>
      </c>
      <c r="G311" s="130" t="s">
        <v>72</v>
      </c>
      <c r="H311" s="130"/>
      <c r="I311" s="130"/>
      <c r="J311" s="134"/>
    </row>
    <row r="312" spans="1:91" s="2" customFormat="1" ht="15.5" customHeight="1">
      <c r="A312" s="15">
        <f>A311</f>
        <v>8</v>
      </c>
      <c r="B312" t="str">
        <f>B311</f>
        <v>Misled (A Will Parker Thriller)</v>
      </c>
      <c r="C312" s="42"/>
      <c r="D312" s="2">
        <v>44134</v>
      </c>
      <c r="F312" s="130">
        <v>4.3</v>
      </c>
      <c r="G312" s="130" t="s">
        <v>72</v>
      </c>
      <c r="H312" s="130"/>
      <c r="I312" s="130"/>
      <c r="J312" s="134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  <c r="CE312" s="122"/>
      <c r="CF312" s="122"/>
      <c r="CG312" s="122"/>
      <c r="CH312" s="122"/>
      <c r="CI312" s="122"/>
      <c r="CJ312" s="122"/>
      <c r="CK312" s="122"/>
      <c r="CL312" s="122"/>
      <c r="CM312" s="122"/>
    </row>
    <row r="313" spans="1:91" s="122" customFormat="1">
      <c r="A313" s="15">
        <f>A312</f>
        <v>8</v>
      </c>
      <c r="B313" t="str">
        <f>B312</f>
        <v>Misled (A Will Parker Thriller)</v>
      </c>
      <c r="C313" s="42"/>
      <c r="D313" s="2">
        <v>44144</v>
      </c>
      <c r="E313" s="2"/>
      <c r="F313" s="130">
        <v>4.3</v>
      </c>
      <c r="G313" s="130" t="s">
        <v>72</v>
      </c>
      <c r="H313" s="130"/>
      <c r="I313" s="130"/>
      <c r="J313" s="134"/>
    </row>
    <row r="314" spans="1:91" s="18" customFormat="1">
      <c r="A314" s="15">
        <f>A313</f>
        <v>8</v>
      </c>
      <c r="B314" t="str">
        <f>B313</f>
        <v>Misled (A Will Parker Thriller)</v>
      </c>
      <c r="C314" s="42"/>
      <c r="D314" s="2">
        <v>44151</v>
      </c>
      <c r="E314" s="2"/>
      <c r="F314" s="130">
        <v>4.3</v>
      </c>
      <c r="G314" s="130" t="s">
        <v>72</v>
      </c>
      <c r="H314" s="130"/>
      <c r="I314" s="130"/>
      <c r="J314" s="134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  <c r="CE314" s="122"/>
      <c r="CF314" s="122"/>
      <c r="CG314" s="122"/>
      <c r="CH314" s="122"/>
      <c r="CI314" s="122"/>
      <c r="CJ314" s="122"/>
      <c r="CK314" s="122"/>
      <c r="CL314" s="122"/>
      <c r="CM314" s="122"/>
    </row>
    <row r="315" spans="1:91">
      <c r="A315" s="15">
        <f>A314</f>
        <v>8</v>
      </c>
      <c r="B315" t="str">
        <f>B314</f>
        <v>Misled (A Will Parker Thriller)</v>
      </c>
      <c r="D315" s="2">
        <v>44164</v>
      </c>
      <c r="F315" s="130">
        <v>4.3</v>
      </c>
      <c r="G315" s="130" t="s">
        <v>72</v>
      </c>
      <c r="J315" s="134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  <c r="CE315" s="122"/>
      <c r="CF315" s="122"/>
      <c r="CG315" s="122"/>
      <c r="CH315" s="122"/>
      <c r="CI315" s="122"/>
      <c r="CJ315" s="122"/>
      <c r="CK315" s="122"/>
      <c r="CL315" s="122"/>
      <c r="CM315" s="122"/>
    </row>
    <row r="316" spans="1:91">
      <c r="A316" s="15">
        <f>A315</f>
        <v>8</v>
      </c>
      <c r="B316" t="str">
        <f>B315</f>
        <v>Misled (A Will Parker Thriller)</v>
      </c>
      <c r="D316" s="2">
        <v>44171</v>
      </c>
      <c r="E316" s="122"/>
      <c r="F316" s="130">
        <v>4.3</v>
      </c>
      <c r="G316" s="130" t="s">
        <v>72</v>
      </c>
      <c r="J316" s="134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  <c r="CE316" s="122"/>
      <c r="CF316" s="122"/>
      <c r="CG316" s="122"/>
      <c r="CH316" s="122"/>
      <c r="CI316" s="122"/>
      <c r="CJ316" s="122"/>
      <c r="CK316" s="122"/>
      <c r="CL316" s="122"/>
      <c r="CM316" s="122"/>
    </row>
    <row r="317" spans="1:91">
      <c r="A317" s="15">
        <f>A316</f>
        <v>8</v>
      </c>
      <c r="B317" t="str">
        <f>B316</f>
        <v>Misled (A Will Parker Thriller)</v>
      </c>
      <c r="D317" s="2">
        <v>44178</v>
      </c>
      <c r="E317" s="122"/>
      <c r="F317" s="130">
        <v>4.3</v>
      </c>
      <c r="G317" s="130" t="s">
        <v>72</v>
      </c>
      <c r="J317" s="134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  <c r="CE317" s="122"/>
      <c r="CF317" s="122"/>
      <c r="CG317" s="122"/>
      <c r="CH317" s="122"/>
      <c r="CI317" s="122"/>
      <c r="CJ317" s="122"/>
      <c r="CK317" s="122"/>
      <c r="CL317" s="122"/>
      <c r="CM317" s="122"/>
    </row>
    <row r="318" spans="1:91">
      <c r="A318" s="120">
        <f>IF(B318=B317,A317,A317+1)</f>
        <v>8</v>
      </c>
      <c r="B318" t="str">
        <f>B317</f>
        <v>Misled (A Will Parker Thriller)</v>
      </c>
      <c r="C318" s="121"/>
      <c r="D318" s="2">
        <v>44185</v>
      </c>
      <c r="E318" s="122"/>
      <c r="F318" s="130">
        <v>4.3</v>
      </c>
      <c r="G318" s="130" t="s">
        <v>72</v>
      </c>
      <c r="H318" s="140"/>
      <c r="J318" s="133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</row>
    <row r="319" spans="1:91">
      <c r="A319" s="120">
        <f>IF(B319=B318,A318,A318+1)</f>
        <v>8</v>
      </c>
      <c r="B319" t="str">
        <f>B318</f>
        <v>Misled (A Will Parker Thriller)</v>
      </c>
      <c r="C319" s="121"/>
      <c r="D319" s="2">
        <v>44192</v>
      </c>
      <c r="E319" s="122"/>
      <c r="F319" s="130">
        <v>4.3</v>
      </c>
      <c r="G319" s="130" t="s">
        <v>72</v>
      </c>
      <c r="H319" s="140"/>
      <c r="J319" s="134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  <c r="CE319" s="122"/>
      <c r="CF319" s="122"/>
      <c r="CG319" s="122"/>
      <c r="CH319" s="122"/>
      <c r="CI319" s="122"/>
      <c r="CJ319" s="122"/>
      <c r="CK319" s="122"/>
      <c r="CL319" s="122"/>
      <c r="CM319" s="122"/>
    </row>
    <row r="320" spans="1:91">
      <c r="A320" s="120">
        <f>IF(B320=B319,A319,A319+1)</f>
        <v>8</v>
      </c>
      <c r="B320" t="str">
        <f>B319</f>
        <v>Misled (A Will Parker Thriller)</v>
      </c>
      <c r="C320" s="121"/>
      <c r="D320" s="2">
        <v>44199</v>
      </c>
      <c r="E320" s="122"/>
      <c r="F320" s="130">
        <v>4.3</v>
      </c>
      <c r="G320" s="130" t="s">
        <v>72</v>
      </c>
      <c r="H320" s="140"/>
      <c r="J320" s="145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</row>
    <row r="321" spans="1:91">
      <c r="A321" s="120">
        <f>IF(B321=B320,A320,A320+1)</f>
        <v>8</v>
      </c>
      <c r="B321" t="str">
        <f>B320</f>
        <v>Misled (A Will Parker Thriller)</v>
      </c>
      <c r="C321" s="121"/>
      <c r="D321" s="2">
        <v>44206</v>
      </c>
      <c r="E321" s="122"/>
      <c r="F321" s="130">
        <v>4.3</v>
      </c>
      <c r="G321" s="130" t="s">
        <v>72</v>
      </c>
      <c r="H321" s="140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  <c r="CE321" s="122"/>
      <c r="CF321" s="122"/>
      <c r="CG321" s="122"/>
      <c r="CH321" s="122"/>
      <c r="CI321" s="122"/>
      <c r="CJ321" s="122"/>
      <c r="CK321" s="122"/>
      <c r="CL321" s="122"/>
      <c r="CM321" s="122"/>
    </row>
    <row r="322" spans="1:91">
      <c r="A322" s="120">
        <f>IF(B322=B321,A321,A321+1)</f>
        <v>8</v>
      </c>
      <c r="B322" t="str">
        <f>B321</f>
        <v>Misled (A Will Parker Thriller)</v>
      </c>
      <c r="C322" s="121"/>
      <c r="D322" s="2">
        <v>44213</v>
      </c>
      <c r="E322" s="122"/>
      <c r="F322" s="130">
        <v>4.3</v>
      </c>
      <c r="G322" s="130" t="s">
        <v>72</v>
      </c>
      <c r="H322" s="140"/>
      <c r="J322" s="153"/>
    </row>
    <row r="323" spans="1:91">
      <c r="A323" s="120">
        <f>IF(B323=B322,A322,A322+1)</f>
        <v>8</v>
      </c>
      <c r="B323" t="str">
        <f>B322</f>
        <v>Misled (A Will Parker Thriller)</v>
      </c>
      <c r="C323" s="121"/>
      <c r="D323" s="2">
        <v>44220</v>
      </c>
      <c r="E323" s="122"/>
      <c r="F323" s="130">
        <v>4.3</v>
      </c>
      <c r="G323" s="130" t="s">
        <v>72</v>
      </c>
      <c r="H323" s="140"/>
      <c r="I323" s="18"/>
      <c r="J323" s="15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</row>
    <row r="324" spans="1:91">
      <c r="A324" s="120">
        <f>IF(B324=B323,A323,A323+1)</f>
        <v>8</v>
      </c>
      <c r="B324" t="str">
        <f>B323</f>
        <v>Misled (A Will Parker Thriller)</v>
      </c>
      <c r="C324" s="121"/>
      <c r="D324" s="2">
        <v>44227</v>
      </c>
      <c r="F324" s="130">
        <v>4.3</v>
      </c>
      <c r="G324" s="130" t="s">
        <v>72</v>
      </c>
      <c r="H324" s="140"/>
      <c r="J324" s="153"/>
    </row>
    <row r="325" spans="1:91">
      <c r="A325" s="120">
        <f>IF(B325=B324,A324,A324+1)</f>
        <v>8</v>
      </c>
      <c r="B325" t="str">
        <f>B324</f>
        <v>Misled (A Will Parker Thriller)</v>
      </c>
      <c r="C325" s="121"/>
      <c r="D325" s="2">
        <v>44234</v>
      </c>
      <c r="E325" s="122"/>
      <c r="F325" s="130">
        <v>4.5</v>
      </c>
      <c r="G325" s="130" t="s">
        <v>2177</v>
      </c>
      <c r="H325" s="140"/>
      <c r="J325" s="153"/>
    </row>
    <row r="326" spans="1:91">
      <c r="A326" s="120">
        <f>IF(B326=B325,A325,A325+1)</f>
        <v>8</v>
      </c>
      <c r="B326" t="str">
        <f>B325</f>
        <v>Misled (A Will Parker Thriller)</v>
      </c>
      <c r="C326" s="2"/>
      <c r="D326" s="2">
        <v>44241</v>
      </c>
      <c r="F326" s="130">
        <v>4.5</v>
      </c>
      <c r="G326" s="130" t="s">
        <v>2177</v>
      </c>
      <c r="J326" s="153"/>
    </row>
    <row r="327" spans="1:91">
      <c r="A327" s="120">
        <f>IF(B327=B326,A326,A326+1)</f>
        <v>8</v>
      </c>
      <c r="B327" t="str">
        <f>B326</f>
        <v>Misled (A Will Parker Thriller)</v>
      </c>
      <c r="C327" s="121"/>
      <c r="D327" s="2">
        <v>44248</v>
      </c>
      <c r="F327" s="130">
        <v>4.5</v>
      </c>
      <c r="G327" s="130" t="s">
        <v>2106</v>
      </c>
      <c r="H327" s="140"/>
      <c r="J327" s="153"/>
    </row>
    <row r="328" spans="1:91">
      <c r="A328" s="180">
        <v>8</v>
      </c>
      <c r="B328" s="180" t="s">
        <v>14</v>
      </c>
      <c r="C328" s="180"/>
      <c r="D328" s="181">
        <v>44270</v>
      </c>
      <c r="E328" s="180" t="s">
        <v>2764</v>
      </c>
      <c r="F328" s="180">
        <v>4.5</v>
      </c>
      <c r="G328" s="180"/>
      <c r="H328" s="1" t="s">
        <v>239</v>
      </c>
      <c r="J328" s="153"/>
    </row>
    <row r="329" spans="1:91">
      <c r="A329" s="180">
        <v>8</v>
      </c>
      <c r="B329" s="180" t="s">
        <v>14</v>
      </c>
      <c r="C329" s="180"/>
      <c r="D329" s="181">
        <v>44270</v>
      </c>
      <c r="E329" s="180" t="s">
        <v>2764</v>
      </c>
      <c r="F329" s="180">
        <v>4.5</v>
      </c>
      <c r="G329" s="180"/>
      <c r="H329" s="1" t="s">
        <v>239</v>
      </c>
      <c r="J329" s="153"/>
    </row>
    <row r="330" spans="1:91">
      <c r="A330" s="180">
        <v>8</v>
      </c>
      <c r="B330" s="180" t="s">
        <v>14</v>
      </c>
      <c r="C330" s="180"/>
      <c r="D330" s="181">
        <v>44276</v>
      </c>
      <c r="E330" s="180" t="s">
        <v>3073</v>
      </c>
      <c r="F330" s="180">
        <v>4.5</v>
      </c>
      <c r="G330" s="180"/>
      <c r="H330" s="1" t="s">
        <v>239</v>
      </c>
      <c r="J330" s="153"/>
    </row>
    <row r="331" spans="1:91">
      <c r="A331" s="180">
        <v>8</v>
      </c>
      <c r="B331" s="180" t="s">
        <v>14</v>
      </c>
      <c r="C331" s="180"/>
      <c r="D331" s="181">
        <v>44283</v>
      </c>
      <c r="E331" s="180" t="s">
        <v>3158</v>
      </c>
      <c r="F331" s="180">
        <v>4.5999999999999996</v>
      </c>
      <c r="G331" s="180"/>
      <c r="H331" s="1" t="s">
        <v>239</v>
      </c>
      <c r="J331" s="153"/>
    </row>
    <row r="332" spans="1:91">
      <c r="A332" s="180">
        <v>8</v>
      </c>
      <c r="B332" s="180" t="s">
        <v>14</v>
      </c>
      <c r="C332" s="180"/>
      <c r="D332" s="181">
        <v>44290</v>
      </c>
      <c r="E332" s="180" t="s">
        <v>2795</v>
      </c>
      <c r="F332" s="180">
        <v>4.5999999999999996</v>
      </c>
      <c r="G332" s="180"/>
      <c r="H332" s="1" t="s">
        <v>239</v>
      </c>
      <c r="J332" s="153"/>
    </row>
    <row r="333" spans="1:91">
      <c r="A333" s="180">
        <v>8</v>
      </c>
      <c r="B333" s="180" t="s">
        <v>14</v>
      </c>
      <c r="C333" s="180"/>
      <c r="D333" s="181">
        <v>44297</v>
      </c>
      <c r="E333" s="180" t="s">
        <v>3539</v>
      </c>
      <c r="F333" s="180">
        <v>4.5999999999999996</v>
      </c>
      <c r="G333" s="180"/>
      <c r="H333" s="1" t="s">
        <v>239</v>
      </c>
      <c r="J333" s="153"/>
    </row>
    <row r="334" spans="1:91">
      <c r="A334" s="180">
        <v>8</v>
      </c>
      <c r="B334" s="180" t="s">
        <v>14</v>
      </c>
      <c r="C334" s="180"/>
      <c r="D334" s="181">
        <v>44304</v>
      </c>
      <c r="E334" s="180" t="s">
        <v>3725</v>
      </c>
      <c r="F334" s="180">
        <v>4.5999999999999996</v>
      </c>
      <c r="G334" s="180"/>
      <c r="H334" s="1" t="s">
        <v>239</v>
      </c>
      <c r="J334" s="153"/>
    </row>
    <row r="335" spans="1:91">
      <c r="A335" s="180">
        <v>8</v>
      </c>
      <c r="B335" s="180" t="s">
        <v>14</v>
      </c>
      <c r="C335" s="180"/>
      <c r="D335" s="181">
        <v>44304</v>
      </c>
      <c r="E335" s="180" t="s">
        <v>3725</v>
      </c>
      <c r="F335" s="180">
        <v>4.5999999999999996</v>
      </c>
      <c r="G335" s="180"/>
      <c r="H335" s="1" t="s">
        <v>239</v>
      </c>
      <c r="J335" s="153"/>
    </row>
    <row r="336" spans="1:91">
      <c r="A336" s="180">
        <v>8</v>
      </c>
      <c r="B336" s="180" t="s">
        <v>14</v>
      </c>
      <c r="C336" s="180"/>
      <c r="D336" s="181">
        <v>44311</v>
      </c>
      <c r="E336" s="180" t="s">
        <v>3947</v>
      </c>
      <c r="F336" s="180">
        <v>4.5999999999999996</v>
      </c>
      <c r="G336" s="180"/>
      <c r="H336" s="1" t="s">
        <v>239</v>
      </c>
      <c r="J336" s="153"/>
    </row>
    <row r="337" spans="1:91">
      <c r="A337" s="15">
        <v>9</v>
      </c>
      <c r="B337" s="40" t="s">
        <v>41</v>
      </c>
      <c r="C337" s="37">
        <v>43969</v>
      </c>
      <c r="D337" s="16">
        <v>43969</v>
      </c>
      <c r="E337" s="152"/>
      <c r="F337" s="152">
        <v>4.7</v>
      </c>
      <c r="G337" s="152" t="s">
        <v>235</v>
      </c>
      <c r="H337" s="18"/>
      <c r="J337" s="153"/>
    </row>
    <row r="338" spans="1:91">
      <c r="A338" s="15">
        <f>A337</f>
        <v>9</v>
      </c>
      <c r="B338" t="str">
        <f>B337</f>
        <v>Beyond Woke</v>
      </c>
      <c r="C338"/>
      <c r="D338" s="2">
        <v>43978</v>
      </c>
      <c r="F338" s="130">
        <v>4.7</v>
      </c>
      <c r="G338" s="130" t="s">
        <v>235</v>
      </c>
      <c r="J338" s="153"/>
    </row>
    <row r="339" spans="1:91">
      <c r="A339" s="15">
        <f>A338</f>
        <v>9</v>
      </c>
      <c r="B339" t="str">
        <f>B338</f>
        <v>Beyond Woke</v>
      </c>
      <c r="C339"/>
      <c r="D339" s="2">
        <v>43984</v>
      </c>
      <c r="F339" s="130">
        <v>4.7</v>
      </c>
      <c r="G339" s="130" t="s">
        <v>235</v>
      </c>
      <c r="J339" s="153"/>
    </row>
    <row r="340" spans="1:91">
      <c r="A340" s="15">
        <f>A339</f>
        <v>9</v>
      </c>
      <c r="B340" t="str">
        <f>B339</f>
        <v>Beyond Woke</v>
      </c>
      <c r="C340"/>
      <c r="D340" s="2">
        <v>43992</v>
      </c>
      <c r="F340" s="130">
        <v>4.7</v>
      </c>
      <c r="G340" s="130" t="s">
        <v>235</v>
      </c>
      <c r="J340" s="153"/>
      <c r="K340" s="14"/>
      <c r="L340" s="67"/>
    </row>
    <row r="341" spans="1:91">
      <c r="A341" s="15">
        <f>A340</f>
        <v>9</v>
      </c>
      <c r="B341" t="str">
        <f>B340</f>
        <v>Beyond Woke</v>
      </c>
      <c r="C341"/>
      <c r="D341" s="2">
        <v>44000</v>
      </c>
      <c r="F341" s="130">
        <v>4.7</v>
      </c>
      <c r="G341" s="130" t="s">
        <v>235</v>
      </c>
      <c r="J341" s="153"/>
      <c r="K341" s="14"/>
      <c r="L341" s="67"/>
    </row>
    <row r="342" spans="1:91">
      <c r="A342" s="15">
        <f>A341</f>
        <v>9</v>
      </c>
      <c r="B342" t="str">
        <f>B341</f>
        <v>Beyond Woke</v>
      </c>
      <c r="C342"/>
      <c r="D342" s="2">
        <v>44006</v>
      </c>
      <c r="F342" s="130">
        <v>4.7</v>
      </c>
      <c r="G342" s="130" t="s">
        <v>235</v>
      </c>
      <c r="J342" s="153"/>
      <c r="K342" s="14"/>
      <c r="L342" s="67"/>
    </row>
    <row r="343" spans="1:91" s="122" customFormat="1">
      <c r="A343" s="15">
        <f>A342</f>
        <v>9</v>
      </c>
      <c r="B343" t="str">
        <f>B342</f>
        <v>Beyond Woke</v>
      </c>
      <c r="C343"/>
      <c r="D343" s="2">
        <v>44014</v>
      </c>
      <c r="E343" s="2"/>
      <c r="F343" s="130">
        <v>4.7</v>
      </c>
      <c r="G343" s="130" t="s">
        <v>235</v>
      </c>
      <c r="H343" s="130"/>
      <c r="I343" s="130"/>
      <c r="J343" s="15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</row>
    <row r="344" spans="1:91" s="122" customFormat="1">
      <c r="A344" s="15">
        <f>A343</f>
        <v>9</v>
      </c>
      <c r="B344" t="str">
        <f>B343</f>
        <v>Beyond Woke</v>
      </c>
      <c r="C344"/>
      <c r="D344" s="2">
        <v>44020</v>
      </c>
      <c r="E344" s="2"/>
      <c r="F344" s="130">
        <v>4.7</v>
      </c>
      <c r="G344" s="130" t="s">
        <v>235</v>
      </c>
      <c r="H344" s="130"/>
      <c r="I344" s="130"/>
      <c r="J344" s="153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</row>
    <row r="345" spans="1:91" s="122" customFormat="1">
      <c r="A345" s="15">
        <f>A344</f>
        <v>9</v>
      </c>
      <c r="B345" t="str">
        <f>B344</f>
        <v>Beyond Woke</v>
      </c>
      <c r="C345"/>
      <c r="D345" s="2">
        <v>44028</v>
      </c>
      <c r="E345" s="2"/>
      <c r="F345" s="130">
        <v>4.7</v>
      </c>
      <c r="G345" s="130" t="s">
        <v>235</v>
      </c>
      <c r="H345" s="130"/>
      <c r="I345" s="130"/>
      <c r="J345" s="153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</row>
    <row r="346" spans="1:91" s="122" customFormat="1" ht="15.5" customHeight="1">
      <c r="A346" s="15">
        <f>A345</f>
        <v>9</v>
      </c>
      <c r="B346" t="str">
        <f>B345</f>
        <v>Beyond Woke</v>
      </c>
      <c r="C346"/>
      <c r="D346" s="2">
        <v>44033</v>
      </c>
      <c r="E346" s="2"/>
      <c r="F346" s="130">
        <v>4.7</v>
      </c>
      <c r="G346" s="130" t="s">
        <v>235</v>
      </c>
      <c r="H346" s="130"/>
      <c r="I346" s="130"/>
      <c r="J346" s="153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</row>
    <row r="347" spans="1:91" s="122" customFormat="1" ht="15.5" customHeight="1">
      <c r="A347" s="15">
        <f>A346</f>
        <v>9</v>
      </c>
      <c r="B347" t="str">
        <f>B346</f>
        <v>Beyond Woke</v>
      </c>
      <c r="C347"/>
      <c r="D347" s="2">
        <v>44039</v>
      </c>
      <c r="E347" s="2"/>
      <c r="F347" s="130">
        <v>4.7</v>
      </c>
      <c r="G347" s="130" t="s">
        <v>235</v>
      </c>
      <c r="H347" s="130"/>
      <c r="I347" s="130"/>
      <c r="J347" s="153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</row>
    <row r="348" spans="1:91" s="122" customFormat="1" ht="15.5" customHeight="1">
      <c r="A348" s="15">
        <f>A347</f>
        <v>9</v>
      </c>
      <c r="B348" t="str">
        <f>B347</f>
        <v>Beyond Woke</v>
      </c>
      <c r="C348"/>
      <c r="D348" s="2">
        <v>44046</v>
      </c>
      <c r="E348" s="2"/>
      <c r="F348" s="130">
        <v>4.7</v>
      </c>
      <c r="G348" s="130" t="s">
        <v>235</v>
      </c>
      <c r="H348" s="130"/>
      <c r="I348" s="130"/>
      <c r="J348" s="153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</row>
    <row r="349" spans="1:91" s="122" customFormat="1" ht="15.5" customHeight="1">
      <c r="A349" s="15">
        <f>A348</f>
        <v>9</v>
      </c>
      <c r="B349" t="str">
        <f>B348</f>
        <v>Beyond Woke</v>
      </c>
      <c r="C349"/>
      <c r="D349" s="2">
        <v>44055</v>
      </c>
      <c r="E349" s="2"/>
      <c r="F349" s="130">
        <v>4.7</v>
      </c>
      <c r="G349" s="130" t="s">
        <v>235</v>
      </c>
      <c r="H349" s="130"/>
      <c r="I349" s="130"/>
      <c r="J349" s="153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</row>
    <row r="350" spans="1:91" s="122" customFormat="1" ht="15.5" customHeight="1">
      <c r="A350" s="15">
        <f>A349</f>
        <v>9</v>
      </c>
      <c r="B350" t="str">
        <f>B349</f>
        <v>Beyond Woke</v>
      </c>
      <c r="C350"/>
      <c r="D350" s="2">
        <v>44063</v>
      </c>
      <c r="E350" s="2"/>
      <c r="F350" s="130">
        <v>4.7</v>
      </c>
      <c r="G350" s="130" t="s">
        <v>235</v>
      </c>
      <c r="H350" s="130"/>
      <c r="I350" s="130"/>
      <c r="J350" s="134"/>
    </row>
    <row r="351" spans="1:91" s="2" customFormat="1" ht="15.5" customHeight="1">
      <c r="A351" s="15">
        <f>A350</f>
        <v>9</v>
      </c>
      <c r="B351" t="str">
        <f>B350</f>
        <v>Beyond Woke</v>
      </c>
      <c r="C351"/>
      <c r="D351" s="2">
        <v>44066</v>
      </c>
      <c r="F351" s="130">
        <v>4.7</v>
      </c>
      <c r="G351" s="130" t="s">
        <v>235</v>
      </c>
      <c r="H351" s="130"/>
      <c r="I351" s="130"/>
      <c r="J351" s="134"/>
      <c r="K351" s="122"/>
      <c r="L351" s="122"/>
      <c r="M351" s="122"/>
      <c r="N351" s="122"/>
      <c r="O351" s="122"/>
      <c r="P351" s="122"/>
      <c r="Q351" s="122"/>
      <c r="R351" s="122"/>
      <c r="S351" s="122"/>
      <c r="T351" s="122"/>
      <c r="U351" s="122"/>
      <c r="V351" s="122"/>
      <c r="W351" s="122"/>
      <c r="X351" s="122"/>
      <c r="Y351" s="122"/>
      <c r="Z351" s="122"/>
      <c r="AA351" s="122"/>
      <c r="AB351" s="122"/>
      <c r="AC351" s="122"/>
      <c r="AD351" s="122"/>
      <c r="AE351" s="122"/>
      <c r="AF351" s="122"/>
      <c r="AG351" s="122"/>
      <c r="AH351" s="122"/>
      <c r="AI351" s="122"/>
      <c r="AJ351" s="122"/>
      <c r="AK351" s="122"/>
      <c r="AL351" s="122"/>
      <c r="AM351" s="122"/>
      <c r="AN351" s="122"/>
      <c r="AO351" s="122"/>
      <c r="AP351" s="122"/>
      <c r="AQ351" s="122"/>
      <c r="AR351" s="122"/>
      <c r="AS351" s="122"/>
      <c r="AT351" s="122"/>
      <c r="AU351" s="122"/>
      <c r="AV351" s="122"/>
      <c r="AW351" s="122"/>
      <c r="AX351" s="122"/>
      <c r="AY351" s="122"/>
      <c r="AZ351" s="122"/>
      <c r="BA351" s="122"/>
      <c r="BB351" s="122"/>
      <c r="BC351" s="122"/>
      <c r="BD351" s="122"/>
      <c r="BE351" s="122"/>
      <c r="BF351" s="122"/>
      <c r="BG351" s="122"/>
      <c r="BH351" s="122"/>
      <c r="BI351" s="122"/>
      <c r="BJ351" s="122"/>
      <c r="BK351" s="122"/>
      <c r="BL351" s="122"/>
      <c r="BM351" s="122"/>
      <c r="BN351" s="122"/>
      <c r="BO351" s="122"/>
      <c r="BP351" s="122"/>
      <c r="BQ351" s="122"/>
      <c r="BR351" s="122"/>
      <c r="BS351" s="122"/>
      <c r="BT351" s="122"/>
      <c r="BU351" s="122"/>
      <c r="BV351" s="122"/>
      <c r="BW351" s="122"/>
      <c r="BX351" s="122"/>
      <c r="BY351" s="122"/>
      <c r="BZ351" s="122"/>
      <c r="CA351" s="122"/>
      <c r="CB351" s="122"/>
      <c r="CC351" s="122"/>
      <c r="CD351" s="122"/>
      <c r="CE351" s="122"/>
      <c r="CF351" s="122"/>
      <c r="CG351" s="122"/>
      <c r="CH351" s="122"/>
      <c r="CI351" s="122"/>
      <c r="CJ351" s="122"/>
      <c r="CK351" s="122"/>
      <c r="CL351" s="122"/>
      <c r="CM351" s="122"/>
    </row>
    <row r="352" spans="1:91" s="122" customFormat="1">
      <c r="A352" s="15">
        <f>A351</f>
        <v>9</v>
      </c>
      <c r="B352" t="str">
        <f>B351</f>
        <v>Beyond Woke</v>
      </c>
      <c r="C352"/>
      <c r="D352" s="2">
        <v>44075</v>
      </c>
      <c r="E352" s="2"/>
      <c r="F352" s="130">
        <v>4.7</v>
      </c>
      <c r="G352" s="153" t="s">
        <v>72</v>
      </c>
      <c r="H352" s="153"/>
      <c r="I352" s="130"/>
      <c r="J352" s="134"/>
    </row>
    <row r="353" spans="1:91" s="15" customFormat="1">
      <c r="A353" s="15">
        <f>A352</f>
        <v>9</v>
      </c>
      <c r="B353" t="str">
        <f>B352</f>
        <v>Beyond Woke</v>
      </c>
      <c r="C353"/>
      <c r="D353" s="2">
        <v>44081</v>
      </c>
      <c r="E353" s="2"/>
      <c r="F353" s="130">
        <v>4.7</v>
      </c>
      <c r="G353" s="130" t="s">
        <v>35</v>
      </c>
      <c r="H353" s="130"/>
      <c r="I353" s="130"/>
      <c r="J353" s="134"/>
      <c r="K353" s="122"/>
      <c r="L353" s="122"/>
      <c r="M353" s="122"/>
      <c r="N353" s="122"/>
      <c r="O353" s="122"/>
      <c r="P353" s="122"/>
      <c r="Q353" s="122"/>
      <c r="R353" s="122"/>
      <c r="S353" s="122"/>
      <c r="T353" s="122"/>
      <c r="U353" s="122"/>
      <c r="V353" s="122"/>
      <c r="W353" s="122"/>
      <c r="X353" s="122"/>
      <c r="Y353" s="122"/>
      <c r="Z353" s="122"/>
      <c r="AA353" s="122"/>
      <c r="AB353" s="122"/>
      <c r="AC353" s="122"/>
      <c r="AD353" s="122"/>
      <c r="AE353" s="122"/>
      <c r="AF353" s="122"/>
      <c r="AG353" s="122"/>
      <c r="AH353" s="122"/>
      <c r="AI353" s="122"/>
      <c r="AJ353" s="122"/>
      <c r="AK353" s="122"/>
      <c r="AL353" s="122"/>
      <c r="AM353" s="122"/>
      <c r="AN353" s="122"/>
      <c r="AO353" s="122"/>
      <c r="AP353" s="122"/>
      <c r="AQ353" s="122"/>
      <c r="AR353" s="122"/>
      <c r="AS353" s="122"/>
      <c r="AT353" s="122"/>
      <c r="AU353" s="122"/>
      <c r="AV353" s="122"/>
      <c r="AW353" s="122"/>
      <c r="AX353" s="122"/>
      <c r="AY353" s="122"/>
      <c r="AZ353" s="122"/>
      <c r="BA353" s="122"/>
      <c r="BB353" s="122"/>
      <c r="BC353" s="122"/>
      <c r="BD353" s="122"/>
      <c r="BE353" s="122"/>
      <c r="BF353" s="122"/>
      <c r="BG353" s="122"/>
      <c r="BH353" s="122"/>
      <c r="BI353" s="122"/>
      <c r="BJ353" s="122"/>
      <c r="BK353" s="122"/>
      <c r="BL353" s="122"/>
      <c r="BM353" s="122"/>
      <c r="BN353" s="122"/>
      <c r="BO353" s="122"/>
      <c r="BP353" s="122"/>
      <c r="BQ353" s="122"/>
      <c r="BR353" s="122"/>
      <c r="BS353" s="122"/>
      <c r="BT353" s="122"/>
      <c r="BU353" s="122"/>
      <c r="BV353" s="122"/>
      <c r="BW353" s="122"/>
      <c r="BX353" s="122"/>
      <c r="BY353" s="122"/>
      <c r="BZ353" s="122"/>
      <c r="CA353" s="122"/>
      <c r="CB353" s="122"/>
      <c r="CC353" s="122"/>
      <c r="CD353" s="122"/>
      <c r="CE353" s="122"/>
      <c r="CF353" s="122"/>
      <c r="CG353" s="122"/>
      <c r="CH353" s="122"/>
      <c r="CI353" s="122"/>
      <c r="CJ353" s="122"/>
      <c r="CK353" s="122"/>
      <c r="CL353" s="122"/>
      <c r="CM353" s="122"/>
    </row>
    <row r="354" spans="1:91">
      <c r="A354" s="15">
        <f>A353</f>
        <v>9</v>
      </c>
      <c r="B354" t="str">
        <f>B353</f>
        <v>Beyond Woke</v>
      </c>
      <c r="C354"/>
      <c r="D354" s="2">
        <v>44088</v>
      </c>
      <c r="F354" s="130">
        <v>4.7</v>
      </c>
      <c r="G354" s="130" t="s">
        <v>35</v>
      </c>
      <c r="J354" s="134"/>
      <c r="K354" s="122"/>
      <c r="L354" s="122"/>
      <c r="M354" s="122"/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  <c r="AA354" s="122"/>
      <c r="AB354" s="122"/>
      <c r="AC354" s="122"/>
      <c r="AD354" s="122"/>
      <c r="AE354" s="122"/>
      <c r="AF354" s="122"/>
      <c r="AG354" s="122"/>
      <c r="AH354" s="122"/>
      <c r="AI354" s="122"/>
      <c r="AJ354" s="122"/>
      <c r="AK354" s="122"/>
      <c r="AL354" s="122"/>
      <c r="AM354" s="122"/>
      <c r="AN354" s="122"/>
      <c r="AO354" s="122"/>
      <c r="AP354" s="122"/>
      <c r="AQ354" s="122"/>
      <c r="AR354" s="122"/>
      <c r="AS354" s="122"/>
      <c r="AT354" s="122"/>
      <c r="AU354" s="122"/>
      <c r="AV354" s="122"/>
      <c r="AW354" s="122"/>
      <c r="AX354" s="122"/>
      <c r="AY354" s="122"/>
      <c r="AZ354" s="122"/>
      <c r="BA354" s="122"/>
      <c r="BB354" s="122"/>
      <c r="BC354" s="122"/>
      <c r="BD354" s="122"/>
      <c r="BE354" s="122"/>
      <c r="BF354" s="122"/>
      <c r="BG354" s="122"/>
      <c r="BH354" s="122"/>
      <c r="BI354" s="122"/>
      <c r="BJ354" s="122"/>
      <c r="BK354" s="122"/>
      <c r="BL354" s="122"/>
      <c r="BM354" s="122"/>
      <c r="BN354" s="122"/>
      <c r="BO354" s="122"/>
      <c r="BP354" s="122"/>
      <c r="BQ354" s="122"/>
      <c r="BR354" s="122"/>
      <c r="BS354" s="122"/>
      <c r="BT354" s="122"/>
      <c r="BU354" s="122"/>
      <c r="BV354" s="122"/>
      <c r="BW354" s="122"/>
      <c r="BX354" s="122"/>
      <c r="BY354" s="122"/>
      <c r="BZ354" s="122"/>
      <c r="CA354" s="122"/>
      <c r="CB354" s="122"/>
      <c r="CC354" s="122"/>
      <c r="CD354" s="122"/>
      <c r="CE354" s="122"/>
      <c r="CF354" s="122"/>
      <c r="CG354" s="122"/>
      <c r="CH354" s="122"/>
      <c r="CI354" s="122"/>
      <c r="CJ354" s="122"/>
      <c r="CK354" s="122"/>
      <c r="CL354" s="122"/>
      <c r="CM354" s="122"/>
    </row>
    <row r="355" spans="1:91">
      <c r="A355" s="15">
        <f>A354</f>
        <v>9</v>
      </c>
      <c r="B355" t="str">
        <f>B354</f>
        <v>Beyond Woke</v>
      </c>
      <c r="C355"/>
      <c r="D355" s="2">
        <v>44095</v>
      </c>
      <c r="F355" s="130">
        <v>4.7</v>
      </c>
      <c r="G355" s="130" t="s">
        <v>35</v>
      </c>
      <c r="J355" s="134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2"/>
      <c r="W355" s="122"/>
      <c r="X355" s="122"/>
      <c r="Y355" s="122"/>
      <c r="Z355" s="122"/>
      <c r="AA355" s="122"/>
      <c r="AB355" s="122"/>
      <c r="AC355" s="122"/>
      <c r="AD355" s="122"/>
      <c r="AE355" s="122"/>
      <c r="AF355" s="122"/>
      <c r="AG355" s="122"/>
      <c r="AH355" s="122"/>
      <c r="AI355" s="122"/>
      <c r="AJ355" s="122"/>
      <c r="AK355" s="122"/>
      <c r="AL355" s="122"/>
      <c r="AM355" s="122"/>
      <c r="AN355" s="122"/>
      <c r="AO355" s="122"/>
      <c r="AP355" s="122"/>
      <c r="AQ355" s="122"/>
      <c r="AR355" s="122"/>
      <c r="AS355" s="122"/>
      <c r="AT355" s="122"/>
      <c r="AU355" s="122"/>
      <c r="AV355" s="122"/>
      <c r="AW355" s="122"/>
      <c r="AX355" s="122"/>
      <c r="AY355" s="122"/>
      <c r="AZ355" s="122"/>
      <c r="BA355" s="122"/>
      <c r="BB355" s="122"/>
      <c r="BC355" s="122"/>
      <c r="BD355" s="122"/>
      <c r="BE355" s="122"/>
      <c r="BF355" s="122"/>
      <c r="BG355" s="122"/>
      <c r="BH355" s="122"/>
      <c r="BI355" s="122"/>
      <c r="BJ355" s="122"/>
      <c r="BK355" s="122"/>
      <c r="BL355" s="122"/>
      <c r="BM355" s="122"/>
      <c r="BN355" s="122"/>
      <c r="BO355" s="122"/>
      <c r="BP355" s="122"/>
      <c r="BQ355" s="122"/>
      <c r="BR355" s="122"/>
      <c r="BS355" s="122"/>
      <c r="BT355" s="122"/>
      <c r="BU355" s="122"/>
      <c r="BV355" s="122"/>
      <c r="BW355" s="122"/>
      <c r="BX355" s="122"/>
      <c r="BY355" s="122"/>
      <c r="BZ355" s="122"/>
      <c r="CA355" s="122"/>
      <c r="CB355" s="122"/>
      <c r="CC355" s="122"/>
      <c r="CD355" s="122"/>
      <c r="CE355" s="122"/>
      <c r="CF355" s="122"/>
      <c r="CG355" s="122"/>
      <c r="CH355" s="122"/>
      <c r="CI355" s="122"/>
      <c r="CJ355" s="122"/>
      <c r="CK355" s="122"/>
      <c r="CL355" s="122"/>
      <c r="CM355" s="122"/>
    </row>
    <row r="356" spans="1:91">
      <c r="A356" s="15">
        <f>A355</f>
        <v>9</v>
      </c>
      <c r="B356" t="str">
        <f>B355</f>
        <v>Beyond Woke</v>
      </c>
      <c r="C356"/>
      <c r="D356" s="2">
        <v>44104</v>
      </c>
      <c r="F356" s="130">
        <v>4.7</v>
      </c>
      <c r="G356" s="130" t="s">
        <v>35</v>
      </c>
      <c r="J356" s="134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2"/>
      <c r="W356" s="122"/>
      <c r="X356" s="122"/>
      <c r="Y356" s="122"/>
      <c r="Z356" s="122"/>
      <c r="AA356" s="122"/>
      <c r="AB356" s="122"/>
      <c r="AC356" s="122"/>
      <c r="AD356" s="122"/>
      <c r="AE356" s="122"/>
      <c r="AF356" s="122"/>
      <c r="AG356" s="122"/>
      <c r="AH356" s="122"/>
      <c r="AI356" s="122"/>
      <c r="AJ356" s="122"/>
      <c r="AK356" s="122"/>
      <c r="AL356" s="122"/>
      <c r="AM356" s="122"/>
      <c r="AN356" s="122"/>
      <c r="AO356" s="122"/>
      <c r="AP356" s="122"/>
      <c r="AQ356" s="122"/>
      <c r="AR356" s="122"/>
      <c r="AS356" s="122"/>
      <c r="AT356" s="122"/>
      <c r="AU356" s="122"/>
      <c r="AV356" s="122"/>
      <c r="AW356" s="122"/>
      <c r="AX356" s="122"/>
      <c r="AY356" s="122"/>
      <c r="AZ356" s="122"/>
      <c r="BA356" s="122"/>
      <c r="BB356" s="122"/>
      <c r="BC356" s="122"/>
      <c r="BD356" s="122"/>
      <c r="BE356" s="122"/>
      <c r="BF356" s="122"/>
      <c r="BG356" s="122"/>
      <c r="BH356" s="122"/>
      <c r="BI356" s="122"/>
      <c r="BJ356" s="122"/>
      <c r="BK356" s="122"/>
      <c r="BL356" s="122"/>
      <c r="BM356" s="122"/>
      <c r="BN356" s="122"/>
      <c r="BO356" s="122"/>
      <c r="BP356" s="122"/>
      <c r="BQ356" s="122"/>
      <c r="BR356" s="122"/>
      <c r="BS356" s="122"/>
      <c r="BT356" s="122"/>
      <c r="BU356" s="122"/>
      <c r="BV356" s="122"/>
      <c r="BW356" s="122"/>
      <c r="BX356" s="122"/>
      <c r="BY356" s="122"/>
      <c r="BZ356" s="122"/>
      <c r="CA356" s="122"/>
      <c r="CB356" s="122"/>
      <c r="CC356" s="122"/>
      <c r="CD356" s="122"/>
      <c r="CE356" s="122"/>
      <c r="CF356" s="122"/>
      <c r="CG356" s="122"/>
      <c r="CH356" s="122"/>
      <c r="CI356" s="122"/>
      <c r="CJ356" s="122"/>
      <c r="CK356" s="122"/>
      <c r="CL356" s="122"/>
      <c r="CM356" s="122"/>
    </row>
    <row r="357" spans="1:91">
      <c r="A357" s="15">
        <f>A356</f>
        <v>9</v>
      </c>
      <c r="B357" t="str">
        <f>B356</f>
        <v>Beyond Woke</v>
      </c>
      <c r="C357"/>
      <c r="D357" s="2">
        <v>44109</v>
      </c>
      <c r="E357" s="122"/>
      <c r="F357" s="130">
        <v>4.7</v>
      </c>
      <c r="G357" s="130" t="s">
        <v>35</v>
      </c>
      <c r="J357" s="134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2"/>
      <c r="W357" s="122"/>
      <c r="X357" s="122"/>
      <c r="Y357" s="122"/>
      <c r="Z357" s="122"/>
      <c r="AA357" s="122"/>
      <c r="AB357" s="122"/>
      <c r="AC357" s="122"/>
      <c r="AD357" s="122"/>
      <c r="AE357" s="122"/>
      <c r="AF357" s="122"/>
      <c r="AG357" s="122"/>
      <c r="AH357" s="122"/>
      <c r="AI357" s="122"/>
      <c r="AJ357" s="122"/>
      <c r="AK357" s="122"/>
      <c r="AL357" s="122"/>
      <c r="AM357" s="122"/>
      <c r="AN357" s="122"/>
      <c r="AO357" s="122"/>
      <c r="AP357" s="122"/>
      <c r="AQ357" s="122"/>
      <c r="AR357" s="122"/>
      <c r="AS357" s="122"/>
      <c r="AT357" s="122"/>
      <c r="AU357" s="122"/>
      <c r="AV357" s="122"/>
      <c r="AW357" s="122"/>
      <c r="AX357" s="122"/>
      <c r="AY357" s="122"/>
      <c r="AZ357" s="122"/>
      <c r="BA357" s="122"/>
      <c r="BB357" s="122"/>
      <c r="BC357" s="122"/>
      <c r="BD357" s="122"/>
      <c r="BE357" s="122"/>
      <c r="BF357" s="122"/>
      <c r="BG357" s="122"/>
      <c r="BH357" s="122"/>
      <c r="BI357" s="122"/>
      <c r="BJ357" s="122"/>
      <c r="BK357" s="122"/>
      <c r="BL357" s="122"/>
      <c r="BM357" s="122"/>
      <c r="BN357" s="122"/>
      <c r="BO357" s="122"/>
      <c r="BP357" s="122"/>
      <c r="BQ357" s="122"/>
      <c r="BR357" s="122"/>
      <c r="BS357" s="122"/>
      <c r="BT357" s="122"/>
      <c r="BU357" s="122"/>
      <c r="BV357" s="122"/>
      <c r="BW357" s="122"/>
      <c r="BX357" s="122"/>
      <c r="BY357" s="122"/>
      <c r="BZ357" s="122"/>
      <c r="CA357" s="122"/>
      <c r="CB357" s="122"/>
      <c r="CC357" s="122"/>
      <c r="CD357" s="122"/>
      <c r="CE357" s="122"/>
      <c r="CF357" s="122"/>
      <c r="CG357" s="122"/>
      <c r="CH357" s="122"/>
      <c r="CI357" s="122"/>
      <c r="CJ357" s="122"/>
      <c r="CK357" s="122"/>
      <c r="CL357" s="122"/>
      <c r="CM357" s="122"/>
    </row>
    <row r="358" spans="1:91">
      <c r="A358" s="15">
        <f>A357</f>
        <v>9</v>
      </c>
      <c r="B358" t="str">
        <f>B357</f>
        <v>Beyond Woke</v>
      </c>
      <c r="C358"/>
      <c r="D358" s="2">
        <v>44115</v>
      </c>
      <c r="E358" s="122"/>
      <c r="F358" s="130">
        <v>4.7</v>
      </c>
      <c r="G358" s="130" t="s">
        <v>35</v>
      </c>
      <c r="J358" s="133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</row>
    <row r="359" spans="1:91">
      <c r="A359" s="15">
        <f>A358</f>
        <v>9</v>
      </c>
      <c r="B359" t="str">
        <f>B358</f>
        <v>Beyond Woke</v>
      </c>
      <c r="D359" s="2">
        <v>44127</v>
      </c>
      <c r="E359" s="122"/>
      <c r="F359" s="130">
        <v>4.5999999999999996</v>
      </c>
      <c r="G359" s="130" t="s">
        <v>35</v>
      </c>
      <c r="J359" s="134"/>
      <c r="K359" s="122"/>
      <c r="L359" s="122"/>
      <c r="M359" s="122"/>
      <c r="N359" s="122"/>
      <c r="O359" s="122"/>
      <c r="P359" s="122"/>
      <c r="Q359" s="122"/>
      <c r="R359" s="122"/>
      <c r="S359" s="122"/>
      <c r="T359" s="122"/>
      <c r="U359" s="122"/>
      <c r="V359" s="122"/>
      <c r="W359" s="122"/>
      <c r="X359" s="122"/>
      <c r="Y359" s="122"/>
      <c r="Z359" s="122"/>
      <c r="AA359" s="122"/>
      <c r="AB359" s="122"/>
      <c r="AC359" s="122"/>
      <c r="AD359" s="122"/>
      <c r="AE359" s="122"/>
      <c r="AF359" s="122"/>
      <c r="AG359" s="122"/>
      <c r="AH359" s="122"/>
      <c r="AI359" s="122"/>
      <c r="AJ359" s="122"/>
      <c r="AK359" s="122"/>
      <c r="AL359" s="122"/>
      <c r="AM359" s="122"/>
      <c r="AN359" s="122"/>
      <c r="AO359" s="122"/>
      <c r="AP359" s="122"/>
      <c r="AQ359" s="122"/>
      <c r="AR359" s="122"/>
      <c r="AS359" s="122"/>
      <c r="AT359" s="122"/>
      <c r="AU359" s="122"/>
      <c r="AV359" s="122"/>
      <c r="AW359" s="122"/>
      <c r="AX359" s="122"/>
      <c r="AY359" s="122"/>
      <c r="AZ359" s="122"/>
      <c r="BA359" s="122"/>
      <c r="BB359" s="122"/>
      <c r="BC359" s="122"/>
      <c r="BD359" s="122"/>
      <c r="BE359" s="122"/>
      <c r="BF359" s="122"/>
      <c r="BG359" s="122"/>
      <c r="BH359" s="122"/>
      <c r="BI359" s="122"/>
      <c r="BJ359" s="122"/>
      <c r="BK359" s="122"/>
      <c r="BL359" s="122"/>
      <c r="BM359" s="122"/>
      <c r="BN359" s="122"/>
      <c r="BO359" s="122"/>
      <c r="BP359" s="122"/>
      <c r="BQ359" s="122"/>
      <c r="BR359" s="122"/>
      <c r="BS359" s="122"/>
      <c r="BT359" s="122"/>
      <c r="BU359" s="122"/>
      <c r="BV359" s="122"/>
      <c r="BW359" s="122"/>
      <c r="BX359" s="122"/>
      <c r="BY359" s="122"/>
      <c r="BZ359" s="122"/>
      <c r="CA359" s="122"/>
      <c r="CB359" s="122"/>
      <c r="CC359" s="122"/>
      <c r="CD359" s="122"/>
      <c r="CE359" s="122"/>
      <c r="CF359" s="122"/>
      <c r="CG359" s="122"/>
      <c r="CH359" s="122"/>
      <c r="CI359" s="122"/>
      <c r="CJ359" s="122"/>
      <c r="CK359" s="122"/>
      <c r="CL359" s="122"/>
      <c r="CM359" s="122"/>
    </row>
    <row r="360" spans="1:91">
      <c r="A360" s="15">
        <f>A359</f>
        <v>9</v>
      </c>
      <c r="B360" t="str">
        <f>B359</f>
        <v>Beyond Woke</v>
      </c>
      <c r="D360" s="2">
        <v>44134</v>
      </c>
      <c r="E360" s="122"/>
      <c r="F360" s="130">
        <v>4.7</v>
      </c>
      <c r="G360" s="130" t="s">
        <v>35</v>
      </c>
      <c r="J360" s="145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</row>
    <row r="361" spans="1:91">
      <c r="A361" s="15">
        <f>A360</f>
        <v>9</v>
      </c>
      <c r="B361" t="str">
        <f>B360</f>
        <v>Beyond Woke</v>
      </c>
      <c r="D361" s="2">
        <v>44144</v>
      </c>
      <c r="E361" s="122"/>
      <c r="F361" s="130">
        <v>4.7</v>
      </c>
      <c r="G361" s="130" t="s">
        <v>35</v>
      </c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</row>
    <row r="362" spans="1:91">
      <c r="A362" s="15">
        <f>A361</f>
        <v>9</v>
      </c>
      <c r="B362" t="str">
        <f>B361</f>
        <v>Beyond Woke</v>
      </c>
      <c r="D362" s="2">
        <v>44151</v>
      </c>
      <c r="E362" s="122"/>
      <c r="F362" s="130">
        <v>4.7</v>
      </c>
      <c r="G362" s="130" t="s">
        <v>35</v>
      </c>
    </row>
    <row r="363" spans="1:91">
      <c r="A363" s="15">
        <f>A362</f>
        <v>9</v>
      </c>
      <c r="B363" t="str">
        <f>B362</f>
        <v>Beyond Woke</v>
      </c>
      <c r="D363" s="2">
        <v>44164</v>
      </c>
      <c r="E363" s="122"/>
      <c r="F363" s="130">
        <v>4.7</v>
      </c>
      <c r="G363" s="130" t="s">
        <v>35</v>
      </c>
    </row>
    <row r="364" spans="1:91">
      <c r="A364" s="15">
        <f>A363</f>
        <v>9</v>
      </c>
      <c r="B364" t="str">
        <f>B363</f>
        <v>Beyond Woke</v>
      </c>
      <c r="D364" s="2">
        <v>44171</v>
      </c>
      <c r="E364" s="122"/>
      <c r="F364" s="130">
        <v>4.7</v>
      </c>
      <c r="G364" s="130" t="s">
        <v>35</v>
      </c>
    </row>
    <row r="365" spans="1:91">
      <c r="A365" s="15">
        <f>A364</f>
        <v>9</v>
      </c>
      <c r="B365" t="str">
        <f>B364</f>
        <v>Beyond Woke</v>
      </c>
      <c r="D365" s="2">
        <v>44178</v>
      </c>
      <c r="F365" s="130">
        <v>4.7</v>
      </c>
      <c r="G365" s="130" t="s">
        <v>35</v>
      </c>
    </row>
    <row r="366" spans="1:91">
      <c r="A366" s="120">
        <f>IF(B366=B365,A365,A365+1)</f>
        <v>9</v>
      </c>
      <c r="B366" t="str">
        <f>B365</f>
        <v>Beyond Woke</v>
      </c>
      <c r="C366" s="121"/>
      <c r="D366" s="2">
        <v>44185</v>
      </c>
      <c r="E366" s="122"/>
      <c r="F366" s="130">
        <v>4.7</v>
      </c>
      <c r="G366" s="130" t="s">
        <v>35</v>
      </c>
      <c r="H366" s="140"/>
    </row>
    <row r="367" spans="1:91">
      <c r="A367" s="120">
        <f>IF(B367=B366,A366,A366+1)</f>
        <v>9</v>
      </c>
      <c r="B367" t="str">
        <f>B366</f>
        <v>Beyond Woke</v>
      </c>
      <c r="C367" s="121"/>
      <c r="D367" s="2">
        <v>44192</v>
      </c>
      <c r="F367" s="130">
        <v>4.7</v>
      </c>
      <c r="G367" s="130" t="s">
        <v>35</v>
      </c>
      <c r="H367" s="140"/>
    </row>
    <row r="368" spans="1:91">
      <c r="A368" s="120">
        <f>IF(B368=B367,A367,A367+1)</f>
        <v>9</v>
      </c>
      <c r="B368" t="str">
        <f>B367</f>
        <v>Beyond Woke</v>
      </c>
      <c r="C368" s="121"/>
      <c r="D368" s="2">
        <v>44199</v>
      </c>
      <c r="F368" s="130">
        <v>4.7</v>
      </c>
      <c r="G368" s="130" t="s">
        <v>35</v>
      </c>
      <c r="H368" s="140"/>
    </row>
    <row r="369" spans="1:91">
      <c r="A369" s="120">
        <f>IF(B369=B368,A368,A368+1)</f>
        <v>9</v>
      </c>
      <c r="B369" t="str">
        <f>B368</f>
        <v>Beyond Woke</v>
      </c>
      <c r="C369" s="121"/>
      <c r="D369" s="2">
        <v>44206</v>
      </c>
      <c r="F369" s="130">
        <v>4.7</v>
      </c>
      <c r="G369" s="130" t="s">
        <v>35</v>
      </c>
      <c r="H369" s="140"/>
      <c r="I369" s="152"/>
      <c r="J369" s="152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</row>
    <row r="370" spans="1:91">
      <c r="A370" s="120">
        <f>IF(B370=B369,A369,A369+1)</f>
        <v>9</v>
      </c>
      <c r="B370" t="str">
        <f>B369</f>
        <v>Beyond Woke</v>
      </c>
      <c r="C370" s="121"/>
      <c r="D370" s="2">
        <v>44213</v>
      </c>
      <c r="F370" s="130">
        <v>4.7</v>
      </c>
      <c r="G370" s="130" t="s">
        <v>35</v>
      </c>
      <c r="H370" s="140"/>
    </row>
    <row r="371" spans="1:91">
      <c r="A371" s="120">
        <f>IF(B371=B370,A370,A370+1)</f>
        <v>9</v>
      </c>
      <c r="B371" t="str">
        <f>B370</f>
        <v>Beyond Woke</v>
      </c>
      <c r="C371" s="121"/>
      <c r="D371" s="2">
        <v>44220</v>
      </c>
      <c r="F371" s="130">
        <v>4.7</v>
      </c>
      <c r="G371" s="130" t="s">
        <v>35</v>
      </c>
      <c r="H371" s="140"/>
    </row>
    <row r="372" spans="1:91">
      <c r="A372" s="120">
        <f>IF(B372=B371,A371,A371+1)</f>
        <v>9</v>
      </c>
      <c r="B372" t="str">
        <f>B371</f>
        <v>Beyond Woke</v>
      </c>
      <c r="C372" s="121"/>
      <c r="D372" s="2">
        <v>44227</v>
      </c>
      <c r="F372" s="130">
        <v>4.7</v>
      </c>
      <c r="G372" s="130" t="s">
        <v>35</v>
      </c>
      <c r="H372" s="140"/>
    </row>
    <row r="373" spans="1:91">
      <c r="A373" s="120">
        <f>IF(B373=B372,A372,A372+1)</f>
        <v>9</v>
      </c>
      <c r="B373" t="str">
        <f>B372</f>
        <v>Beyond Woke</v>
      </c>
      <c r="C373" s="121"/>
      <c r="D373" s="2">
        <v>44234</v>
      </c>
      <c r="F373" s="130">
        <v>4.7</v>
      </c>
      <c r="G373" s="130" t="s">
        <v>35</v>
      </c>
      <c r="H373" s="140"/>
    </row>
    <row r="374" spans="1:91">
      <c r="A374" s="120">
        <f>IF(B374=B373,A373,A373+1)</f>
        <v>9</v>
      </c>
      <c r="B374" t="str">
        <f>B373</f>
        <v>Beyond Woke</v>
      </c>
      <c r="C374" s="2"/>
      <c r="D374" s="2">
        <v>44241</v>
      </c>
      <c r="F374" s="130">
        <v>4.7</v>
      </c>
      <c r="G374" s="130" t="s">
        <v>35</v>
      </c>
      <c r="H374" s="133"/>
    </row>
    <row r="375" spans="1:91">
      <c r="A375" s="120">
        <f>IF(B375=B374,A374,A374+1)</f>
        <v>9</v>
      </c>
      <c r="B375" t="str">
        <f>B374</f>
        <v>Beyond Woke</v>
      </c>
      <c r="C375" s="121"/>
      <c r="D375" s="2">
        <v>44248</v>
      </c>
      <c r="F375" s="130">
        <v>4.7</v>
      </c>
      <c r="G375" s="130" t="s">
        <v>2106</v>
      </c>
      <c r="H375" s="140"/>
    </row>
    <row r="376" spans="1:91">
      <c r="A376" s="180">
        <v>9</v>
      </c>
      <c r="B376" s="180" t="s">
        <v>15</v>
      </c>
      <c r="C376" s="180"/>
      <c r="D376" s="181">
        <v>44270</v>
      </c>
      <c r="E376" s="180" t="s">
        <v>2765</v>
      </c>
      <c r="F376" s="180">
        <v>4.5999999999999996</v>
      </c>
      <c r="G376" s="180"/>
      <c r="H376" s="1" t="s">
        <v>240</v>
      </c>
      <c r="J376" s="153"/>
    </row>
    <row r="377" spans="1:91">
      <c r="A377" s="180">
        <v>9</v>
      </c>
      <c r="B377" s="180" t="s">
        <v>15</v>
      </c>
      <c r="C377" s="180"/>
      <c r="D377" s="181">
        <v>44270</v>
      </c>
      <c r="E377" s="180" t="s">
        <v>2765</v>
      </c>
      <c r="F377" s="180">
        <v>4.5999999999999996</v>
      </c>
      <c r="G377" s="180"/>
      <c r="H377" s="1" t="s">
        <v>240</v>
      </c>
    </row>
    <row r="378" spans="1:91">
      <c r="A378" s="180">
        <v>9</v>
      </c>
      <c r="B378" s="180" t="s">
        <v>15</v>
      </c>
      <c r="C378" s="180"/>
      <c r="D378" s="181">
        <v>44276</v>
      </c>
      <c r="E378" s="180" t="s">
        <v>3077</v>
      </c>
      <c r="F378" s="180">
        <v>4.5999999999999996</v>
      </c>
      <c r="G378" s="180"/>
      <c r="H378" s="1" t="s">
        <v>240</v>
      </c>
    </row>
    <row r="379" spans="1:91">
      <c r="A379" s="180">
        <v>9</v>
      </c>
      <c r="B379" s="180" t="s">
        <v>15</v>
      </c>
      <c r="C379" s="180"/>
      <c r="D379" s="181">
        <v>44283</v>
      </c>
      <c r="E379" s="180" t="s">
        <v>3162</v>
      </c>
      <c r="F379" s="180">
        <v>4.5999999999999996</v>
      </c>
      <c r="G379" s="180"/>
      <c r="H379" s="1" t="s">
        <v>240</v>
      </c>
    </row>
    <row r="380" spans="1:91">
      <c r="A380" s="180">
        <v>9</v>
      </c>
      <c r="B380" s="180" t="s">
        <v>15</v>
      </c>
      <c r="C380" s="180"/>
      <c r="D380" s="181">
        <v>44290</v>
      </c>
      <c r="E380" s="180" t="s">
        <v>2765</v>
      </c>
      <c r="F380" s="180">
        <v>4.5999999999999996</v>
      </c>
      <c r="G380" s="180"/>
      <c r="H380" s="1" t="s">
        <v>240</v>
      </c>
      <c r="K380" s="14"/>
      <c r="L380" s="67"/>
    </row>
    <row r="381" spans="1:91">
      <c r="A381" s="180">
        <v>9</v>
      </c>
      <c r="B381" s="180" t="s">
        <v>15</v>
      </c>
      <c r="C381" s="180"/>
      <c r="D381" s="181">
        <v>44297</v>
      </c>
      <c r="E381" s="180" t="s">
        <v>3540</v>
      </c>
      <c r="F381" s="180">
        <v>4.5999999999999996</v>
      </c>
      <c r="G381" s="180"/>
      <c r="H381" s="1" t="s">
        <v>240</v>
      </c>
      <c r="K381" s="14"/>
      <c r="L381" s="67"/>
    </row>
    <row r="382" spans="1:91" s="122" customFormat="1">
      <c r="A382" s="180">
        <v>9</v>
      </c>
      <c r="B382" s="180" t="s">
        <v>15</v>
      </c>
      <c r="C382" s="180"/>
      <c r="D382" s="181">
        <v>44304</v>
      </c>
      <c r="E382" s="180" t="s">
        <v>3729</v>
      </c>
      <c r="F382" s="180">
        <v>4.5999999999999996</v>
      </c>
      <c r="G382" s="180"/>
      <c r="H382" s="1" t="s">
        <v>240</v>
      </c>
      <c r="I382" s="130"/>
      <c r="J382" s="130"/>
      <c r="K382" s="14"/>
      <c r="L382" s="67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</row>
    <row r="383" spans="1:91" s="122" customFormat="1">
      <c r="A383" s="180">
        <v>9</v>
      </c>
      <c r="B383" s="180" t="s">
        <v>15</v>
      </c>
      <c r="C383" s="180"/>
      <c r="D383" s="181">
        <v>44304</v>
      </c>
      <c r="E383" s="180" t="s">
        <v>3729</v>
      </c>
      <c r="F383" s="180">
        <v>4.5999999999999996</v>
      </c>
      <c r="G383" s="180"/>
      <c r="H383" s="1" t="s">
        <v>240</v>
      </c>
      <c r="I383" s="130"/>
      <c r="J383" s="130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</row>
    <row r="384" spans="1:91" s="122" customFormat="1">
      <c r="A384" s="180">
        <v>9</v>
      </c>
      <c r="B384" s="180" t="s">
        <v>15</v>
      </c>
      <c r="C384" s="180"/>
      <c r="D384" s="181">
        <v>44311</v>
      </c>
      <c r="E384" s="180" t="s">
        <v>3948</v>
      </c>
      <c r="F384" s="180">
        <v>4.5999999999999996</v>
      </c>
      <c r="G384" s="180"/>
      <c r="H384" s="1" t="s">
        <v>240</v>
      </c>
      <c r="I384" s="130"/>
      <c r="J384" s="130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</row>
    <row r="385" spans="1:91" s="122" customFormat="1" ht="15.5" customHeight="1">
      <c r="A385" s="18">
        <v>10</v>
      </c>
      <c r="B385" s="46" t="s">
        <v>16</v>
      </c>
      <c r="C385" s="37">
        <v>43969</v>
      </c>
      <c r="D385" s="21">
        <v>43969</v>
      </c>
      <c r="E385" s="152"/>
      <c r="F385" s="152" t="s">
        <v>235</v>
      </c>
      <c r="G385" s="152" t="s">
        <v>235</v>
      </c>
      <c r="H385" s="152"/>
      <c r="I385" s="130"/>
      <c r="J385" s="130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</row>
    <row r="386" spans="1:91" s="122" customFormat="1" ht="15.5" customHeight="1">
      <c r="A386" s="15">
        <f>A385</f>
        <v>10</v>
      </c>
      <c r="B386" t="str">
        <f>B385</f>
        <v>Chronology of Chaos: The Mistakes, Missteps, Mishaps, and Missed Opportunities During Donald Trump's Reign as POTUS</v>
      </c>
      <c r="C386"/>
      <c r="D386" s="2">
        <v>43978</v>
      </c>
      <c r="E386" s="2"/>
      <c r="F386" s="130" t="s">
        <v>72</v>
      </c>
      <c r="G386" s="153" t="s">
        <v>72</v>
      </c>
      <c r="H386" s="153"/>
      <c r="I386" s="130"/>
      <c r="J386" s="130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</row>
    <row r="387" spans="1:91" s="122" customFormat="1" ht="15.5" customHeight="1">
      <c r="A387" s="15">
        <f>A386</f>
        <v>10</v>
      </c>
      <c r="B387" t="str">
        <f>B386</f>
        <v>Chronology of Chaos: The Mistakes, Missteps, Mishaps, and Missed Opportunities During Donald Trump's Reign as POTUS</v>
      </c>
      <c r="C387"/>
      <c r="D387" s="2">
        <v>43984</v>
      </c>
      <c r="E387" s="2"/>
      <c r="F387" s="130" t="s">
        <v>72</v>
      </c>
      <c r="G387" s="153" t="s">
        <v>72</v>
      </c>
      <c r="H387" s="153"/>
      <c r="I387" s="130"/>
      <c r="J387" s="130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</row>
    <row r="388" spans="1:91" s="122" customFormat="1" ht="15.5" customHeight="1">
      <c r="A388" s="15">
        <f>A387</f>
        <v>10</v>
      </c>
      <c r="B388" t="str">
        <f>B387</f>
        <v>Chronology of Chaos: The Mistakes, Missteps, Mishaps, and Missed Opportunities During Donald Trump's Reign as POTUS</v>
      </c>
      <c r="C388"/>
      <c r="D388" s="2">
        <v>43992</v>
      </c>
      <c r="E388" s="2"/>
      <c r="F388" s="130" t="s">
        <v>72</v>
      </c>
      <c r="G388" s="153" t="s">
        <v>72</v>
      </c>
      <c r="H388" s="153"/>
      <c r="I388" s="130"/>
      <c r="J388" s="130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</row>
    <row r="389" spans="1:91" s="122" customFormat="1" ht="15.5" customHeight="1">
      <c r="A389" s="15">
        <f>A388</f>
        <v>10</v>
      </c>
      <c r="B389" t="str">
        <f>B388</f>
        <v>Chronology of Chaos: The Mistakes, Missteps, Mishaps, and Missed Opportunities During Donald Trump's Reign as POTUS</v>
      </c>
      <c r="C389"/>
      <c r="D389" s="2">
        <v>44000</v>
      </c>
      <c r="E389" s="2"/>
      <c r="F389" s="130" t="s">
        <v>72</v>
      </c>
      <c r="G389" s="153" t="s">
        <v>72</v>
      </c>
      <c r="H389" s="153"/>
      <c r="I389" s="130"/>
      <c r="J389" s="130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</row>
    <row r="390" spans="1:91" s="2" customFormat="1" ht="15.5" customHeight="1">
      <c r="A390" s="15">
        <f>A389</f>
        <v>10</v>
      </c>
      <c r="B390" t="str">
        <f>B389</f>
        <v>Chronology of Chaos: The Mistakes, Missteps, Mishaps, and Missed Opportunities During Donald Trump's Reign as POTUS</v>
      </c>
      <c r="C390"/>
      <c r="D390" s="2">
        <v>44006</v>
      </c>
      <c r="F390" s="130" t="s">
        <v>72</v>
      </c>
      <c r="G390" s="153" t="s">
        <v>72</v>
      </c>
      <c r="H390" s="153"/>
      <c r="I390" s="130"/>
      <c r="J390" s="134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  <c r="CE390" s="122"/>
      <c r="CF390" s="122"/>
      <c r="CG390" s="122"/>
      <c r="CH390" s="122"/>
      <c r="CI390" s="122"/>
      <c r="CJ390" s="122"/>
      <c r="CK390" s="122"/>
      <c r="CL390" s="122"/>
      <c r="CM390" s="122"/>
    </row>
    <row r="391" spans="1:91" s="122" customFormat="1">
      <c r="A391" s="15">
        <f>A390</f>
        <v>10</v>
      </c>
      <c r="B391" t="str">
        <f>B390</f>
        <v>Chronology of Chaos: The Mistakes, Missteps, Mishaps, and Missed Opportunities During Donald Trump's Reign as POTUS</v>
      </c>
      <c r="C391"/>
      <c r="D391" s="2">
        <v>44014</v>
      </c>
      <c r="E391" s="2"/>
      <c r="F391" s="130" t="s">
        <v>72</v>
      </c>
      <c r="G391" s="153" t="s">
        <v>72</v>
      </c>
      <c r="H391" s="153"/>
      <c r="I391" s="130"/>
      <c r="J391" s="134"/>
    </row>
    <row r="392" spans="1:91" s="18" customFormat="1">
      <c r="A392" s="15">
        <f>A391</f>
        <v>10</v>
      </c>
      <c r="B392" t="str">
        <f>B391</f>
        <v>Chronology of Chaos: The Mistakes, Missteps, Mishaps, and Missed Opportunities During Donald Trump's Reign as POTUS</v>
      </c>
      <c r="C392"/>
      <c r="D392" s="2">
        <v>44020</v>
      </c>
      <c r="E392" s="2"/>
      <c r="F392" s="130" t="s">
        <v>72</v>
      </c>
      <c r="G392" s="153" t="s">
        <v>72</v>
      </c>
      <c r="H392" s="153"/>
      <c r="I392" s="130"/>
      <c r="J392" s="134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  <c r="CE392" s="122"/>
      <c r="CF392" s="122"/>
      <c r="CG392" s="122"/>
      <c r="CH392" s="122"/>
      <c r="CI392" s="122"/>
      <c r="CJ392" s="122"/>
      <c r="CK392" s="122"/>
      <c r="CL392" s="122"/>
      <c r="CM392" s="122"/>
    </row>
    <row r="393" spans="1:91">
      <c r="A393" s="15">
        <f>A392</f>
        <v>10</v>
      </c>
      <c r="B393" t="str">
        <f>B392</f>
        <v>Chronology of Chaos: The Mistakes, Missteps, Mishaps, and Missed Opportunities During Donald Trump's Reign as POTUS</v>
      </c>
      <c r="C393"/>
      <c r="D393" s="2">
        <v>44028</v>
      </c>
      <c r="F393" s="130" t="s">
        <v>72</v>
      </c>
      <c r="G393" s="153" t="s">
        <v>72</v>
      </c>
      <c r="H393" s="153"/>
      <c r="J393" s="134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  <c r="CE393" s="122"/>
      <c r="CF393" s="122"/>
      <c r="CG393" s="122"/>
      <c r="CH393" s="122"/>
      <c r="CI393" s="122"/>
      <c r="CJ393" s="122"/>
      <c r="CK393" s="122"/>
      <c r="CL393" s="122"/>
      <c r="CM393" s="122"/>
    </row>
    <row r="394" spans="1:91">
      <c r="A394" s="15">
        <f>A393</f>
        <v>10</v>
      </c>
      <c r="B394" t="str">
        <f>B393</f>
        <v>Chronology of Chaos: The Mistakes, Missteps, Mishaps, and Missed Opportunities During Donald Trump's Reign as POTUS</v>
      </c>
      <c r="C394"/>
      <c r="D394" s="2">
        <v>44033</v>
      </c>
      <c r="F394" s="130" t="s">
        <v>72</v>
      </c>
      <c r="G394" s="153" t="s">
        <v>72</v>
      </c>
      <c r="H394" s="153"/>
      <c r="J394" s="134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  <c r="CE394" s="122"/>
      <c r="CF394" s="122"/>
      <c r="CG394" s="122"/>
      <c r="CH394" s="122"/>
      <c r="CI394" s="122"/>
      <c r="CJ394" s="122"/>
      <c r="CK394" s="122"/>
      <c r="CL394" s="122"/>
      <c r="CM394" s="122"/>
    </row>
    <row r="395" spans="1:91">
      <c r="A395" s="15">
        <f>A394</f>
        <v>10</v>
      </c>
      <c r="B395" t="str">
        <f>B394</f>
        <v>Chronology of Chaos: The Mistakes, Missteps, Mishaps, and Missed Opportunities During Donald Trump's Reign as POTUS</v>
      </c>
      <c r="C395"/>
      <c r="D395" s="2">
        <v>44039</v>
      </c>
      <c r="F395" s="130" t="s">
        <v>72</v>
      </c>
      <c r="G395" s="153" t="s">
        <v>72</v>
      </c>
      <c r="H395" s="153"/>
      <c r="J395" s="134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  <c r="CE395" s="122"/>
      <c r="CF395" s="122"/>
      <c r="CG395" s="122"/>
      <c r="CH395" s="122"/>
      <c r="CI395" s="122"/>
      <c r="CJ395" s="122"/>
      <c r="CK395" s="122"/>
      <c r="CL395" s="122"/>
      <c r="CM395" s="122"/>
    </row>
    <row r="396" spans="1:91">
      <c r="A396" s="15">
        <f>A395</f>
        <v>10</v>
      </c>
      <c r="B396" t="str">
        <f>B395</f>
        <v>Chronology of Chaos: The Mistakes, Missteps, Mishaps, and Missed Opportunities During Donald Trump's Reign as POTUS</v>
      </c>
      <c r="C396"/>
      <c r="D396" s="2">
        <v>44046</v>
      </c>
      <c r="F396" s="130" t="s">
        <v>72</v>
      </c>
      <c r="G396" s="153" t="s">
        <v>72</v>
      </c>
      <c r="H396" s="153"/>
      <c r="J396" s="134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  <c r="CE396" s="122"/>
      <c r="CF396" s="122"/>
      <c r="CG396" s="122"/>
      <c r="CH396" s="122"/>
      <c r="CI396" s="122"/>
      <c r="CJ396" s="122"/>
      <c r="CK396" s="122"/>
      <c r="CL396" s="122"/>
      <c r="CM396" s="122"/>
    </row>
    <row r="397" spans="1:91">
      <c r="A397" s="15">
        <f>A396</f>
        <v>10</v>
      </c>
      <c r="B397" t="str">
        <f>B396</f>
        <v>Chronology of Chaos: The Mistakes, Missteps, Mishaps, and Missed Opportunities During Donald Trump's Reign as POTUS</v>
      </c>
      <c r="C397"/>
      <c r="D397" s="2">
        <v>44055</v>
      </c>
      <c r="F397" s="130" t="s">
        <v>72</v>
      </c>
      <c r="G397" s="153" t="s">
        <v>72</v>
      </c>
      <c r="H397" s="153"/>
      <c r="J397" s="134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  <c r="CE397" s="122"/>
      <c r="CF397" s="122"/>
      <c r="CG397" s="122"/>
      <c r="CH397" s="122"/>
      <c r="CI397" s="122"/>
      <c r="CJ397" s="122"/>
      <c r="CK397" s="122"/>
      <c r="CL397" s="122"/>
      <c r="CM397" s="122"/>
    </row>
    <row r="398" spans="1:91">
      <c r="A398" s="15">
        <f>A397</f>
        <v>10</v>
      </c>
      <c r="B398" t="str">
        <f>B397</f>
        <v>Chronology of Chaos: The Mistakes, Missteps, Mishaps, and Missed Opportunities During Donald Trump's Reign as POTUS</v>
      </c>
      <c r="C398"/>
      <c r="D398" s="2">
        <v>44063</v>
      </c>
      <c r="E398" s="122"/>
      <c r="F398" s="130" t="s">
        <v>72</v>
      </c>
      <c r="G398" s="153" t="s">
        <v>72</v>
      </c>
      <c r="H398" s="153"/>
      <c r="J398" s="133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</row>
    <row r="399" spans="1:91">
      <c r="A399" s="15">
        <f>A398</f>
        <v>10</v>
      </c>
      <c r="B399" t="str">
        <f>B398</f>
        <v>Chronology of Chaos: The Mistakes, Missteps, Mishaps, and Missed Opportunities During Donald Trump's Reign as POTUS</v>
      </c>
      <c r="C399"/>
      <c r="D399" s="2">
        <v>44066</v>
      </c>
      <c r="E399" s="122"/>
      <c r="F399" s="130" t="s">
        <v>72</v>
      </c>
      <c r="G399" s="153" t="s">
        <v>72</v>
      </c>
      <c r="H399" s="153"/>
      <c r="J399" s="134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  <c r="CE399" s="122"/>
      <c r="CF399" s="122"/>
      <c r="CG399" s="122"/>
      <c r="CH399" s="122"/>
      <c r="CI399" s="122"/>
      <c r="CJ399" s="122"/>
      <c r="CK399" s="122"/>
      <c r="CL399" s="122"/>
      <c r="CM399" s="122"/>
    </row>
    <row r="400" spans="1:91">
      <c r="A400" s="15">
        <f>A399</f>
        <v>10</v>
      </c>
      <c r="B400" t="str">
        <f>B399</f>
        <v>Chronology of Chaos: The Mistakes, Missteps, Mishaps, and Missed Opportunities During Donald Trump's Reign as POTUS</v>
      </c>
      <c r="C400"/>
      <c r="D400" s="2">
        <v>44075</v>
      </c>
      <c r="E400" s="122"/>
      <c r="F400" s="130" t="s">
        <v>72</v>
      </c>
      <c r="G400" s="153" t="s">
        <v>72</v>
      </c>
      <c r="H400" s="153"/>
      <c r="J400" s="145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</row>
    <row r="401" spans="1:91">
      <c r="A401" s="15">
        <f>A400</f>
        <v>10</v>
      </c>
      <c r="B401" t="str">
        <f>B400</f>
        <v>Chronology of Chaos: The Mistakes, Missteps, Mishaps, and Missed Opportunities During Donald Trump's Reign as POTUS</v>
      </c>
      <c r="C401"/>
      <c r="D401" s="2">
        <v>44081</v>
      </c>
      <c r="E401" s="122"/>
      <c r="F401" s="130" t="s">
        <v>72</v>
      </c>
      <c r="G401" s="153" t="s">
        <v>72</v>
      </c>
      <c r="H401" s="153"/>
      <c r="J401" s="15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</row>
    <row r="402" spans="1:91">
      <c r="A402" s="15">
        <f>A401</f>
        <v>10</v>
      </c>
      <c r="B402" t="str">
        <f>B401</f>
        <v>Chronology of Chaos: The Mistakes, Missteps, Mishaps, and Missed Opportunities During Donald Trump's Reign as POTUS</v>
      </c>
      <c r="C402"/>
      <c r="D402" s="2">
        <v>44088</v>
      </c>
      <c r="E402" s="122"/>
      <c r="F402" s="130" t="s">
        <v>72</v>
      </c>
      <c r="G402" s="153" t="s">
        <v>72</v>
      </c>
      <c r="H402" s="153"/>
      <c r="J402" s="153"/>
    </row>
    <row r="403" spans="1:91">
      <c r="A403" s="15">
        <f>A402</f>
        <v>10</v>
      </c>
      <c r="B403" t="str">
        <f>B402</f>
        <v>Chronology of Chaos: The Mistakes, Missteps, Mishaps, and Missed Opportunities During Donald Trump's Reign as POTUS</v>
      </c>
      <c r="C403"/>
      <c r="D403" s="2">
        <v>44095</v>
      </c>
      <c r="E403" s="122"/>
      <c r="F403" s="130" t="s">
        <v>72</v>
      </c>
      <c r="G403" s="153" t="s">
        <v>72</v>
      </c>
      <c r="H403" s="122"/>
      <c r="J403" s="153"/>
    </row>
    <row r="404" spans="1:91">
      <c r="A404" s="15">
        <f>A403</f>
        <v>10</v>
      </c>
      <c r="B404" t="str">
        <f>B403</f>
        <v>Chronology of Chaos: The Mistakes, Missteps, Mishaps, and Missed Opportunities During Donald Trump's Reign as POTUS</v>
      </c>
      <c r="C404"/>
      <c r="D404" s="2">
        <v>44104</v>
      </c>
      <c r="E404" s="122"/>
      <c r="F404" s="130" t="s">
        <v>72</v>
      </c>
      <c r="G404" s="153" t="s">
        <v>72</v>
      </c>
      <c r="H404" s="153"/>
      <c r="J404" s="153"/>
    </row>
    <row r="405" spans="1:91">
      <c r="A405" s="15">
        <f>A404</f>
        <v>10</v>
      </c>
      <c r="B405" t="str">
        <f>B404</f>
        <v>Chronology of Chaos: The Mistakes, Missteps, Mishaps, and Missed Opportunities During Donald Trump's Reign as POTUS</v>
      </c>
      <c r="C405"/>
      <c r="D405" s="2">
        <v>44109</v>
      </c>
      <c r="E405" s="122"/>
      <c r="F405" s="130" t="s">
        <v>72</v>
      </c>
      <c r="G405" s="153" t="s">
        <v>72</v>
      </c>
      <c r="H405" s="153"/>
      <c r="J405" s="153"/>
    </row>
    <row r="406" spans="1:91">
      <c r="A406" s="15">
        <f>A405</f>
        <v>10</v>
      </c>
      <c r="B406" t="str">
        <f>B405</f>
        <v>Chronology of Chaos: The Mistakes, Missteps, Mishaps, and Missed Opportunities During Donald Trump's Reign as POTUS</v>
      </c>
      <c r="C406"/>
      <c r="D406" s="2">
        <v>44115</v>
      </c>
      <c r="F406" s="130" t="s">
        <v>72</v>
      </c>
      <c r="G406" s="153" t="s">
        <v>72</v>
      </c>
      <c r="H406" s="153"/>
      <c r="J406" s="153"/>
    </row>
    <row r="407" spans="1:91">
      <c r="A407" s="15">
        <f>A406</f>
        <v>10</v>
      </c>
      <c r="B407" t="str">
        <f>B406</f>
        <v>Chronology of Chaos: The Mistakes, Missteps, Mishaps, and Missed Opportunities During Donald Trump's Reign as POTUS</v>
      </c>
      <c r="D407" s="2">
        <v>44127</v>
      </c>
      <c r="E407" s="122"/>
      <c r="F407" s="130" t="s">
        <v>72</v>
      </c>
      <c r="G407" s="153" t="s">
        <v>72</v>
      </c>
      <c r="H407" s="153"/>
      <c r="J407" s="153"/>
    </row>
    <row r="408" spans="1:91">
      <c r="A408" s="15">
        <f>A407</f>
        <v>10</v>
      </c>
      <c r="B408" t="str">
        <f>B407</f>
        <v>Chronology of Chaos: The Mistakes, Missteps, Mishaps, and Missed Opportunities During Donald Trump's Reign as POTUS</v>
      </c>
      <c r="D408" s="2">
        <v>44134</v>
      </c>
      <c r="E408" s="122"/>
      <c r="F408" s="130" t="s">
        <v>72</v>
      </c>
      <c r="G408" s="153" t="s">
        <v>72</v>
      </c>
      <c r="H408" s="153"/>
      <c r="J408" s="153"/>
    </row>
    <row r="409" spans="1:91">
      <c r="A409" s="15">
        <f>A408</f>
        <v>10</v>
      </c>
      <c r="B409" t="str">
        <f>B408</f>
        <v>Chronology of Chaos: The Mistakes, Missteps, Mishaps, and Missed Opportunities During Donald Trump's Reign as POTUS</v>
      </c>
      <c r="D409" s="2">
        <v>44144</v>
      </c>
      <c r="F409" s="130" t="s">
        <v>72</v>
      </c>
      <c r="G409" s="153" t="s">
        <v>72</v>
      </c>
      <c r="H409" s="153"/>
      <c r="J409" s="153"/>
    </row>
    <row r="410" spans="1:91">
      <c r="A410" s="15">
        <f>A409</f>
        <v>10</v>
      </c>
      <c r="B410" t="str">
        <f>B409</f>
        <v>Chronology of Chaos: The Mistakes, Missteps, Mishaps, and Missed Opportunities During Donald Trump's Reign as POTUS</v>
      </c>
      <c r="D410" s="2">
        <v>44151</v>
      </c>
      <c r="F410" s="130" t="s">
        <v>2177</v>
      </c>
      <c r="G410" s="153" t="s">
        <v>2177</v>
      </c>
      <c r="H410" s="153"/>
      <c r="J410" s="153"/>
    </row>
    <row r="411" spans="1:91">
      <c r="A411" s="15">
        <f>A410</f>
        <v>10</v>
      </c>
      <c r="B411" t="str">
        <f>B410</f>
        <v>Chronology of Chaos: The Mistakes, Missteps, Mishaps, and Missed Opportunities During Donald Trump's Reign as POTUS</v>
      </c>
      <c r="D411" s="2">
        <v>44164</v>
      </c>
      <c r="F411" s="130" t="s">
        <v>72</v>
      </c>
      <c r="G411" s="153" t="s">
        <v>72</v>
      </c>
      <c r="H411" s="153"/>
      <c r="J411" s="153"/>
    </row>
    <row r="412" spans="1:91">
      <c r="A412" s="15">
        <f>A411</f>
        <v>10</v>
      </c>
      <c r="B412" t="str">
        <f>B411</f>
        <v>Chronology of Chaos: The Mistakes, Missteps, Mishaps, and Missed Opportunities During Donald Trump's Reign as POTUS</v>
      </c>
      <c r="D412" s="2">
        <v>44171</v>
      </c>
      <c r="F412" s="130" t="s">
        <v>72</v>
      </c>
      <c r="G412" s="153" t="s">
        <v>72</v>
      </c>
      <c r="H412" s="153"/>
      <c r="J412" s="153"/>
    </row>
    <row r="413" spans="1:91">
      <c r="A413" s="15">
        <f>A412</f>
        <v>10</v>
      </c>
      <c r="B413" t="str">
        <f>B412</f>
        <v>Chronology of Chaos: The Mistakes, Missteps, Mishaps, and Missed Opportunities During Donald Trump's Reign as POTUS</v>
      </c>
      <c r="D413" s="2">
        <v>44178</v>
      </c>
      <c r="F413" s="130" t="s">
        <v>2177</v>
      </c>
      <c r="G413" s="153" t="s">
        <v>2177</v>
      </c>
      <c r="H413" s="153"/>
      <c r="J413" s="153"/>
    </row>
    <row r="414" spans="1:91">
      <c r="A414" s="120">
        <f>IF(B414=B413,A413,A413+1)</f>
        <v>10</v>
      </c>
      <c r="B414" t="str">
        <f>B413</f>
        <v>Chronology of Chaos: The Mistakes, Missteps, Mishaps, and Missed Opportunities During Donald Trump's Reign as POTUS</v>
      </c>
      <c r="C414" s="121"/>
      <c r="D414" s="2">
        <v>44185</v>
      </c>
      <c r="F414" s="130" t="s">
        <v>72</v>
      </c>
      <c r="G414" s="153" t="s">
        <v>72</v>
      </c>
      <c r="H414" s="140"/>
      <c r="J414" s="153"/>
    </row>
    <row r="415" spans="1:91">
      <c r="A415" s="120">
        <f>IF(B415=B414,A414,A414+1)</f>
        <v>10</v>
      </c>
      <c r="B415" t="str">
        <f>B414</f>
        <v>Chronology of Chaos: The Mistakes, Missteps, Mishaps, and Missed Opportunities During Donald Trump's Reign as POTUS</v>
      </c>
      <c r="C415" s="121"/>
      <c r="D415" s="2">
        <v>44192</v>
      </c>
      <c r="F415" s="130" t="s">
        <v>72</v>
      </c>
      <c r="G415" s="153" t="s">
        <v>72</v>
      </c>
      <c r="H415" s="140"/>
      <c r="I415" s="152"/>
      <c r="J415" s="152"/>
      <c r="K415" s="152"/>
    </row>
    <row r="416" spans="1:91">
      <c r="A416" s="120">
        <f>IF(B416=B415,A415,A415+1)</f>
        <v>10</v>
      </c>
      <c r="B416" t="str">
        <f>B415</f>
        <v>Chronology of Chaos: The Mistakes, Missteps, Mishaps, and Missed Opportunities During Donald Trump's Reign as POTUS</v>
      </c>
      <c r="C416" s="121"/>
      <c r="D416" s="2">
        <v>44199</v>
      </c>
      <c r="F416" s="130">
        <v>5</v>
      </c>
      <c r="G416" s="130" t="s">
        <v>2177</v>
      </c>
      <c r="H416" s="140"/>
      <c r="J416" s="153"/>
    </row>
    <row r="417" spans="1:91">
      <c r="A417" s="120">
        <f>IF(B417=B416,A416,A416+1)</f>
        <v>10</v>
      </c>
      <c r="B417" t="str">
        <f>B416</f>
        <v>Chronology of Chaos: The Mistakes, Missteps, Mishaps, and Missed Opportunities During Donald Trump's Reign as POTUS</v>
      </c>
      <c r="C417" s="121"/>
      <c r="D417" s="2">
        <v>44206</v>
      </c>
      <c r="F417" s="130">
        <v>5</v>
      </c>
      <c r="G417" s="130" t="s">
        <v>2177</v>
      </c>
      <c r="H417" s="140"/>
      <c r="J417" s="153"/>
    </row>
    <row r="418" spans="1:91">
      <c r="A418" s="120">
        <f>IF(B418=B417,A417,A417+1)</f>
        <v>10</v>
      </c>
      <c r="B418" t="str">
        <f>B417</f>
        <v>Chronology of Chaos: The Mistakes, Missteps, Mishaps, and Missed Opportunities During Donald Trump's Reign as POTUS</v>
      </c>
      <c r="C418" s="121"/>
      <c r="D418" s="2">
        <v>44213</v>
      </c>
      <c r="F418" s="130">
        <v>5</v>
      </c>
      <c r="G418" s="130" t="s">
        <v>2177</v>
      </c>
      <c r="H418" s="140"/>
      <c r="J418" s="153"/>
    </row>
    <row r="419" spans="1:91">
      <c r="A419" s="120">
        <f>IF(B419=B418,A418,A418+1)</f>
        <v>10</v>
      </c>
      <c r="B419" t="str">
        <f>B418</f>
        <v>Chronology of Chaos: The Mistakes, Missteps, Mishaps, and Missed Opportunities During Donald Trump's Reign as POTUS</v>
      </c>
      <c r="C419" s="121"/>
      <c r="D419" s="2">
        <v>44220</v>
      </c>
      <c r="F419" s="130">
        <v>5</v>
      </c>
      <c r="G419" s="130" t="s">
        <v>2177</v>
      </c>
      <c r="H419" s="140"/>
      <c r="J419" s="153"/>
    </row>
    <row r="420" spans="1:91">
      <c r="A420" s="120">
        <f>IF(B420=B419,A419,A419+1)</f>
        <v>10</v>
      </c>
      <c r="B420" t="str">
        <f>B419</f>
        <v>Chronology of Chaos: The Mistakes, Missteps, Mishaps, and Missed Opportunities During Donald Trump's Reign as POTUS</v>
      </c>
      <c r="C420" s="121"/>
      <c r="D420" s="2">
        <v>44227</v>
      </c>
      <c r="F420" s="130">
        <v>5</v>
      </c>
      <c r="G420" s="130" t="s">
        <v>2177</v>
      </c>
      <c r="H420" s="140"/>
      <c r="J420" s="153"/>
      <c r="K420" s="14"/>
      <c r="L420" s="67"/>
    </row>
    <row r="421" spans="1:91" s="122" customFormat="1">
      <c r="A421" s="120">
        <f>IF(B421=B420,A420,A420+1)</f>
        <v>10</v>
      </c>
      <c r="B421" t="str">
        <f>B420</f>
        <v>Chronology of Chaos: The Mistakes, Missteps, Mishaps, and Missed Opportunities During Donald Trump's Reign as POTUS</v>
      </c>
      <c r="C421" s="121"/>
      <c r="D421" s="2">
        <v>44234</v>
      </c>
      <c r="E421" s="2"/>
      <c r="F421" s="130">
        <v>5</v>
      </c>
      <c r="G421" s="130" t="s">
        <v>2177</v>
      </c>
      <c r="H421" s="140"/>
      <c r="I421" s="130"/>
      <c r="J421" s="153"/>
      <c r="K421" s="14"/>
      <c r="L421" s="67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</row>
    <row r="422" spans="1:91" s="122" customFormat="1">
      <c r="A422" s="120">
        <f>IF(B422=B421,A421,A421+1)</f>
        <v>10</v>
      </c>
      <c r="B422" t="str">
        <f>B421</f>
        <v>Chronology of Chaos: The Mistakes, Missteps, Mishaps, and Missed Opportunities During Donald Trump's Reign as POTUS</v>
      </c>
      <c r="C422" s="2"/>
      <c r="D422" s="2">
        <v>44241</v>
      </c>
      <c r="E422" s="2"/>
      <c r="F422" s="130">
        <v>5</v>
      </c>
      <c r="G422" s="130" t="s">
        <v>2177</v>
      </c>
      <c r="H422" s="133"/>
      <c r="I422" s="130"/>
      <c r="J422" s="153"/>
      <c r="K422" s="14"/>
      <c r="L422" s="67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</row>
    <row r="423" spans="1:91" s="122" customFormat="1">
      <c r="A423" s="120">
        <f>IF(B423=B422,A422,A422+1)</f>
        <v>10</v>
      </c>
      <c r="B423" t="str">
        <f>B422</f>
        <v>Chronology of Chaos: The Mistakes, Missteps, Mishaps, and Missed Opportunities During Donald Trump's Reign as POTUS</v>
      </c>
      <c r="C423" s="121"/>
      <c r="D423" s="2">
        <v>44248</v>
      </c>
      <c r="E423" s="2"/>
      <c r="F423" s="130">
        <v>5</v>
      </c>
      <c r="G423" s="130" t="s">
        <v>2106</v>
      </c>
      <c r="H423" s="140"/>
      <c r="I423" s="130"/>
      <c r="J423" s="15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</row>
    <row r="424" spans="1:91" s="122" customFormat="1" ht="15.5" customHeight="1">
      <c r="A424" s="180">
        <v>10</v>
      </c>
      <c r="B424" s="180" t="s">
        <v>2216</v>
      </c>
      <c r="C424" s="180"/>
      <c r="D424" s="181">
        <v>44270</v>
      </c>
      <c r="E424" s="180" t="s">
        <v>2766</v>
      </c>
      <c r="F424" s="180">
        <v>5</v>
      </c>
      <c r="G424" s="180"/>
      <c r="H424" s="1" t="s">
        <v>2613</v>
      </c>
      <c r="I424" s="130"/>
      <c r="J424" s="153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</row>
    <row r="425" spans="1:91" s="122" customFormat="1" ht="15.5" customHeight="1">
      <c r="A425" s="180">
        <v>10</v>
      </c>
      <c r="B425" s="180" t="s">
        <v>2216</v>
      </c>
      <c r="C425" s="180"/>
      <c r="D425" s="181">
        <v>44270</v>
      </c>
      <c r="E425" s="180" t="s">
        <v>2766</v>
      </c>
      <c r="F425" s="180">
        <v>5</v>
      </c>
      <c r="G425" s="180"/>
      <c r="H425" s="1" t="s">
        <v>2613</v>
      </c>
      <c r="I425" s="130"/>
      <c r="J425" s="153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</row>
    <row r="426" spans="1:91" s="122" customFormat="1" ht="15.5" customHeight="1">
      <c r="A426" s="180">
        <v>10</v>
      </c>
      <c r="B426" s="180" t="s">
        <v>2216</v>
      </c>
      <c r="C426" s="180"/>
      <c r="D426" s="181">
        <v>44276</v>
      </c>
      <c r="E426" s="180" t="s">
        <v>3078</v>
      </c>
      <c r="F426" s="180">
        <v>5</v>
      </c>
      <c r="G426" s="180"/>
      <c r="H426" s="1" t="s">
        <v>2613</v>
      </c>
      <c r="I426" s="130"/>
      <c r="J426" s="153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</row>
    <row r="427" spans="1:91" s="122" customFormat="1" ht="15.5" customHeight="1">
      <c r="A427" s="180">
        <v>10</v>
      </c>
      <c r="B427" s="180" t="s">
        <v>2216</v>
      </c>
      <c r="C427" s="180"/>
      <c r="D427" s="181">
        <v>44283</v>
      </c>
      <c r="E427" s="180" t="s">
        <v>3078</v>
      </c>
      <c r="F427" s="180">
        <v>5</v>
      </c>
      <c r="G427" s="180"/>
      <c r="H427" s="1" t="s">
        <v>2613</v>
      </c>
      <c r="I427" s="130"/>
      <c r="J427" s="153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</row>
    <row r="428" spans="1:91" s="122" customFormat="1" ht="15.5" customHeight="1">
      <c r="A428" s="180">
        <v>10</v>
      </c>
      <c r="B428" s="180" t="s">
        <v>2216</v>
      </c>
      <c r="C428" s="180"/>
      <c r="D428" s="181">
        <v>44290</v>
      </c>
      <c r="E428" s="180" t="s">
        <v>3078</v>
      </c>
      <c r="F428" s="180">
        <v>5</v>
      </c>
      <c r="G428" s="180"/>
      <c r="H428" s="1" t="s">
        <v>2613</v>
      </c>
      <c r="I428" s="130"/>
      <c r="J428" s="153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</row>
    <row r="429" spans="1:91" s="2" customFormat="1" ht="15.5" customHeight="1">
      <c r="A429" s="180">
        <v>10</v>
      </c>
      <c r="B429" s="180" t="s">
        <v>2216</v>
      </c>
      <c r="C429" s="180"/>
      <c r="D429" s="181">
        <v>44297</v>
      </c>
      <c r="E429" s="180" t="s">
        <v>3541</v>
      </c>
      <c r="F429" s="180">
        <v>5</v>
      </c>
      <c r="G429" s="180"/>
      <c r="H429" s="1" t="s">
        <v>2613</v>
      </c>
      <c r="I429" s="130"/>
      <c r="J429" s="153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</row>
    <row r="430" spans="1:91" s="122" customFormat="1">
      <c r="A430" s="180">
        <v>10</v>
      </c>
      <c r="B430" s="180" t="s">
        <v>2216</v>
      </c>
      <c r="C430" s="180"/>
      <c r="D430" s="181">
        <v>44304</v>
      </c>
      <c r="E430" s="180" t="s">
        <v>3730</v>
      </c>
      <c r="F430" s="180">
        <v>5</v>
      </c>
      <c r="G430" s="180"/>
      <c r="H430" s="1" t="s">
        <v>2613</v>
      </c>
      <c r="I430" s="130"/>
      <c r="J430" s="134"/>
    </row>
    <row r="431" spans="1:91" s="15" customFormat="1">
      <c r="A431" s="180">
        <v>10</v>
      </c>
      <c r="B431" s="180" t="s">
        <v>2216</v>
      </c>
      <c r="C431" s="180"/>
      <c r="D431" s="181">
        <v>44304</v>
      </c>
      <c r="E431" s="180" t="s">
        <v>3730</v>
      </c>
      <c r="F431" s="180">
        <v>5</v>
      </c>
      <c r="G431" s="180"/>
      <c r="H431" s="1" t="s">
        <v>2613</v>
      </c>
      <c r="I431" s="130"/>
      <c r="J431" s="134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  <c r="CE431" s="122"/>
      <c r="CF431" s="122"/>
      <c r="CG431" s="122"/>
      <c r="CH431" s="122"/>
      <c r="CI431" s="122"/>
      <c r="CJ431" s="122"/>
      <c r="CK431" s="122"/>
      <c r="CL431" s="122"/>
      <c r="CM431" s="122"/>
    </row>
    <row r="432" spans="1:91">
      <c r="A432" s="180">
        <v>10</v>
      </c>
      <c r="B432" s="180" t="s">
        <v>2216</v>
      </c>
      <c r="C432" s="180"/>
      <c r="D432" s="181">
        <v>44311</v>
      </c>
      <c r="E432" s="180" t="s">
        <v>3730</v>
      </c>
      <c r="F432" s="180">
        <v>5</v>
      </c>
      <c r="G432" s="180"/>
      <c r="H432" s="1" t="s">
        <v>2613</v>
      </c>
      <c r="J432" s="134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  <c r="CE432" s="122"/>
      <c r="CF432" s="122"/>
      <c r="CG432" s="122"/>
      <c r="CH432" s="122"/>
      <c r="CI432" s="122"/>
      <c r="CJ432" s="122"/>
      <c r="CK432" s="122"/>
      <c r="CL432" s="122"/>
      <c r="CM432" s="122"/>
    </row>
    <row r="433" spans="1:91">
      <c r="A433" s="15">
        <v>11</v>
      </c>
      <c r="B433" s="40" t="s">
        <v>42</v>
      </c>
      <c r="C433" s="37">
        <v>43969</v>
      </c>
      <c r="D433" s="16">
        <v>43969</v>
      </c>
      <c r="E433" s="152"/>
      <c r="F433" s="152">
        <v>5</v>
      </c>
      <c r="G433" s="152" t="s">
        <v>235</v>
      </c>
      <c r="H433" s="152"/>
      <c r="J433" s="134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  <c r="CE433" s="122"/>
      <c r="CF433" s="122"/>
      <c r="CG433" s="122"/>
      <c r="CH433" s="122"/>
      <c r="CI433" s="122"/>
      <c r="CJ433" s="122"/>
      <c r="CK433" s="122"/>
      <c r="CL433" s="122"/>
      <c r="CM433" s="122"/>
    </row>
    <row r="434" spans="1:91">
      <c r="A434" s="15">
        <f>A433</f>
        <v>11</v>
      </c>
      <c r="B434" t="str">
        <f>B433</f>
        <v>Hawkesmoor: A Novel of Vampire and Faerie</v>
      </c>
      <c r="C434"/>
      <c r="D434" s="2">
        <v>43978</v>
      </c>
      <c r="F434" s="130">
        <v>5</v>
      </c>
      <c r="G434" s="130" t="s">
        <v>235</v>
      </c>
      <c r="J434" s="134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  <c r="CE434" s="122"/>
      <c r="CF434" s="122"/>
      <c r="CG434" s="122"/>
      <c r="CH434" s="122"/>
      <c r="CI434" s="122"/>
      <c r="CJ434" s="122"/>
      <c r="CK434" s="122"/>
      <c r="CL434" s="122"/>
      <c r="CM434" s="122"/>
    </row>
    <row r="435" spans="1:91">
      <c r="A435" s="15">
        <f>A434</f>
        <v>11</v>
      </c>
      <c r="B435" t="str">
        <f>B434</f>
        <v>Hawkesmoor: A Novel of Vampire and Faerie</v>
      </c>
      <c r="C435"/>
      <c r="D435" s="2">
        <v>43984</v>
      </c>
      <c r="F435" s="130">
        <v>5</v>
      </c>
      <c r="G435" s="130" t="s">
        <v>235</v>
      </c>
      <c r="J435" s="134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  <c r="CE435" s="122"/>
      <c r="CF435" s="122"/>
      <c r="CG435" s="122"/>
      <c r="CH435" s="122"/>
      <c r="CI435" s="122"/>
      <c r="CJ435" s="122"/>
      <c r="CK435" s="122"/>
      <c r="CL435" s="122"/>
      <c r="CM435" s="122"/>
    </row>
    <row r="436" spans="1:91">
      <c r="A436" s="15">
        <f>A435</f>
        <v>11</v>
      </c>
      <c r="B436" t="str">
        <f>B435</f>
        <v>Hawkesmoor: A Novel of Vampire and Faerie</v>
      </c>
      <c r="C436"/>
      <c r="D436" s="2">
        <v>43992</v>
      </c>
      <c r="F436" s="130">
        <v>5</v>
      </c>
      <c r="G436" s="130" t="s">
        <v>235</v>
      </c>
      <c r="J436" s="134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  <c r="CE436" s="122"/>
      <c r="CF436" s="122"/>
      <c r="CG436" s="122"/>
      <c r="CH436" s="122"/>
      <c r="CI436" s="122"/>
      <c r="CJ436" s="122"/>
      <c r="CK436" s="122"/>
      <c r="CL436" s="122"/>
      <c r="CM436" s="122"/>
    </row>
    <row r="437" spans="1:91">
      <c r="A437" s="15">
        <f>A436</f>
        <v>11</v>
      </c>
      <c r="B437" t="str">
        <f>B436</f>
        <v>Hawkesmoor: A Novel of Vampire and Faerie</v>
      </c>
      <c r="C437"/>
      <c r="D437" s="2">
        <v>44000</v>
      </c>
      <c r="F437" s="130">
        <v>5</v>
      </c>
      <c r="G437" s="130" t="s">
        <v>235</v>
      </c>
      <c r="J437" s="134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  <c r="CE437" s="122"/>
      <c r="CF437" s="122"/>
      <c r="CG437" s="122"/>
      <c r="CH437" s="122"/>
      <c r="CI437" s="122"/>
      <c r="CJ437" s="122"/>
      <c r="CK437" s="122"/>
      <c r="CL437" s="122"/>
      <c r="CM437" s="122"/>
    </row>
    <row r="438" spans="1:91">
      <c r="A438" s="15">
        <f>A437</f>
        <v>11</v>
      </c>
      <c r="B438" t="str">
        <f>B437</f>
        <v>Hawkesmoor: A Novel of Vampire and Faerie</v>
      </c>
      <c r="C438"/>
      <c r="D438" s="2">
        <v>44006</v>
      </c>
      <c r="F438" s="130">
        <v>5</v>
      </c>
      <c r="G438" s="130" t="s">
        <v>235</v>
      </c>
      <c r="J438" s="133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</row>
    <row r="439" spans="1:91">
      <c r="A439" s="15">
        <f>A438</f>
        <v>11</v>
      </c>
      <c r="B439" t="str">
        <f>B438</f>
        <v>Hawkesmoor: A Novel of Vampire and Faerie</v>
      </c>
      <c r="C439"/>
      <c r="D439" s="2">
        <v>44014</v>
      </c>
      <c r="E439" s="122"/>
      <c r="F439" s="130">
        <v>5</v>
      </c>
      <c r="G439" s="130" t="s">
        <v>235</v>
      </c>
      <c r="J439" s="134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  <c r="CE439" s="122"/>
      <c r="CF439" s="122"/>
      <c r="CG439" s="122"/>
      <c r="CH439" s="122"/>
      <c r="CI439" s="122"/>
      <c r="CJ439" s="122"/>
      <c r="CK439" s="122"/>
      <c r="CL439" s="122"/>
      <c r="CM439" s="122"/>
    </row>
    <row r="440" spans="1:91">
      <c r="A440" s="15">
        <f>A439</f>
        <v>11</v>
      </c>
      <c r="B440" t="str">
        <f>B439</f>
        <v>Hawkesmoor: A Novel of Vampire and Faerie</v>
      </c>
      <c r="C440"/>
      <c r="D440" s="2">
        <v>44020</v>
      </c>
      <c r="E440" s="122"/>
      <c r="F440" s="130">
        <v>5</v>
      </c>
      <c r="G440" s="130" t="s">
        <v>235</v>
      </c>
      <c r="J440" s="145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</row>
    <row r="441" spans="1:91">
      <c r="A441" s="15">
        <f>A440</f>
        <v>11</v>
      </c>
      <c r="B441" t="str">
        <f>B440</f>
        <v>Hawkesmoor: A Novel of Vampire and Faerie</v>
      </c>
      <c r="C441"/>
      <c r="D441" s="2">
        <v>44028</v>
      </c>
      <c r="E441" s="122"/>
      <c r="F441" s="130">
        <v>5</v>
      </c>
      <c r="G441" s="130" t="s">
        <v>235</v>
      </c>
      <c r="K441" s="2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</row>
    <row r="442" spans="1:91">
      <c r="A442" s="15">
        <f>A441</f>
        <v>11</v>
      </c>
      <c r="B442" t="str">
        <f>B441</f>
        <v>Hawkesmoor: A Novel of Vampire and Faerie</v>
      </c>
      <c r="C442"/>
      <c r="D442" s="2">
        <v>44033</v>
      </c>
      <c r="E442" s="122"/>
      <c r="F442" s="130">
        <v>5</v>
      </c>
      <c r="G442" s="130" t="s">
        <v>235</v>
      </c>
      <c r="K442" s="2"/>
    </row>
    <row r="443" spans="1:91">
      <c r="A443" s="15">
        <f>A442</f>
        <v>11</v>
      </c>
      <c r="B443" t="str">
        <f>B442</f>
        <v>Hawkesmoor: A Novel of Vampire and Faerie</v>
      </c>
      <c r="C443"/>
      <c r="D443" s="2">
        <v>44039</v>
      </c>
      <c r="E443" s="122"/>
      <c r="F443" s="130">
        <v>5</v>
      </c>
      <c r="G443" s="130" t="s">
        <v>235</v>
      </c>
    </row>
    <row r="444" spans="1:91">
      <c r="A444" s="15">
        <f>A443</f>
        <v>11</v>
      </c>
      <c r="B444" t="str">
        <f>B443</f>
        <v>Hawkesmoor: A Novel of Vampire and Faerie</v>
      </c>
      <c r="C444"/>
      <c r="D444" s="2">
        <v>44046</v>
      </c>
      <c r="E444" s="122"/>
      <c r="F444" s="130">
        <v>5</v>
      </c>
      <c r="G444" s="130" t="s">
        <v>235</v>
      </c>
    </row>
    <row r="445" spans="1:91">
      <c r="A445" s="15">
        <f>A444</f>
        <v>11</v>
      </c>
      <c r="B445" t="str">
        <f>B444</f>
        <v>Hawkesmoor: A Novel of Vampire and Faerie</v>
      </c>
      <c r="C445"/>
      <c r="D445" s="2">
        <v>44055</v>
      </c>
      <c r="E445" s="122"/>
      <c r="F445" s="130">
        <v>5</v>
      </c>
      <c r="G445" s="130" t="s">
        <v>235</v>
      </c>
    </row>
    <row r="446" spans="1:91">
      <c r="A446" s="15">
        <f>A445</f>
        <v>11</v>
      </c>
      <c r="B446" t="str">
        <f>B445</f>
        <v>Hawkesmoor: A Novel of Vampire and Faerie</v>
      </c>
      <c r="C446"/>
      <c r="D446" s="2">
        <v>44063</v>
      </c>
      <c r="E446" s="122"/>
      <c r="F446" s="130">
        <v>5</v>
      </c>
      <c r="G446" s="130" t="s">
        <v>235</v>
      </c>
    </row>
    <row r="447" spans="1:91">
      <c r="A447" s="15">
        <f>A446</f>
        <v>11</v>
      </c>
      <c r="B447" t="str">
        <f>B446</f>
        <v>Hawkesmoor: A Novel of Vampire and Faerie</v>
      </c>
      <c r="C447"/>
      <c r="D447" s="2">
        <v>44066</v>
      </c>
      <c r="F447" s="130">
        <v>5</v>
      </c>
      <c r="G447" s="130" t="s">
        <v>235</v>
      </c>
    </row>
    <row r="448" spans="1:91">
      <c r="A448" s="15">
        <f>A447</f>
        <v>11</v>
      </c>
      <c r="B448" t="str">
        <f>B447</f>
        <v>Hawkesmoor: A Novel of Vampire and Faerie</v>
      </c>
      <c r="C448"/>
      <c r="D448" s="2">
        <v>44075</v>
      </c>
      <c r="E448" s="122"/>
      <c r="F448" s="130">
        <v>5</v>
      </c>
      <c r="G448" s="153" t="s">
        <v>72</v>
      </c>
      <c r="H448" s="153"/>
    </row>
    <row r="449" spans="1:91">
      <c r="A449" s="15">
        <f>A448</f>
        <v>11</v>
      </c>
      <c r="B449" t="str">
        <f>B448</f>
        <v>Hawkesmoor: A Novel of Vampire and Faerie</v>
      </c>
      <c r="C449"/>
      <c r="D449" s="2">
        <v>44081</v>
      </c>
      <c r="F449" s="130">
        <v>5</v>
      </c>
      <c r="G449" s="130" t="s">
        <v>35</v>
      </c>
      <c r="H449" s="134"/>
    </row>
    <row r="450" spans="1:91">
      <c r="A450" s="15">
        <f>A449</f>
        <v>11</v>
      </c>
      <c r="B450" t="str">
        <f>B449</f>
        <v>Hawkesmoor: A Novel of Vampire and Faerie</v>
      </c>
      <c r="C450"/>
      <c r="D450" s="2">
        <v>44088</v>
      </c>
      <c r="F450" s="130">
        <v>5</v>
      </c>
      <c r="G450" s="130" t="s">
        <v>35</v>
      </c>
    </row>
    <row r="451" spans="1:91">
      <c r="A451" s="15">
        <f>A450</f>
        <v>11</v>
      </c>
      <c r="B451" t="str">
        <f>B450</f>
        <v>Hawkesmoor: A Novel of Vampire and Faerie</v>
      </c>
      <c r="C451"/>
      <c r="D451" s="2">
        <v>44095</v>
      </c>
      <c r="F451" s="130">
        <v>4.9000000000000004</v>
      </c>
      <c r="G451" s="130" t="s">
        <v>35</v>
      </c>
    </row>
    <row r="452" spans="1:91">
      <c r="A452" s="15">
        <f>A451</f>
        <v>11</v>
      </c>
      <c r="B452" t="str">
        <f>B451</f>
        <v>Hawkesmoor: A Novel of Vampire and Faerie</v>
      </c>
      <c r="C452"/>
      <c r="D452" s="2">
        <v>44104</v>
      </c>
      <c r="F452" s="130">
        <v>4.9000000000000004</v>
      </c>
      <c r="G452" s="130" t="s">
        <v>35</v>
      </c>
    </row>
    <row r="453" spans="1:91">
      <c r="A453" s="15">
        <f>A452</f>
        <v>11</v>
      </c>
      <c r="B453" t="str">
        <f>B452</f>
        <v>Hawkesmoor: A Novel of Vampire and Faerie</v>
      </c>
      <c r="C453"/>
      <c r="D453" s="2">
        <v>44109</v>
      </c>
      <c r="F453" s="130">
        <v>4.9000000000000004</v>
      </c>
      <c r="G453" s="130" t="s">
        <v>35</v>
      </c>
    </row>
    <row r="454" spans="1:91">
      <c r="A454" s="15">
        <f>A453</f>
        <v>11</v>
      </c>
      <c r="B454" t="str">
        <f>B453</f>
        <v>Hawkesmoor: A Novel of Vampire and Faerie</v>
      </c>
      <c r="C454"/>
      <c r="D454" s="2">
        <v>44115</v>
      </c>
      <c r="F454" s="130">
        <v>4.9000000000000004</v>
      </c>
      <c r="G454" s="130" t="s">
        <v>35</v>
      </c>
    </row>
    <row r="455" spans="1:91" s="122" customFormat="1">
      <c r="A455" s="15">
        <f>A454</f>
        <v>11</v>
      </c>
      <c r="B455" t="str">
        <f>B454</f>
        <v>Hawkesmoor: A Novel of Vampire and Faerie</v>
      </c>
      <c r="C455" s="42"/>
      <c r="D455" s="2">
        <v>44127</v>
      </c>
      <c r="E455" s="2"/>
      <c r="F455" s="130">
        <v>4.8</v>
      </c>
      <c r="G455" s="130" t="s">
        <v>35</v>
      </c>
      <c r="H455" s="130"/>
      <c r="I455" s="130"/>
      <c r="J455" s="130"/>
      <c r="K455" s="14"/>
      <c r="L455" s="67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</row>
    <row r="456" spans="1:91" s="122" customFormat="1">
      <c r="A456" s="15">
        <f>A455</f>
        <v>11</v>
      </c>
      <c r="B456" t="str">
        <f>B455</f>
        <v>Hawkesmoor: A Novel of Vampire and Faerie</v>
      </c>
      <c r="C456" s="42"/>
      <c r="D456" s="2">
        <v>44134</v>
      </c>
      <c r="E456" s="2"/>
      <c r="F456" s="130">
        <v>4.8</v>
      </c>
      <c r="G456" s="130" t="s">
        <v>35</v>
      </c>
      <c r="H456" s="130"/>
      <c r="I456" s="130"/>
      <c r="J456" s="130"/>
      <c r="K456" s="14"/>
      <c r="L456" s="67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</row>
    <row r="457" spans="1:91" s="122" customFormat="1">
      <c r="A457" s="15">
        <f>A456</f>
        <v>11</v>
      </c>
      <c r="B457" t="str">
        <f>B456</f>
        <v>Hawkesmoor: A Novel of Vampire and Faerie</v>
      </c>
      <c r="C457" s="42"/>
      <c r="D457" s="2">
        <v>44144</v>
      </c>
      <c r="E457" s="2"/>
      <c r="F457" s="130">
        <v>4.8</v>
      </c>
      <c r="G457" s="130" t="s">
        <v>35</v>
      </c>
      <c r="H457" s="130"/>
      <c r="I457" s="130"/>
      <c r="J457" s="130"/>
      <c r="K457" s="14"/>
      <c r="L457" s="6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</row>
    <row r="458" spans="1:91" s="122" customFormat="1" ht="15.5" customHeight="1">
      <c r="A458" s="15">
        <f>A457</f>
        <v>11</v>
      </c>
      <c r="B458" t="str">
        <f>B457</f>
        <v>Hawkesmoor: A Novel of Vampire and Faerie</v>
      </c>
      <c r="C458" s="42"/>
      <c r="D458" s="2">
        <v>44151</v>
      </c>
      <c r="E458" s="2"/>
      <c r="F458" s="130">
        <v>4.8</v>
      </c>
      <c r="G458" s="130" t="s">
        <v>35</v>
      </c>
      <c r="H458" s="130"/>
      <c r="I458" s="130"/>
      <c r="J458" s="130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</row>
    <row r="459" spans="1:91" s="122" customFormat="1" ht="15.5" customHeight="1">
      <c r="A459" s="15">
        <f>A458</f>
        <v>11</v>
      </c>
      <c r="B459" t="str">
        <f>B458</f>
        <v>Hawkesmoor: A Novel of Vampire and Faerie</v>
      </c>
      <c r="C459" s="42"/>
      <c r="D459" s="2">
        <v>44164</v>
      </c>
      <c r="E459" s="2"/>
      <c r="F459" s="130">
        <v>4.8</v>
      </c>
      <c r="G459" s="130" t="s">
        <v>35</v>
      </c>
      <c r="H459" s="130"/>
      <c r="I459" s="130"/>
      <c r="J459" s="130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</row>
    <row r="460" spans="1:91" s="122" customFormat="1" ht="15.5" customHeight="1">
      <c r="A460" s="15">
        <f>A459</f>
        <v>11</v>
      </c>
      <c r="B460" t="str">
        <f>B459</f>
        <v>Hawkesmoor: A Novel of Vampire and Faerie</v>
      </c>
      <c r="C460" s="42"/>
      <c r="D460" s="2">
        <v>44171</v>
      </c>
      <c r="E460" s="2"/>
      <c r="F460" s="130">
        <v>4.8</v>
      </c>
      <c r="G460" s="130" t="s">
        <v>35</v>
      </c>
      <c r="H460" s="130"/>
      <c r="I460" s="130"/>
      <c r="J460" s="13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</row>
    <row r="461" spans="1:91" s="122" customFormat="1" ht="15.5" customHeight="1">
      <c r="A461" s="15">
        <f>A460</f>
        <v>11</v>
      </c>
      <c r="B461" t="str">
        <f>B460</f>
        <v>Hawkesmoor: A Novel of Vampire and Faerie</v>
      </c>
      <c r="C461" s="42"/>
      <c r="D461" s="2">
        <v>44178</v>
      </c>
      <c r="E461" s="2"/>
      <c r="F461" s="130">
        <v>4.8</v>
      </c>
      <c r="G461" s="130" t="s">
        <v>35</v>
      </c>
      <c r="H461" s="130"/>
      <c r="I461" s="130"/>
      <c r="J461" s="130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</row>
    <row r="462" spans="1:91" s="122" customFormat="1" ht="15.5" customHeight="1">
      <c r="A462" s="120">
        <f>IF(B462=B461,A461,A461+1)</f>
        <v>11</v>
      </c>
      <c r="B462" t="str">
        <f>B461</f>
        <v>Hawkesmoor: A Novel of Vampire and Faerie</v>
      </c>
      <c r="C462" s="121"/>
      <c r="D462" s="2">
        <v>44185</v>
      </c>
      <c r="E462" s="2"/>
      <c r="F462" s="130">
        <v>4.8</v>
      </c>
      <c r="G462" s="130" t="s">
        <v>35</v>
      </c>
      <c r="H462" s="140"/>
      <c r="I462" s="130"/>
      <c r="J462" s="130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</row>
    <row r="463" spans="1:91" s="2" customFormat="1" ht="15.5" customHeight="1">
      <c r="A463" s="120">
        <f>IF(B463=B462,A462,A462+1)</f>
        <v>11</v>
      </c>
      <c r="B463" t="str">
        <f>B462</f>
        <v>Hawkesmoor: A Novel of Vampire and Faerie</v>
      </c>
      <c r="C463" s="121"/>
      <c r="D463" s="2">
        <v>44192</v>
      </c>
      <c r="F463" s="130">
        <v>4.8</v>
      </c>
      <c r="G463" s="130" t="s">
        <v>35</v>
      </c>
      <c r="H463" s="140"/>
      <c r="I463" s="130"/>
      <c r="J463" s="130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</row>
    <row r="464" spans="1:91" s="122" customFormat="1">
      <c r="A464" s="120">
        <f>IF(B464=B463,A463,A463+1)</f>
        <v>11</v>
      </c>
      <c r="B464" t="str">
        <f>B463</f>
        <v>Hawkesmoor: A Novel of Vampire and Faerie</v>
      </c>
      <c r="C464" s="121"/>
      <c r="D464" s="2">
        <v>44199</v>
      </c>
      <c r="E464" s="2"/>
      <c r="F464" s="130">
        <v>4.8</v>
      </c>
      <c r="G464" s="130" t="s">
        <v>35</v>
      </c>
      <c r="H464" s="140"/>
      <c r="I464" s="130"/>
      <c r="J464" s="130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</row>
    <row r="465" spans="1:16383" s="15" customFormat="1">
      <c r="A465" s="120">
        <f>IF(B465=B464,A464,A464+1)</f>
        <v>11</v>
      </c>
      <c r="B465" t="str">
        <f>B464</f>
        <v>Hawkesmoor: A Novel of Vampire and Faerie</v>
      </c>
      <c r="C465" s="121"/>
      <c r="D465" s="2">
        <v>44206</v>
      </c>
      <c r="E465" s="2"/>
      <c r="F465" s="130">
        <v>4.8</v>
      </c>
      <c r="G465" s="130" t="s">
        <v>35</v>
      </c>
      <c r="H465" s="140"/>
      <c r="I465" s="130"/>
      <c r="J465" s="134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  <c r="CE465" s="122"/>
      <c r="CF465" s="122"/>
      <c r="CG465" s="122"/>
      <c r="CH465" s="122"/>
      <c r="CI465" s="122"/>
      <c r="CJ465" s="122"/>
      <c r="CK465" s="122"/>
      <c r="CL465" s="122"/>
      <c r="CM465" s="122"/>
    </row>
    <row r="466" spans="1:16383">
      <c r="A466" s="120">
        <f>IF(B466=B465,A465,A465+1)</f>
        <v>11</v>
      </c>
      <c r="B466" t="str">
        <f>B465</f>
        <v>Hawkesmoor: A Novel of Vampire and Faerie</v>
      </c>
      <c r="C466" s="121"/>
      <c r="D466" s="2">
        <v>44213</v>
      </c>
      <c r="F466" s="130">
        <v>4.8</v>
      </c>
      <c r="G466" s="130" t="s">
        <v>35</v>
      </c>
      <c r="H466" s="140"/>
      <c r="J466" s="134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  <c r="CE466" s="122"/>
      <c r="CF466" s="122"/>
      <c r="CG466" s="122"/>
      <c r="CH466" s="122"/>
      <c r="CI466" s="122"/>
      <c r="CJ466" s="122"/>
      <c r="CK466" s="122"/>
      <c r="CL466" s="122"/>
      <c r="CM466" s="122"/>
    </row>
    <row r="467" spans="1:16383">
      <c r="A467" s="120">
        <f>IF(B467=B466,A466,A466+1)</f>
        <v>11</v>
      </c>
      <c r="B467" t="str">
        <f>B466</f>
        <v>Hawkesmoor: A Novel of Vampire and Faerie</v>
      </c>
      <c r="C467" s="121"/>
      <c r="D467" s="2">
        <v>44220</v>
      </c>
      <c r="F467" s="130">
        <v>4.8</v>
      </c>
      <c r="G467" s="130" t="s">
        <v>35</v>
      </c>
      <c r="H467" s="140"/>
      <c r="J467" s="134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  <c r="CE467" s="122"/>
      <c r="CF467" s="122"/>
      <c r="CG467" s="122"/>
      <c r="CH467" s="122"/>
      <c r="CI467" s="122"/>
      <c r="CJ467" s="122"/>
      <c r="CK467" s="122"/>
      <c r="CL467" s="122"/>
      <c r="CM467" s="122"/>
    </row>
    <row r="468" spans="1:16383">
      <c r="A468" s="120">
        <f>IF(B468=B467,A467,A467+1)</f>
        <v>11</v>
      </c>
      <c r="B468" t="str">
        <f>B467</f>
        <v>Hawkesmoor: A Novel of Vampire and Faerie</v>
      </c>
      <c r="C468" s="121"/>
      <c r="D468" s="2">
        <v>44227</v>
      </c>
      <c r="F468" s="130">
        <v>4.8</v>
      </c>
      <c r="G468" s="130" t="s">
        <v>35</v>
      </c>
      <c r="H468" s="140"/>
      <c r="J468" s="134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22"/>
      <c r="AQ468" s="122"/>
      <c r="AR468" s="122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  <c r="BK468" s="122"/>
      <c r="BL468" s="122"/>
      <c r="BM468" s="122"/>
      <c r="BN468" s="122"/>
      <c r="BO468" s="122"/>
      <c r="BP468" s="122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2"/>
      <c r="CC468" s="122"/>
      <c r="CD468" s="122"/>
      <c r="CE468" s="122"/>
      <c r="CF468" s="122"/>
      <c r="CG468" s="122"/>
      <c r="CH468" s="122"/>
      <c r="CI468" s="122"/>
      <c r="CJ468" s="122"/>
      <c r="CK468" s="122"/>
      <c r="CL468" s="122"/>
      <c r="CM468" s="122"/>
    </row>
    <row r="469" spans="1:16383">
      <c r="A469" s="120">
        <f>IF(B469=B468,A468,A468+1)</f>
        <v>11</v>
      </c>
      <c r="B469" t="str">
        <f>B468</f>
        <v>Hawkesmoor: A Novel of Vampire and Faerie</v>
      </c>
      <c r="C469" s="121"/>
      <c r="D469" s="2">
        <v>44234</v>
      </c>
      <c r="F469" s="130">
        <v>4.8</v>
      </c>
      <c r="G469" s="130" t="s">
        <v>35</v>
      </c>
      <c r="H469" s="140"/>
      <c r="J469" s="134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22"/>
      <c r="AQ469" s="122"/>
      <c r="AR469" s="122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  <c r="BK469" s="122"/>
      <c r="BL469" s="122"/>
      <c r="BM469" s="122"/>
      <c r="BN469" s="122"/>
      <c r="BO469" s="122"/>
      <c r="BP469" s="122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2"/>
      <c r="CC469" s="122"/>
      <c r="CD469" s="122"/>
      <c r="CE469" s="122"/>
      <c r="CF469" s="122"/>
      <c r="CG469" s="122"/>
      <c r="CH469" s="122"/>
      <c r="CI469" s="122"/>
      <c r="CJ469" s="122"/>
      <c r="CK469" s="122"/>
      <c r="CL469" s="122"/>
      <c r="CM469" s="122"/>
    </row>
    <row r="470" spans="1:16383">
      <c r="A470" s="120">
        <f>IF(B470=B469,A469,A469+1)</f>
        <v>11</v>
      </c>
      <c r="B470" t="str">
        <f>B469</f>
        <v>Hawkesmoor: A Novel of Vampire and Faerie</v>
      </c>
      <c r="C470" s="2"/>
      <c r="D470" s="2">
        <v>44241</v>
      </c>
      <c r="F470" s="130">
        <v>4.8</v>
      </c>
      <c r="G470" s="130" t="s">
        <v>35</v>
      </c>
      <c r="H470" s="133"/>
      <c r="J470" s="134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22"/>
      <c r="AQ470" s="122"/>
      <c r="AR470" s="122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  <c r="BK470" s="122"/>
      <c r="BL470" s="122"/>
      <c r="BM470" s="122"/>
      <c r="BN470" s="122"/>
      <c r="BO470" s="122"/>
      <c r="BP470" s="122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2"/>
      <c r="CC470" s="122"/>
      <c r="CD470" s="122"/>
      <c r="CE470" s="122"/>
      <c r="CF470" s="122"/>
      <c r="CG470" s="122"/>
      <c r="CH470" s="122"/>
      <c r="CI470" s="122"/>
      <c r="CJ470" s="122"/>
      <c r="CK470" s="122"/>
      <c r="CL470" s="122"/>
      <c r="CM470" s="122"/>
    </row>
    <row r="471" spans="1:16383">
      <c r="A471" s="120">
        <f>IF(B471=B470,A470,A470+1)</f>
        <v>11</v>
      </c>
      <c r="B471" t="str">
        <f>B470</f>
        <v>Hawkesmoor: A Novel of Vampire and Faerie</v>
      </c>
      <c r="C471" s="121"/>
      <c r="D471" s="2">
        <v>44248</v>
      </c>
      <c r="F471" s="130">
        <v>4.8</v>
      </c>
      <c r="G471" s="130" t="s">
        <v>2106</v>
      </c>
      <c r="H471" s="140"/>
      <c r="J471" s="134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  <c r="CE471" s="122"/>
      <c r="CF471" s="122"/>
      <c r="CG471" s="122"/>
      <c r="CH471" s="122"/>
      <c r="CI471" s="122"/>
      <c r="CJ471" s="122"/>
      <c r="CK471" s="122"/>
      <c r="CL471" s="122"/>
      <c r="CM471" s="122"/>
    </row>
    <row r="472" spans="1:16383">
      <c r="A472" s="180">
        <v>11</v>
      </c>
      <c r="B472" s="180" t="s">
        <v>17</v>
      </c>
      <c r="C472" s="180"/>
      <c r="D472" s="181">
        <v>44270</v>
      </c>
      <c r="E472" s="180" t="s">
        <v>2767</v>
      </c>
      <c r="F472" s="180">
        <v>4.8</v>
      </c>
      <c r="G472" s="180"/>
      <c r="H472" s="1" t="s">
        <v>241</v>
      </c>
      <c r="J472" s="134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22"/>
      <c r="AQ472" s="122"/>
      <c r="AR472" s="122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  <c r="BK472" s="122"/>
      <c r="BL472" s="122"/>
      <c r="BM472" s="122"/>
      <c r="BN472" s="122"/>
      <c r="BO472" s="122"/>
      <c r="BP472" s="122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2"/>
      <c r="CC472" s="122"/>
      <c r="CD472" s="122"/>
      <c r="CE472" s="122"/>
      <c r="CF472" s="122"/>
      <c r="CG472" s="122"/>
      <c r="CH472" s="122"/>
      <c r="CI472" s="122"/>
      <c r="CJ472" s="122"/>
      <c r="CK472" s="122"/>
      <c r="CL472" s="122"/>
      <c r="CM472" s="122"/>
    </row>
    <row r="473" spans="1:16383">
      <c r="A473" s="180">
        <v>11</v>
      </c>
      <c r="B473" s="180" t="s">
        <v>17</v>
      </c>
      <c r="C473" s="180"/>
      <c r="D473" s="181">
        <v>44270</v>
      </c>
      <c r="E473" s="180" t="s">
        <v>2767</v>
      </c>
      <c r="F473" s="180">
        <v>4.8</v>
      </c>
      <c r="G473" s="180"/>
      <c r="H473" s="1" t="s">
        <v>241</v>
      </c>
      <c r="J473" s="133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</row>
    <row r="474" spans="1:16383">
      <c r="A474" s="180">
        <v>11</v>
      </c>
      <c r="B474" s="180" t="s">
        <v>17</v>
      </c>
      <c r="C474" s="180"/>
      <c r="D474" s="181">
        <v>44276</v>
      </c>
      <c r="E474" s="180" t="s">
        <v>2767</v>
      </c>
      <c r="F474" s="180">
        <v>4.8</v>
      </c>
      <c r="G474" s="180"/>
      <c r="H474" s="1" t="s">
        <v>241</v>
      </c>
      <c r="J474" s="134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22"/>
      <c r="AQ474" s="122"/>
      <c r="AR474" s="122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  <c r="BK474" s="122"/>
      <c r="BL474" s="122"/>
      <c r="BM474" s="122"/>
      <c r="BN474" s="122"/>
      <c r="BO474" s="122"/>
      <c r="BP474" s="122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2"/>
      <c r="CC474" s="122"/>
      <c r="CD474" s="122"/>
      <c r="CE474" s="122"/>
      <c r="CF474" s="122"/>
      <c r="CG474" s="122"/>
      <c r="CH474" s="122"/>
      <c r="CI474" s="122"/>
      <c r="CJ474" s="122"/>
      <c r="CK474" s="122"/>
      <c r="CL474" s="122"/>
      <c r="CM474" s="122"/>
    </row>
    <row r="475" spans="1:16383">
      <c r="A475" s="180">
        <v>11</v>
      </c>
      <c r="B475" s="180" t="s">
        <v>17</v>
      </c>
      <c r="C475" s="180"/>
      <c r="D475" s="181">
        <v>44283</v>
      </c>
      <c r="E475" s="180" t="s">
        <v>2767</v>
      </c>
      <c r="F475" s="180">
        <v>4.8</v>
      </c>
      <c r="G475" s="180"/>
      <c r="H475" s="1" t="s">
        <v>241</v>
      </c>
      <c r="J475" s="131"/>
    </row>
    <row r="476" spans="1:16383">
      <c r="A476" s="180">
        <v>11</v>
      </c>
      <c r="B476" s="180" t="s">
        <v>17</v>
      </c>
      <c r="C476" s="180"/>
      <c r="D476" s="181">
        <v>44290</v>
      </c>
      <c r="E476" s="180" t="s">
        <v>3359</v>
      </c>
      <c r="F476" s="180">
        <v>4.8</v>
      </c>
      <c r="G476" s="180"/>
      <c r="H476" s="1" t="s">
        <v>241</v>
      </c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  <c r="CE476" s="122"/>
      <c r="CF476" s="122"/>
      <c r="CG476" s="122"/>
      <c r="CH476" s="122"/>
      <c r="CI476" s="122"/>
      <c r="CJ476" s="122"/>
      <c r="CK476" s="122"/>
      <c r="CL476" s="122"/>
      <c r="CM476" s="122"/>
      <c r="CN476" s="122"/>
      <c r="CO476" s="122"/>
      <c r="CP476" s="122"/>
      <c r="CQ476" s="122"/>
      <c r="CR476" s="122"/>
      <c r="CS476" s="122"/>
      <c r="CT476" s="122"/>
      <c r="CU476" s="122"/>
      <c r="CV476" s="122"/>
      <c r="CW476" s="122"/>
      <c r="CX476" s="122"/>
      <c r="CY476" s="122"/>
      <c r="CZ476" s="122"/>
      <c r="DA476" s="122"/>
      <c r="DB476" s="122"/>
      <c r="DC476" s="122"/>
      <c r="DD476" s="122"/>
      <c r="DE476" s="122"/>
      <c r="DF476" s="122"/>
      <c r="DG476" s="122"/>
      <c r="DH476" s="122"/>
      <c r="DI476" s="122"/>
      <c r="DJ476" s="122"/>
      <c r="DK476" s="122"/>
      <c r="DL476" s="122"/>
      <c r="DM476" s="122"/>
      <c r="DN476" s="122"/>
      <c r="DO476" s="122"/>
      <c r="DP476" s="122"/>
      <c r="DQ476" s="122"/>
      <c r="DR476" s="122"/>
      <c r="DS476" s="122"/>
      <c r="DT476" s="122"/>
      <c r="DU476" s="122"/>
      <c r="DV476" s="122"/>
      <c r="DW476" s="122"/>
      <c r="DX476" s="122"/>
      <c r="DY476" s="122"/>
      <c r="DZ476" s="122"/>
      <c r="EA476" s="122"/>
      <c r="EB476" s="122"/>
      <c r="EC476" s="122"/>
      <c r="ED476" s="122"/>
      <c r="EE476" s="122"/>
      <c r="EF476" s="122"/>
      <c r="EG476" s="122"/>
      <c r="EH476" s="122"/>
      <c r="EI476" s="122"/>
      <c r="EJ476" s="122"/>
      <c r="EK476" s="122"/>
      <c r="EL476" s="122"/>
      <c r="EM476" s="122"/>
      <c r="EN476" s="122"/>
      <c r="EO476" s="122"/>
      <c r="EP476" s="122"/>
      <c r="EQ476" s="122"/>
      <c r="ER476" s="122"/>
      <c r="ES476" s="122"/>
      <c r="ET476" s="122"/>
      <c r="EU476" s="122"/>
      <c r="EV476" s="122"/>
      <c r="EW476" s="122"/>
      <c r="EX476" s="122"/>
      <c r="EY476" s="122"/>
      <c r="EZ476" s="122"/>
      <c r="FA476" s="122"/>
      <c r="FB476" s="122"/>
      <c r="FC476" s="122"/>
      <c r="FD476" s="122"/>
      <c r="FE476" s="122"/>
      <c r="FF476" s="122"/>
      <c r="FG476" s="122"/>
      <c r="FH476" s="122"/>
      <c r="FI476" s="122"/>
      <c r="FJ476" s="122"/>
      <c r="FK476" s="122"/>
      <c r="FL476" s="122"/>
      <c r="FM476" s="122"/>
      <c r="FN476" s="122"/>
      <c r="FO476" s="122"/>
      <c r="FP476" s="122"/>
      <c r="FQ476" s="122"/>
      <c r="FR476" s="122"/>
      <c r="FS476" s="122"/>
      <c r="FT476" s="122"/>
      <c r="FU476" s="122"/>
      <c r="FV476" s="122"/>
      <c r="FW476" s="122"/>
      <c r="FX476" s="122"/>
      <c r="FY476" s="122"/>
      <c r="FZ476" s="122"/>
      <c r="GA476" s="122"/>
      <c r="GB476" s="122"/>
      <c r="GC476" s="122"/>
      <c r="GD476" s="122"/>
      <c r="GE476" s="122"/>
      <c r="GF476" s="122"/>
      <c r="GG476" s="122"/>
      <c r="GH476" s="122"/>
      <c r="GI476" s="122"/>
      <c r="GJ476" s="122"/>
      <c r="GK476" s="122"/>
      <c r="GL476" s="122"/>
      <c r="GM476" s="122"/>
      <c r="GN476" s="122"/>
      <c r="GO476" s="122"/>
      <c r="GP476" s="122"/>
      <c r="GQ476" s="122"/>
      <c r="GR476" s="122"/>
      <c r="GS476" s="122"/>
      <c r="GT476" s="122"/>
      <c r="GU476" s="122"/>
      <c r="GV476" s="122"/>
      <c r="GW476" s="122"/>
      <c r="GX476" s="122"/>
      <c r="GY476" s="122"/>
      <c r="GZ476" s="122"/>
      <c r="HA476" s="122"/>
      <c r="HB476" s="122"/>
      <c r="HC476" s="122"/>
      <c r="HD476" s="122"/>
      <c r="HE476" s="122"/>
      <c r="HF476" s="122"/>
      <c r="HG476" s="122"/>
      <c r="HH476" s="122"/>
      <c r="HI476" s="122"/>
      <c r="HJ476" s="122"/>
      <c r="HK476" s="122"/>
      <c r="HL476" s="122"/>
      <c r="HM476" s="122"/>
      <c r="HN476" s="122"/>
      <c r="HO476" s="122"/>
      <c r="HP476" s="122"/>
      <c r="HQ476" s="122"/>
      <c r="HR476" s="122"/>
      <c r="HS476" s="122"/>
      <c r="HT476" s="122"/>
      <c r="HU476" s="122"/>
      <c r="HV476" s="122"/>
      <c r="HW476" s="122"/>
      <c r="HX476" s="122"/>
      <c r="HY476" s="122"/>
      <c r="HZ476" s="122"/>
      <c r="IA476" s="122"/>
      <c r="IB476" s="122"/>
      <c r="IC476" s="122"/>
      <c r="ID476" s="122"/>
      <c r="IE476" s="122"/>
      <c r="IF476" s="122"/>
      <c r="IG476" s="122"/>
      <c r="IH476" s="122"/>
      <c r="II476" s="122"/>
      <c r="IJ476" s="122"/>
      <c r="IK476" s="122"/>
      <c r="IL476" s="122"/>
      <c r="IM476" s="122"/>
      <c r="IN476" s="122"/>
      <c r="IO476" s="122"/>
      <c r="IP476" s="122"/>
      <c r="IQ476" s="122"/>
      <c r="IR476" s="122"/>
      <c r="IS476" s="122"/>
      <c r="IT476" s="122"/>
      <c r="IU476" s="122"/>
      <c r="IV476" s="122"/>
      <c r="IW476" s="122"/>
      <c r="IX476" s="122"/>
      <c r="IY476" s="122"/>
      <c r="IZ476" s="122"/>
      <c r="JA476" s="122"/>
      <c r="JB476" s="122"/>
      <c r="JC476" s="122"/>
      <c r="JD476" s="122"/>
      <c r="JE476" s="122"/>
      <c r="JF476" s="122"/>
      <c r="JG476" s="122"/>
      <c r="JH476" s="122"/>
      <c r="JI476" s="122"/>
      <c r="JJ476" s="122"/>
      <c r="JK476" s="122"/>
      <c r="JL476" s="122"/>
      <c r="JM476" s="122"/>
      <c r="JN476" s="122"/>
      <c r="JO476" s="122"/>
      <c r="JP476" s="122"/>
      <c r="JQ476" s="122"/>
      <c r="JR476" s="122"/>
      <c r="JS476" s="122"/>
      <c r="JT476" s="122"/>
      <c r="JU476" s="122"/>
      <c r="JV476" s="122"/>
      <c r="JW476" s="122"/>
      <c r="JX476" s="122"/>
      <c r="JY476" s="122"/>
      <c r="JZ476" s="122"/>
      <c r="KA476" s="122"/>
      <c r="KB476" s="122"/>
      <c r="KC476" s="122"/>
      <c r="KD476" s="122"/>
      <c r="KE476" s="122"/>
      <c r="KF476" s="122"/>
      <c r="KG476" s="122"/>
      <c r="KH476" s="122"/>
      <c r="KI476" s="122"/>
      <c r="KJ476" s="122"/>
      <c r="KK476" s="122"/>
      <c r="KL476" s="122"/>
      <c r="KM476" s="122"/>
      <c r="KN476" s="122"/>
      <c r="KO476" s="122"/>
      <c r="KP476" s="122"/>
      <c r="KQ476" s="122"/>
      <c r="KR476" s="122"/>
      <c r="KS476" s="122"/>
      <c r="KT476" s="122"/>
      <c r="KU476" s="122"/>
      <c r="KV476" s="122"/>
      <c r="KW476" s="122"/>
      <c r="KX476" s="122"/>
      <c r="KY476" s="122"/>
      <c r="KZ476" s="122"/>
      <c r="LA476" s="122"/>
      <c r="LB476" s="122"/>
      <c r="LC476" s="122"/>
      <c r="LD476" s="122"/>
      <c r="LE476" s="122"/>
      <c r="LF476" s="122"/>
      <c r="LG476" s="122"/>
      <c r="LH476" s="122"/>
      <c r="LI476" s="122"/>
      <c r="LJ476" s="122"/>
      <c r="LK476" s="122"/>
      <c r="LL476" s="122"/>
      <c r="LM476" s="122"/>
      <c r="LN476" s="122"/>
      <c r="LO476" s="122"/>
      <c r="LP476" s="122"/>
      <c r="LQ476" s="122"/>
      <c r="LR476" s="122"/>
      <c r="LS476" s="122"/>
      <c r="LT476" s="122"/>
      <c r="LU476" s="122"/>
      <c r="LV476" s="122"/>
      <c r="LW476" s="122"/>
      <c r="LX476" s="122"/>
      <c r="LY476" s="122"/>
      <c r="LZ476" s="122"/>
      <c r="MA476" s="122"/>
      <c r="MB476" s="122"/>
      <c r="MC476" s="122"/>
      <c r="MD476" s="122"/>
      <c r="ME476" s="122"/>
      <c r="MF476" s="122"/>
      <c r="MG476" s="122"/>
      <c r="MH476" s="122"/>
      <c r="MI476" s="122"/>
      <c r="MJ476" s="122"/>
      <c r="MK476" s="122"/>
      <c r="ML476" s="122"/>
      <c r="MM476" s="122"/>
      <c r="MN476" s="122"/>
      <c r="MO476" s="122"/>
      <c r="MP476" s="122"/>
      <c r="MQ476" s="122"/>
      <c r="MR476" s="122"/>
      <c r="MS476" s="122"/>
      <c r="MT476" s="122"/>
      <c r="MU476" s="122"/>
      <c r="MV476" s="122"/>
      <c r="MW476" s="122"/>
      <c r="MX476" s="122"/>
      <c r="MY476" s="122"/>
      <c r="MZ476" s="122"/>
      <c r="NA476" s="122"/>
      <c r="NB476" s="122"/>
      <c r="NC476" s="122"/>
      <c r="ND476" s="122"/>
      <c r="NE476" s="122"/>
      <c r="NF476" s="122"/>
      <c r="NG476" s="122"/>
      <c r="NH476" s="122"/>
      <c r="NI476" s="122"/>
      <c r="NJ476" s="122"/>
      <c r="NK476" s="122"/>
      <c r="NL476" s="122"/>
      <c r="NM476" s="122"/>
      <c r="NN476" s="122"/>
      <c r="NO476" s="122"/>
      <c r="NP476" s="122"/>
      <c r="NQ476" s="122"/>
      <c r="NR476" s="122"/>
      <c r="NS476" s="122"/>
      <c r="NT476" s="122"/>
      <c r="NU476" s="122"/>
      <c r="NV476" s="122"/>
      <c r="NW476" s="122"/>
      <c r="NX476" s="122"/>
      <c r="NY476" s="122"/>
      <c r="NZ476" s="122"/>
      <c r="OA476" s="122"/>
      <c r="OB476" s="122"/>
      <c r="OC476" s="122"/>
      <c r="OD476" s="122"/>
      <c r="OE476" s="122"/>
      <c r="OF476" s="122"/>
      <c r="OG476" s="122"/>
      <c r="OH476" s="122"/>
      <c r="OI476" s="122"/>
      <c r="OJ476" s="122"/>
      <c r="OK476" s="122"/>
      <c r="OL476" s="122"/>
      <c r="OM476" s="122"/>
      <c r="ON476" s="122"/>
      <c r="OO476" s="122"/>
      <c r="OP476" s="122"/>
      <c r="OQ476" s="122"/>
      <c r="OR476" s="122"/>
      <c r="OS476" s="122"/>
      <c r="OT476" s="122"/>
      <c r="OU476" s="122"/>
      <c r="OV476" s="122"/>
      <c r="OW476" s="122"/>
      <c r="OX476" s="122"/>
      <c r="OY476" s="122"/>
      <c r="OZ476" s="122"/>
      <c r="PA476" s="122"/>
      <c r="PB476" s="122"/>
      <c r="PC476" s="122"/>
      <c r="PD476" s="122"/>
      <c r="PE476" s="122"/>
      <c r="PF476" s="122"/>
      <c r="PG476" s="122"/>
      <c r="PH476" s="122"/>
      <c r="PI476" s="122"/>
      <c r="PJ476" s="122"/>
      <c r="PK476" s="122"/>
      <c r="PL476" s="122"/>
      <c r="PM476" s="122"/>
      <c r="PN476" s="122"/>
      <c r="PO476" s="122"/>
      <c r="PP476" s="122"/>
      <c r="PQ476" s="122"/>
      <c r="PR476" s="122"/>
      <c r="PS476" s="122"/>
      <c r="PT476" s="122"/>
      <c r="PU476" s="122"/>
      <c r="PV476" s="122"/>
      <c r="PW476" s="122"/>
      <c r="PX476" s="122"/>
      <c r="PY476" s="122"/>
      <c r="PZ476" s="122"/>
      <c r="QA476" s="122"/>
      <c r="QB476" s="122"/>
      <c r="QC476" s="122"/>
      <c r="QD476" s="122"/>
      <c r="QE476" s="122"/>
      <c r="QF476" s="122"/>
      <c r="QG476" s="122"/>
      <c r="QH476" s="122"/>
      <c r="QI476" s="122"/>
      <c r="QJ476" s="122"/>
      <c r="QK476" s="122"/>
      <c r="QL476" s="122"/>
      <c r="QM476" s="122"/>
      <c r="QN476" s="122"/>
      <c r="QO476" s="122"/>
      <c r="QP476" s="122"/>
      <c r="QQ476" s="122"/>
      <c r="QR476" s="122"/>
      <c r="QS476" s="122"/>
      <c r="QT476" s="122"/>
      <c r="QU476" s="122"/>
      <c r="QV476" s="122"/>
      <c r="QW476" s="122"/>
      <c r="QX476" s="122"/>
      <c r="QY476" s="122"/>
      <c r="QZ476" s="122"/>
      <c r="RA476" s="122"/>
      <c r="RB476" s="122"/>
      <c r="RC476" s="122"/>
      <c r="RD476" s="122"/>
      <c r="RE476" s="122"/>
      <c r="RF476" s="122"/>
      <c r="RG476" s="122"/>
      <c r="RH476" s="122"/>
      <c r="RI476" s="122"/>
      <c r="RJ476" s="122"/>
      <c r="RK476" s="122"/>
      <c r="RL476" s="122"/>
      <c r="RM476" s="122"/>
      <c r="RN476" s="122"/>
      <c r="RO476" s="122"/>
      <c r="RP476" s="122"/>
      <c r="RQ476" s="122"/>
      <c r="RR476" s="122"/>
      <c r="RS476" s="122"/>
      <c r="RT476" s="122"/>
      <c r="RU476" s="122"/>
      <c r="RV476" s="122"/>
      <c r="RW476" s="122"/>
      <c r="RX476" s="122"/>
      <c r="RY476" s="122"/>
      <c r="RZ476" s="122"/>
      <c r="SA476" s="122"/>
      <c r="SB476" s="122"/>
      <c r="SC476" s="122"/>
      <c r="SD476" s="122"/>
      <c r="SE476" s="122"/>
      <c r="SF476" s="122"/>
      <c r="SG476" s="122"/>
      <c r="SH476" s="122"/>
      <c r="SI476" s="122"/>
      <c r="SJ476" s="122"/>
      <c r="SK476" s="122"/>
      <c r="SL476" s="122"/>
      <c r="SM476" s="122"/>
      <c r="SN476" s="122"/>
      <c r="SO476" s="122"/>
      <c r="SP476" s="122"/>
      <c r="SQ476" s="122"/>
      <c r="SR476" s="122"/>
      <c r="SS476" s="122"/>
      <c r="ST476" s="122"/>
      <c r="SU476" s="122"/>
      <c r="SV476" s="122"/>
      <c r="SW476" s="122"/>
      <c r="SX476" s="122"/>
      <c r="SY476" s="122"/>
      <c r="SZ476" s="122"/>
      <c r="TA476" s="122"/>
      <c r="TB476" s="122"/>
      <c r="TC476" s="122"/>
      <c r="TD476" s="122"/>
      <c r="TE476" s="122"/>
      <c r="TF476" s="122"/>
      <c r="TG476" s="122"/>
      <c r="TH476" s="122"/>
      <c r="TI476" s="122"/>
      <c r="TJ476" s="122"/>
      <c r="TK476" s="122"/>
      <c r="TL476" s="122"/>
      <c r="TM476" s="122"/>
      <c r="TN476" s="122"/>
      <c r="TO476" s="122"/>
      <c r="TP476" s="122"/>
      <c r="TQ476" s="122"/>
      <c r="TR476" s="122"/>
      <c r="TS476" s="122"/>
      <c r="TT476" s="122"/>
      <c r="TU476" s="122"/>
      <c r="TV476" s="122"/>
      <c r="TW476" s="122"/>
      <c r="TX476" s="122"/>
      <c r="TY476" s="122"/>
      <c r="TZ476" s="122"/>
      <c r="UA476" s="122"/>
      <c r="UB476" s="122"/>
      <c r="UC476" s="122"/>
      <c r="UD476" s="122"/>
      <c r="UE476" s="122"/>
      <c r="UF476" s="122"/>
      <c r="UG476" s="122"/>
      <c r="UH476" s="122"/>
      <c r="UI476" s="122"/>
      <c r="UJ476" s="122"/>
      <c r="UK476" s="122"/>
      <c r="UL476" s="122"/>
      <c r="UM476" s="122"/>
      <c r="UN476" s="122"/>
      <c r="UO476" s="122"/>
      <c r="UP476" s="122"/>
      <c r="UQ476" s="122"/>
      <c r="UR476" s="122"/>
      <c r="US476" s="122"/>
      <c r="UT476" s="122"/>
      <c r="UU476" s="122"/>
      <c r="UV476" s="122"/>
      <c r="UW476" s="122"/>
      <c r="UX476" s="122"/>
      <c r="UY476" s="122"/>
      <c r="UZ476" s="122"/>
      <c r="VA476" s="122"/>
      <c r="VB476" s="122"/>
      <c r="VC476" s="122"/>
      <c r="VD476" s="122"/>
      <c r="VE476" s="122"/>
      <c r="VF476" s="122"/>
      <c r="VG476" s="122"/>
      <c r="VH476" s="122"/>
      <c r="VI476" s="122"/>
      <c r="VJ476" s="122"/>
      <c r="VK476" s="122"/>
      <c r="VL476" s="122"/>
      <c r="VM476" s="122"/>
      <c r="VN476" s="122"/>
      <c r="VO476" s="122"/>
      <c r="VP476" s="122"/>
      <c r="VQ476" s="122"/>
      <c r="VR476" s="122"/>
      <c r="VS476" s="122"/>
      <c r="VT476" s="122"/>
      <c r="VU476" s="122"/>
      <c r="VV476" s="122"/>
      <c r="VW476" s="122"/>
      <c r="VX476" s="122"/>
      <c r="VY476" s="122"/>
      <c r="VZ476" s="122"/>
      <c r="WA476" s="122"/>
      <c r="WB476" s="122"/>
      <c r="WC476" s="122"/>
      <c r="WD476" s="122"/>
      <c r="WE476" s="122"/>
      <c r="WF476" s="122"/>
      <c r="WG476" s="122"/>
      <c r="WH476" s="122"/>
      <c r="WI476" s="122"/>
      <c r="WJ476" s="122"/>
      <c r="WK476" s="122"/>
      <c r="WL476" s="122"/>
      <c r="WM476" s="122"/>
      <c r="WN476" s="122"/>
      <c r="WO476" s="122"/>
      <c r="WP476" s="122"/>
      <c r="WQ476" s="122"/>
      <c r="WR476" s="122"/>
      <c r="WS476" s="122"/>
      <c r="WT476" s="122"/>
      <c r="WU476" s="122"/>
      <c r="WV476" s="122"/>
      <c r="WW476" s="122"/>
      <c r="WX476" s="122"/>
      <c r="WY476" s="122"/>
      <c r="WZ476" s="122"/>
      <c r="XA476" s="122"/>
      <c r="XB476" s="122"/>
      <c r="XC476" s="122"/>
      <c r="XD476" s="122"/>
      <c r="XE476" s="122"/>
      <c r="XF476" s="122"/>
      <c r="XG476" s="122"/>
      <c r="XH476" s="122"/>
      <c r="XI476" s="122"/>
      <c r="XJ476" s="122"/>
      <c r="XK476" s="122"/>
      <c r="XL476" s="122"/>
      <c r="XM476" s="122"/>
      <c r="XN476" s="122"/>
      <c r="XO476" s="122"/>
      <c r="XP476" s="122"/>
      <c r="XQ476" s="122"/>
      <c r="XR476" s="122"/>
      <c r="XS476" s="122"/>
      <c r="XT476" s="122"/>
      <c r="XU476" s="122"/>
      <c r="XV476" s="122"/>
      <c r="XW476" s="122"/>
      <c r="XX476" s="122"/>
      <c r="XY476" s="122"/>
      <c r="XZ476" s="122"/>
      <c r="YA476" s="122"/>
      <c r="YB476" s="122"/>
      <c r="YC476" s="122"/>
      <c r="YD476" s="122"/>
      <c r="YE476" s="122"/>
      <c r="YF476" s="122"/>
      <c r="YG476" s="122"/>
      <c r="YH476" s="122"/>
      <c r="YI476" s="122"/>
      <c r="YJ476" s="122"/>
      <c r="YK476" s="122"/>
      <c r="YL476" s="122"/>
      <c r="YM476" s="122"/>
      <c r="YN476" s="122"/>
      <c r="YO476" s="122"/>
      <c r="YP476" s="122"/>
      <c r="YQ476" s="122"/>
      <c r="YR476" s="122"/>
      <c r="YS476" s="122"/>
      <c r="YT476" s="122"/>
      <c r="YU476" s="122"/>
      <c r="YV476" s="122"/>
      <c r="YW476" s="122"/>
      <c r="YX476" s="122"/>
      <c r="YY476" s="122"/>
      <c r="YZ476" s="122"/>
      <c r="ZA476" s="122"/>
      <c r="ZB476" s="122"/>
      <c r="ZC476" s="122"/>
      <c r="ZD476" s="122"/>
      <c r="ZE476" s="122"/>
      <c r="ZF476" s="122"/>
      <c r="ZG476" s="122"/>
      <c r="ZH476" s="122"/>
      <c r="ZI476" s="122"/>
      <c r="ZJ476" s="122"/>
      <c r="ZK476" s="122"/>
      <c r="ZL476" s="122"/>
      <c r="ZM476" s="122"/>
      <c r="ZN476" s="122"/>
      <c r="ZO476" s="122"/>
      <c r="ZP476" s="122"/>
      <c r="ZQ476" s="122"/>
      <c r="ZR476" s="122"/>
      <c r="ZS476" s="122"/>
      <c r="ZT476" s="122"/>
      <c r="ZU476" s="122"/>
      <c r="ZV476" s="122"/>
      <c r="ZW476" s="122"/>
      <c r="ZX476" s="122"/>
      <c r="ZY476" s="122"/>
      <c r="ZZ476" s="122"/>
      <c r="AAA476" s="122"/>
      <c r="AAB476" s="122"/>
      <c r="AAC476" s="122"/>
      <c r="AAD476" s="122"/>
      <c r="AAE476" s="122"/>
      <c r="AAF476" s="122"/>
      <c r="AAG476" s="122"/>
      <c r="AAH476" s="122"/>
      <c r="AAI476" s="122"/>
      <c r="AAJ476" s="122"/>
      <c r="AAK476" s="122"/>
      <c r="AAL476" s="122"/>
      <c r="AAM476" s="122"/>
      <c r="AAN476" s="122"/>
      <c r="AAO476" s="122"/>
      <c r="AAP476" s="122"/>
      <c r="AAQ476" s="122"/>
      <c r="AAR476" s="122"/>
      <c r="AAS476" s="122"/>
      <c r="AAT476" s="122"/>
      <c r="AAU476" s="122"/>
      <c r="AAV476" s="122"/>
      <c r="AAW476" s="122"/>
      <c r="AAX476" s="122"/>
      <c r="AAY476" s="122"/>
      <c r="AAZ476" s="122"/>
      <c r="ABA476" s="122"/>
      <c r="ABB476" s="122"/>
      <c r="ABC476" s="122"/>
      <c r="ABD476" s="122"/>
      <c r="ABE476" s="122"/>
      <c r="ABF476" s="122"/>
      <c r="ABG476" s="122"/>
      <c r="ABH476" s="122"/>
      <c r="ABI476" s="122"/>
      <c r="ABJ476" s="122"/>
      <c r="ABK476" s="122"/>
      <c r="ABL476" s="122"/>
      <c r="ABM476" s="122"/>
      <c r="ABN476" s="122"/>
      <c r="ABO476" s="122"/>
      <c r="ABP476" s="122"/>
      <c r="ABQ476" s="122"/>
      <c r="ABR476" s="122"/>
      <c r="ABS476" s="122"/>
      <c r="ABT476" s="122"/>
      <c r="ABU476" s="122"/>
      <c r="ABV476" s="122"/>
      <c r="ABW476" s="122"/>
      <c r="ABX476" s="122"/>
      <c r="ABY476" s="122"/>
      <c r="ABZ476" s="122"/>
      <c r="ACA476" s="122"/>
      <c r="ACB476" s="122"/>
      <c r="ACC476" s="122"/>
      <c r="ACD476" s="122"/>
      <c r="ACE476" s="122"/>
      <c r="ACF476" s="122"/>
      <c r="ACG476" s="122"/>
      <c r="ACH476" s="122"/>
      <c r="ACI476" s="122"/>
      <c r="ACJ476" s="122"/>
      <c r="ACK476" s="122"/>
      <c r="ACL476" s="122"/>
      <c r="ACM476" s="122"/>
      <c r="ACN476" s="122"/>
      <c r="ACO476" s="122"/>
      <c r="ACP476" s="122"/>
      <c r="ACQ476" s="122"/>
      <c r="ACR476" s="122"/>
      <c r="ACS476" s="122"/>
      <c r="ACT476" s="122"/>
      <c r="ACU476" s="122"/>
      <c r="ACV476" s="122"/>
      <c r="ACW476" s="122"/>
      <c r="ACX476" s="122"/>
      <c r="ACY476" s="122"/>
      <c r="ACZ476" s="122"/>
      <c r="ADA476" s="122"/>
      <c r="ADB476" s="122"/>
      <c r="ADC476" s="122"/>
      <c r="ADD476" s="122"/>
      <c r="ADE476" s="122"/>
      <c r="ADF476" s="122"/>
      <c r="ADG476" s="122"/>
      <c r="ADH476" s="122"/>
      <c r="ADI476" s="122"/>
      <c r="ADJ476" s="122"/>
      <c r="ADK476" s="122"/>
      <c r="ADL476" s="122"/>
      <c r="ADM476" s="122"/>
      <c r="ADN476" s="122"/>
      <c r="ADO476" s="122"/>
      <c r="ADP476" s="122"/>
      <c r="ADQ476" s="122"/>
      <c r="ADR476" s="122"/>
      <c r="ADS476" s="122"/>
      <c r="ADT476" s="122"/>
      <c r="ADU476" s="122"/>
      <c r="ADV476" s="122"/>
      <c r="ADW476" s="122"/>
      <c r="ADX476" s="122"/>
      <c r="ADY476" s="122"/>
      <c r="ADZ476" s="122"/>
      <c r="AEA476" s="122"/>
      <c r="AEB476" s="122"/>
      <c r="AEC476" s="122"/>
      <c r="AED476" s="122"/>
      <c r="AEE476" s="122"/>
      <c r="AEF476" s="122"/>
      <c r="AEG476" s="122"/>
      <c r="AEH476" s="122"/>
      <c r="AEI476" s="122"/>
      <c r="AEJ476" s="122"/>
      <c r="AEK476" s="122"/>
      <c r="AEL476" s="122"/>
      <c r="AEM476" s="122"/>
      <c r="AEN476" s="122"/>
      <c r="AEO476" s="122"/>
      <c r="AEP476" s="122"/>
      <c r="AEQ476" s="122"/>
      <c r="AER476" s="122"/>
      <c r="AES476" s="122"/>
      <c r="AET476" s="122"/>
      <c r="AEU476" s="122"/>
      <c r="AEV476" s="122"/>
      <c r="AEW476" s="122"/>
      <c r="AEX476" s="122"/>
      <c r="AEY476" s="122"/>
      <c r="AEZ476" s="122"/>
      <c r="AFA476" s="122"/>
      <c r="AFB476" s="122"/>
      <c r="AFC476" s="122"/>
      <c r="AFD476" s="122"/>
      <c r="AFE476" s="122"/>
      <c r="AFF476" s="122"/>
      <c r="AFG476" s="122"/>
      <c r="AFH476" s="122"/>
      <c r="AFI476" s="122"/>
      <c r="AFJ476" s="122"/>
      <c r="AFK476" s="122"/>
      <c r="AFL476" s="122"/>
      <c r="AFM476" s="122"/>
      <c r="AFN476" s="122"/>
      <c r="AFO476" s="122"/>
      <c r="AFP476" s="122"/>
      <c r="AFQ476" s="122"/>
      <c r="AFR476" s="122"/>
      <c r="AFS476" s="122"/>
      <c r="AFT476" s="122"/>
      <c r="AFU476" s="122"/>
      <c r="AFV476" s="122"/>
      <c r="AFW476" s="122"/>
      <c r="AFX476" s="122"/>
      <c r="AFY476" s="122"/>
      <c r="AFZ476" s="122"/>
      <c r="AGA476" s="122"/>
      <c r="AGB476" s="122"/>
      <c r="AGC476" s="122"/>
      <c r="AGD476" s="122"/>
      <c r="AGE476" s="122"/>
      <c r="AGF476" s="122"/>
      <c r="AGG476" s="122"/>
      <c r="AGH476" s="122"/>
      <c r="AGI476" s="122"/>
      <c r="AGJ476" s="122"/>
      <c r="AGK476" s="122"/>
      <c r="AGL476" s="122"/>
      <c r="AGM476" s="122"/>
      <c r="AGN476" s="122"/>
      <c r="AGO476" s="122"/>
      <c r="AGP476" s="122"/>
      <c r="AGQ476" s="122"/>
      <c r="AGR476" s="122"/>
      <c r="AGS476" s="122"/>
      <c r="AGT476" s="122"/>
      <c r="AGU476" s="122"/>
      <c r="AGV476" s="122"/>
      <c r="AGW476" s="122"/>
      <c r="AGX476" s="122"/>
      <c r="AGY476" s="122"/>
      <c r="AGZ476" s="122"/>
      <c r="AHA476" s="122"/>
      <c r="AHB476" s="122"/>
      <c r="AHC476" s="122"/>
      <c r="AHD476" s="122"/>
      <c r="AHE476" s="122"/>
      <c r="AHF476" s="122"/>
      <c r="AHG476" s="122"/>
      <c r="AHH476" s="122"/>
      <c r="AHI476" s="122"/>
      <c r="AHJ476" s="122"/>
      <c r="AHK476" s="122"/>
      <c r="AHL476" s="122"/>
      <c r="AHM476" s="122"/>
      <c r="AHN476" s="122"/>
      <c r="AHO476" s="122"/>
      <c r="AHP476" s="122"/>
      <c r="AHQ476" s="122"/>
      <c r="AHR476" s="122"/>
      <c r="AHS476" s="122"/>
      <c r="AHT476" s="122"/>
      <c r="AHU476" s="122"/>
      <c r="AHV476" s="122"/>
      <c r="AHW476" s="122"/>
      <c r="AHX476" s="122"/>
      <c r="AHY476" s="122"/>
      <c r="AHZ476" s="122"/>
      <c r="AIA476" s="122"/>
      <c r="AIB476" s="122"/>
      <c r="AIC476" s="122"/>
      <c r="AID476" s="122"/>
      <c r="AIE476" s="122"/>
      <c r="AIF476" s="122"/>
      <c r="AIG476" s="122"/>
      <c r="AIH476" s="122"/>
      <c r="AII476" s="122"/>
      <c r="AIJ476" s="122"/>
      <c r="AIK476" s="122"/>
      <c r="AIL476" s="122"/>
      <c r="AIM476" s="122"/>
      <c r="AIN476" s="122"/>
      <c r="AIO476" s="122"/>
      <c r="AIP476" s="122"/>
      <c r="AIQ476" s="122"/>
      <c r="AIR476" s="122"/>
      <c r="AIS476" s="122"/>
      <c r="AIT476" s="122"/>
      <c r="AIU476" s="122"/>
      <c r="AIV476" s="122"/>
      <c r="AIW476" s="122"/>
      <c r="AIX476" s="122"/>
      <c r="AIY476" s="122"/>
      <c r="AIZ476" s="122"/>
      <c r="AJA476" s="122"/>
      <c r="AJB476" s="122"/>
      <c r="AJC476" s="122"/>
      <c r="AJD476" s="122"/>
      <c r="AJE476" s="122"/>
      <c r="AJF476" s="122"/>
      <c r="AJG476" s="122"/>
      <c r="AJH476" s="122"/>
      <c r="AJI476" s="122"/>
      <c r="AJJ476" s="122"/>
      <c r="AJK476" s="122"/>
      <c r="AJL476" s="122"/>
      <c r="AJM476" s="122"/>
      <c r="AJN476" s="122"/>
      <c r="AJO476" s="122"/>
      <c r="AJP476" s="122"/>
      <c r="AJQ476" s="122"/>
      <c r="AJR476" s="122"/>
      <c r="AJS476" s="122"/>
      <c r="AJT476" s="122"/>
      <c r="AJU476" s="122"/>
      <c r="AJV476" s="122"/>
      <c r="AJW476" s="122"/>
      <c r="AJX476" s="122"/>
      <c r="AJY476" s="122"/>
      <c r="AJZ476" s="122"/>
      <c r="AKA476" s="122"/>
      <c r="AKB476" s="122"/>
      <c r="AKC476" s="122"/>
      <c r="AKD476" s="122"/>
      <c r="AKE476" s="122"/>
      <c r="AKF476" s="122"/>
      <c r="AKG476" s="122"/>
      <c r="AKH476" s="122"/>
      <c r="AKI476" s="122"/>
      <c r="AKJ476" s="122"/>
      <c r="AKK476" s="122"/>
      <c r="AKL476" s="122"/>
      <c r="AKM476" s="122"/>
      <c r="AKN476" s="122"/>
      <c r="AKO476" s="122"/>
      <c r="AKP476" s="122"/>
      <c r="AKQ476" s="122"/>
      <c r="AKR476" s="122"/>
      <c r="AKS476" s="122"/>
      <c r="AKT476" s="122"/>
      <c r="AKU476" s="122"/>
      <c r="AKV476" s="122"/>
      <c r="AKW476" s="122"/>
      <c r="AKX476" s="122"/>
      <c r="AKY476" s="122"/>
      <c r="AKZ476" s="122"/>
      <c r="ALA476" s="122"/>
      <c r="ALB476" s="122"/>
      <c r="ALC476" s="122"/>
      <c r="ALD476" s="122"/>
      <c r="ALE476" s="122"/>
      <c r="ALF476" s="122"/>
      <c r="ALG476" s="122"/>
      <c r="ALH476" s="122"/>
      <c r="ALI476" s="122"/>
      <c r="ALJ476" s="122"/>
      <c r="ALK476" s="122"/>
      <c r="ALL476" s="122"/>
      <c r="ALM476" s="122"/>
      <c r="ALN476" s="122"/>
      <c r="ALO476" s="122"/>
      <c r="ALP476" s="122"/>
      <c r="ALQ476" s="122"/>
      <c r="ALR476" s="122"/>
      <c r="ALS476" s="122"/>
      <c r="ALT476" s="122"/>
      <c r="ALU476" s="122"/>
      <c r="ALV476" s="122"/>
      <c r="ALW476" s="122"/>
      <c r="ALX476" s="122"/>
      <c r="ALY476" s="122"/>
      <c r="ALZ476" s="122"/>
      <c r="AMA476" s="122"/>
      <c r="AMB476" s="122"/>
      <c r="AMC476" s="122"/>
      <c r="AMD476" s="122"/>
      <c r="AME476" s="122"/>
      <c r="AMF476" s="122"/>
      <c r="AMG476" s="122"/>
      <c r="AMH476" s="122"/>
      <c r="AMI476" s="122"/>
      <c r="AMJ476" s="122"/>
      <c r="AMK476" s="122"/>
      <c r="AML476" s="122"/>
      <c r="AMM476" s="122"/>
      <c r="AMN476" s="122"/>
      <c r="AMO476" s="122"/>
      <c r="AMP476" s="122"/>
      <c r="AMQ476" s="122"/>
      <c r="AMR476" s="122"/>
      <c r="AMS476" s="122"/>
      <c r="AMT476" s="122"/>
      <c r="AMU476" s="122"/>
      <c r="AMV476" s="122"/>
      <c r="AMW476" s="122"/>
      <c r="AMX476" s="122"/>
      <c r="AMY476" s="122"/>
      <c r="AMZ476" s="122"/>
      <c r="ANA476" s="122"/>
      <c r="ANB476" s="122"/>
      <c r="ANC476" s="122"/>
      <c r="AND476" s="122"/>
      <c r="ANE476" s="122"/>
      <c r="ANF476" s="122"/>
      <c r="ANG476" s="122"/>
      <c r="ANH476" s="122"/>
      <c r="ANI476" s="122"/>
      <c r="ANJ476" s="122"/>
      <c r="ANK476" s="122"/>
      <c r="ANL476" s="122"/>
      <c r="ANM476" s="122"/>
      <c r="ANN476" s="122"/>
      <c r="ANO476" s="122"/>
      <c r="ANP476" s="122"/>
      <c r="ANQ476" s="122"/>
      <c r="ANR476" s="122"/>
      <c r="ANS476" s="122"/>
      <c r="ANT476" s="122"/>
      <c r="ANU476" s="122"/>
      <c r="ANV476" s="122"/>
      <c r="ANW476" s="122"/>
      <c r="ANX476" s="122"/>
      <c r="ANY476" s="122"/>
      <c r="ANZ476" s="122"/>
      <c r="AOA476" s="122"/>
      <c r="AOB476" s="122"/>
      <c r="AOC476" s="122"/>
      <c r="AOD476" s="122"/>
      <c r="AOE476" s="122"/>
      <c r="AOF476" s="122"/>
      <c r="AOG476" s="122"/>
      <c r="AOH476" s="122"/>
      <c r="AOI476" s="122"/>
      <c r="AOJ476" s="122"/>
      <c r="AOK476" s="122"/>
      <c r="AOL476" s="122"/>
      <c r="AOM476" s="122"/>
      <c r="AON476" s="122"/>
      <c r="AOO476" s="122"/>
      <c r="AOP476" s="122"/>
      <c r="AOQ476" s="122"/>
      <c r="AOR476" s="122"/>
      <c r="AOS476" s="122"/>
      <c r="AOT476" s="122"/>
      <c r="AOU476" s="122"/>
      <c r="AOV476" s="122"/>
      <c r="AOW476" s="122"/>
      <c r="AOX476" s="122"/>
      <c r="AOY476" s="122"/>
      <c r="AOZ476" s="122"/>
      <c r="APA476" s="122"/>
      <c r="APB476" s="122"/>
      <c r="APC476" s="122"/>
      <c r="APD476" s="122"/>
      <c r="APE476" s="122"/>
      <c r="APF476" s="122"/>
      <c r="APG476" s="122"/>
      <c r="APH476" s="122"/>
      <c r="API476" s="122"/>
      <c r="APJ476" s="122"/>
      <c r="APK476" s="122"/>
      <c r="APL476" s="122"/>
      <c r="APM476" s="122"/>
      <c r="APN476" s="122"/>
      <c r="APO476" s="122"/>
      <c r="APP476" s="122"/>
      <c r="APQ476" s="122"/>
      <c r="APR476" s="122"/>
      <c r="APS476" s="122"/>
      <c r="APT476" s="122"/>
      <c r="APU476" s="122"/>
      <c r="APV476" s="122"/>
      <c r="APW476" s="122"/>
      <c r="APX476" s="122"/>
      <c r="APY476" s="122"/>
      <c r="APZ476" s="122"/>
      <c r="AQA476" s="122"/>
      <c r="AQB476" s="122"/>
      <c r="AQC476" s="122"/>
      <c r="AQD476" s="122"/>
      <c r="AQE476" s="122"/>
      <c r="AQF476" s="122"/>
      <c r="AQG476" s="122"/>
      <c r="AQH476" s="122"/>
      <c r="AQI476" s="122"/>
      <c r="AQJ476" s="122"/>
      <c r="AQK476" s="122"/>
      <c r="AQL476" s="122"/>
      <c r="AQM476" s="122"/>
      <c r="AQN476" s="122"/>
      <c r="AQO476" s="122"/>
      <c r="AQP476" s="122"/>
      <c r="AQQ476" s="122"/>
      <c r="AQR476" s="122"/>
      <c r="AQS476" s="122"/>
      <c r="AQT476" s="122"/>
      <c r="AQU476" s="122"/>
      <c r="AQV476" s="122"/>
      <c r="AQW476" s="122"/>
      <c r="AQX476" s="122"/>
      <c r="AQY476" s="122"/>
      <c r="AQZ476" s="122"/>
      <c r="ARA476" s="122"/>
      <c r="ARB476" s="122"/>
      <c r="ARC476" s="122"/>
      <c r="ARD476" s="122"/>
      <c r="ARE476" s="122"/>
      <c r="ARF476" s="122"/>
      <c r="ARG476" s="122"/>
      <c r="ARH476" s="122"/>
      <c r="ARI476" s="122"/>
      <c r="ARJ476" s="122"/>
      <c r="ARK476" s="122"/>
      <c r="ARL476" s="122"/>
      <c r="ARM476" s="122"/>
      <c r="ARN476" s="122"/>
      <c r="ARO476" s="122"/>
      <c r="ARP476" s="122"/>
      <c r="ARQ476" s="122"/>
      <c r="ARR476" s="122"/>
      <c r="ARS476" s="122"/>
      <c r="ART476" s="122"/>
      <c r="ARU476" s="122"/>
      <c r="ARV476" s="122"/>
      <c r="ARW476" s="122"/>
      <c r="ARX476" s="122"/>
      <c r="ARY476" s="122"/>
      <c r="ARZ476" s="122"/>
      <c r="ASA476" s="122"/>
      <c r="ASB476" s="122"/>
      <c r="ASC476" s="122"/>
      <c r="ASD476" s="122"/>
      <c r="ASE476" s="122"/>
      <c r="ASF476" s="122"/>
      <c r="ASG476" s="122"/>
      <c r="ASH476" s="122"/>
      <c r="ASI476" s="122"/>
      <c r="ASJ476" s="122"/>
      <c r="ASK476" s="122"/>
      <c r="ASL476" s="122"/>
      <c r="ASM476" s="122"/>
      <c r="ASN476" s="122"/>
      <c r="ASO476" s="122"/>
      <c r="ASP476" s="122"/>
      <c r="ASQ476" s="122"/>
      <c r="ASR476" s="122"/>
      <c r="ASS476" s="122"/>
      <c r="AST476" s="122"/>
      <c r="ASU476" s="122"/>
      <c r="ASV476" s="122"/>
      <c r="ASW476" s="122"/>
      <c r="ASX476" s="122"/>
      <c r="ASY476" s="122"/>
      <c r="ASZ476" s="122"/>
      <c r="ATA476" s="122"/>
      <c r="ATB476" s="122"/>
      <c r="ATC476" s="122"/>
      <c r="ATD476" s="122"/>
      <c r="ATE476" s="122"/>
      <c r="ATF476" s="122"/>
      <c r="ATG476" s="122"/>
      <c r="ATH476" s="122"/>
      <c r="ATI476" s="122"/>
      <c r="ATJ476" s="122"/>
      <c r="ATK476" s="122"/>
      <c r="ATL476" s="122"/>
      <c r="ATM476" s="122"/>
      <c r="ATN476" s="122"/>
      <c r="ATO476" s="122"/>
      <c r="ATP476" s="122"/>
      <c r="ATQ476" s="122"/>
      <c r="ATR476" s="122"/>
      <c r="ATS476" s="122"/>
      <c r="ATT476" s="122"/>
      <c r="ATU476" s="122"/>
      <c r="ATV476" s="122"/>
      <c r="ATW476" s="122"/>
      <c r="ATX476" s="122"/>
      <c r="ATY476" s="122"/>
      <c r="ATZ476" s="122"/>
      <c r="AUA476" s="122"/>
      <c r="AUB476" s="122"/>
      <c r="AUC476" s="122"/>
      <c r="AUD476" s="122"/>
      <c r="AUE476" s="122"/>
      <c r="AUF476" s="122"/>
      <c r="AUG476" s="122"/>
      <c r="AUH476" s="122"/>
      <c r="AUI476" s="122"/>
      <c r="AUJ476" s="122"/>
      <c r="AUK476" s="122"/>
      <c r="AUL476" s="122"/>
      <c r="AUM476" s="122"/>
      <c r="AUN476" s="122"/>
      <c r="AUO476" s="122"/>
      <c r="AUP476" s="122"/>
      <c r="AUQ476" s="122"/>
      <c r="AUR476" s="122"/>
      <c r="AUS476" s="122"/>
      <c r="AUT476" s="122"/>
      <c r="AUU476" s="122"/>
      <c r="AUV476" s="122"/>
      <c r="AUW476" s="122"/>
      <c r="AUX476" s="122"/>
      <c r="AUY476" s="122"/>
      <c r="AUZ476" s="122"/>
      <c r="AVA476" s="122"/>
      <c r="AVB476" s="122"/>
      <c r="AVC476" s="122"/>
      <c r="AVD476" s="122"/>
      <c r="AVE476" s="122"/>
      <c r="AVF476" s="122"/>
      <c r="AVG476" s="122"/>
      <c r="AVH476" s="122"/>
      <c r="AVI476" s="122"/>
      <c r="AVJ476" s="122"/>
      <c r="AVK476" s="122"/>
      <c r="AVL476" s="122"/>
      <c r="AVM476" s="122"/>
      <c r="AVN476" s="122"/>
      <c r="AVO476" s="122"/>
      <c r="AVP476" s="122"/>
      <c r="AVQ476" s="122"/>
      <c r="AVR476" s="122"/>
      <c r="AVS476" s="122"/>
      <c r="AVT476" s="122"/>
      <c r="AVU476" s="122"/>
      <c r="AVV476" s="122"/>
      <c r="AVW476" s="122"/>
      <c r="AVX476" s="122"/>
      <c r="AVY476" s="122"/>
      <c r="AVZ476" s="122"/>
      <c r="AWA476" s="122"/>
      <c r="AWB476" s="122"/>
      <c r="AWC476" s="122"/>
      <c r="AWD476" s="122"/>
      <c r="AWE476" s="122"/>
      <c r="AWF476" s="122"/>
      <c r="AWG476" s="122"/>
      <c r="AWH476" s="122"/>
      <c r="AWI476" s="122"/>
      <c r="AWJ476" s="122"/>
      <c r="AWK476" s="122"/>
      <c r="AWL476" s="122"/>
      <c r="AWM476" s="122"/>
      <c r="AWN476" s="122"/>
      <c r="AWO476" s="122"/>
      <c r="AWP476" s="122"/>
      <c r="AWQ476" s="122"/>
      <c r="AWR476" s="122"/>
      <c r="AWS476" s="122"/>
      <c r="AWT476" s="122"/>
      <c r="AWU476" s="122"/>
      <c r="AWV476" s="122"/>
      <c r="AWW476" s="122"/>
      <c r="AWX476" s="122"/>
      <c r="AWY476" s="122"/>
      <c r="AWZ476" s="122"/>
      <c r="AXA476" s="122"/>
      <c r="AXB476" s="122"/>
      <c r="AXC476" s="122"/>
      <c r="AXD476" s="122"/>
      <c r="AXE476" s="122"/>
      <c r="AXF476" s="122"/>
      <c r="AXG476" s="122"/>
      <c r="AXH476" s="122"/>
      <c r="AXI476" s="122"/>
      <c r="AXJ476" s="122"/>
      <c r="AXK476" s="122"/>
      <c r="AXL476" s="122"/>
      <c r="AXM476" s="122"/>
      <c r="AXN476" s="122"/>
      <c r="AXO476" s="122"/>
      <c r="AXP476" s="122"/>
      <c r="AXQ476" s="122"/>
      <c r="AXR476" s="122"/>
      <c r="AXS476" s="122"/>
      <c r="AXT476" s="122"/>
      <c r="AXU476" s="122"/>
      <c r="AXV476" s="122"/>
      <c r="AXW476" s="122"/>
      <c r="AXX476" s="122"/>
      <c r="AXY476" s="122"/>
      <c r="AXZ476" s="122"/>
      <c r="AYA476" s="122"/>
      <c r="AYB476" s="122"/>
      <c r="AYC476" s="122"/>
      <c r="AYD476" s="122"/>
      <c r="AYE476" s="122"/>
      <c r="AYF476" s="122"/>
      <c r="AYG476" s="122"/>
      <c r="AYH476" s="122"/>
      <c r="AYI476" s="122"/>
      <c r="AYJ476" s="122"/>
      <c r="AYK476" s="122"/>
      <c r="AYL476" s="122"/>
      <c r="AYM476" s="122"/>
      <c r="AYN476" s="122"/>
      <c r="AYO476" s="122"/>
      <c r="AYP476" s="122"/>
      <c r="AYQ476" s="122"/>
      <c r="AYR476" s="122"/>
      <c r="AYS476" s="122"/>
      <c r="AYT476" s="122"/>
      <c r="AYU476" s="122"/>
      <c r="AYV476" s="122"/>
      <c r="AYW476" s="122"/>
      <c r="AYX476" s="122"/>
      <c r="AYY476" s="122"/>
      <c r="AYZ476" s="122"/>
      <c r="AZA476" s="122"/>
      <c r="AZB476" s="122"/>
      <c r="AZC476" s="122"/>
      <c r="AZD476" s="122"/>
      <c r="AZE476" s="122"/>
      <c r="AZF476" s="122"/>
      <c r="AZG476" s="122"/>
      <c r="AZH476" s="122"/>
      <c r="AZI476" s="122"/>
      <c r="AZJ476" s="122"/>
      <c r="AZK476" s="122"/>
      <c r="AZL476" s="122"/>
      <c r="AZM476" s="122"/>
      <c r="AZN476" s="122"/>
      <c r="AZO476" s="122"/>
      <c r="AZP476" s="122"/>
      <c r="AZQ476" s="122"/>
      <c r="AZR476" s="122"/>
      <c r="AZS476" s="122"/>
      <c r="AZT476" s="122"/>
      <c r="AZU476" s="122"/>
      <c r="AZV476" s="122"/>
      <c r="AZW476" s="122"/>
      <c r="AZX476" s="122"/>
      <c r="AZY476" s="122"/>
      <c r="AZZ476" s="122"/>
      <c r="BAA476" s="122"/>
      <c r="BAB476" s="122"/>
      <c r="BAC476" s="122"/>
      <c r="BAD476" s="122"/>
      <c r="BAE476" s="122"/>
      <c r="BAF476" s="122"/>
      <c r="BAG476" s="122"/>
      <c r="BAH476" s="122"/>
      <c r="BAI476" s="122"/>
      <c r="BAJ476" s="122"/>
      <c r="BAK476" s="122"/>
      <c r="BAL476" s="122"/>
      <c r="BAM476" s="122"/>
      <c r="BAN476" s="122"/>
      <c r="BAO476" s="122"/>
      <c r="BAP476" s="122"/>
      <c r="BAQ476" s="122"/>
      <c r="BAR476" s="122"/>
      <c r="BAS476" s="122"/>
      <c r="BAT476" s="122"/>
      <c r="BAU476" s="122"/>
      <c r="BAV476" s="122"/>
      <c r="BAW476" s="122"/>
      <c r="BAX476" s="122"/>
      <c r="BAY476" s="122"/>
      <c r="BAZ476" s="122"/>
      <c r="BBA476" s="122"/>
      <c r="BBB476" s="122"/>
      <c r="BBC476" s="122"/>
      <c r="BBD476" s="122"/>
      <c r="BBE476" s="122"/>
      <c r="BBF476" s="122"/>
      <c r="BBG476" s="122"/>
      <c r="BBH476" s="122"/>
      <c r="BBI476" s="122"/>
      <c r="BBJ476" s="122"/>
      <c r="BBK476" s="122"/>
      <c r="BBL476" s="122"/>
      <c r="BBM476" s="122"/>
      <c r="BBN476" s="122"/>
      <c r="BBO476" s="122"/>
      <c r="BBP476" s="122"/>
      <c r="BBQ476" s="122"/>
      <c r="BBR476" s="122"/>
      <c r="BBS476" s="122"/>
      <c r="BBT476" s="122"/>
      <c r="BBU476" s="122"/>
      <c r="BBV476" s="122"/>
      <c r="BBW476" s="122"/>
      <c r="BBX476" s="122"/>
      <c r="BBY476" s="122"/>
      <c r="BBZ476" s="122"/>
      <c r="BCA476" s="122"/>
      <c r="BCB476" s="122"/>
      <c r="BCC476" s="122"/>
      <c r="BCD476" s="122"/>
      <c r="BCE476" s="122"/>
      <c r="BCF476" s="122"/>
      <c r="BCG476" s="122"/>
      <c r="BCH476" s="122"/>
      <c r="BCI476" s="122"/>
      <c r="BCJ476" s="122"/>
      <c r="BCK476" s="122"/>
      <c r="BCL476" s="122"/>
      <c r="BCM476" s="122"/>
      <c r="BCN476" s="122"/>
      <c r="BCO476" s="122"/>
      <c r="BCP476" s="122"/>
      <c r="BCQ476" s="122"/>
      <c r="BCR476" s="122"/>
      <c r="BCS476" s="122"/>
      <c r="BCT476" s="122"/>
      <c r="BCU476" s="122"/>
      <c r="BCV476" s="122"/>
      <c r="BCW476" s="122"/>
      <c r="BCX476" s="122"/>
      <c r="BCY476" s="122"/>
      <c r="BCZ476" s="122"/>
      <c r="BDA476" s="122"/>
      <c r="BDB476" s="122"/>
      <c r="BDC476" s="122"/>
      <c r="BDD476" s="122"/>
      <c r="BDE476" s="122"/>
      <c r="BDF476" s="122"/>
      <c r="BDG476" s="122"/>
      <c r="BDH476" s="122"/>
      <c r="BDI476" s="122"/>
      <c r="BDJ476" s="122"/>
      <c r="BDK476" s="122"/>
      <c r="BDL476" s="122"/>
      <c r="BDM476" s="122"/>
      <c r="BDN476" s="122"/>
      <c r="BDO476" s="122"/>
      <c r="BDP476" s="122"/>
      <c r="BDQ476" s="122"/>
      <c r="BDR476" s="122"/>
      <c r="BDS476" s="122"/>
      <c r="BDT476" s="122"/>
      <c r="BDU476" s="122"/>
      <c r="BDV476" s="122"/>
      <c r="BDW476" s="122"/>
      <c r="BDX476" s="122"/>
      <c r="BDY476" s="122"/>
      <c r="BDZ476" s="122"/>
      <c r="BEA476" s="122"/>
      <c r="BEB476" s="122"/>
      <c r="BEC476" s="122"/>
      <c r="BED476" s="122"/>
      <c r="BEE476" s="122"/>
      <c r="BEF476" s="122"/>
      <c r="BEG476" s="122"/>
      <c r="BEH476" s="122"/>
      <c r="BEI476" s="122"/>
      <c r="BEJ476" s="122"/>
      <c r="BEK476" s="122"/>
      <c r="BEL476" s="122"/>
      <c r="BEM476" s="122"/>
      <c r="BEN476" s="122"/>
      <c r="BEO476" s="122"/>
      <c r="BEP476" s="122"/>
      <c r="BEQ476" s="122"/>
      <c r="BER476" s="122"/>
      <c r="BES476" s="122"/>
      <c r="BET476" s="122"/>
      <c r="BEU476" s="122"/>
      <c r="BEV476" s="122"/>
      <c r="BEW476" s="122"/>
      <c r="BEX476" s="122"/>
      <c r="BEY476" s="122"/>
      <c r="BEZ476" s="122"/>
      <c r="BFA476" s="122"/>
      <c r="BFB476" s="122"/>
      <c r="BFC476" s="122"/>
      <c r="BFD476" s="122"/>
      <c r="BFE476" s="122"/>
      <c r="BFF476" s="122"/>
      <c r="BFG476" s="122"/>
      <c r="BFH476" s="122"/>
      <c r="BFI476" s="122"/>
      <c r="BFJ476" s="122"/>
      <c r="BFK476" s="122"/>
      <c r="BFL476" s="122"/>
      <c r="BFM476" s="122"/>
      <c r="BFN476" s="122"/>
      <c r="BFO476" s="122"/>
      <c r="BFP476" s="122"/>
      <c r="BFQ476" s="122"/>
      <c r="BFR476" s="122"/>
      <c r="BFS476" s="122"/>
      <c r="BFT476" s="122"/>
      <c r="BFU476" s="122"/>
      <c r="BFV476" s="122"/>
      <c r="BFW476" s="122"/>
      <c r="BFX476" s="122"/>
      <c r="BFY476" s="122"/>
      <c r="BFZ476" s="122"/>
      <c r="BGA476" s="122"/>
      <c r="BGB476" s="122"/>
      <c r="BGC476" s="122"/>
      <c r="BGD476" s="122"/>
      <c r="BGE476" s="122"/>
      <c r="BGF476" s="122"/>
      <c r="BGG476" s="122"/>
      <c r="BGH476" s="122"/>
      <c r="BGI476" s="122"/>
      <c r="BGJ476" s="122"/>
      <c r="BGK476" s="122"/>
      <c r="BGL476" s="122"/>
      <c r="BGM476" s="122"/>
      <c r="BGN476" s="122"/>
      <c r="BGO476" s="122"/>
      <c r="BGP476" s="122"/>
      <c r="BGQ476" s="122"/>
      <c r="BGR476" s="122"/>
      <c r="BGS476" s="122"/>
      <c r="BGT476" s="122"/>
      <c r="BGU476" s="122"/>
      <c r="BGV476" s="122"/>
      <c r="BGW476" s="122"/>
      <c r="BGX476" s="122"/>
      <c r="BGY476" s="122"/>
      <c r="BGZ476" s="122"/>
      <c r="BHA476" s="122"/>
      <c r="BHB476" s="122"/>
      <c r="BHC476" s="122"/>
      <c r="BHD476" s="122"/>
      <c r="BHE476" s="122"/>
      <c r="BHF476" s="122"/>
      <c r="BHG476" s="122"/>
      <c r="BHH476" s="122"/>
      <c r="BHI476" s="122"/>
      <c r="BHJ476" s="122"/>
      <c r="BHK476" s="122"/>
      <c r="BHL476" s="122"/>
      <c r="BHM476" s="122"/>
      <c r="BHN476" s="122"/>
      <c r="BHO476" s="122"/>
      <c r="BHP476" s="122"/>
      <c r="BHQ476" s="122"/>
      <c r="BHR476" s="122"/>
      <c r="BHS476" s="122"/>
      <c r="BHT476" s="122"/>
      <c r="BHU476" s="122"/>
      <c r="BHV476" s="122"/>
      <c r="BHW476" s="122"/>
      <c r="BHX476" s="122"/>
      <c r="BHY476" s="122"/>
      <c r="BHZ476" s="122"/>
      <c r="BIA476" s="122"/>
      <c r="BIB476" s="122"/>
      <c r="BIC476" s="122"/>
      <c r="BID476" s="122"/>
      <c r="BIE476" s="122"/>
      <c r="BIF476" s="122"/>
      <c r="BIG476" s="122"/>
      <c r="BIH476" s="122"/>
      <c r="BII476" s="122"/>
      <c r="BIJ476" s="122"/>
      <c r="BIK476" s="122"/>
      <c r="BIL476" s="122"/>
      <c r="BIM476" s="122"/>
      <c r="BIN476" s="122"/>
      <c r="BIO476" s="122"/>
      <c r="BIP476" s="122"/>
      <c r="BIQ476" s="122"/>
      <c r="BIR476" s="122"/>
      <c r="BIS476" s="122"/>
      <c r="BIT476" s="122"/>
      <c r="BIU476" s="122"/>
      <c r="BIV476" s="122"/>
      <c r="BIW476" s="122"/>
      <c r="BIX476" s="122"/>
      <c r="BIY476" s="122"/>
      <c r="BIZ476" s="122"/>
      <c r="BJA476" s="122"/>
      <c r="BJB476" s="122"/>
      <c r="BJC476" s="122"/>
      <c r="BJD476" s="122"/>
      <c r="BJE476" s="122"/>
      <c r="BJF476" s="122"/>
      <c r="BJG476" s="122"/>
      <c r="BJH476" s="122"/>
      <c r="BJI476" s="122"/>
      <c r="BJJ476" s="122"/>
      <c r="BJK476" s="122"/>
      <c r="BJL476" s="122"/>
      <c r="BJM476" s="122"/>
      <c r="BJN476" s="122"/>
      <c r="BJO476" s="122"/>
      <c r="BJP476" s="122"/>
      <c r="BJQ476" s="122"/>
      <c r="BJR476" s="122"/>
      <c r="BJS476" s="122"/>
      <c r="BJT476" s="122"/>
      <c r="BJU476" s="122"/>
      <c r="BJV476" s="122"/>
      <c r="BJW476" s="122"/>
      <c r="BJX476" s="122"/>
      <c r="BJY476" s="122"/>
      <c r="BJZ476" s="122"/>
      <c r="BKA476" s="122"/>
      <c r="BKB476" s="122"/>
      <c r="BKC476" s="122"/>
      <c r="BKD476" s="122"/>
      <c r="BKE476" s="122"/>
      <c r="BKF476" s="122"/>
      <c r="BKG476" s="122"/>
      <c r="BKH476" s="122"/>
      <c r="BKI476" s="122"/>
      <c r="BKJ476" s="122"/>
      <c r="BKK476" s="122"/>
      <c r="BKL476" s="122"/>
      <c r="BKM476" s="122"/>
      <c r="BKN476" s="122"/>
      <c r="BKO476" s="122"/>
      <c r="BKP476" s="122"/>
      <c r="BKQ476" s="122"/>
      <c r="BKR476" s="122"/>
      <c r="BKS476" s="122"/>
      <c r="BKT476" s="122"/>
      <c r="BKU476" s="122"/>
      <c r="BKV476" s="122"/>
      <c r="BKW476" s="122"/>
      <c r="BKX476" s="122"/>
      <c r="BKY476" s="122"/>
      <c r="BKZ476" s="122"/>
      <c r="BLA476" s="122"/>
      <c r="BLB476" s="122"/>
      <c r="BLC476" s="122"/>
      <c r="BLD476" s="122"/>
      <c r="BLE476" s="122"/>
      <c r="BLF476" s="122"/>
      <c r="BLG476" s="122"/>
      <c r="BLH476" s="122"/>
      <c r="BLI476" s="122"/>
      <c r="BLJ476" s="122"/>
      <c r="BLK476" s="122"/>
      <c r="BLL476" s="122"/>
      <c r="BLM476" s="122"/>
      <c r="BLN476" s="122"/>
      <c r="BLO476" s="122"/>
      <c r="BLP476" s="122"/>
      <c r="BLQ476" s="122"/>
      <c r="BLR476" s="122"/>
      <c r="BLS476" s="122"/>
      <c r="BLT476" s="122"/>
      <c r="BLU476" s="122"/>
      <c r="BLV476" s="122"/>
      <c r="BLW476" s="122"/>
      <c r="BLX476" s="122"/>
      <c r="BLY476" s="122"/>
      <c r="BLZ476" s="122"/>
      <c r="BMA476" s="122"/>
      <c r="BMB476" s="122"/>
      <c r="BMC476" s="122"/>
      <c r="BMD476" s="122"/>
      <c r="BME476" s="122"/>
      <c r="BMF476" s="122"/>
      <c r="BMG476" s="122"/>
      <c r="BMH476" s="122"/>
      <c r="BMI476" s="122"/>
      <c r="BMJ476" s="122"/>
      <c r="BMK476" s="122"/>
      <c r="BML476" s="122"/>
      <c r="BMM476" s="122"/>
      <c r="BMN476" s="122"/>
      <c r="BMO476" s="122"/>
      <c r="BMP476" s="122"/>
      <c r="BMQ476" s="122"/>
      <c r="BMR476" s="122"/>
      <c r="BMS476" s="122"/>
      <c r="BMT476" s="122"/>
      <c r="BMU476" s="122"/>
      <c r="BMV476" s="122"/>
      <c r="BMW476" s="122"/>
      <c r="BMX476" s="122"/>
      <c r="BMY476" s="122"/>
      <c r="BMZ476" s="122"/>
      <c r="BNA476" s="122"/>
      <c r="BNB476" s="122"/>
      <c r="BNC476" s="122"/>
      <c r="BND476" s="122"/>
      <c r="BNE476" s="122"/>
      <c r="BNF476" s="122"/>
      <c r="BNG476" s="122"/>
      <c r="BNH476" s="122"/>
      <c r="BNI476" s="122"/>
      <c r="BNJ476" s="122"/>
      <c r="BNK476" s="122"/>
      <c r="BNL476" s="122"/>
      <c r="BNM476" s="122"/>
      <c r="BNN476" s="122"/>
      <c r="BNO476" s="122"/>
      <c r="BNP476" s="122"/>
      <c r="BNQ476" s="122"/>
      <c r="BNR476" s="122"/>
      <c r="BNS476" s="122"/>
      <c r="BNT476" s="122"/>
      <c r="BNU476" s="122"/>
      <c r="BNV476" s="122"/>
      <c r="BNW476" s="122"/>
      <c r="BNX476" s="122"/>
      <c r="BNY476" s="122"/>
      <c r="BNZ476" s="122"/>
      <c r="BOA476" s="122"/>
      <c r="BOB476" s="122"/>
      <c r="BOC476" s="122"/>
      <c r="BOD476" s="122"/>
      <c r="BOE476" s="122"/>
      <c r="BOF476" s="122"/>
      <c r="BOG476" s="122"/>
      <c r="BOH476" s="122"/>
      <c r="BOI476" s="122"/>
      <c r="BOJ476" s="122"/>
      <c r="BOK476" s="122"/>
      <c r="BOL476" s="122"/>
      <c r="BOM476" s="122"/>
      <c r="BON476" s="122"/>
      <c r="BOO476" s="122"/>
      <c r="BOP476" s="122"/>
      <c r="BOQ476" s="122"/>
      <c r="BOR476" s="122"/>
      <c r="BOS476" s="122"/>
      <c r="BOT476" s="122"/>
      <c r="BOU476" s="122"/>
      <c r="BOV476" s="122"/>
      <c r="BOW476" s="122"/>
      <c r="BOX476" s="122"/>
      <c r="BOY476" s="122"/>
      <c r="BOZ476" s="122"/>
      <c r="BPA476" s="122"/>
      <c r="BPB476" s="122"/>
      <c r="BPC476" s="122"/>
      <c r="BPD476" s="122"/>
      <c r="BPE476" s="122"/>
      <c r="BPF476" s="122"/>
      <c r="BPG476" s="122"/>
      <c r="BPH476" s="122"/>
      <c r="BPI476" s="122"/>
      <c r="BPJ476" s="122"/>
      <c r="BPK476" s="122"/>
      <c r="BPL476" s="122"/>
      <c r="BPM476" s="122"/>
      <c r="BPN476" s="122"/>
      <c r="BPO476" s="122"/>
      <c r="BPP476" s="122"/>
      <c r="BPQ476" s="122"/>
      <c r="BPR476" s="122"/>
      <c r="BPS476" s="122"/>
      <c r="BPT476" s="122"/>
      <c r="BPU476" s="122"/>
      <c r="BPV476" s="122"/>
      <c r="BPW476" s="122"/>
      <c r="BPX476" s="122"/>
      <c r="BPY476" s="122"/>
      <c r="BPZ476" s="122"/>
      <c r="BQA476" s="122"/>
      <c r="BQB476" s="122"/>
      <c r="BQC476" s="122"/>
      <c r="BQD476" s="122"/>
      <c r="BQE476" s="122"/>
      <c r="BQF476" s="122"/>
      <c r="BQG476" s="122"/>
      <c r="BQH476" s="122"/>
      <c r="BQI476" s="122"/>
      <c r="BQJ476" s="122"/>
      <c r="BQK476" s="122"/>
      <c r="BQL476" s="122"/>
      <c r="BQM476" s="122"/>
      <c r="BQN476" s="122"/>
      <c r="BQO476" s="122"/>
      <c r="BQP476" s="122"/>
      <c r="BQQ476" s="122"/>
      <c r="BQR476" s="122"/>
      <c r="BQS476" s="122"/>
      <c r="BQT476" s="122"/>
      <c r="BQU476" s="122"/>
      <c r="BQV476" s="122"/>
      <c r="BQW476" s="122"/>
      <c r="BQX476" s="122"/>
      <c r="BQY476" s="122"/>
      <c r="BQZ476" s="122"/>
      <c r="BRA476" s="122"/>
      <c r="BRB476" s="122"/>
      <c r="BRC476" s="122"/>
      <c r="BRD476" s="122"/>
      <c r="BRE476" s="122"/>
      <c r="BRF476" s="122"/>
      <c r="BRG476" s="122"/>
      <c r="BRH476" s="122"/>
      <c r="BRI476" s="122"/>
      <c r="BRJ476" s="122"/>
      <c r="BRK476" s="122"/>
      <c r="BRL476" s="122"/>
      <c r="BRM476" s="122"/>
      <c r="BRN476" s="122"/>
      <c r="BRO476" s="122"/>
      <c r="BRP476" s="122"/>
      <c r="BRQ476" s="122"/>
      <c r="BRR476" s="122"/>
      <c r="BRS476" s="122"/>
      <c r="BRT476" s="122"/>
      <c r="BRU476" s="122"/>
      <c r="BRV476" s="122"/>
      <c r="BRW476" s="122"/>
      <c r="BRX476" s="122"/>
      <c r="BRY476" s="122"/>
      <c r="BRZ476" s="122"/>
      <c r="BSA476" s="122"/>
      <c r="BSB476" s="122"/>
      <c r="BSC476" s="122"/>
      <c r="BSD476" s="122"/>
      <c r="BSE476" s="122"/>
      <c r="BSF476" s="122"/>
      <c r="BSG476" s="122"/>
      <c r="BSH476" s="122"/>
      <c r="BSI476" s="122"/>
      <c r="BSJ476" s="122"/>
      <c r="BSK476" s="122"/>
      <c r="BSL476" s="122"/>
      <c r="BSM476" s="122"/>
      <c r="BSN476" s="122"/>
      <c r="BSO476" s="122"/>
      <c r="BSP476" s="122"/>
      <c r="BSQ476" s="122"/>
      <c r="BSR476" s="122"/>
      <c r="BSS476" s="122"/>
      <c r="BST476" s="122"/>
      <c r="BSU476" s="122"/>
      <c r="BSV476" s="122"/>
      <c r="BSW476" s="122"/>
      <c r="BSX476" s="122"/>
      <c r="BSY476" s="122"/>
      <c r="BSZ476" s="122"/>
      <c r="BTA476" s="122"/>
      <c r="BTB476" s="122"/>
      <c r="BTC476" s="122"/>
      <c r="BTD476" s="122"/>
      <c r="BTE476" s="122"/>
      <c r="BTF476" s="122"/>
      <c r="BTG476" s="122"/>
      <c r="BTH476" s="122"/>
      <c r="BTI476" s="122"/>
      <c r="BTJ476" s="122"/>
      <c r="BTK476" s="122"/>
      <c r="BTL476" s="122"/>
      <c r="BTM476" s="122"/>
      <c r="BTN476" s="122"/>
      <c r="BTO476" s="122"/>
      <c r="BTP476" s="122"/>
      <c r="BTQ476" s="122"/>
      <c r="BTR476" s="122"/>
      <c r="BTS476" s="122"/>
      <c r="BTT476" s="122"/>
      <c r="BTU476" s="122"/>
      <c r="BTV476" s="122"/>
      <c r="BTW476" s="122"/>
      <c r="BTX476" s="122"/>
      <c r="BTY476" s="122"/>
      <c r="BTZ476" s="122"/>
      <c r="BUA476" s="122"/>
      <c r="BUB476" s="122"/>
      <c r="BUC476" s="122"/>
      <c r="BUD476" s="122"/>
      <c r="BUE476" s="122"/>
      <c r="BUF476" s="122"/>
      <c r="BUG476" s="122"/>
      <c r="BUH476" s="122"/>
      <c r="BUI476" s="122"/>
      <c r="BUJ476" s="122"/>
      <c r="BUK476" s="122"/>
      <c r="BUL476" s="122"/>
      <c r="BUM476" s="122"/>
      <c r="BUN476" s="122"/>
      <c r="BUO476" s="122"/>
      <c r="BUP476" s="122"/>
      <c r="BUQ476" s="122"/>
      <c r="BUR476" s="122"/>
      <c r="BUS476" s="122"/>
      <c r="BUT476" s="122"/>
      <c r="BUU476" s="122"/>
      <c r="BUV476" s="122"/>
      <c r="BUW476" s="122"/>
      <c r="BUX476" s="122"/>
      <c r="BUY476" s="122"/>
      <c r="BUZ476" s="122"/>
      <c r="BVA476" s="122"/>
      <c r="BVB476" s="122"/>
      <c r="BVC476" s="122"/>
      <c r="BVD476" s="122"/>
      <c r="BVE476" s="122"/>
      <c r="BVF476" s="122"/>
      <c r="BVG476" s="122"/>
      <c r="BVH476" s="122"/>
      <c r="BVI476" s="122"/>
      <c r="BVJ476" s="122"/>
      <c r="BVK476" s="122"/>
      <c r="BVL476" s="122"/>
      <c r="BVM476" s="122"/>
      <c r="BVN476" s="122"/>
      <c r="BVO476" s="122"/>
      <c r="BVP476" s="122"/>
      <c r="BVQ476" s="122"/>
      <c r="BVR476" s="122"/>
      <c r="BVS476" s="122"/>
      <c r="BVT476" s="122"/>
      <c r="BVU476" s="122"/>
      <c r="BVV476" s="122"/>
      <c r="BVW476" s="122"/>
      <c r="BVX476" s="122"/>
      <c r="BVY476" s="122"/>
      <c r="BVZ476" s="122"/>
      <c r="BWA476" s="122"/>
      <c r="BWB476" s="122"/>
      <c r="BWC476" s="122"/>
      <c r="BWD476" s="122"/>
      <c r="BWE476" s="122"/>
      <c r="BWF476" s="122"/>
      <c r="BWG476" s="122"/>
      <c r="BWH476" s="122"/>
      <c r="BWI476" s="122"/>
      <c r="BWJ476" s="122"/>
      <c r="BWK476" s="122"/>
      <c r="BWL476" s="122"/>
      <c r="BWM476" s="122"/>
      <c r="BWN476" s="122"/>
      <c r="BWO476" s="122"/>
      <c r="BWP476" s="122"/>
      <c r="BWQ476" s="122"/>
      <c r="BWR476" s="122"/>
      <c r="BWS476" s="122"/>
      <c r="BWT476" s="122"/>
      <c r="BWU476" s="122"/>
      <c r="BWV476" s="122"/>
      <c r="BWW476" s="122"/>
      <c r="BWX476" s="122"/>
      <c r="BWY476" s="122"/>
      <c r="BWZ476" s="122"/>
      <c r="BXA476" s="122"/>
      <c r="BXB476" s="122"/>
      <c r="BXC476" s="122"/>
      <c r="BXD476" s="122"/>
      <c r="BXE476" s="122"/>
      <c r="BXF476" s="122"/>
      <c r="BXG476" s="122"/>
      <c r="BXH476" s="122"/>
      <c r="BXI476" s="122"/>
      <c r="BXJ476" s="122"/>
      <c r="BXK476" s="122"/>
      <c r="BXL476" s="122"/>
      <c r="BXM476" s="122"/>
      <c r="BXN476" s="122"/>
      <c r="BXO476" s="122"/>
      <c r="BXP476" s="122"/>
      <c r="BXQ476" s="122"/>
      <c r="BXR476" s="122"/>
      <c r="BXS476" s="122"/>
      <c r="BXT476" s="122"/>
      <c r="BXU476" s="122"/>
      <c r="BXV476" s="122"/>
      <c r="BXW476" s="122"/>
      <c r="BXX476" s="122"/>
      <c r="BXY476" s="122"/>
      <c r="BXZ476" s="122"/>
      <c r="BYA476" s="122"/>
      <c r="BYB476" s="122"/>
      <c r="BYC476" s="122"/>
      <c r="BYD476" s="122"/>
      <c r="BYE476" s="122"/>
      <c r="BYF476" s="122"/>
      <c r="BYG476" s="122"/>
      <c r="BYH476" s="122"/>
      <c r="BYI476" s="122"/>
      <c r="BYJ476" s="122"/>
      <c r="BYK476" s="122"/>
      <c r="BYL476" s="122"/>
      <c r="BYM476" s="122"/>
      <c r="BYN476" s="122"/>
      <c r="BYO476" s="122"/>
      <c r="BYP476" s="122"/>
      <c r="BYQ476" s="122"/>
      <c r="BYR476" s="122"/>
      <c r="BYS476" s="122"/>
      <c r="BYT476" s="122"/>
      <c r="BYU476" s="122"/>
      <c r="BYV476" s="122"/>
      <c r="BYW476" s="122"/>
      <c r="BYX476" s="122"/>
      <c r="BYY476" s="122"/>
      <c r="BYZ476" s="122"/>
      <c r="BZA476" s="122"/>
      <c r="BZB476" s="122"/>
      <c r="BZC476" s="122"/>
      <c r="BZD476" s="122"/>
      <c r="BZE476" s="122"/>
      <c r="BZF476" s="122"/>
      <c r="BZG476" s="122"/>
      <c r="BZH476" s="122"/>
      <c r="BZI476" s="122"/>
      <c r="BZJ476" s="122"/>
      <c r="BZK476" s="122"/>
      <c r="BZL476" s="122"/>
      <c r="BZM476" s="122"/>
      <c r="BZN476" s="122"/>
      <c r="BZO476" s="122"/>
      <c r="BZP476" s="122"/>
      <c r="BZQ476" s="122"/>
      <c r="BZR476" s="122"/>
      <c r="BZS476" s="122"/>
      <c r="BZT476" s="122"/>
      <c r="BZU476" s="122"/>
      <c r="BZV476" s="122"/>
      <c r="BZW476" s="122"/>
      <c r="BZX476" s="122"/>
      <c r="BZY476" s="122"/>
      <c r="BZZ476" s="122"/>
      <c r="CAA476" s="122"/>
      <c r="CAB476" s="122"/>
      <c r="CAC476" s="122"/>
      <c r="CAD476" s="122"/>
      <c r="CAE476" s="122"/>
      <c r="CAF476" s="122"/>
      <c r="CAG476" s="122"/>
      <c r="CAH476" s="122"/>
      <c r="CAI476" s="122"/>
      <c r="CAJ476" s="122"/>
      <c r="CAK476" s="122"/>
      <c r="CAL476" s="122"/>
      <c r="CAM476" s="122"/>
      <c r="CAN476" s="122"/>
      <c r="CAO476" s="122"/>
      <c r="CAP476" s="122"/>
      <c r="CAQ476" s="122"/>
      <c r="CAR476" s="122"/>
      <c r="CAS476" s="122"/>
      <c r="CAT476" s="122"/>
      <c r="CAU476" s="122"/>
      <c r="CAV476" s="122"/>
      <c r="CAW476" s="122"/>
      <c r="CAX476" s="122"/>
      <c r="CAY476" s="122"/>
      <c r="CAZ476" s="122"/>
      <c r="CBA476" s="122"/>
      <c r="CBB476" s="122"/>
      <c r="CBC476" s="122"/>
      <c r="CBD476" s="122"/>
      <c r="CBE476" s="122"/>
      <c r="CBF476" s="122"/>
      <c r="CBG476" s="122"/>
      <c r="CBH476" s="122"/>
      <c r="CBI476" s="122"/>
      <c r="CBJ476" s="122"/>
      <c r="CBK476" s="122"/>
      <c r="CBL476" s="122"/>
      <c r="CBM476" s="122"/>
      <c r="CBN476" s="122"/>
      <c r="CBO476" s="122"/>
      <c r="CBP476" s="122"/>
      <c r="CBQ476" s="122"/>
      <c r="CBR476" s="122"/>
      <c r="CBS476" s="122"/>
      <c r="CBT476" s="122"/>
      <c r="CBU476" s="122"/>
      <c r="CBV476" s="122"/>
      <c r="CBW476" s="122"/>
      <c r="CBX476" s="122"/>
      <c r="CBY476" s="122"/>
      <c r="CBZ476" s="122"/>
      <c r="CCA476" s="122"/>
      <c r="CCB476" s="122"/>
      <c r="CCC476" s="122"/>
      <c r="CCD476" s="122"/>
      <c r="CCE476" s="122"/>
      <c r="CCF476" s="122"/>
      <c r="CCG476" s="122"/>
      <c r="CCH476" s="122"/>
      <c r="CCI476" s="122"/>
      <c r="CCJ476" s="122"/>
      <c r="CCK476" s="122"/>
      <c r="CCL476" s="122"/>
      <c r="CCM476" s="122"/>
      <c r="CCN476" s="122"/>
      <c r="CCO476" s="122"/>
      <c r="CCP476" s="122"/>
      <c r="CCQ476" s="122"/>
      <c r="CCR476" s="122"/>
      <c r="CCS476" s="122"/>
      <c r="CCT476" s="122"/>
      <c r="CCU476" s="122"/>
      <c r="CCV476" s="122"/>
      <c r="CCW476" s="122"/>
      <c r="CCX476" s="122"/>
      <c r="CCY476" s="122"/>
      <c r="CCZ476" s="122"/>
      <c r="CDA476" s="122"/>
      <c r="CDB476" s="122"/>
      <c r="CDC476" s="122"/>
      <c r="CDD476" s="122"/>
      <c r="CDE476" s="122"/>
      <c r="CDF476" s="122"/>
      <c r="CDG476" s="122"/>
      <c r="CDH476" s="122"/>
      <c r="CDI476" s="122"/>
      <c r="CDJ476" s="122"/>
      <c r="CDK476" s="122"/>
      <c r="CDL476" s="122"/>
      <c r="CDM476" s="122"/>
      <c r="CDN476" s="122"/>
      <c r="CDO476" s="122"/>
      <c r="CDP476" s="122"/>
      <c r="CDQ476" s="122"/>
      <c r="CDR476" s="122"/>
      <c r="CDS476" s="122"/>
      <c r="CDT476" s="122"/>
      <c r="CDU476" s="122"/>
      <c r="CDV476" s="122"/>
      <c r="CDW476" s="122"/>
      <c r="CDX476" s="122"/>
      <c r="CDY476" s="122"/>
      <c r="CDZ476" s="122"/>
      <c r="CEA476" s="122"/>
      <c r="CEB476" s="122"/>
      <c r="CEC476" s="122"/>
      <c r="CED476" s="122"/>
      <c r="CEE476" s="122"/>
      <c r="CEF476" s="122"/>
      <c r="CEG476" s="122"/>
      <c r="CEH476" s="122"/>
      <c r="CEI476" s="122"/>
      <c r="CEJ476" s="122"/>
      <c r="CEK476" s="122"/>
      <c r="CEL476" s="122"/>
      <c r="CEM476" s="122"/>
      <c r="CEN476" s="122"/>
      <c r="CEO476" s="122"/>
      <c r="CEP476" s="122"/>
      <c r="CEQ476" s="122"/>
      <c r="CER476" s="122"/>
      <c r="CES476" s="122"/>
      <c r="CET476" s="122"/>
      <c r="CEU476" s="122"/>
      <c r="CEV476" s="122"/>
      <c r="CEW476" s="122"/>
      <c r="CEX476" s="122"/>
      <c r="CEY476" s="122"/>
      <c r="CEZ476" s="122"/>
      <c r="CFA476" s="122"/>
      <c r="CFB476" s="122"/>
      <c r="CFC476" s="122"/>
      <c r="CFD476" s="122"/>
      <c r="CFE476" s="122"/>
      <c r="CFF476" s="122"/>
      <c r="CFG476" s="122"/>
      <c r="CFH476" s="122"/>
      <c r="CFI476" s="122"/>
      <c r="CFJ476" s="122"/>
      <c r="CFK476" s="122"/>
      <c r="CFL476" s="122"/>
      <c r="CFM476" s="122"/>
      <c r="CFN476" s="122"/>
      <c r="CFO476" s="122"/>
      <c r="CFP476" s="122"/>
      <c r="CFQ476" s="122"/>
      <c r="CFR476" s="122"/>
      <c r="CFS476" s="122"/>
      <c r="CFT476" s="122"/>
      <c r="CFU476" s="122"/>
      <c r="CFV476" s="122"/>
      <c r="CFW476" s="122"/>
      <c r="CFX476" s="122"/>
      <c r="CFY476" s="122"/>
      <c r="CFZ476" s="122"/>
      <c r="CGA476" s="122"/>
      <c r="CGB476" s="122"/>
      <c r="CGC476" s="122"/>
      <c r="CGD476" s="122"/>
      <c r="CGE476" s="122"/>
      <c r="CGF476" s="122"/>
      <c r="CGG476" s="122"/>
      <c r="CGH476" s="122"/>
      <c r="CGI476" s="122"/>
      <c r="CGJ476" s="122"/>
      <c r="CGK476" s="122"/>
      <c r="CGL476" s="122"/>
      <c r="CGM476" s="122"/>
      <c r="CGN476" s="122"/>
      <c r="CGO476" s="122"/>
      <c r="CGP476" s="122"/>
      <c r="CGQ476" s="122"/>
      <c r="CGR476" s="122"/>
      <c r="CGS476" s="122"/>
      <c r="CGT476" s="122"/>
      <c r="CGU476" s="122"/>
      <c r="CGV476" s="122"/>
      <c r="CGW476" s="122"/>
      <c r="CGX476" s="122"/>
      <c r="CGY476" s="122"/>
      <c r="CGZ476" s="122"/>
      <c r="CHA476" s="122"/>
      <c r="CHB476" s="122"/>
      <c r="CHC476" s="122"/>
      <c r="CHD476" s="122"/>
      <c r="CHE476" s="122"/>
      <c r="CHF476" s="122"/>
      <c r="CHG476" s="122"/>
      <c r="CHH476" s="122"/>
      <c r="CHI476" s="122"/>
      <c r="CHJ476" s="122"/>
      <c r="CHK476" s="122"/>
      <c r="CHL476" s="122"/>
      <c r="CHM476" s="122"/>
      <c r="CHN476" s="122"/>
      <c r="CHO476" s="122"/>
      <c r="CHP476" s="122"/>
      <c r="CHQ476" s="122"/>
      <c r="CHR476" s="122"/>
      <c r="CHS476" s="122"/>
      <c r="CHT476" s="122"/>
      <c r="CHU476" s="122"/>
      <c r="CHV476" s="122"/>
      <c r="CHW476" s="122"/>
      <c r="CHX476" s="122"/>
      <c r="CHY476" s="122"/>
      <c r="CHZ476" s="122"/>
      <c r="CIA476" s="122"/>
      <c r="CIB476" s="122"/>
      <c r="CIC476" s="122"/>
      <c r="CID476" s="122"/>
      <c r="CIE476" s="122"/>
      <c r="CIF476" s="122"/>
      <c r="CIG476" s="122"/>
      <c r="CIH476" s="122"/>
      <c r="CII476" s="122"/>
      <c r="CIJ476" s="122"/>
      <c r="CIK476" s="122"/>
      <c r="CIL476" s="122"/>
      <c r="CIM476" s="122"/>
      <c r="CIN476" s="122"/>
      <c r="CIO476" s="122"/>
      <c r="CIP476" s="122"/>
      <c r="CIQ476" s="122"/>
      <c r="CIR476" s="122"/>
      <c r="CIS476" s="122"/>
      <c r="CIT476" s="122"/>
      <c r="CIU476" s="122"/>
      <c r="CIV476" s="122"/>
      <c r="CIW476" s="122"/>
      <c r="CIX476" s="122"/>
      <c r="CIY476" s="122"/>
      <c r="CIZ476" s="122"/>
      <c r="CJA476" s="122"/>
      <c r="CJB476" s="122"/>
      <c r="CJC476" s="122"/>
      <c r="CJD476" s="122"/>
      <c r="CJE476" s="122"/>
      <c r="CJF476" s="122"/>
      <c r="CJG476" s="122"/>
      <c r="CJH476" s="122"/>
      <c r="CJI476" s="122"/>
      <c r="CJJ476" s="122"/>
      <c r="CJK476" s="122"/>
      <c r="CJL476" s="122"/>
      <c r="CJM476" s="122"/>
      <c r="CJN476" s="122"/>
      <c r="CJO476" s="122"/>
      <c r="CJP476" s="122"/>
      <c r="CJQ476" s="122"/>
      <c r="CJR476" s="122"/>
      <c r="CJS476" s="122"/>
      <c r="CJT476" s="122"/>
      <c r="CJU476" s="122"/>
      <c r="CJV476" s="122"/>
      <c r="CJW476" s="122"/>
      <c r="CJX476" s="122"/>
      <c r="CJY476" s="122"/>
      <c r="CJZ476" s="122"/>
      <c r="CKA476" s="122"/>
      <c r="CKB476" s="122"/>
      <c r="CKC476" s="122"/>
      <c r="CKD476" s="122"/>
      <c r="CKE476" s="122"/>
      <c r="CKF476" s="122"/>
      <c r="CKG476" s="122"/>
      <c r="CKH476" s="122"/>
      <c r="CKI476" s="122"/>
      <c r="CKJ476" s="122"/>
      <c r="CKK476" s="122"/>
      <c r="CKL476" s="122"/>
      <c r="CKM476" s="122"/>
      <c r="CKN476" s="122"/>
      <c r="CKO476" s="122"/>
      <c r="CKP476" s="122"/>
      <c r="CKQ476" s="122"/>
      <c r="CKR476" s="122"/>
      <c r="CKS476" s="122"/>
      <c r="CKT476" s="122"/>
      <c r="CKU476" s="122"/>
      <c r="CKV476" s="122"/>
      <c r="CKW476" s="122"/>
      <c r="CKX476" s="122"/>
      <c r="CKY476" s="122"/>
      <c r="CKZ476" s="122"/>
      <c r="CLA476" s="122"/>
      <c r="CLB476" s="122"/>
      <c r="CLC476" s="122"/>
      <c r="CLD476" s="122"/>
      <c r="CLE476" s="122"/>
      <c r="CLF476" s="122"/>
      <c r="CLG476" s="122"/>
      <c r="CLH476" s="122"/>
      <c r="CLI476" s="122"/>
      <c r="CLJ476" s="122"/>
      <c r="CLK476" s="122"/>
      <c r="CLL476" s="122"/>
      <c r="CLM476" s="122"/>
      <c r="CLN476" s="122"/>
      <c r="CLO476" s="122"/>
      <c r="CLP476" s="122"/>
      <c r="CLQ476" s="122"/>
      <c r="CLR476" s="122"/>
      <c r="CLS476" s="122"/>
      <c r="CLT476" s="122"/>
      <c r="CLU476" s="122"/>
      <c r="CLV476" s="122"/>
      <c r="CLW476" s="122"/>
      <c r="CLX476" s="122"/>
      <c r="CLY476" s="122"/>
      <c r="CLZ476" s="122"/>
      <c r="CMA476" s="122"/>
      <c r="CMB476" s="122"/>
      <c r="CMC476" s="122"/>
      <c r="CMD476" s="122"/>
      <c r="CME476" s="122"/>
      <c r="CMF476" s="122"/>
      <c r="CMG476" s="122"/>
      <c r="CMH476" s="122"/>
      <c r="CMI476" s="122"/>
      <c r="CMJ476" s="122"/>
      <c r="CMK476" s="122"/>
      <c r="CML476" s="122"/>
      <c r="CMM476" s="122"/>
      <c r="CMN476" s="122"/>
      <c r="CMO476" s="122"/>
      <c r="CMP476" s="122"/>
      <c r="CMQ476" s="122"/>
      <c r="CMR476" s="122"/>
      <c r="CMS476" s="122"/>
      <c r="CMT476" s="122"/>
      <c r="CMU476" s="122"/>
      <c r="CMV476" s="122"/>
      <c r="CMW476" s="122"/>
      <c r="CMX476" s="122"/>
      <c r="CMY476" s="122"/>
      <c r="CMZ476" s="122"/>
      <c r="CNA476" s="122"/>
      <c r="CNB476" s="122"/>
      <c r="CNC476" s="122"/>
      <c r="CND476" s="122"/>
      <c r="CNE476" s="122"/>
      <c r="CNF476" s="122"/>
      <c r="CNG476" s="122"/>
      <c r="CNH476" s="122"/>
      <c r="CNI476" s="122"/>
      <c r="CNJ476" s="122"/>
      <c r="CNK476" s="122"/>
      <c r="CNL476" s="122"/>
      <c r="CNM476" s="122"/>
      <c r="CNN476" s="122"/>
      <c r="CNO476" s="122"/>
      <c r="CNP476" s="122"/>
      <c r="CNQ476" s="122"/>
      <c r="CNR476" s="122"/>
      <c r="CNS476" s="122"/>
      <c r="CNT476" s="122"/>
      <c r="CNU476" s="122"/>
      <c r="CNV476" s="122"/>
      <c r="CNW476" s="122"/>
      <c r="CNX476" s="122"/>
      <c r="CNY476" s="122"/>
      <c r="CNZ476" s="122"/>
      <c r="COA476" s="122"/>
      <c r="COB476" s="122"/>
      <c r="COC476" s="122"/>
      <c r="COD476" s="122"/>
      <c r="COE476" s="122"/>
      <c r="COF476" s="122"/>
      <c r="COG476" s="122"/>
      <c r="COH476" s="122"/>
      <c r="COI476" s="122"/>
      <c r="COJ476" s="122"/>
      <c r="COK476" s="122"/>
      <c r="COL476" s="122"/>
      <c r="COM476" s="122"/>
      <c r="CON476" s="122"/>
      <c r="COO476" s="122"/>
      <c r="COP476" s="122"/>
      <c r="COQ476" s="122"/>
      <c r="COR476" s="122"/>
      <c r="COS476" s="122"/>
      <c r="COT476" s="122"/>
      <c r="COU476" s="122"/>
      <c r="COV476" s="122"/>
      <c r="COW476" s="122"/>
      <c r="COX476" s="122"/>
      <c r="COY476" s="122"/>
      <c r="COZ476" s="122"/>
      <c r="CPA476" s="122"/>
      <c r="CPB476" s="122"/>
      <c r="CPC476" s="122"/>
      <c r="CPD476" s="122"/>
      <c r="CPE476" s="122"/>
      <c r="CPF476" s="122"/>
      <c r="CPG476" s="122"/>
      <c r="CPH476" s="122"/>
      <c r="CPI476" s="122"/>
      <c r="CPJ476" s="122"/>
      <c r="CPK476" s="122"/>
      <c r="CPL476" s="122"/>
      <c r="CPM476" s="122"/>
      <c r="CPN476" s="122"/>
      <c r="CPO476" s="122"/>
      <c r="CPP476" s="122"/>
      <c r="CPQ476" s="122"/>
      <c r="CPR476" s="122"/>
      <c r="CPS476" s="122"/>
      <c r="CPT476" s="122"/>
      <c r="CPU476" s="122"/>
      <c r="CPV476" s="122"/>
      <c r="CPW476" s="122"/>
      <c r="CPX476" s="122"/>
      <c r="CPY476" s="122"/>
      <c r="CPZ476" s="122"/>
      <c r="CQA476" s="122"/>
      <c r="CQB476" s="122"/>
      <c r="CQC476" s="122"/>
      <c r="CQD476" s="122"/>
      <c r="CQE476" s="122"/>
      <c r="CQF476" s="122"/>
      <c r="CQG476" s="122"/>
      <c r="CQH476" s="122"/>
      <c r="CQI476" s="122"/>
      <c r="CQJ476" s="122"/>
      <c r="CQK476" s="122"/>
      <c r="CQL476" s="122"/>
      <c r="CQM476" s="122"/>
      <c r="CQN476" s="122"/>
      <c r="CQO476" s="122"/>
      <c r="CQP476" s="122"/>
      <c r="CQQ476" s="122"/>
      <c r="CQR476" s="122"/>
      <c r="CQS476" s="122"/>
      <c r="CQT476" s="122"/>
      <c r="CQU476" s="122"/>
      <c r="CQV476" s="122"/>
      <c r="CQW476" s="122"/>
      <c r="CQX476" s="122"/>
      <c r="CQY476" s="122"/>
      <c r="CQZ476" s="122"/>
      <c r="CRA476" s="122"/>
      <c r="CRB476" s="122"/>
      <c r="CRC476" s="122"/>
      <c r="CRD476" s="122"/>
      <c r="CRE476" s="122"/>
      <c r="CRF476" s="122"/>
      <c r="CRG476" s="122"/>
      <c r="CRH476" s="122"/>
      <c r="CRI476" s="122"/>
      <c r="CRJ476" s="122"/>
      <c r="CRK476" s="122"/>
      <c r="CRL476" s="122"/>
      <c r="CRM476" s="122"/>
      <c r="CRN476" s="122"/>
      <c r="CRO476" s="122"/>
      <c r="CRP476" s="122"/>
      <c r="CRQ476" s="122"/>
      <c r="CRR476" s="122"/>
      <c r="CRS476" s="122"/>
      <c r="CRT476" s="122"/>
      <c r="CRU476" s="122"/>
      <c r="CRV476" s="122"/>
      <c r="CRW476" s="122"/>
      <c r="CRX476" s="122"/>
      <c r="CRY476" s="122"/>
      <c r="CRZ476" s="122"/>
      <c r="CSA476" s="122"/>
      <c r="CSB476" s="122"/>
      <c r="CSC476" s="122"/>
      <c r="CSD476" s="122"/>
      <c r="CSE476" s="122"/>
      <c r="CSF476" s="122"/>
      <c r="CSG476" s="122"/>
      <c r="CSH476" s="122"/>
      <c r="CSI476" s="122"/>
      <c r="CSJ476" s="122"/>
      <c r="CSK476" s="122"/>
      <c r="CSL476" s="122"/>
      <c r="CSM476" s="122"/>
      <c r="CSN476" s="122"/>
      <c r="CSO476" s="122"/>
      <c r="CSP476" s="122"/>
      <c r="CSQ476" s="122"/>
      <c r="CSR476" s="122"/>
      <c r="CSS476" s="122"/>
      <c r="CST476" s="122"/>
      <c r="CSU476" s="122"/>
      <c r="CSV476" s="122"/>
      <c r="CSW476" s="122"/>
      <c r="CSX476" s="122"/>
      <c r="CSY476" s="122"/>
      <c r="CSZ476" s="122"/>
      <c r="CTA476" s="122"/>
      <c r="CTB476" s="122"/>
      <c r="CTC476" s="122"/>
      <c r="CTD476" s="122"/>
      <c r="CTE476" s="122"/>
      <c r="CTF476" s="122"/>
      <c r="CTG476" s="122"/>
      <c r="CTH476" s="122"/>
      <c r="CTI476" s="122"/>
      <c r="CTJ476" s="122"/>
      <c r="CTK476" s="122"/>
      <c r="CTL476" s="122"/>
      <c r="CTM476" s="122"/>
      <c r="CTN476" s="122"/>
      <c r="CTO476" s="122"/>
      <c r="CTP476" s="122"/>
      <c r="CTQ476" s="122"/>
      <c r="CTR476" s="122"/>
      <c r="CTS476" s="122"/>
      <c r="CTT476" s="122"/>
      <c r="CTU476" s="122"/>
      <c r="CTV476" s="122"/>
      <c r="CTW476" s="122"/>
      <c r="CTX476" s="122"/>
      <c r="CTY476" s="122"/>
      <c r="CTZ476" s="122"/>
      <c r="CUA476" s="122"/>
      <c r="CUB476" s="122"/>
      <c r="CUC476" s="122"/>
      <c r="CUD476" s="122"/>
      <c r="CUE476" s="122"/>
      <c r="CUF476" s="122"/>
      <c r="CUG476" s="122"/>
      <c r="CUH476" s="122"/>
      <c r="CUI476" s="122"/>
      <c r="CUJ476" s="122"/>
      <c r="CUK476" s="122"/>
      <c r="CUL476" s="122"/>
      <c r="CUM476" s="122"/>
      <c r="CUN476" s="122"/>
      <c r="CUO476" s="122"/>
      <c r="CUP476" s="122"/>
      <c r="CUQ476" s="122"/>
      <c r="CUR476" s="122"/>
      <c r="CUS476" s="122"/>
      <c r="CUT476" s="122"/>
      <c r="CUU476" s="122"/>
      <c r="CUV476" s="122"/>
      <c r="CUW476" s="122"/>
      <c r="CUX476" s="122"/>
      <c r="CUY476" s="122"/>
      <c r="CUZ476" s="122"/>
      <c r="CVA476" s="122"/>
      <c r="CVB476" s="122"/>
      <c r="CVC476" s="122"/>
      <c r="CVD476" s="122"/>
      <c r="CVE476" s="122"/>
      <c r="CVF476" s="122"/>
      <c r="CVG476" s="122"/>
      <c r="CVH476" s="122"/>
      <c r="CVI476" s="122"/>
      <c r="CVJ476" s="122"/>
      <c r="CVK476" s="122"/>
      <c r="CVL476" s="122"/>
      <c r="CVM476" s="122"/>
      <c r="CVN476" s="122"/>
      <c r="CVO476" s="122"/>
      <c r="CVP476" s="122"/>
      <c r="CVQ476" s="122"/>
      <c r="CVR476" s="122"/>
      <c r="CVS476" s="122"/>
      <c r="CVT476" s="122"/>
      <c r="CVU476" s="122"/>
      <c r="CVV476" s="122"/>
      <c r="CVW476" s="122"/>
      <c r="CVX476" s="122"/>
      <c r="CVY476" s="122"/>
      <c r="CVZ476" s="122"/>
      <c r="CWA476" s="122"/>
      <c r="CWB476" s="122"/>
      <c r="CWC476" s="122"/>
      <c r="CWD476" s="122"/>
      <c r="CWE476" s="122"/>
      <c r="CWF476" s="122"/>
      <c r="CWG476" s="122"/>
      <c r="CWH476" s="122"/>
      <c r="CWI476" s="122"/>
      <c r="CWJ476" s="122"/>
      <c r="CWK476" s="122"/>
      <c r="CWL476" s="122"/>
      <c r="CWM476" s="122"/>
      <c r="CWN476" s="122"/>
      <c r="CWO476" s="122"/>
      <c r="CWP476" s="122"/>
      <c r="CWQ476" s="122"/>
      <c r="CWR476" s="122"/>
      <c r="CWS476" s="122"/>
      <c r="CWT476" s="122"/>
      <c r="CWU476" s="122"/>
      <c r="CWV476" s="122"/>
      <c r="CWW476" s="122"/>
      <c r="CWX476" s="122"/>
      <c r="CWY476" s="122"/>
      <c r="CWZ476" s="122"/>
      <c r="CXA476" s="122"/>
      <c r="CXB476" s="122"/>
      <c r="CXC476" s="122"/>
      <c r="CXD476" s="122"/>
      <c r="CXE476" s="122"/>
      <c r="CXF476" s="122"/>
      <c r="CXG476" s="122"/>
      <c r="CXH476" s="122"/>
      <c r="CXI476" s="122"/>
      <c r="CXJ476" s="122"/>
      <c r="CXK476" s="122"/>
      <c r="CXL476" s="122"/>
      <c r="CXM476" s="122"/>
      <c r="CXN476" s="122"/>
      <c r="CXO476" s="122"/>
      <c r="CXP476" s="122"/>
      <c r="CXQ476" s="122"/>
      <c r="CXR476" s="122"/>
      <c r="CXS476" s="122"/>
      <c r="CXT476" s="122"/>
      <c r="CXU476" s="122"/>
      <c r="CXV476" s="122"/>
      <c r="CXW476" s="122"/>
      <c r="CXX476" s="122"/>
      <c r="CXY476" s="122"/>
      <c r="CXZ476" s="122"/>
      <c r="CYA476" s="122"/>
      <c r="CYB476" s="122"/>
      <c r="CYC476" s="122"/>
      <c r="CYD476" s="122"/>
      <c r="CYE476" s="122"/>
      <c r="CYF476" s="122"/>
      <c r="CYG476" s="122"/>
      <c r="CYH476" s="122"/>
      <c r="CYI476" s="122"/>
      <c r="CYJ476" s="122"/>
      <c r="CYK476" s="122"/>
      <c r="CYL476" s="122"/>
      <c r="CYM476" s="122"/>
      <c r="CYN476" s="122"/>
      <c r="CYO476" s="122"/>
      <c r="CYP476" s="122"/>
      <c r="CYQ476" s="122"/>
      <c r="CYR476" s="122"/>
      <c r="CYS476" s="122"/>
      <c r="CYT476" s="122"/>
      <c r="CYU476" s="122"/>
      <c r="CYV476" s="122"/>
      <c r="CYW476" s="122"/>
      <c r="CYX476" s="122"/>
      <c r="CYY476" s="122"/>
      <c r="CYZ476" s="122"/>
      <c r="CZA476" s="122"/>
      <c r="CZB476" s="122"/>
      <c r="CZC476" s="122"/>
      <c r="CZD476" s="122"/>
      <c r="CZE476" s="122"/>
      <c r="CZF476" s="122"/>
      <c r="CZG476" s="122"/>
      <c r="CZH476" s="122"/>
      <c r="CZI476" s="122"/>
      <c r="CZJ476" s="122"/>
      <c r="CZK476" s="122"/>
      <c r="CZL476" s="122"/>
      <c r="CZM476" s="122"/>
      <c r="CZN476" s="122"/>
      <c r="CZO476" s="122"/>
      <c r="CZP476" s="122"/>
      <c r="CZQ476" s="122"/>
      <c r="CZR476" s="122"/>
      <c r="CZS476" s="122"/>
      <c r="CZT476" s="122"/>
      <c r="CZU476" s="122"/>
      <c r="CZV476" s="122"/>
      <c r="CZW476" s="122"/>
      <c r="CZX476" s="122"/>
      <c r="CZY476" s="122"/>
      <c r="CZZ476" s="122"/>
      <c r="DAA476" s="122"/>
      <c r="DAB476" s="122"/>
      <c r="DAC476" s="122"/>
      <c r="DAD476" s="122"/>
      <c r="DAE476" s="122"/>
      <c r="DAF476" s="122"/>
      <c r="DAG476" s="122"/>
      <c r="DAH476" s="122"/>
      <c r="DAI476" s="122"/>
      <c r="DAJ476" s="122"/>
      <c r="DAK476" s="122"/>
      <c r="DAL476" s="122"/>
      <c r="DAM476" s="122"/>
      <c r="DAN476" s="122"/>
      <c r="DAO476" s="122"/>
      <c r="DAP476" s="122"/>
      <c r="DAQ476" s="122"/>
      <c r="DAR476" s="122"/>
      <c r="DAS476" s="122"/>
      <c r="DAT476" s="122"/>
      <c r="DAU476" s="122"/>
      <c r="DAV476" s="122"/>
      <c r="DAW476" s="122"/>
      <c r="DAX476" s="122"/>
      <c r="DAY476" s="122"/>
      <c r="DAZ476" s="122"/>
      <c r="DBA476" s="122"/>
      <c r="DBB476" s="122"/>
      <c r="DBC476" s="122"/>
      <c r="DBD476" s="122"/>
      <c r="DBE476" s="122"/>
      <c r="DBF476" s="122"/>
      <c r="DBG476" s="122"/>
      <c r="DBH476" s="122"/>
      <c r="DBI476" s="122"/>
      <c r="DBJ476" s="122"/>
      <c r="DBK476" s="122"/>
      <c r="DBL476" s="122"/>
      <c r="DBM476" s="122"/>
      <c r="DBN476" s="122"/>
      <c r="DBO476" s="122"/>
      <c r="DBP476" s="122"/>
      <c r="DBQ476" s="122"/>
      <c r="DBR476" s="122"/>
      <c r="DBS476" s="122"/>
      <c r="DBT476" s="122"/>
      <c r="DBU476" s="122"/>
      <c r="DBV476" s="122"/>
      <c r="DBW476" s="122"/>
      <c r="DBX476" s="122"/>
      <c r="DBY476" s="122"/>
      <c r="DBZ476" s="122"/>
      <c r="DCA476" s="122"/>
      <c r="DCB476" s="122"/>
      <c r="DCC476" s="122"/>
      <c r="DCD476" s="122"/>
      <c r="DCE476" s="122"/>
      <c r="DCF476" s="122"/>
      <c r="DCG476" s="122"/>
      <c r="DCH476" s="122"/>
      <c r="DCI476" s="122"/>
      <c r="DCJ476" s="122"/>
      <c r="DCK476" s="122"/>
      <c r="DCL476" s="122"/>
      <c r="DCM476" s="122"/>
      <c r="DCN476" s="122"/>
      <c r="DCO476" s="122"/>
      <c r="DCP476" s="122"/>
      <c r="DCQ476" s="122"/>
      <c r="DCR476" s="122"/>
      <c r="DCS476" s="122"/>
      <c r="DCT476" s="122"/>
      <c r="DCU476" s="122"/>
      <c r="DCV476" s="122"/>
      <c r="DCW476" s="122"/>
      <c r="DCX476" s="122"/>
      <c r="DCY476" s="122"/>
      <c r="DCZ476" s="122"/>
      <c r="DDA476" s="122"/>
      <c r="DDB476" s="122"/>
      <c r="DDC476" s="122"/>
      <c r="DDD476" s="122"/>
      <c r="DDE476" s="122"/>
      <c r="DDF476" s="122"/>
      <c r="DDG476" s="122"/>
      <c r="DDH476" s="122"/>
      <c r="DDI476" s="122"/>
      <c r="DDJ476" s="122"/>
      <c r="DDK476" s="122"/>
      <c r="DDL476" s="122"/>
      <c r="DDM476" s="122"/>
      <c r="DDN476" s="122"/>
      <c r="DDO476" s="122"/>
      <c r="DDP476" s="122"/>
      <c r="DDQ476" s="122"/>
      <c r="DDR476" s="122"/>
      <c r="DDS476" s="122"/>
      <c r="DDT476" s="122"/>
      <c r="DDU476" s="122"/>
      <c r="DDV476" s="122"/>
      <c r="DDW476" s="122"/>
      <c r="DDX476" s="122"/>
      <c r="DDY476" s="122"/>
      <c r="DDZ476" s="122"/>
      <c r="DEA476" s="122"/>
      <c r="DEB476" s="122"/>
      <c r="DEC476" s="122"/>
      <c r="DED476" s="122"/>
      <c r="DEE476" s="122"/>
      <c r="DEF476" s="122"/>
      <c r="DEG476" s="122"/>
      <c r="DEH476" s="122"/>
      <c r="DEI476" s="122"/>
      <c r="DEJ476" s="122"/>
      <c r="DEK476" s="122"/>
      <c r="DEL476" s="122"/>
      <c r="DEM476" s="122"/>
      <c r="DEN476" s="122"/>
      <c r="DEO476" s="122"/>
      <c r="DEP476" s="122"/>
      <c r="DEQ476" s="122"/>
      <c r="DER476" s="122"/>
      <c r="DES476" s="122"/>
      <c r="DET476" s="122"/>
      <c r="DEU476" s="122"/>
      <c r="DEV476" s="122"/>
      <c r="DEW476" s="122"/>
      <c r="DEX476" s="122"/>
      <c r="DEY476" s="122"/>
      <c r="DEZ476" s="122"/>
      <c r="DFA476" s="122"/>
      <c r="DFB476" s="122"/>
      <c r="DFC476" s="122"/>
      <c r="DFD476" s="122"/>
      <c r="DFE476" s="122"/>
      <c r="DFF476" s="122"/>
      <c r="DFG476" s="122"/>
      <c r="DFH476" s="122"/>
      <c r="DFI476" s="122"/>
      <c r="DFJ476" s="122"/>
      <c r="DFK476" s="122"/>
      <c r="DFL476" s="122"/>
      <c r="DFM476" s="122"/>
      <c r="DFN476" s="122"/>
      <c r="DFO476" s="122"/>
      <c r="DFP476" s="122"/>
      <c r="DFQ476" s="122"/>
      <c r="DFR476" s="122"/>
      <c r="DFS476" s="122"/>
      <c r="DFT476" s="122"/>
      <c r="DFU476" s="122"/>
      <c r="DFV476" s="122"/>
      <c r="DFW476" s="122"/>
      <c r="DFX476" s="122"/>
      <c r="DFY476" s="122"/>
      <c r="DFZ476" s="122"/>
      <c r="DGA476" s="122"/>
      <c r="DGB476" s="122"/>
      <c r="DGC476" s="122"/>
      <c r="DGD476" s="122"/>
      <c r="DGE476" s="122"/>
      <c r="DGF476" s="122"/>
      <c r="DGG476" s="122"/>
      <c r="DGH476" s="122"/>
      <c r="DGI476" s="122"/>
      <c r="DGJ476" s="122"/>
      <c r="DGK476" s="122"/>
      <c r="DGL476" s="122"/>
      <c r="DGM476" s="122"/>
      <c r="DGN476" s="122"/>
      <c r="DGO476" s="122"/>
      <c r="DGP476" s="122"/>
      <c r="DGQ476" s="122"/>
      <c r="DGR476" s="122"/>
      <c r="DGS476" s="122"/>
      <c r="DGT476" s="122"/>
      <c r="DGU476" s="122"/>
      <c r="DGV476" s="122"/>
      <c r="DGW476" s="122"/>
      <c r="DGX476" s="122"/>
      <c r="DGY476" s="122"/>
      <c r="DGZ476" s="122"/>
      <c r="DHA476" s="122"/>
      <c r="DHB476" s="122"/>
      <c r="DHC476" s="122"/>
      <c r="DHD476" s="122"/>
      <c r="DHE476" s="122"/>
      <c r="DHF476" s="122"/>
      <c r="DHG476" s="122"/>
      <c r="DHH476" s="122"/>
      <c r="DHI476" s="122"/>
      <c r="DHJ476" s="122"/>
      <c r="DHK476" s="122"/>
      <c r="DHL476" s="122"/>
      <c r="DHM476" s="122"/>
      <c r="DHN476" s="122"/>
      <c r="DHO476" s="122"/>
      <c r="DHP476" s="122"/>
      <c r="DHQ476" s="122"/>
      <c r="DHR476" s="122"/>
      <c r="DHS476" s="122"/>
      <c r="DHT476" s="122"/>
      <c r="DHU476" s="122"/>
      <c r="DHV476" s="122"/>
      <c r="DHW476" s="122"/>
      <c r="DHX476" s="122"/>
      <c r="DHY476" s="122"/>
      <c r="DHZ476" s="122"/>
      <c r="DIA476" s="122"/>
      <c r="DIB476" s="122"/>
      <c r="DIC476" s="122"/>
      <c r="DID476" s="122"/>
      <c r="DIE476" s="122"/>
      <c r="DIF476" s="122"/>
      <c r="DIG476" s="122"/>
      <c r="DIH476" s="122"/>
      <c r="DII476" s="122"/>
      <c r="DIJ476" s="122"/>
      <c r="DIK476" s="122"/>
      <c r="DIL476" s="122"/>
      <c r="DIM476" s="122"/>
      <c r="DIN476" s="122"/>
      <c r="DIO476" s="122"/>
      <c r="DIP476" s="122"/>
      <c r="DIQ476" s="122"/>
      <c r="DIR476" s="122"/>
      <c r="DIS476" s="122"/>
      <c r="DIT476" s="122"/>
      <c r="DIU476" s="122"/>
      <c r="DIV476" s="122"/>
      <c r="DIW476" s="122"/>
      <c r="DIX476" s="122"/>
      <c r="DIY476" s="122"/>
      <c r="DIZ476" s="122"/>
      <c r="DJA476" s="122"/>
      <c r="DJB476" s="122"/>
      <c r="DJC476" s="122"/>
      <c r="DJD476" s="122"/>
      <c r="DJE476" s="122"/>
      <c r="DJF476" s="122"/>
      <c r="DJG476" s="122"/>
      <c r="DJH476" s="122"/>
      <c r="DJI476" s="122"/>
      <c r="DJJ476" s="122"/>
      <c r="DJK476" s="122"/>
      <c r="DJL476" s="122"/>
      <c r="DJM476" s="122"/>
      <c r="DJN476" s="122"/>
      <c r="DJO476" s="122"/>
      <c r="DJP476" s="122"/>
      <c r="DJQ476" s="122"/>
      <c r="DJR476" s="122"/>
      <c r="DJS476" s="122"/>
      <c r="DJT476" s="122"/>
      <c r="DJU476" s="122"/>
      <c r="DJV476" s="122"/>
      <c r="DJW476" s="122"/>
      <c r="DJX476" s="122"/>
      <c r="DJY476" s="122"/>
      <c r="DJZ476" s="122"/>
      <c r="DKA476" s="122"/>
      <c r="DKB476" s="122"/>
      <c r="DKC476" s="122"/>
      <c r="DKD476" s="122"/>
      <c r="DKE476" s="122"/>
      <c r="DKF476" s="122"/>
      <c r="DKG476" s="122"/>
      <c r="DKH476" s="122"/>
      <c r="DKI476" s="122"/>
      <c r="DKJ476" s="122"/>
      <c r="DKK476" s="122"/>
      <c r="DKL476" s="122"/>
      <c r="DKM476" s="122"/>
      <c r="DKN476" s="122"/>
      <c r="DKO476" s="122"/>
      <c r="DKP476" s="122"/>
      <c r="DKQ476" s="122"/>
      <c r="DKR476" s="122"/>
      <c r="DKS476" s="122"/>
      <c r="DKT476" s="122"/>
      <c r="DKU476" s="122"/>
      <c r="DKV476" s="122"/>
      <c r="DKW476" s="122"/>
      <c r="DKX476" s="122"/>
      <c r="DKY476" s="122"/>
      <c r="DKZ476" s="122"/>
      <c r="DLA476" s="122"/>
      <c r="DLB476" s="122"/>
      <c r="DLC476" s="122"/>
      <c r="DLD476" s="122"/>
      <c r="DLE476" s="122"/>
      <c r="DLF476" s="122"/>
      <c r="DLG476" s="122"/>
      <c r="DLH476" s="122"/>
      <c r="DLI476" s="122"/>
      <c r="DLJ476" s="122"/>
      <c r="DLK476" s="122"/>
      <c r="DLL476" s="122"/>
      <c r="DLM476" s="122"/>
      <c r="DLN476" s="122"/>
      <c r="DLO476" s="122"/>
      <c r="DLP476" s="122"/>
      <c r="DLQ476" s="122"/>
      <c r="DLR476" s="122"/>
      <c r="DLS476" s="122"/>
      <c r="DLT476" s="122"/>
      <c r="DLU476" s="122"/>
      <c r="DLV476" s="122"/>
      <c r="DLW476" s="122"/>
      <c r="DLX476" s="122"/>
      <c r="DLY476" s="122"/>
      <c r="DLZ476" s="122"/>
      <c r="DMA476" s="122"/>
      <c r="DMB476" s="122"/>
      <c r="DMC476" s="122"/>
      <c r="DMD476" s="122"/>
      <c r="DME476" s="122"/>
      <c r="DMF476" s="122"/>
      <c r="DMG476" s="122"/>
      <c r="DMH476" s="122"/>
      <c r="DMI476" s="122"/>
      <c r="DMJ476" s="122"/>
      <c r="DMK476" s="122"/>
      <c r="DML476" s="122"/>
      <c r="DMM476" s="122"/>
      <c r="DMN476" s="122"/>
      <c r="DMO476" s="122"/>
      <c r="DMP476" s="122"/>
      <c r="DMQ476" s="122"/>
      <c r="DMR476" s="122"/>
      <c r="DMS476" s="122"/>
      <c r="DMT476" s="122"/>
      <c r="DMU476" s="122"/>
      <c r="DMV476" s="122"/>
      <c r="DMW476" s="122"/>
      <c r="DMX476" s="122"/>
      <c r="DMY476" s="122"/>
      <c r="DMZ476" s="122"/>
      <c r="DNA476" s="122"/>
      <c r="DNB476" s="122"/>
      <c r="DNC476" s="122"/>
      <c r="DND476" s="122"/>
      <c r="DNE476" s="122"/>
      <c r="DNF476" s="122"/>
      <c r="DNG476" s="122"/>
      <c r="DNH476" s="122"/>
      <c r="DNI476" s="122"/>
      <c r="DNJ476" s="122"/>
      <c r="DNK476" s="122"/>
      <c r="DNL476" s="122"/>
      <c r="DNM476" s="122"/>
      <c r="DNN476" s="122"/>
      <c r="DNO476" s="122"/>
      <c r="DNP476" s="122"/>
      <c r="DNQ476" s="122"/>
      <c r="DNR476" s="122"/>
      <c r="DNS476" s="122"/>
      <c r="DNT476" s="122"/>
      <c r="DNU476" s="122"/>
      <c r="DNV476" s="122"/>
      <c r="DNW476" s="122"/>
      <c r="DNX476" s="122"/>
      <c r="DNY476" s="122"/>
      <c r="DNZ476" s="122"/>
      <c r="DOA476" s="122"/>
      <c r="DOB476" s="122"/>
      <c r="DOC476" s="122"/>
      <c r="DOD476" s="122"/>
      <c r="DOE476" s="122"/>
      <c r="DOF476" s="122"/>
      <c r="DOG476" s="122"/>
      <c r="DOH476" s="122"/>
      <c r="DOI476" s="122"/>
      <c r="DOJ476" s="122"/>
      <c r="DOK476" s="122"/>
      <c r="DOL476" s="122"/>
      <c r="DOM476" s="122"/>
      <c r="DON476" s="122"/>
      <c r="DOO476" s="122"/>
      <c r="DOP476" s="122"/>
      <c r="DOQ476" s="122"/>
      <c r="DOR476" s="122"/>
      <c r="DOS476" s="122"/>
      <c r="DOT476" s="122"/>
      <c r="DOU476" s="122"/>
      <c r="DOV476" s="122"/>
      <c r="DOW476" s="122"/>
      <c r="DOX476" s="122"/>
      <c r="DOY476" s="122"/>
      <c r="DOZ476" s="122"/>
      <c r="DPA476" s="122"/>
      <c r="DPB476" s="122"/>
      <c r="DPC476" s="122"/>
      <c r="DPD476" s="122"/>
      <c r="DPE476" s="122"/>
      <c r="DPF476" s="122"/>
      <c r="DPG476" s="122"/>
      <c r="DPH476" s="122"/>
      <c r="DPI476" s="122"/>
      <c r="DPJ476" s="122"/>
      <c r="DPK476" s="122"/>
      <c r="DPL476" s="122"/>
      <c r="DPM476" s="122"/>
      <c r="DPN476" s="122"/>
      <c r="DPO476" s="122"/>
      <c r="DPP476" s="122"/>
      <c r="DPQ476" s="122"/>
      <c r="DPR476" s="122"/>
      <c r="DPS476" s="122"/>
      <c r="DPT476" s="122"/>
      <c r="DPU476" s="122"/>
      <c r="DPV476" s="122"/>
      <c r="DPW476" s="122"/>
      <c r="DPX476" s="122"/>
      <c r="DPY476" s="122"/>
      <c r="DPZ476" s="122"/>
      <c r="DQA476" s="122"/>
      <c r="DQB476" s="122"/>
      <c r="DQC476" s="122"/>
      <c r="DQD476" s="122"/>
      <c r="DQE476" s="122"/>
      <c r="DQF476" s="122"/>
      <c r="DQG476" s="122"/>
      <c r="DQH476" s="122"/>
      <c r="DQI476" s="122"/>
      <c r="DQJ476" s="122"/>
      <c r="DQK476" s="122"/>
      <c r="DQL476" s="122"/>
      <c r="DQM476" s="122"/>
      <c r="DQN476" s="122"/>
      <c r="DQO476" s="122"/>
      <c r="DQP476" s="122"/>
      <c r="DQQ476" s="122"/>
      <c r="DQR476" s="122"/>
      <c r="DQS476" s="122"/>
      <c r="DQT476" s="122"/>
      <c r="DQU476" s="122"/>
      <c r="DQV476" s="122"/>
      <c r="DQW476" s="122"/>
      <c r="DQX476" s="122"/>
      <c r="DQY476" s="122"/>
      <c r="DQZ476" s="122"/>
      <c r="DRA476" s="122"/>
      <c r="DRB476" s="122"/>
      <c r="DRC476" s="122"/>
      <c r="DRD476" s="122"/>
      <c r="DRE476" s="122"/>
      <c r="DRF476" s="122"/>
      <c r="DRG476" s="122"/>
      <c r="DRH476" s="122"/>
      <c r="DRI476" s="122"/>
      <c r="DRJ476" s="122"/>
      <c r="DRK476" s="122"/>
      <c r="DRL476" s="122"/>
      <c r="DRM476" s="122"/>
      <c r="DRN476" s="122"/>
      <c r="DRO476" s="122"/>
      <c r="DRP476" s="122"/>
      <c r="DRQ476" s="122"/>
      <c r="DRR476" s="122"/>
      <c r="DRS476" s="122"/>
      <c r="DRT476" s="122"/>
      <c r="DRU476" s="122"/>
      <c r="DRV476" s="122"/>
      <c r="DRW476" s="122"/>
      <c r="DRX476" s="122"/>
      <c r="DRY476" s="122"/>
      <c r="DRZ476" s="122"/>
      <c r="DSA476" s="122"/>
      <c r="DSB476" s="122"/>
      <c r="DSC476" s="122"/>
      <c r="DSD476" s="122"/>
      <c r="DSE476" s="122"/>
      <c r="DSF476" s="122"/>
      <c r="DSG476" s="122"/>
      <c r="DSH476" s="122"/>
      <c r="DSI476" s="122"/>
      <c r="DSJ476" s="122"/>
      <c r="DSK476" s="122"/>
      <c r="DSL476" s="122"/>
      <c r="DSM476" s="122"/>
      <c r="DSN476" s="122"/>
      <c r="DSO476" s="122"/>
      <c r="DSP476" s="122"/>
      <c r="DSQ476" s="122"/>
      <c r="DSR476" s="122"/>
      <c r="DSS476" s="122"/>
      <c r="DST476" s="122"/>
      <c r="DSU476" s="122"/>
      <c r="DSV476" s="122"/>
      <c r="DSW476" s="122"/>
      <c r="DSX476" s="122"/>
      <c r="DSY476" s="122"/>
      <c r="DSZ476" s="122"/>
      <c r="DTA476" s="122"/>
      <c r="DTB476" s="122"/>
      <c r="DTC476" s="122"/>
      <c r="DTD476" s="122"/>
      <c r="DTE476" s="122"/>
      <c r="DTF476" s="122"/>
      <c r="DTG476" s="122"/>
      <c r="DTH476" s="122"/>
      <c r="DTI476" s="122"/>
      <c r="DTJ476" s="122"/>
      <c r="DTK476" s="122"/>
      <c r="DTL476" s="122"/>
      <c r="DTM476" s="122"/>
      <c r="DTN476" s="122"/>
      <c r="DTO476" s="122"/>
      <c r="DTP476" s="122"/>
      <c r="DTQ476" s="122"/>
      <c r="DTR476" s="122"/>
      <c r="DTS476" s="122"/>
      <c r="DTT476" s="122"/>
      <c r="DTU476" s="122"/>
      <c r="DTV476" s="122"/>
      <c r="DTW476" s="122"/>
      <c r="DTX476" s="122"/>
      <c r="DTY476" s="122"/>
      <c r="DTZ476" s="122"/>
      <c r="DUA476" s="122"/>
      <c r="DUB476" s="122"/>
      <c r="DUC476" s="122"/>
      <c r="DUD476" s="122"/>
      <c r="DUE476" s="122"/>
      <c r="DUF476" s="122"/>
      <c r="DUG476" s="122"/>
      <c r="DUH476" s="122"/>
      <c r="DUI476" s="122"/>
      <c r="DUJ476" s="122"/>
      <c r="DUK476" s="122"/>
      <c r="DUL476" s="122"/>
      <c r="DUM476" s="122"/>
      <c r="DUN476" s="122"/>
      <c r="DUO476" s="122"/>
      <c r="DUP476" s="122"/>
      <c r="DUQ476" s="122"/>
      <c r="DUR476" s="122"/>
      <c r="DUS476" s="122"/>
      <c r="DUT476" s="122"/>
      <c r="DUU476" s="122"/>
      <c r="DUV476" s="122"/>
      <c r="DUW476" s="122"/>
      <c r="DUX476" s="122"/>
      <c r="DUY476" s="122"/>
      <c r="DUZ476" s="122"/>
      <c r="DVA476" s="122"/>
      <c r="DVB476" s="122"/>
      <c r="DVC476" s="122"/>
      <c r="DVD476" s="122"/>
      <c r="DVE476" s="122"/>
      <c r="DVF476" s="122"/>
      <c r="DVG476" s="122"/>
      <c r="DVH476" s="122"/>
      <c r="DVI476" s="122"/>
      <c r="DVJ476" s="122"/>
      <c r="DVK476" s="122"/>
      <c r="DVL476" s="122"/>
      <c r="DVM476" s="122"/>
      <c r="DVN476" s="122"/>
      <c r="DVO476" s="122"/>
      <c r="DVP476" s="122"/>
      <c r="DVQ476" s="122"/>
      <c r="DVR476" s="122"/>
      <c r="DVS476" s="122"/>
      <c r="DVT476" s="122"/>
      <c r="DVU476" s="122"/>
      <c r="DVV476" s="122"/>
      <c r="DVW476" s="122"/>
      <c r="DVX476" s="122"/>
      <c r="DVY476" s="122"/>
      <c r="DVZ476" s="122"/>
      <c r="DWA476" s="122"/>
      <c r="DWB476" s="122"/>
      <c r="DWC476" s="122"/>
      <c r="DWD476" s="122"/>
      <c r="DWE476" s="122"/>
      <c r="DWF476" s="122"/>
      <c r="DWG476" s="122"/>
      <c r="DWH476" s="122"/>
      <c r="DWI476" s="122"/>
      <c r="DWJ476" s="122"/>
      <c r="DWK476" s="122"/>
      <c r="DWL476" s="122"/>
      <c r="DWM476" s="122"/>
      <c r="DWN476" s="122"/>
      <c r="DWO476" s="122"/>
      <c r="DWP476" s="122"/>
      <c r="DWQ476" s="122"/>
      <c r="DWR476" s="122"/>
      <c r="DWS476" s="122"/>
      <c r="DWT476" s="122"/>
      <c r="DWU476" s="122"/>
      <c r="DWV476" s="122"/>
      <c r="DWW476" s="122"/>
      <c r="DWX476" s="122"/>
      <c r="DWY476" s="122"/>
      <c r="DWZ476" s="122"/>
      <c r="DXA476" s="122"/>
      <c r="DXB476" s="122"/>
      <c r="DXC476" s="122"/>
      <c r="DXD476" s="122"/>
      <c r="DXE476" s="122"/>
      <c r="DXF476" s="122"/>
      <c r="DXG476" s="122"/>
      <c r="DXH476" s="122"/>
      <c r="DXI476" s="122"/>
      <c r="DXJ476" s="122"/>
      <c r="DXK476" s="122"/>
      <c r="DXL476" s="122"/>
      <c r="DXM476" s="122"/>
      <c r="DXN476" s="122"/>
      <c r="DXO476" s="122"/>
      <c r="DXP476" s="122"/>
      <c r="DXQ476" s="122"/>
      <c r="DXR476" s="122"/>
      <c r="DXS476" s="122"/>
      <c r="DXT476" s="122"/>
      <c r="DXU476" s="122"/>
      <c r="DXV476" s="122"/>
      <c r="DXW476" s="122"/>
      <c r="DXX476" s="122"/>
      <c r="DXY476" s="122"/>
      <c r="DXZ476" s="122"/>
      <c r="DYA476" s="122"/>
      <c r="DYB476" s="122"/>
      <c r="DYC476" s="122"/>
      <c r="DYD476" s="122"/>
      <c r="DYE476" s="122"/>
      <c r="DYF476" s="122"/>
      <c r="DYG476" s="122"/>
      <c r="DYH476" s="122"/>
      <c r="DYI476" s="122"/>
      <c r="DYJ476" s="122"/>
      <c r="DYK476" s="122"/>
      <c r="DYL476" s="122"/>
      <c r="DYM476" s="122"/>
      <c r="DYN476" s="122"/>
      <c r="DYO476" s="122"/>
      <c r="DYP476" s="122"/>
      <c r="DYQ476" s="122"/>
      <c r="DYR476" s="122"/>
      <c r="DYS476" s="122"/>
      <c r="DYT476" s="122"/>
      <c r="DYU476" s="122"/>
      <c r="DYV476" s="122"/>
      <c r="DYW476" s="122"/>
      <c r="DYX476" s="122"/>
      <c r="DYY476" s="122"/>
      <c r="DYZ476" s="122"/>
      <c r="DZA476" s="122"/>
      <c r="DZB476" s="122"/>
      <c r="DZC476" s="122"/>
      <c r="DZD476" s="122"/>
      <c r="DZE476" s="122"/>
      <c r="DZF476" s="122"/>
      <c r="DZG476" s="122"/>
      <c r="DZH476" s="122"/>
      <c r="DZI476" s="122"/>
      <c r="DZJ476" s="122"/>
      <c r="DZK476" s="122"/>
      <c r="DZL476" s="122"/>
      <c r="DZM476" s="122"/>
      <c r="DZN476" s="122"/>
      <c r="DZO476" s="122"/>
      <c r="DZP476" s="122"/>
      <c r="DZQ476" s="122"/>
      <c r="DZR476" s="122"/>
      <c r="DZS476" s="122"/>
      <c r="DZT476" s="122"/>
      <c r="DZU476" s="122"/>
      <c r="DZV476" s="122"/>
      <c r="DZW476" s="122"/>
      <c r="DZX476" s="122"/>
      <c r="DZY476" s="122"/>
      <c r="DZZ476" s="122"/>
      <c r="EAA476" s="122"/>
      <c r="EAB476" s="122"/>
      <c r="EAC476" s="122"/>
      <c r="EAD476" s="122"/>
      <c r="EAE476" s="122"/>
      <c r="EAF476" s="122"/>
      <c r="EAG476" s="122"/>
      <c r="EAH476" s="122"/>
      <c r="EAI476" s="122"/>
      <c r="EAJ476" s="122"/>
      <c r="EAK476" s="122"/>
      <c r="EAL476" s="122"/>
      <c r="EAM476" s="122"/>
      <c r="EAN476" s="122"/>
      <c r="EAO476" s="122"/>
      <c r="EAP476" s="122"/>
      <c r="EAQ476" s="122"/>
      <c r="EAR476" s="122"/>
      <c r="EAS476" s="122"/>
      <c r="EAT476" s="122"/>
      <c r="EAU476" s="122"/>
      <c r="EAV476" s="122"/>
      <c r="EAW476" s="122"/>
      <c r="EAX476" s="122"/>
      <c r="EAY476" s="122"/>
      <c r="EAZ476" s="122"/>
      <c r="EBA476" s="122"/>
      <c r="EBB476" s="122"/>
      <c r="EBC476" s="122"/>
      <c r="EBD476" s="122"/>
      <c r="EBE476" s="122"/>
      <c r="EBF476" s="122"/>
      <c r="EBG476" s="122"/>
      <c r="EBH476" s="122"/>
      <c r="EBI476" s="122"/>
      <c r="EBJ476" s="122"/>
      <c r="EBK476" s="122"/>
      <c r="EBL476" s="122"/>
      <c r="EBM476" s="122"/>
      <c r="EBN476" s="122"/>
      <c r="EBO476" s="122"/>
      <c r="EBP476" s="122"/>
      <c r="EBQ476" s="122"/>
      <c r="EBR476" s="122"/>
      <c r="EBS476" s="122"/>
      <c r="EBT476" s="122"/>
      <c r="EBU476" s="122"/>
      <c r="EBV476" s="122"/>
      <c r="EBW476" s="122"/>
      <c r="EBX476" s="122"/>
      <c r="EBY476" s="122"/>
      <c r="EBZ476" s="122"/>
      <c r="ECA476" s="122"/>
      <c r="ECB476" s="122"/>
      <c r="ECC476" s="122"/>
      <c r="ECD476" s="122"/>
      <c r="ECE476" s="122"/>
      <c r="ECF476" s="122"/>
      <c r="ECG476" s="122"/>
      <c r="ECH476" s="122"/>
      <c r="ECI476" s="122"/>
      <c r="ECJ476" s="122"/>
      <c r="ECK476" s="122"/>
      <c r="ECL476" s="122"/>
      <c r="ECM476" s="122"/>
      <c r="ECN476" s="122"/>
      <c r="ECO476" s="122"/>
      <c r="ECP476" s="122"/>
      <c r="ECQ476" s="122"/>
      <c r="ECR476" s="122"/>
      <c r="ECS476" s="122"/>
      <c r="ECT476" s="122"/>
      <c r="ECU476" s="122"/>
      <c r="ECV476" s="122"/>
      <c r="ECW476" s="122"/>
      <c r="ECX476" s="122"/>
      <c r="ECY476" s="122"/>
      <c r="ECZ476" s="122"/>
      <c r="EDA476" s="122"/>
      <c r="EDB476" s="122"/>
      <c r="EDC476" s="122"/>
      <c r="EDD476" s="122"/>
      <c r="EDE476" s="122"/>
      <c r="EDF476" s="122"/>
      <c r="EDG476" s="122"/>
      <c r="EDH476" s="122"/>
      <c r="EDI476" s="122"/>
      <c r="EDJ476" s="122"/>
      <c r="EDK476" s="122"/>
      <c r="EDL476" s="122"/>
      <c r="EDM476" s="122"/>
      <c r="EDN476" s="122"/>
      <c r="EDO476" s="122"/>
      <c r="EDP476" s="122"/>
      <c r="EDQ476" s="122"/>
      <c r="EDR476" s="122"/>
      <c r="EDS476" s="122"/>
      <c r="EDT476" s="122"/>
      <c r="EDU476" s="122"/>
      <c r="EDV476" s="122"/>
      <c r="EDW476" s="122"/>
      <c r="EDX476" s="122"/>
      <c r="EDY476" s="122"/>
      <c r="EDZ476" s="122"/>
      <c r="EEA476" s="122"/>
      <c r="EEB476" s="122"/>
      <c r="EEC476" s="122"/>
      <c r="EED476" s="122"/>
      <c r="EEE476" s="122"/>
      <c r="EEF476" s="122"/>
      <c r="EEG476" s="122"/>
      <c r="EEH476" s="122"/>
      <c r="EEI476" s="122"/>
      <c r="EEJ476" s="122"/>
      <c r="EEK476" s="122"/>
      <c r="EEL476" s="122"/>
      <c r="EEM476" s="122"/>
      <c r="EEN476" s="122"/>
      <c r="EEO476" s="122"/>
      <c r="EEP476" s="122"/>
      <c r="EEQ476" s="122"/>
      <c r="EER476" s="122"/>
      <c r="EES476" s="122"/>
      <c r="EET476" s="122"/>
      <c r="EEU476" s="122"/>
      <c r="EEV476" s="122"/>
      <c r="EEW476" s="122"/>
      <c r="EEX476" s="122"/>
      <c r="EEY476" s="122"/>
      <c r="EEZ476" s="122"/>
      <c r="EFA476" s="122"/>
      <c r="EFB476" s="122"/>
      <c r="EFC476" s="122"/>
      <c r="EFD476" s="122"/>
      <c r="EFE476" s="122"/>
      <c r="EFF476" s="122"/>
      <c r="EFG476" s="122"/>
      <c r="EFH476" s="122"/>
      <c r="EFI476" s="122"/>
      <c r="EFJ476" s="122"/>
      <c r="EFK476" s="122"/>
      <c r="EFL476" s="122"/>
      <c r="EFM476" s="122"/>
      <c r="EFN476" s="122"/>
      <c r="EFO476" s="122"/>
      <c r="EFP476" s="122"/>
      <c r="EFQ476" s="122"/>
      <c r="EFR476" s="122"/>
      <c r="EFS476" s="122"/>
      <c r="EFT476" s="122"/>
      <c r="EFU476" s="122"/>
      <c r="EFV476" s="122"/>
      <c r="EFW476" s="122"/>
      <c r="EFX476" s="122"/>
      <c r="EFY476" s="122"/>
      <c r="EFZ476" s="122"/>
      <c r="EGA476" s="122"/>
      <c r="EGB476" s="122"/>
      <c r="EGC476" s="122"/>
      <c r="EGD476" s="122"/>
      <c r="EGE476" s="122"/>
      <c r="EGF476" s="122"/>
      <c r="EGG476" s="122"/>
      <c r="EGH476" s="122"/>
      <c r="EGI476" s="122"/>
      <c r="EGJ476" s="122"/>
      <c r="EGK476" s="122"/>
      <c r="EGL476" s="122"/>
      <c r="EGM476" s="122"/>
      <c r="EGN476" s="122"/>
      <c r="EGO476" s="122"/>
      <c r="EGP476" s="122"/>
      <c r="EGQ476" s="122"/>
      <c r="EGR476" s="122"/>
      <c r="EGS476" s="122"/>
      <c r="EGT476" s="122"/>
      <c r="EGU476" s="122"/>
      <c r="EGV476" s="122"/>
      <c r="EGW476" s="122"/>
      <c r="EGX476" s="122"/>
      <c r="EGY476" s="122"/>
      <c r="EGZ476" s="122"/>
      <c r="EHA476" s="122"/>
      <c r="EHB476" s="122"/>
      <c r="EHC476" s="122"/>
      <c r="EHD476" s="122"/>
      <c r="EHE476" s="122"/>
      <c r="EHF476" s="122"/>
      <c r="EHG476" s="122"/>
      <c r="EHH476" s="122"/>
      <c r="EHI476" s="122"/>
      <c r="EHJ476" s="122"/>
      <c r="EHK476" s="122"/>
      <c r="EHL476" s="122"/>
      <c r="EHM476" s="122"/>
      <c r="EHN476" s="122"/>
      <c r="EHO476" s="122"/>
      <c r="EHP476" s="122"/>
      <c r="EHQ476" s="122"/>
      <c r="EHR476" s="122"/>
      <c r="EHS476" s="122"/>
      <c r="EHT476" s="122"/>
      <c r="EHU476" s="122"/>
      <c r="EHV476" s="122"/>
      <c r="EHW476" s="122"/>
      <c r="EHX476" s="122"/>
      <c r="EHY476" s="122"/>
      <c r="EHZ476" s="122"/>
      <c r="EIA476" s="122"/>
      <c r="EIB476" s="122"/>
      <c r="EIC476" s="122"/>
      <c r="EID476" s="122"/>
      <c r="EIE476" s="122"/>
      <c r="EIF476" s="122"/>
      <c r="EIG476" s="122"/>
      <c r="EIH476" s="122"/>
      <c r="EII476" s="122"/>
      <c r="EIJ476" s="122"/>
      <c r="EIK476" s="122"/>
      <c r="EIL476" s="122"/>
      <c r="EIM476" s="122"/>
      <c r="EIN476" s="122"/>
      <c r="EIO476" s="122"/>
      <c r="EIP476" s="122"/>
      <c r="EIQ476" s="122"/>
      <c r="EIR476" s="122"/>
      <c r="EIS476" s="122"/>
      <c r="EIT476" s="122"/>
      <c r="EIU476" s="122"/>
      <c r="EIV476" s="122"/>
      <c r="EIW476" s="122"/>
      <c r="EIX476" s="122"/>
      <c r="EIY476" s="122"/>
      <c r="EIZ476" s="122"/>
      <c r="EJA476" s="122"/>
      <c r="EJB476" s="122"/>
      <c r="EJC476" s="122"/>
      <c r="EJD476" s="122"/>
      <c r="EJE476" s="122"/>
      <c r="EJF476" s="122"/>
      <c r="EJG476" s="122"/>
      <c r="EJH476" s="122"/>
      <c r="EJI476" s="122"/>
      <c r="EJJ476" s="122"/>
      <c r="EJK476" s="122"/>
      <c r="EJL476" s="122"/>
      <c r="EJM476" s="122"/>
      <c r="EJN476" s="122"/>
      <c r="EJO476" s="122"/>
      <c r="EJP476" s="122"/>
      <c r="EJQ476" s="122"/>
      <c r="EJR476" s="122"/>
      <c r="EJS476" s="122"/>
      <c r="EJT476" s="122"/>
      <c r="EJU476" s="122"/>
      <c r="EJV476" s="122"/>
      <c r="EJW476" s="122"/>
      <c r="EJX476" s="122"/>
      <c r="EJY476" s="122"/>
      <c r="EJZ476" s="122"/>
      <c r="EKA476" s="122"/>
      <c r="EKB476" s="122"/>
      <c r="EKC476" s="122"/>
      <c r="EKD476" s="122"/>
      <c r="EKE476" s="122"/>
      <c r="EKF476" s="122"/>
      <c r="EKG476" s="122"/>
      <c r="EKH476" s="122"/>
      <c r="EKI476" s="122"/>
      <c r="EKJ476" s="122"/>
      <c r="EKK476" s="122"/>
      <c r="EKL476" s="122"/>
      <c r="EKM476" s="122"/>
      <c r="EKN476" s="122"/>
      <c r="EKO476" s="122"/>
      <c r="EKP476" s="122"/>
      <c r="EKQ476" s="122"/>
      <c r="EKR476" s="122"/>
      <c r="EKS476" s="122"/>
      <c r="EKT476" s="122"/>
      <c r="EKU476" s="122"/>
      <c r="EKV476" s="122"/>
      <c r="EKW476" s="122"/>
      <c r="EKX476" s="122"/>
      <c r="EKY476" s="122"/>
      <c r="EKZ476" s="122"/>
      <c r="ELA476" s="122"/>
      <c r="ELB476" s="122"/>
      <c r="ELC476" s="122"/>
      <c r="ELD476" s="122"/>
      <c r="ELE476" s="122"/>
      <c r="ELF476" s="122"/>
      <c r="ELG476" s="122"/>
      <c r="ELH476" s="122"/>
      <c r="ELI476" s="122"/>
      <c r="ELJ476" s="122"/>
      <c r="ELK476" s="122"/>
      <c r="ELL476" s="122"/>
      <c r="ELM476" s="122"/>
      <c r="ELN476" s="122"/>
      <c r="ELO476" s="122"/>
      <c r="ELP476" s="122"/>
      <c r="ELQ476" s="122"/>
      <c r="ELR476" s="122"/>
      <c r="ELS476" s="122"/>
      <c r="ELT476" s="122"/>
      <c r="ELU476" s="122"/>
      <c r="ELV476" s="122"/>
      <c r="ELW476" s="122"/>
      <c r="ELX476" s="122"/>
      <c r="ELY476" s="122"/>
      <c r="ELZ476" s="122"/>
      <c r="EMA476" s="122"/>
      <c r="EMB476" s="122"/>
      <c r="EMC476" s="122"/>
      <c r="EMD476" s="122"/>
      <c r="EME476" s="122"/>
      <c r="EMF476" s="122"/>
      <c r="EMG476" s="122"/>
      <c r="EMH476" s="122"/>
      <c r="EMI476" s="122"/>
      <c r="EMJ476" s="122"/>
      <c r="EMK476" s="122"/>
      <c r="EML476" s="122"/>
      <c r="EMM476" s="122"/>
      <c r="EMN476" s="122"/>
      <c r="EMO476" s="122"/>
      <c r="EMP476" s="122"/>
      <c r="EMQ476" s="122"/>
      <c r="EMR476" s="122"/>
      <c r="EMS476" s="122"/>
      <c r="EMT476" s="122"/>
      <c r="EMU476" s="122"/>
      <c r="EMV476" s="122"/>
      <c r="EMW476" s="122"/>
      <c r="EMX476" s="122"/>
      <c r="EMY476" s="122"/>
      <c r="EMZ476" s="122"/>
      <c r="ENA476" s="122"/>
      <c r="ENB476" s="122"/>
      <c r="ENC476" s="122"/>
      <c r="END476" s="122"/>
      <c r="ENE476" s="122"/>
      <c r="ENF476" s="122"/>
      <c r="ENG476" s="122"/>
      <c r="ENH476" s="122"/>
      <c r="ENI476" s="122"/>
      <c r="ENJ476" s="122"/>
      <c r="ENK476" s="122"/>
      <c r="ENL476" s="122"/>
      <c r="ENM476" s="122"/>
      <c r="ENN476" s="122"/>
      <c r="ENO476" s="122"/>
      <c r="ENP476" s="122"/>
      <c r="ENQ476" s="122"/>
      <c r="ENR476" s="122"/>
      <c r="ENS476" s="122"/>
      <c r="ENT476" s="122"/>
      <c r="ENU476" s="122"/>
      <c r="ENV476" s="122"/>
      <c r="ENW476" s="122"/>
      <c r="ENX476" s="122"/>
      <c r="ENY476" s="122"/>
      <c r="ENZ476" s="122"/>
      <c r="EOA476" s="122"/>
      <c r="EOB476" s="122"/>
      <c r="EOC476" s="122"/>
      <c r="EOD476" s="122"/>
      <c r="EOE476" s="122"/>
      <c r="EOF476" s="122"/>
      <c r="EOG476" s="122"/>
      <c r="EOH476" s="122"/>
      <c r="EOI476" s="122"/>
      <c r="EOJ476" s="122"/>
      <c r="EOK476" s="122"/>
      <c r="EOL476" s="122"/>
      <c r="EOM476" s="122"/>
      <c r="EON476" s="122"/>
      <c r="EOO476" s="122"/>
      <c r="EOP476" s="122"/>
      <c r="EOQ476" s="122"/>
      <c r="EOR476" s="122"/>
      <c r="EOS476" s="122"/>
      <c r="EOT476" s="122"/>
      <c r="EOU476" s="122"/>
      <c r="EOV476" s="122"/>
      <c r="EOW476" s="122"/>
      <c r="EOX476" s="122"/>
      <c r="EOY476" s="122"/>
      <c r="EOZ476" s="122"/>
      <c r="EPA476" s="122"/>
      <c r="EPB476" s="122"/>
      <c r="EPC476" s="122"/>
      <c r="EPD476" s="122"/>
      <c r="EPE476" s="122"/>
      <c r="EPF476" s="122"/>
      <c r="EPG476" s="122"/>
      <c r="EPH476" s="122"/>
      <c r="EPI476" s="122"/>
      <c r="EPJ476" s="122"/>
      <c r="EPK476" s="122"/>
      <c r="EPL476" s="122"/>
      <c r="EPM476" s="122"/>
      <c r="EPN476" s="122"/>
      <c r="EPO476" s="122"/>
      <c r="EPP476" s="122"/>
      <c r="EPQ476" s="122"/>
      <c r="EPR476" s="122"/>
      <c r="EPS476" s="122"/>
      <c r="EPT476" s="122"/>
      <c r="EPU476" s="122"/>
      <c r="EPV476" s="122"/>
      <c r="EPW476" s="122"/>
      <c r="EPX476" s="122"/>
      <c r="EPY476" s="122"/>
      <c r="EPZ476" s="122"/>
      <c r="EQA476" s="122"/>
      <c r="EQB476" s="122"/>
      <c r="EQC476" s="122"/>
      <c r="EQD476" s="122"/>
      <c r="EQE476" s="122"/>
      <c r="EQF476" s="122"/>
      <c r="EQG476" s="122"/>
      <c r="EQH476" s="122"/>
      <c r="EQI476" s="122"/>
      <c r="EQJ476" s="122"/>
      <c r="EQK476" s="122"/>
      <c r="EQL476" s="122"/>
      <c r="EQM476" s="122"/>
      <c r="EQN476" s="122"/>
      <c r="EQO476" s="122"/>
      <c r="EQP476" s="122"/>
      <c r="EQQ476" s="122"/>
      <c r="EQR476" s="122"/>
      <c r="EQS476" s="122"/>
      <c r="EQT476" s="122"/>
      <c r="EQU476" s="122"/>
      <c r="EQV476" s="122"/>
      <c r="EQW476" s="122"/>
      <c r="EQX476" s="122"/>
      <c r="EQY476" s="122"/>
      <c r="EQZ476" s="122"/>
      <c r="ERA476" s="122"/>
      <c r="ERB476" s="122"/>
      <c r="ERC476" s="122"/>
      <c r="ERD476" s="122"/>
      <c r="ERE476" s="122"/>
      <c r="ERF476" s="122"/>
      <c r="ERG476" s="122"/>
      <c r="ERH476" s="122"/>
      <c r="ERI476" s="122"/>
      <c r="ERJ476" s="122"/>
      <c r="ERK476" s="122"/>
      <c r="ERL476" s="122"/>
      <c r="ERM476" s="122"/>
      <c r="ERN476" s="122"/>
      <c r="ERO476" s="122"/>
      <c r="ERP476" s="122"/>
      <c r="ERQ476" s="122"/>
      <c r="ERR476" s="122"/>
      <c r="ERS476" s="122"/>
      <c r="ERT476" s="122"/>
      <c r="ERU476" s="122"/>
      <c r="ERV476" s="122"/>
      <c r="ERW476" s="122"/>
      <c r="ERX476" s="122"/>
      <c r="ERY476" s="122"/>
      <c r="ERZ476" s="122"/>
      <c r="ESA476" s="122"/>
      <c r="ESB476" s="122"/>
      <c r="ESC476" s="122"/>
      <c r="ESD476" s="122"/>
      <c r="ESE476" s="122"/>
      <c r="ESF476" s="122"/>
      <c r="ESG476" s="122"/>
      <c r="ESH476" s="122"/>
      <c r="ESI476" s="122"/>
      <c r="ESJ476" s="122"/>
      <c r="ESK476" s="122"/>
      <c r="ESL476" s="122"/>
      <c r="ESM476" s="122"/>
      <c r="ESN476" s="122"/>
      <c r="ESO476" s="122"/>
      <c r="ESP476" s="122"/>
      <c r="ESQ476" s="122"/>
      <c r="ESR476" s="122"/>
      <c r="ESS476" s="122"/>
      <c r="EST476" s="122"/>
      <c r="ESU476" s="122"/>
      <c r="ESV476" s="122"/>
      <c r="ESW476" s="122"/>
      <c r="ESX476" s="122"/>
      <c r="ESY476" s="122"/>
      <c r="ESZ476" s="122"/>
      <c r="ETA476" s="122"/>
      <c r="ETB476" s="122"/>
      <c r="ETC476" s="122"/>
      <c r="ETD476" s="122"/>
      <c r="ETE476" s="122"/>
      <c r="ETF476" s="122"/>
      <c r="ETG476" s="122"/>
      <c r="ETH476" s="122"/>
      <c r="ETI476" s="122"/>
      <c r="ETJ476" s="122"/>
      <c r="ETK476" s="122"/>
      <c r="ETL476" s="122"/>
      <c r="ETM476" s="122"/>
      <c r="ETN476" s="122"/>
      <c r="ETO476" s="122"/>
      <c r="ETP476" s="122"/>
      <c r="ETQ476" s="122"/>
      <c r="ETR476" s="122"/>
      <c r="ETS476" s="122"/>
      <c r="ETT476" s="122"/>
      <c r="ETU476" s="122"/>
      <c r="ETV476" s="122"/>
      <c r="ETW476" s="122"/>
      <c r="ETX476" s="122"/>
      <c r="ETY476" s="122"/>
      <c r="ETZ476" s="122"/>
      <c r="EUA476" s="122"/>
      <c r="EUB476" s="122"/>
      <c r="EUC476" s="122"/>
      <c r="EUD476" s="122"/>
      <c r="EUE476" s="122"/>
      <c r="EUF476" s="122"/>
      <c r="EUG476" s="122"/>
      <c r="EUH476" s="122"/>
      <c r="EUI476" s="122"/>
      <c r="EUJ476" s="122"/>
      <c r="EUK476" s="122"/>
      <c r="EUL476" s="122"/>
      <c r="EUM476" s="122"/>
      <c r="EUN476" s="122"/>
      <c r="EUO476" s="122"/>
      <c r="EUP476" s="122"/>
      <c r="EUQ476" s="122"/>
      <c r="EUR476" s="122"/>
      <c r="EUS476" s="122"/>
      <c r="EUT476" s="122"/>
      <c r="EUU476" s="122"/>
      <c r="EUV476" s="122"/>
      <c r="EUW476" s="122"/>
      <c r="EUX476" s="122"/>
      <c r="EUY476" s="122"/>
      <c r="EUZ476" s="122"/>
      <c r="EVA476" s="122"/>
      <c r="EVB476" s="122"/>
      <c r="EVC476" s="122"/>
      <c r="EVD476" s="122"/>
      <c r="EVE476" s="122"/>
      <c r="EVF476" s="122"/>
      <c r="EVG476" s="122"/>
      <c r="EVH476" s="122"/>
      <c r="EVI476" s="122"/>
      <c r="EVJ476" s="122"/>
      <c r="EVK476" s="122"/>
      <c r="EVL476" s="122"/>
      <c r="EVM476" s="122"/>
      <c r="EVN476" s="122"/>
      <c r="EVO476" s="122"/>
      <c r="EVP476" s="122"/>
      <c r="EVQ476" s="122"/>
      <c r="EVR476" s="122"/>
      <c r="EVS476" s="122"/>
      <c r="EVT476" s="122"/>
      <c r="EVU476" s="122"/>
      <c r="EVV476" s="122"/>
      <c r="EVW476" s="122"/>
      <c r="EVX476" s="122"/>
      <c r="EVY476" s="122"/>
      <c r="EVZ476" s="122"/>
      <c r="EWA476" s="122"/>
      <c r="EWB476" s="122"/>
      <c r="EWC476" s="122"/>
      <c r="EWD476" s="122"/>
      <c r="EWE476" s="122"/>
      <c r="EWF476" s="122"/>
      <c r="EWG476" s="122"/>
      <c r="EWH476" s="122"/>
      <c r="EWI476" s="122"/>
      <c r="EWJ476" s="122"/>
      <c r="EWK476" s="122"/>
      <c r="EWL476" s="122"/>
      <c r="EWM476" s="122"/>
      <c r="EWN476" s="122"/>
      <c r="EWO476" s="122"/>
      <c r="EWP476" s="122"/>
      <c r="EWQ476" s="122"/>
      <c r="EWR476" s="122"/>
      <c r="EWS476" s="122"/>
      <c r="EWT476" s="122"/>
      <c r="EWU476" s="122"/>
      <c r="EWV476" s="122"/>
      <c r="EWW476" s="122"/>
      <c r="EWX476" s="122"/>
      <c r="EWY476" s="122"/>
      <c r="EWZ476" s="122"/>
      <c r="EXA476" s="122"/>
      <c r="EXB476" s="122"/>
      <c r="EXC476" s="122"/>
      <c r="EXD476" s="122"/>
      <c r="EXE476" s="122"/>
      <c r="EXF476" s="122"/>
      <c r="EXG476" s="122"/>
      <c r="EXH476" s="122"/>
      <c r="EXI476" s="122"/>
      <c r="EXJ476" s="122"/>
      <c r="EXK476" s="122"/>
      <c r="EXL476" s="122"/>
      <c r="EXM476" s="122"/>
      <c r="EXN476" s="122"/>
      <c r="EXO476" s="122"/>
      <c r="EXP476" s="122"/>
      <c r="EXQ476" s="122"/>
      <c r="EXR476" s="122"/>
      <c r="EXS476" s="122"/>
      <c r="EXT476" s="122"/>
      <c r="EXU476" s="122"/>
      <c r="EXV476" s="122"/>
      <c r="EXW476" s="122"/>
      <c r="EXX476" s="122"/>
      <c r="EXY476" s="122"/>
      <c r="EXZ476" s="122"/>
      <c r="EYA476" s="122"/>
      <c r="EYB476" s="122"/>
      <c r="EYC476" s="122"/>
      <c r="EYD476" s="122"/>
      <c r="EYE476" s="122"/>
      <c r="EYF476" s="122"/>
      <c r="EYG476" s="122"/>
      <c r="EYH476" s="122"/>
      <c r="EYI476" s="122"/>
      <c r="EYJ476" s="122"/>
      <c r="EYK476" s="122"/>
      <c r="EYL476" s="122"/>
      <c r="EYM476" s="122"/>
      <c r="EYN476" s="122"/>
      <c r="EYO476" s="122"/>
      <c r="EYP476" s="122"/>
      <c r="EYQ476" s="122"/>
      <c r="EYR476" s="122"/>
      <c r="EYS476" s="122"/>
      <c r="EYT476" s="122"/>
      <c r="EYU476" s="122"/>
      <c r="EYV476" s="122"/>
      <c r="EYW476" s="122"/>
      <c r="EYX476" s="122"/>
      <c r="EYY476" s="122"/>
      <c r="EYZ476" s="122"/>
      <c r="EZA476" s="122"/>
      <c r="EZB476" s="122"/>
      <c r="EZC476" s="122"/>
      <c r="EZD476" s="122"/>
      <c r="EZE476" s="122"/>
      <c r="EZF476" s="122"/>
      <c r="EZG476" s="122"/>
      <c r="EZH476" s="122"/>
      <c r="EZI476" s="122"/>
      <c r="EZJ476" s="122"/>
      <c r="EZK476" s="122"/>
      <c r="EZL476" s="122"/>
      <c r="EZM476" s="122"/>
      <c r="EZN476" s="122"/>
      <c r="EZO476" s="122"/>
      <c r="EZP476" s="122"/>
      <c r="EZQ476" s="122"/>
      <c r="EZR476" s="122"/>
      <c r="EZS476" s="122"/>
      <c r="EZT476" s="122"/>
      <c r="EZU476" s="122"/>
      <c r="EZV476" s="122"/>
      <c r="EZW476" s="122"/>
      <c r="EZX476" s="122"/>
      <c r="EZY476" s="122"/>
      <c r="EZZ476" s="122"/>
      <c r="FAA476" s="122"/>
      <c r="FAB476" s="122"/>
      <c r="FAC476" s="122"/>
      <c r="FAD476" s="122"/>
      <c r="FAE476" s="122"/>
      <c r="FAF476" s="122"/>
      <c r="FAG476" s="122"/>
      <c r="FAH476" s="122"/>
      <c r="FAI476" s="122"/>
      <c r="FAJ476" s="122"/>
      <c r="FAK476" s="122"/>
      <c r="FAL476" s="122"/>
      <c r="FAM476" s="122"/>
      <c r="FAN476" s="122"/>
      <c r="FAO476" s="122"/>
      <c r="FAP476" s="122"/>
      <c r="FAQ476" s="122"/>
      <c r="FAR476" s="122"/>
      <c r="FAS476" s="122"/>
      <c r="FAT476" s="122"/>
      <c r="FAU476" s="122"/>
      <c r="FAV476" s="122"/>
      <c r="FAW476" s="122"/>
      <c r="FAX476" s="122"/>
      <c r="FAY476" s="122"/>
      <c r="FAZ476" s="122"/>
      <c r="FBA476" s="122"/>
      <c r="FBB476" s="122"/>
      <c r="FBC476" s="122"/>
      <c r="FBD476" s="122"/>
      <c r="FBE476" s="122"/>
      <c r="FBF476" s="122"/>
      <c r="FBG476" s="122"/>
      <c r="FBH476" s="122"/>
      <c r="FBI476" s="122"/>
      <c r="FBJ476" s="122"/>
      <c r="FBK476" s="122"/>
      <c r="FBL476" s="122"/>
      <c r="FBM476" s="122"/>
      <c r="FBN476" s="122"/>
      <c r="FBO476" s="122"/>
      <c r="FBP476" s="122"/>
      <c r="FBQ476" s="122"/>
      <c r="FBR476" s="122"/>
      <c r="FBS476" s="122"/>
      <c r="FBT476" s="122"/>
      <c r="FBU476" s="122"/>
      <c r="FBV476" s="122"/>
      <c r="FBW476" s="122"/>
      <c r="FBX476" s="122"/>
      <c r="FBY476" s="122"/>
      <c r="FBZ476" s="122"/>
      <c r="FCA476" s="122"/>
      <c r="FCB476" s="122"/>
      <c r="FCC476" s="122"/>
      <c r="FCD476" s="122"/>
      <c r="FCE476" s="122"/>
      <c r="FCF476" s="122"/>
      <c r="FCG476" s="122"/>
      <c r="FCH476" s="122"/>
      <c r="FCI476" s="122"/>
      <c r="FCJ476" s="122"/>
      <c r="FCK476" s="122"/>
      <c r="FCL476" s="122"/>
      <c r="FCM476" s="122"/>
      <c r="FCN476" s="122"/>
      <c r="FCO476" s="122"/>
      <c r="FCP476" s="122"/>
      <c r="FCQ476" s="122"/>
      <c r="FCR476" s="122"/>
      <c r="FCS476" s="122"/>
      <c r="FCT476" s="122"/>
      <c r="FCU476" s="122"/>
      <c r="FCV476" s="122"/>
      <c r="FCW476" s="122"/>
      <c r="FCX476" s="122"/>
      <c r="FCY476" s="122"/>
      <c r="FCZ476" s="122"/>
      <c r="FDA476" s="122"/>
      <c r="FDB476" s="122"/>
      <c r="FDC476" s="122"/>
      <c r="FDD476" s="122"/>
      <c r="FDE476" s="122"/>
      <c r="FDF476" s="122"/>
      <c r="FDG476" s="122"/>
      <c r="FDH476" s="122"/>
      <c r="FDI476" s="122"/>
      <c r="FDJ476" s="122"/>
      <c r="FDK476" s="122"/>
      <c r="FDL476" s="122"/>
      <c r="FDM476" s="122"/>
      <c r="FDN476" s="122"/>
      <c r="FDO476" s="122"/>
      <c r="FDP476" s="122"/>
      <c r="FDQ476" s="122"/>
      <c r="FDR476" s="122"/>
      <c r="FDS476" s="122"/>
      <c r="FDT476" s="122"/>
      <c r="FDU476" s="122"/>
      <c r="FDV476" s="122"/>
      <c r="FDW476" s="122"/>
      <c r="FDX476" s="122"/>
      <c r="FDY476" s="122"/>
      <c r="FDZ476" s="122"/>
      <c r="FEA476" s="122"/>
      <c r="FEB476" s="122"/>
      <c r="FEC476" s="122"/>
      <c r="FED476" s="122"/>
      <c r="FEE476" s="122"/>
      <c r="FEF476" s="122"/>
      <c r="FEG476" s="122"/>
      <c r="FEH476" s="122"/>
      <c r="FEI476" s="122"/>
      <c r="FEJ476" s="122"/>
      <c r="FEK476" s="122"/>
      <c r="FEL476" s="122"/>
      <c r="FEM476" s="122"/>
      <c r="FEN476" s="122"/>
      <c r="FEO476" s="122"/>
      <c r="FEP476" s="122"/>
      <c r="FEQ476" s="122"/>
      <c r="FER476" s="122"/>
      <c r="FES476" s="122"/>
      <c r="FET476" s="122"/>
      <c r="FEU476" s="122"/>
      <c r="FEV476" s="122"/>
      <c r="FEW476" s="122"/>
      <c r="FEX476" s="122"/>
      <c r="FEY476" s="122"/>
      <c r="FEZ476" s="122"/>
      <c r="FFA476" s="122"/>
      <c r="FFB476" s="122"/>
      <c r="FFC476" s="122"/>
      <c r="FFD476" s="122"/>
      <c r="FFE476" s="122"/>
      <c r="FFF476" s="122"/>
      <c r="FFG476" s="122"/>
      <c r="FFH476" s="122"/>
      <c r="FFI476" s="122"/>
      <c r="FFJ476" s="122"/>
      <c r="FFK476" s="122"/>
      <c r="FFL476" s="122"/>
      <c r="FFM476" s="122"/>
      <c r="FFN476" s="122"/>
      <c r="FFO476" s="122"/>
      <c r="FFP476" s="122"/>
      <c r="FFQ476" s="122"/>
      <c r="FFR476" s="122"/>
      <c r="FFS476" s="122"/>
      <c r="FFT476" s="122"/>
      <c r="FFU476" s="122"/>
      <c r="FFV476" s="122"/>
      <c r="FFW476" s="122"/>
      <c r="FFX476" s="122"/>
      <c r="FFY476" s="122"/>
      <c r="FFZ476" s="122"/>
      <c r="FGA476" s="122"/>
      <c r="FGB476" s="122"/>
      <c r="FGC476" s="122"/>
      <c r="FGD476" s="122"/>
      <c r="FGE476" s="122"/>
      <c r="FGF476" s="122"/>
      <c r="FGG476" s="122"/>
      <c r="FGH476" s="122"/>
      <c r="FGI476" s="122"/>
      <c r="FGJ476" s="122"/>
      <c r="FGK476" s="122"/>
      <c r="FGL476" s="122"/>
      <c r="FGM476" s="122"/>
      <c r="FGN476" s="122"/>
      <c r="FGO476" s="122"/>
      <c r="FGP476" s="122"/>
      <c r="FGQ476" s="122"/>
      <c r="FGR476" s="122"/>
      <c r="FGS476" s="122"/>
      <c r="FGT476" s="122"/>
      <c r="FGU476" s="122"/>
      <c r="FGV476" s="122"/>
      <c r="FGW476" s="122"/>
      <c r="FGX476" s="122"/>
      <c r="FGY476" s="122"/>
      <c r="FGZ476" s="122"/>
      <c r="FHA476" s="122"/>
      <c r="FHB476" s="122"/>
      <c r="FHC476" s="122"/>
      <c r="FHD476" s="122"/>
      <c r="FHE476" s="122"/>
      <c r="FHF476" s="122"/>
      <c r="FHG476" s="122"/>
      <c r="FHH476" s="122"/>
      <c r="FHI476" s="122"/>
      <c r="FHJ476" s="122"/>
      <c r="FHK476" s="122"/>
      <c r="FHL476" s="122"/>
      <c r="FHM476" s="122"/>
      <c r="FHN476" s="122"/>
      <c r="FHO476" s="122"/>
      <c r="FHP476" s="122"/>
      <c r="FHQ476" s="122"/>
      <c r="FHR476" s="122"/>
      <c r="FHS476" s="122"/>
      <c r="FHT476" s="122"/>
      <c r="FHU476" s="122"/>
      <c r="FHV476" s="122"/>
      <c r="FHW476" s="122"/>
      <c r="FHX476" s="122"/>
      <c r="FHY476" s="122"/>
      <c r="FHZ476" s="122"/>
      <c r="FIA476" s="122"/>
      <c r="FIB476" s="122"/>
      <c r="FIC476" s="122"/>
      <c r="FID476" s="122"/>
      <c r="FIE476" s="122"/>
      <c r="FIF476" s="122"/>
      <c r="FIG476" s="122"/>
      <c r="FIH476" s="122"/>
      <c r="FII476" s="122"/>
      <c r="FIJ476" s="122"/>
      <c r="FIK476" s="122"/>
      <c r="FIL476" s="122"/>
      <c r="FIM476" s="122"/>
      <c r="FIN476" s="122"/>
      <c r="FIO476" s="122"/>
      <c r="FIP476" s="122"/>
      <c r="FIQ476" s="122"/>
      <c r="FIR476" s="122"/>
      <c r="FIS476" s="122"/>
      <c r="FIT476" s="122"/>
      <c r="FIU476" s="122"/>
      <c r="FIV476" s="122"/>
      <c r="FIW476" s="122"/>
      <c r="FIX476" s="122"/>
      <c r="FIY476" s="122"/>
      <c r="FIZ476" s="122"/>
      <c r="FJA476" s="122"/>
      <c r="FJB476" s="122"/>
      <c r="FJC476" s="122"/>
      <c r="FJD476" s="122"/>
      <c r="FJE476" s="122"/>
      <c r="FJF476" s="122"/>
      <c r="FJG476" s="122"/>
      <c r="FJH476" s="122"/>
      <c r="FJI476" s="122"/>
      <c r="FJJ476" s="122"/>
      <c r="FJK476" s="122"/>
      <c r="FJL476" s="122"/>
      <c r="FJM476" s="122"/>
      <c r="FJN476" s="122"/>
      <c r="FJO476" s="122"/>
      <c r="FJP476" s="122"/>
      <c r="FJQ476" s="122"/>
      <c r="FJR476" s="122"/>
      <c r="FJS476" s="122"/>
      <c r="FJT476" s="122"/>
      <c r="FJU476" s="122"/>
      <c r="FJV476" s="122"/>
      <c r="FJW476" s="122"/>
      <c r="FJX476" s="122"/>
      <c r="FJY476" s="122"/>
      <c r="FJZ476" s="122"/>
      <c r="FKA476" s="122"/>
      <c r="FKB476" s="122"/>
      <c r="FKC476" s="122"/>
      <c r="FKD476" s="122"/>
      <c r="FKE476" s="122"/>
      <c r="FKF476" s="122"/>
      <c r="FKG476" s="122"/>
      <c r="FKH476" s="122"/>
      <c r="FKI476" s="122"/>
      <c r="FKJ476" s="122"/>
      <c r="FKK476" s="122"/>
      <c r="FKL476" s="122"/>
      <c r="FKM476" s="122"/>
      <c r="FKN476" s="122"/>
      <c r="FKO476" s="122"/>
      <c r="FKP476" s="122"/>
      <c r="FKQ476" s="122"/>
      <c r="FKR476" s="122"/>
      <c r="FKS476" s="122"/>
      <c r="FKT476" s="122"/>
      <c r="FKU476" s="122"/>
      <c r="FKV476" s="122"/>
      <c r="FKW476" s="122"/>
      <c r="FKX476" s="122"/>
      <c r="FKY476" s="122"/>
      <c r="FKZ476" s="122"/>
      <c r="FLA476" s="122"/>
      <c r="FLB476" s="122"/>
      <c r="FLC476" s="122"/>
      <c r="FLD476" s="122"/>
      <c r="FLE476" s="122"/>
      <c r="FLF476" s="122"/>
      <c r="FLG476" s="122"/>
      <c r="FLH476" s="122"/>
      <c r="FLI476" s="122"/>
      <c r="FLJ476" s="122"/>
      <c r="FLK476" s="122"/>
      <c r="FLL476" s="122"/>
      <c r="FLM476" s="122"/>
      <c r="FLN476" s="122"/>
      <c r="FLO476" s="122"/>
      <c r="FLP476" s="122"/>
      <c r="FLQ476" s="122"/>
      <c r="FLR476" s="122"/>
      <c r="FLS476" s="122"/>
      <c r="FLT476" s="122"/>
      <c r="FLU476" s="122"/>
      <c r="FLV476" s="122"/>
      <c r="FLW476" s="122"/>
      <c r="FLX476" s="122"/>
      <c r="FLY476" s="122"/>
      <c r="FLZ476" s="122"/>
      <c r="FMA476" s="122"/>
      <c r="FMB476" s="122"/>
      <c r="FMC476" s="122"/>
      <c r="FMD476" s="122"/>
      <c r="FME476" s="122"/>
      <c r="FMF476" s="122"/>
      <c r="FMG476" s="122"/>
      <c r="FMH476" s="122"/>
      <c r="FMI476" s="122"/>
      <c r="FMJ476" s="122"/>
      <c r="FMK476" s="122"/>
      <c r="FML476" s="122"/>
      <c r="FMM476" s="122"/>
      <c r="FMN476" s="122"/>
      <c r="FMO476" s="122"/>
      <c r="FMP476" s="122"/>
      <c r="FMQ476" s="122"/>
      <c r="FMR476" s="122"/>
      <c r="FMS476" s="122"/>
      <c r="FMT476" s="122"/>
      <c r="FMU476" s="122"/>
      <c r="FMV476" s="122"/>
      <c r="FMW476" s="122"/>
      <c r="FMX476" s="122"/>
      <c r="FMY476" s="122"/>
      <c r="FMZ476" s="122"/>
      <c r="FNA476" s="122"/>
      <c r="FNB476" s="122"/>
      <c r="FNC476" s="122"/>
      <c r="FND476" s="122"/>
      <c r="FNE476" s="122"/>
      <c r="FNF476" s="122"/>
      <c r="FNG476" s="122"/>
      <c r="FNH476" s="122"/>
      <c r="FNI476" s="122"/>
      <c r="FNJ476" s="122"/>
      <c r="FNK476" s="122"/>
      <c r="FNL476" s="122"/>
      <c r="FNM476" s="122"/>
      <c r="FNN476" s="122"/>
      <c r="FNO476" s="122"/>
      <c r="FNP476" s="122"/>
      <c r="FNQ476" s="122"/>
      <c r="FNR476" s="122"/>
      <c r="FNS476" s="122"/>
      <c r="FNT476" s="122"/>
      <c r="FNU476" s="122"/>
      <c r="FNV476" s="122"/>
      <c r="FNW476" s="122"/>
      <c r="FNX476" s="122"/>
      <c r="FNY476" s="122"/>
      <c r="FNZ476" s="122"/>
      <c r="FOA476" s="122"/>
      <c r="FOB476" s="122"/>
      <c r="FOC476" s="122"/>
      <c r="FOD476" s="122"/>
      <c r="FOE476" s="122"/>
      <c r="FOF476" s="122"/>
      <c r="FOG476" s="122"/>
      <c r="FOH476" s="122"/>
      <c r="FOI476" s="122"/>
      <c r="FOJ476" s="122"/>
      <c r="FOK476" s="122"/>
      <c r="FOL476" s="122"/>
      <c r="FOM476" s="122"/>
      <c r="FON476" s="122"/>
      <c r="FOO476" s="122"/>
      <c r="FOP476" s="122"/>
      <c r="FOQ476" s="122"/>
      <c r="FOR476" s="122"/>
      <c r="FOS476" s="122"/>
      <c r="FOT476" s="122"/>
      <c r="FOU476" s="122"/>
      <c r="FOV476" s="122"/>
      <c r="FOW476" s="122"/>
      <c r="FOX476" s="122"/>
      <c r="FOY476" s="122"/>
      <c r="FOZ476" s="122"/>
      <c r="FPA476" s="122"/>
      <c r="FPB476" s="122"/>
      <c r="FPC476" s="122"/>
      <c r="FPD476" s="122"/>
      <c r="FPE476" s="122"/>
      <c r="FPF476" s="122"/>
      <c r="FPG476" s="122"/>
      <c r="FPH476" s="122"/>
      <c r="FPI476" s="122"/>
      <c r="FPJ476" s="122"/>
      <c r="FPK476" s="122"/>
      <c r="FPL476" s="122"/>
      <c r="FPM476" s="122"/>
      <c r="FPN476" s="122"/>
      <c r="FPO476" s="122"/>
      <c r="FPP476" s="122"/>
      <c r="FPQ476" s="122"/>
      <c r="FPR476" s="122"/>
      <c r="FPS476" s="122"/>
      <c r="FPT476" s="122"/>
      <c r="FPU476" s="122"/>
      <c r="FPV476" s="122"/>
      <c r="FPW476" s="122"/>
      <c r="FPX476" s="122"/>
      <c r="FPY476" s="122"/>
      <c r="FPZ476" s="122"/>
      <c r="FQA476" s="122"/>
      <c r="FQB476" s="122"/>
      <c r="FQC476" s="122"/>
      <c r="FQD476" s="122"/>
      <c r="FQE476" s="122"/>
      <c r="FQF476" s="122"/>
      <c r="FQG476" s="122"/>
      <c r="FQH476" s="122"/>
      <c r="FQI476" s="122"/>
      <c r="FQJ476" s="122"/>
      <c r="FQK476" s="122"/>
      <c r="FQL476" s="122"/>
      <c r="FQM476" s="122"/>
      <c r="FQN476" s="122"/>
      <c r="FQO476" s="122"/>
      <c r="FQP476" s="122"/>
      <c r="FQQ476" s="122"/>
      <c r="FQR476" s="122"/>
      <c r="FQS476" s="122"/>
      <c r="FQT476" s="122"/>
      <c r="FQU476" s="122"/>
      <c r="FQV476" s="122"/>
      <c r="FQW476" s="122"/>
      <c r="FQX476" s="122"/>
      <c r="FQY476" s="122"/>
      <c r="FQZ476" s="122"/>
      <c r="FRA476" s="122"/>
      <c r="FRB476" s="122"/>
      <c r="FRC476" s="122"/>
      <c r="FRD476" s="122"/>
      <c r="FRE476" s="122"/>
      <c r="FRF476" s="122"/>
      <c r="FRG476" s="122"/>
      <c r="FRH476" s="122"/>
      <c r="FRI476" s="122"/>
      <c r="FRJ476" s="122"/>
      <c r="FRK476" s="122"/>
      <c r="FRL476" s="122"/>
      <c r="FRM476" s="122"/>
      <c r="FRN476" s="122"/>
      <c r="FRO476" s="122"/>
      <c r="FRP476" s="122"/>
      <c r="FRQ476" s="122"/>
      <c r="FRR476" s="122"/>
      <c r="FRS476" s="122"/>
      <c r="FRT476" s="122"/>
      <c r="FRU476" s="122"/>
      <c r="FRV476" s="122"/>
      <c r="FRW476" s="122"/>
      <c r="FRX476" s="122"/>
      <c r="FRY476" s="122"/>
      <c r="FRZ476" s="122"/>
      <c r="FSA476" s="122"/>
      <c r="FSB476" s="122"/>
      <c r="FSC476" s="122"/>
      <c r="FSD476" s="122"/>
      <c r="FSE476" s="122"/>
      <c r="FSF476" s="122"/>
      <c r="FSG476" s="122"/>
      <c r="FSH476" s="122"/>
      <c r="FSI476" s="122"/>
      <c r="FSJ476" s="122"/>
      <c r="FSK476" s="122"/>
      <c r="FSL476" s="122"/>
      <c r="FSM476" s="122"/>
      <c r="FSN476" s="122"/>
      <c r="FSO476" s="122"/>
      <c r="FSP476" s="122"/>
      <c r="FSQ476" s="122"/>
      <c r="FSR476" s="122"/>
      <c r="FSS476" s="122"/>
      <c r="FST476" s="122"/>
      <c r="FSU476" s="122"/>
      <c r="FSV476" s="122"/>
      <c r="FSW476" s="122"/>
      <c r="FSX476" s="122"/>
      <c r="FSY476" s="122"/>
      <c r="FSZ476" s="122"/>
      <c r="FTA476" s="122"/>
      <c r="FTB476" s="122"/>
      <c r="FTC476" s="122"/>
      <c r="FTD476" s="122"/>
      <c r="FTE476" s="122"/>
      <c r="FTF476" s="122"/>
      <c r="FTG476" s="122"/>
      <c r="FTH476" s="122"/>
      <c r="FTI476" s="122"/>
      <c r="FTJ476" s="122"/>
      <c r="FTK476" s="122"/>
      <c r="FTL476" s="122"/>
      <c r="FTM476" s="122"/>
      <c r="FTN476" s="122"/>
      <c r="FTO476" s="122"/>
      <c r="FTP476" s="122"/>
      <c r="FTQ476" s="122"/>
      <c r="FTR476" s="122"/>
      <c r="FTS476" s="122"/>
      <c r="FTT476" s="122"/>
      <c r="FTU476" s="122"/>
      <c r="FTV476" s="122"/>
      <c r="FTW476" s="122"/>
      <c r="FTX476" s="122"/>
      <c r="FTY476" s="122"/>
      <c r="FTZ476" s="122"/>
      <c r="FUA476" s="122"/>
      <c r="FUB476" s="122"/>
      <c r="FUC476" s="122"/>
      <c r="FUD476" s="122"/>
      <c r="FUE476" s="122"/>
      <c r="FUF476" s="122"/>
      <c r="FUG476" s="122"/>
      <c r="FUH476" s="122"/>
      <c r="FUI476" s="122"/>
      <c r="FUJ476" s="122"/>
      <c r="FUK476" s="122"/>
      <c r="FUL476" s="122"/>
      <c r="FUM476" s="122"/>
      <c r="FUN476" s="122"/>
      <c r="FUO476" s="122"/>
      <c r="FUP476" s="122"/>
      <c r="FUQ476" s="122"/>
      <c r="FUR476" s="122"/>
      <c r="FUS476" s="122"/>
      <c r="FUT476" s="122"/>
      <c r="FUU476" s="122"/>
      <c r="FUV476" s="122"/>
      <c r="FUW476" s="122"/>
      <c r="FUX476" s="122"/>
      <c r="FUY476" s="122"/>
      <c r="FUZ476" s="122"/>
      <c r="FVA476" s="122"/>
      <c r="FVB476" s="122"/>
      <c r="FVC476" s="122"/>
      <c r="FVD476" s="122"/>
      <c r="FVE476" s="122"/>
      <c r="FVF476" s="122"/>
      <c r="FVG476" s="122"/>
      <c r="FVH476" s="122"/>
      <c r="FVI476" s="122"/>
      <c r="FVJ476" s="122"/>
      <c r="FVK476" s="122"/>
      <c r="FVL476" s="122"/>
      <c r="FVM476" s="122"/>
      <c r="FVN476" s="122"/>
      <c r="FVO476" s="122"/>
      <c r="FVP476" s="122"/>
      <c r="FVQ476" s="122"/>
      <c r="FVR476" s="122"/>
      <c r="FVS476" s="122"/>
      <c r="FVT476" s="122"/>
      <c r="FVU476" s="122"/>
      <c r="FVV476" s="122"/>
      <c r="FVW476" s="122"/>
      <c r="FVX476" s="122"/>
      <c r="FVY476" s="122"/>
      <c r="FVZ476" s="122"/>
      <c r="FWA476" s="122"/>
      <c r="FWB476" s="122"/>
      <c r="FWC476" s="122"/>
      <c r="FWD476" s="122"/>
      <c r="FWE476" s="122"/>
      <c r="FWF476" s="122"/>
      <c r="FWG476" s="122"/>
      <c r="FWH476" s="122"/>
      <c r="FWI476" s="122"/>
      <c r="FWJ476" s="122"/>
      <c r="FWK476" s="122"/>
      <c r="FWL476" s="122"/>
      <c r="FWM476" s="122"/>
      <c r="FWN476" s="122"/>
      <c r="FWO476" s="122"/>
      <c r="FWP476" s="122"/>
      <c r="FWQ476" s="122"/>
      <c r="FWR476" s="122"/>
      <c r="FWS476" s="122"/>
      <c r="FWT476" s="122"/>
      <c r="FWU476" s="122"/>
      <c r="FWV476" s="122"/>
      <c r="FWW476" s="122"/>
      <c r="FWX476" s="122"/>
      <c r="FWY476" s="122"/>
      <c r="FWZ476" s="122"/>
      <c r="FXA476" s="122"/>
      <c r="FXB476" s="122"/>
      <c r="FXC476" s="122"/>
      <c r="FXD476" s="122"/>
      <c r="FXE476" s="122"/>
      <c r="FXF476" s="122"/>
      <c r="FXG476" s="122"/>
      <c r="FXH476" s="122"/>
      <c r="FXI476" s="122"/>
      <c r="FXJ476" s="122"/>
      <c r="FXK476" s="122"/>
      <c r="FXL476" s="122"/>
      <c r="FXM476" s="122"/>
      <c r="FXN476" s="122"/>
      <c r="FXO476" s="122"/>
      <c r="FXP476" s="122"/>
      <c r="FXQ476" s="122"/>
      <c r="FXR476" s="122"/>
      <c r="FXS476" s="122"/>
      <c r="FXT476" s="122"/>
      <c r="FXU476" s="122"/>
      <c r="FXV476" s="122"/>
      <c r="FXW476" s="122"/>
      <c r="FXX476" s="122"/>
      <c r="FXY476" s="122"/>
      <c r="FXZ476" s="122"/>
      <c r="FYA476" s="122"/>
      <c r="FYB476" s="122"/>
      <c r="FYC476" s="122"/>
      <c r="FYD476" s="122"/>
      <c r="FYE476" s="122"/>
      <c r="FYF476" s="122"/>
      <c r="FYG476" s="122"/>
      <c r="FYH476" s="122"/>
      <c r="FYI476" s="122"/>
      <c r="FYJ476" s="122"/>
      <c r="FYK476" s="122"/>
      <c r="FYL476" s="122"/>
      <c r="FYM476" s="122"/>
      <c r="FYN476" s="122"/>
      <c r="FYO476" s="122"/>
      <c r="FYP476" s="122"/>
      <c r="FYQ476" s="122"/>
      <c r="FYR476" s="122"/>
      <c r="FYS476" s="122"/>
      <c r="FYT476" s="122"/>
      <c r="FYU476" s="122"/>
      <c r="FYV476" s="122"/>
      <c r="FYW476" s="122"/>
      <c r="FYX476" s="122"/>
      <c r="FYY476" s="122"/>
      <c r="FYZ476" s="122"/>
      <c r="FZA476" s="122"/>
      <c r="FZB476" s="122"/>
      <c r="FZC476" s="122"/>
      <c r="FZD476" s="122"/>
      <c r="FZE476" s="122"/>
      <c r="FZF476" s="122"/>
      <c r="FZG476" s="122"/>
      <c r="FZH476" s="122"/>
      <c r="FZI476" s="122"/>
      <c r="FZJ476" s="122"/>
      <c r="FZK476" s="122"/>
      <c r="FZL476" s="122"/>
      <c r="FZM476" s="122"/>
      <c r="FZN476" s="122"/>
      <c r="FZO476" s="122"/>
      <c r="FZP476" s="122"/>
      <c r="FZQ476" s="122"/>
      <c r="FZR476" s="122"/>
      <c r="FZS476" s="122"/>
      <c r="FZT476" s="122"/>
      <c r="FZU476" s="122"/>
      <c r="FZV476" s="122"/>
      <c r="FZW476" s="122"/>
      <c r="FZX476" s="122"/>
      <c r="FZY476" s="122"/>
      <c r="FZZ476" s="122"/>
      <c r="GAA476" s="122"/>
      <c r="GAB476" s="122"/>
      <c r="GAC476" s="122"/>
      <c r="GAD476" s="122"/>
      <c r="GAE476" s="122"/>
      <c r="GAF476" s="122"/>
      <c r="GAG476" s="122"/>
      <c r="GAH476" s="122"/>
      <c r="GAI476" s="122"/>
      <c r="GAJ476" s="122"/>
      <c r="GAK476" s="122"/>
      <c r="GAL476" s="122"/>
      <c r="GAM476" s="122"/>
      <c r="GAN476" s="122"/>
      <c r="GAO476" s="122"/>
      <c r="GAP476" s="122"/>
      <c r="GAQ476" s="122"/>
      <c r="GAR476" s="122"/>
      <c r="GAS476" s="122"/>
      <c r="GAT476" s="122"/>
      <c r="GAU476" s="122"/>
      <c r="GAV476" s="122"/>
      <c r="GAW476" s="122"/>
      <c r="GAX476" s="122"/>
      <c r="GAY476" s="122"/>
      <c r="GAZ476" s="122"/>
      <c r="GBA476" s="122"/>
      <c r="GBB476" s="122"/>
      <c r="GBC476" s="122"/>
      <c r="GBD476" s="122"/>
      <c r="GBE476" s="122"/>
      <c r="GBF476" s="122"/>
      <c r="GBG476" s="122"/>
      <c r="GBH476" s="122"/>
      <c r="GBI476" s="122"/>
      <c r="GBJ476" s="122"/>
      <c r="GBK476" s="122"/>
      <c r="GBL476" s="122"/>
      <c r="GBM476" s="122"/>
      <c r="GBN476" s="122"/>
      <c r="GBO476" s="122"/>
      <c r="GBP476" s="122"/>
      <c r="GBQ476" s="122"/>
      <c r="GBR476" s="122"/>
      <c r="GBS476" s="122"/>
      <c r="GBT476" s="122"/>
      <c r="GBU476" s="122"/>
      <c r="GBV476" s="122"/>
      <c r="GBW476" s="122"/>
      <c r="GBX476" s="122"/>
      <c r="GBY476" s="122"/>
      <c r="GBZ476" s="122"/>
      <c r="GCA476" s="122"/>
      <c r="GCB476" s="122"/>
      <c r="GCC476" s="122"/>
      <c r="GCD476" s="122"/>
      <c r="GCE476" s="122"/>
      <c r="GCF476" s="122"/>
      <c r="GCG476" s="122"/>
      <c r="GCH476" s="122"/>
      <c r="GCI476" s="122"/>
      <c r="GCJ476" s="122"/>
      <c r="GCK476" s="122"/>
      <c r="GCL476" s="122"/>
      <c r="GCM476" s="122"/>
      <c r="GCN476" s="122"/>
      <c r="GCO476" s="122"/>
      <c r="GCP476" s="122"/>
      <c r="GCQ476" s="122"/>
      <c r="GCR476" s="122"/>
      <c r="GCS476" s="122"/>
      <c r="GCT476" s="122"/>
      <c r="GCU476" s="122"/>
      <c r="GCV476" s="122"/>
      <c r="GCW476" s="122"/>
      <c r="GCX476" s="122"/>
      <c r="GCY476" s="122"/>
      <c r="GCZ476" s="122"/>
      <c r="GDA476" s="122"/>
      <c r="GDB476" s="122"/>
      <c r="GDC476" s="122"/>
      <c r="GDD476" s="122"/>
      <c r="GDE476" s="122"/>
      <c r="GDF476" s="122"/>
      <c r="GDG476" s="122"/>
      <c r="GDH476" s="122"/>
      <c r="GDI476" s="122"/>
      <c r="GDJ476" s="122"/>
      <c r="GDK476" s="122"/>
      <c r="GDL476" s="122"/>
      <c r="GDM476" s="122"/>
      <c r="GDN476" s="122"/>
      <c r="GDO476" s="122"/>
      <c r="GDP476" s="122"/>
      <c r="GDQ476" s="122"/>
      <c r="GDR476" s="122"/>
      <c r="GDS476" s="122"/>
      <c r="GDT476" s="122"/>
      <c r="GDU476" s="122"/>
      <c r="GDV476" s="122"/>
      <c r="GDW476" s="122"/>
      <c r="GDX476" s="122"/>
      <c r="GDY476" s="122"/>
      <c r="GDZ476" s="122"/>
      <c r="GEA476" s="122"/>
      <c r="GEB476" s="122"/>
      <c r="GEC476" s="122"/>
      <c r="GED476" s="122"/>
      <c r="GEE476" s="122"/>
      <c r="GEF476" s="122"/>
      <c r="GEG476" s="122"/>
      <c r="GEH476" s="122"/>
      <c r="GEI476" s="122"/>
      <c r="GEJ476" s="122"/>
      <c r="GEK476" s="122"/>
      <c r="GEL476" s="122"/>
      <c r="GEM476" s="122"/>
      <c r="GEN476" s="122"/>
      <c r="GEO476" s="122"/>
      <c r="GEP476" s="122"/>
      <c r="GEQ476" s="122"/>
      <c r="GER476" s="122"/>
      <c r="GES476" s="122"/>
      <c r="GET476" s="122"/>
      <c r="GEU476" s="122"/>
      <c r="GEV476" s="122"/>
      <c r="GEW476" s="122"/>
      <c r="GEX476" s="122"/>
      <c r="GEY476" s="122"/>
      <c r="GEZ476" s="122"/>
      <c r="GFA476" s="122"/>
      <c r="GFB476" s="122"/>
      <c r="GFC476" s="122"/>
      <c r="GFD476" s="122"/>
      <c r="GFE476" s="122"/>
      <c r="GFF476" s="122"/>
      <c r="GFG476" s="122"/>
      <c r="GFH476" s="122"/>
      <c r="GFI476" s="122"/>
      <c r="GFJ476" s="122"/>
      <c r="GFK476" s="122"/>
      <c r="GFL476" s="122"/>
      <c r="GFM476" s="122"/>
      <c r="GFN476" s="122"/>
      <c r="GFO476" s="122"/>
      <c r="GFP476" s="122"/>
      <c r="GFQ476" s="122"/>
      <c r="GFR476" s="122"/>
      <c r="GFS476" s="122"/>
      <c r="GFT476" s="122"/>
      <c r="GFU476" s="122"/>
      <c r="GFV476" s="122"/>
      <c r="GFW476" s="122"/>
      <c r="GFX476" s="122"/>
      <c r="GFY476" s="122"/>
      <c r="GFZ476" s="122"/>
      <c r="GGA476" s="122"/>
      <c r="GGB476" s="122"/>
      <c r="GGC476" s="122"/>
      <c r="GGD476" s="122"/>
      <c r="GGE476" s="122"/>
      <c r="GGF476" s="122"/>
      <c r="GGG476" s="122"/>
      <c r="GGH476" s="122"/>
      <c r="GGI476" s="122"/>
      <c r="GGJ476" s="122"/>
      <c r="GGK476" s="122"/>
      <c r="GGL476" s="122"/>
      <c r="GGM476" s="122"/>
      <c r="GGN476" s="122"/>
      <c r="GGO476" s="122"/>
      <c r="GGP476" s="122"/>
      <c r="GGQ476" s="122"/>
      <c r="GGR476" s="122"/>
      <c r="GGS476" s="122"/>
      <c r="GGT476" s="122"/>
      <c r="GGU476" s="122"/>
      <c r="GGV476" s="122"/>
      <c r="GGW476" s="122"/>
      <c r="GGX476" s="122"/>
      <c r="GGY476" s="122"/>
      <c r="GGZ476" s="122"/>
      <c r="GHA476" s="122"/>
      <c r="GHB476" s="122"/>
      <c r="GHC476" s="122"/>
      <c r="GHD476" s="122"/>
      <c r="GHE476" s="122"/>
      <c r="GHF476" s="122"/>
      <c r="GHG476" s="122"/>
      <c r="GHH476" s="122"/>
      <c r="GHI476" s="122"/>
      <c r="GHJ476" s="122"/>
      <c r="GHK476" s="122"/>
      <c r="GHL476" s="122"/>
      <c r="GHM476" s="122"/>
      <c r="GHN476" s="122"/>
      <c r="GHO476" s="122"/>
      <c r="GHP476" s="122"/>
      <c r="GHQ476" s="122"/>
      <c r="GHR476" s="122"/>
      <c r="GHS476" s="122"/>
      <c r="GHT476" s="122"/>
      <c r="GHU476" s="122"/>
      <c r="GHV476" s="122"/>
      <c r="GHW476" s="122"/>
      <c r="GHX476" s="122"/>
      <c r="GHY476" s="122"/>
      <c r="GHZ476" s="122"/>
      <c r="GIA476" s="122"/>
      <c r="GIB476" s="122"/>
      <c r="GIC476" s="122"/>
      <c r="GID476" s="122"/>
      <c r="GIE476" s="122"/>
      <c r="GIF476" s="122"/>
      <c r="GIG476" s="122"/>
      <c r="GIH476" s="122"/>
      <c r="GII476" s="122"/>
      <c r="GIJ476" s="122"/>
      <c r="GIK476" s="122"/>
      <c r="GIL476" s="122"/>
      <c r="GIM476" s="122"/>
      <c r="GIN476" s="122"/>
      <c r="GIO476" s="122"/>
      <c r="GIP476" s="122"/>
      <c r="GIQ476" s="122"/>
      <c r="GIR476" s="122"/>
      <c r="GIS476" s="122"/>
      <c r="GIT476" s="122"/>
      <c r="GIU476" s="122"/>
      <c r="GIV476" s="122"/>
      <c r="GIW476" s="122"/>
      <c r="GIX476" s="122"/>
      <c r="GIY476" s="122"/>
      <c r="GIZ476" s="122"/>
      <c r="GJA476" s="122"/>
      <c r="GJB476" s="122"/>
      <c r="GJC476" s="122"/>
      <c r="GJD476" s="122"/>
      <c r="GJE476" s="122"/>
      <c r="GJF476" s="122"/>
      <c r="GJG476" s="122"/>
      <c r="GJH476" s="122"/>
      <c r="GJI476" s="122"/>
      <c r="GJJ476" s="122"/>
      <c r="GJK476" s="122"/>
      <c r="GJL476" s="122"/>
      <c r="GJM476" s="122"/>
      <c r="GJN476" s="122"/>
      <c r="GJO476" s="122"/>
      <c r="GJP476" s="122"/>
      <c r="GJQ476" s="122"/>
      <c r="GJR476" s="122"/>
      <c r="GJS476" s="122"/>
      <c r="GJT476" s="122"/>
      <c r="GJU476" s="122"/>
      <c r="GJV476" s="122"/>
      <c r="GJW476" s="122"/>
      <c r="GJX476" s="122"/>
      <c r="GJY476" s="122"/>
      <c r="GJZ476" s="122"/>
      <c r="GKA476" s="122"/>
      <c r="GKB476" s="122"/>
      <c r="GKC476" s="122"/>
      <c r="GKD476" s="122"/>
      <c r="GKE476" s="122"/>
      <c r="GKF476" s="122"/>
      <c r="GKG476" s="122"/>
      <c r="GKH476" s="122"/>
      <c r="GKI476" s="122"/>
      <c r="GKJ476" s="122"/>
      <c r="GKK476" s="122"/>
      <c r="GKL476" s="122"/>
      <c r="GKM476" s="122"/>
      <c r="GKN476" s="122"/>
      <c r="GKO476" s="122"/>
      <c r="GKP476" s="122"/>
      <c r="GKQ476" s="122"/>
      <c r="GKR476" s="122"/>
      <c r="GKS476" s="122"/>
      <c r="GKT476" s="122"/>
      <c r="GKU476" s="122"/>
      <c r="GKV476" s="122"/>
      <c r="GKW476" s="122"/>
      <c r="GKX476" s="122"/>
      <c r="GKY476" s="122"/>
      <c r="GKZ476" s="122"/>
      <c r="GLA476" s="122"/>
      <c r="GLB476" s="122"/>
      <c r="GLC476" s="122"/>
      <c r="GLD476" s="122"/>
      <c r="GLE476" s="122"/>
      <c r="GLF476" s="122"/>
      <c r="GLG476" s="122"/>
      <c r="GLH476" s="122"/>
      <c r="GLI476" s="122"/>
      <c r="GLJ476" s="122"/>
      <c r="GLK476" s="122"/>
      <c r="GLL476" s="122"/>
      <c r="GLM476" s="122"/>
      <c r="GLN476" s="122"/>
      <c r="GLO476" s="122"/>
      <c r="GLP476" s="122"/>
      <c r="GLQ476" s="122"/>
      <c r="GLR476" s="122"/>
      <c r="GLS476" s="122"/>
      <c r="GLT476" s="122"/>
      <c r="GLU476" s="122"/>
      <c r="GLV476" s="122"/>
      <c r="GLW476" s="122"/>
      <c r="GLX476" s="122"/>
      <c r="GLY476" s="122"/>
      <c r="GLZ476" s="122"/>
      <c r="GMA476" s="122"/>
      <c r="GMB476" s="122"/>
      <c r="GMC476" s="122"/>
      <c r="GMD476" s="122"/>
      <c r="GME476" s="122"/>
      <c r="GMF476" s="122"/>
      <c r="GMG476" s="122"/>
      <c r="GMH476" s="122"/>
      <c r="GMI476" s="122"/>
      <c r="GMJ476" s="122"/>
      <c r="GMK476" s="122"/>
      <c r="GML476" s="122"/>
      <c r="GMM476" s="122"/>
      <c r="GMN476" s="122"/>
      <c r="GMO476" s="122"/>
      <c r="GMP476" s="122"/>
      <c r="GMQ476" s="122"/>
      <c r="GMR476" s="122"/>
      <c r="GMS476" s="122"/>
      <c r="GMT476" s="122"/>
      <c r="GMU476" s="122"/>
      <c r="GMV476" s="122"/>
      <c r="GMW476" s="122"/>
      <c r="GMX476" s="122"/>
      <c r="GMY476" s="122"/>
      <c r="GMZ476" s="122"/>
      <c r="GNA476" s="122"/>
      <c r="GNB476" s="122"/>
      <c r="GNC476" s="122"/>
      <c r="GND476" s="122"/>
      <c r="GNE476" s="122"/>
      <c r="GNF476" s="122"/>
      <c r="GNG476" s="122"/>
      <c r="GNH476" s="122"/>
      <c r="GNI476" s="122"/>
      <c r="GNJ476" s="122"/>
      <c r="GNK476" s="122"/>
      <c r="GNL476" s="122"/>
      <c r="GNM476" s="122"/>
      <c r="GNN476" s="122"/>
      <c r="GNO476" s="122"/>
      <c r="GNP476" s="122"/>
      <c r="GNQ476" s="122"/>
      <c r="GNR476" s="122"/>
      <c r="GNS476" s="122"/>
      <c r="GNT476" s="122"/>
      <c r="GNU476" s="122"/>
      <c r="GNV476" s="122"/>
      <c r="GNW476" s="122"/>
      <c r="GNX476" s="122"/>
      <c r="GNY476" s="122"/>
      <c r="GNZ476" s="122"/>
      <c r="GOA476" s="122"/>
      <c r="GOB476" s="122"/>
      <c r="GOC476" s="122"/>
      <c r="GOD476" s="122"/>
      <c r="GOE476" s="122"/>
      <c r="GOF476" s="122"/>
      <c r="GOG476" s="122"/>
      <c r="GOH476" s="122"/>
      <c r="GOI476" s="122"/>
      <c r="GOJ476" s="122"/>
      <c r="GOK476" s="122"/>
      <c r="GOL476" s="122"/>
      <c r="GOM476" s="122"/>
      <c r="GON476" s="122"/>
      <c r="GOO476" s="122"/>
      <c r="GOP476" s="122"/>
      <c r="GOQ476" s="122"/>
      <c r="GOR476" s="122"/>
      <c r="GOS476" s="122"/>
      <c r="GOT476" s="122"/>
      <c r="GOU476" s="122"/>
      <c r="GOV476" s="122"/>
      <c r="GOW476" s="122"/>
      <c r="GOX476" s="122"/>
      <c r="GOY476" s="122"/>
      <c r="GOZ476" s="122"/>
      <c r="GPA476" s="122"/>
      <c r="GPB476" s="122"/>
      <c r="GPC476" s="122"/>
      <c r="GPD476" s="122"/>
      <c r="GPE476" s="122"/>
      <c r="GPF476" s="122"/>
      <c r="GPG476" s="122"/>
      <c r="GPH476" s="122"/>
      <c r="GPI476" s="122"/>
      <c r="GPJ476" s="122"/>
      <c r="GPK476" s="122"/>
      <c r="GPL476" s="122"/>
      <c r="GPM476" s="122"/>
      <c r="GPN476" s="122"/>
      <c r="GPO476" s="122"/>
      <c r="GPP476" s="122"/>
      <c r="GPQ476" s="122"/>
      <c r="GPR476" s="122"/>
      <c r="GPS476" s="122"/>
      <c r="GPT476" s="122"/>
      <c r="GPU476" s="122"/>
      <c r="GPV476" s="122"/>
      <c r="GPW476" s="122"/>
      <c r="GPX476" s="122"/>
      <c r="GPY476" s="122"/>
      <c r="GPZ476" s="122"/>
      <c r="GQA476" s="122"/>
      <c r="GQB476" s="122"/>
      <c r="GQC476" s="122"/>
      <c r="GQD476" s="122"/>
      <c r="GQE476" s="122"/>
      <c r="GQF476" s="122"/>
      <c r="GQG476" s="122"/>
      <c r="GQH476" s="122"/>
      <c r="GQI476" s="122"/>
      <c r="GQJ476" s="122"/>
      <c r="GQK476" s="122"/>
      <c r="GQL476" s="122"/>
      <c r="GQM476" s="122"/>
      <c r="GQN476" s="122"/>
      <c r="GQO476" s="122"/>
      <c r="GQP476" s="122"/>
      <c r="GQQ476" s="122"/>
      <c r="GQR476" s="122"/>
      <c r="GQS476" s="122"/>
      <c r="GQT476" s="122"/>
      <c r="GQU476" s="122"/>
      <c r="GQV476" s="122"/>
      <c r="GQW476" s="122"/>
      <c r="GQX476" s="122"/>
      <c r="GQY476" s="122"/>
      <c r="GQZ476" s="122"/>
      <c r="GRA476" s="122"/>
      <c r="GRB476" s="122"/>
      <c r="GRC476" s="122"/>
      <c r="GRD476" s="122"/>
      <c r="GRE476" s="122"/>
      <c r="GRF476" s="122"/>
      <c r="GRG476" s="122"/>
      <c r="GRH476" s="122"/>
      <c r="GRI476" s="122"/>
      <c r="GRJ476" s="122"/>
      <c r="GRK476" s="122"/>
      <c r="GRL476" s="122"/>
      <c r="GRM476" s="122"/>
      <c r="GRN476" s="122"/>
      <c r="GRO476" s="122"/>
      <c r="GRP476" s="122"/>
      <c r="GRQ476" s="122"/>
      <c r="GRR476" s="122"/>
      <c r="GRS476" s="122"/>
      <c r="GRT476" s="122"/>
      <c r="GRU476" s="122"/>
      <c r="GRV476" s="122"/>
      <c r="GRW476" s="122"/>
      <c r="GRX476" s="122"/>
      <c r="GRY476" s="122"/>
      <c r="GRZ476" s="122"/>
      <c r="GSA476" s="122"/>
      <c r="GSB476" s="122"/>
      <c r="GSC476" s="122"/>
      <c r="GSD476" s="122"/>
      <c r="GSE476" s="122"/>
      <c r="GSF476" s="122"/>
      <c r="GSG476" s="122"/>
      <c r="GSH476" s="122"/>
      <c r="GSI476" s="122"/>
      <c r="GSJ476" s="122"/>
      <c r="GSK476" s="122"/>
      <c r="GSL476" s="122"/>
      <c r="GSM476" s="122"/>
      <c r="GSN476" s="122"/>
      <c r="GSO476" s="122"/>
      <c r="GSP476" s="122"/>
      <c r="GSQ476" s="122"/>
      <c r="GSR476" s="122"/>
      <c r="GSS476" s="122"/>
      <c r="GST476" s="122"/>
      <c r="GSU476" s="122"/>
      <c r="GSV476" s="122"/>
      <c r="GSW476" s="122"/>
      <c r="GSX476" s="122"/>
      <c r="GSY476" s="122"/>
      <c r="GSZ476" s="122"/>
      <c r="GTA476" s="122"/>
      <c r="GTB476" s="122"/>
      <c r="GTC476" s="122"/>
      <c r="GTD476" s="122"/>
      <c r="GTE476" s="122"/>
      <c r="GTF476" s="122"/>
      <c r="GTG476" s="122"/>
      <c r="GTH476" s="122"/>
      <c r="GTI476" s="122"/>
      <c r="GTJ476" s="122"/>
      <c r="GTK476" s="122"/>
      <c r="GTL476" s="122"/>
      <c r="GTM476" s="122"/>
      <c r="GTN476" s="122"/>
      <c r="GTO476" s="122"/>
      <c r="GTP476" s="122"/>
      <c r="GTQ476" s="122"/>
      <c r="GTR476" s="122"/>
      <c r="GTS476" s="122"/>
      <c r="GTT476" s="122"/>
      <c r="GTU476" s="122"/>
      <c r="GTV476" s="122"/>
      <c r="GTW476" s="122"/>
      <c r="GTX476" s="122"/>
      <c r="GTY476" s="122"/>
      <c r="GTZ476" s="122"/>
      <c r="GUA476" s="122"/>
      <c r="GUB476" s="122"/>
      <c r="GUC476" s="122"/>
      <c r="GUD476" s="122"/>
      <c r="GUE476" s="122"/>
      <c r="GUF476" s="122"/>
      <c r="GUG476" s="122"/>
      <c r="GUH476" s="122"/>
      <c r="GUI476" s="122"/>
      <c r="GUJ476" s="122"/>
      <c r="GUK476" s="122"/>
      <c r="GUL476" s="122"/>
      <c r="GUM476" s="122"/>
      <c r="GUN476" s="122"/>
      <c r="GUO476" s="122"/>
      <c r="GUP476" s="122"/>
      <c r="GUQ476" s="122"/>
      <c r="GUR476" s="122"/>
      <c r="GUS476" s="122"/>
      <c r="GUT476" s="122"/>
      <c r="GUU476" s="122"/>
      <c r="GUV476" s="122"/>
      <c r="GUW476" s="122"/>
      <c r="GUX476" s="122"/>
      <c r="GUY476" s="122"/>
      <c r="GUZ476" s="122"/>
      <c r="GVA476" s="122"/>
      <c r="GVB476" s="122"/>
      <c r="GVC476" s="122"/>
      <c r="GVD476" s="122"/>
      <c r="GVE476" s="122"/>
      <c r="GVF476" s="122"/>
      <c r="GVG476" s="122"/>
      <c r="GVH476" s="122"/>
      <c r="GVI476" s="122"/>
      <c r="GVJ476" s="122"/>
      <c r="GVK476" s="122"/>
      <c r="GVL476" s="122"/>
      <c r="GVM476" s="122"/>
      <c r="GVN476" s="122"/>
      <c r="GVO476" s="122"/>
      <c r="GVP476" s="122"/>
      <c r="GVQ476" s="122"/>
      <c r="GVR476" s="122"/>
      <c r="GVS476" s="122"/>
      <c r="GVT476" s="122"/>
      <c r="GVU476" s="122"/>
      <c r="GVV476" s="122"/>
      <c r="GVW476" s="122"/>
      <c r="GVX476" s="122"/>
      <c r="GVY476" s="122"/>
      <c r="GVZ476" s="122"/>
      <c r="GWA476" s="122"/>
      <c r="GWB476" s="122"/>
      <c r="GWC476" s="122"/>
      <c r="GWD476" s="122"/>
      <c r="GWE476" s="122"/>
      <c r="GWF476" s="122"/>
      <c r="GWG476" s="122"/>
      <c r="GWH476" s="122"/>
      <c r="GWI476" s="122"/>
      <c r="GWJ476" s="122"/>
      <c r="GWK476" s="122"/>
      <c r="GWL476" s="122"/>
      <c r="GWM476" s="122"/>
      <c r="GWN476" s="122"/>
      <c r="GWO476" s="122"/>
      <c r="GWP476" s="122"/>
      <c r="GWQ476" s="122"/>
      <c r="GWR476" s="122"/>
      <c r="GWS476" s="122"/>
      <c r="GWT476" s="122"/>
      <c r="GWU476" s="122"/>
      <c r="GWV476" s="122"/>
      <c r="GWW476" s="122"/>
      <c r="GWX476" s="122"/>
      <c r="GWY476" s="122"/>
      <c r="GWZ476" s="122"/>
      <c r="GXA476" s="122"/>
      <c r="GXB476" s="122"/>
      <c r="GXC476" s="122"/>
      <c r="GXD476" s="122"/>
      <c r="GXE476" s="122"/>
      <c r="GXF476" s="122"/>
      <c r="GXG476" s="122"/>
      <c r="GXH476" s="122"/>
      <c r="GXI476" s="122"/>
      <c r="GXJ476" s="122"/>
      <c r="GXK476" s="122"/>
      <c r="GXL476" s="122"/>
      <c r="GXM476" s="122"/>
      <c r="GXN476" s="122"/>
      <c r="GXO476" s="122"/>
      <c r="GXP476" s="122"/>
      <c r="GXQ476" s="122"/>
      <c r="GXR476" s="122"/>
      <c r="GXS476" s="122"/>
      <c r="GXT476" s="122"/>
      <c r="GXU476" s="122"/>
      <c r="GXV476" s="122"/>
      <c r="GXW476" s="122"/>
      <c r="GXX476" s="122"/>
      <c r="GXY476" s="122"/>
      <c r="GXZ476" s="122"/>
      <c r="GYA476" s="122"/>
      <c r="GYB476" s="122"/>
      <c r="GYC476" s="122"/>
      <c r="GYD476" s="122"/>
      <c r="GYE476" s="122"/>
      <c r="GYF476" s="122"/>
      <c r="GYG476" s="122"/>
      <c r="GYH476" s="122"/>
      <c r="GYI476" s="122"/>
      <c r="GYJ476" s="122"/>
      <c r="GYK476" s="122"/>
      <c r="GYL476" s="122"/>
      <c r="GYM476" s="122"/>
      <c r="GYN476" s="122"/>
      <c r="GYO476" s="122"/>
      <c r="GYP476" s="122"/>
      <c r="GYQ476" s="122"/>
      <c r="GYR476" s="122"/>
      <c r="GYS476" s="122"/>
      <c r="GYT476" s="122"/>
      <c r="GYU476" s="122"/>
      <c r="GYV476" s="122"/>
      <c r="GYW476" s="122"/>
      <c r="GYX476" s="122"/>
      <c r="GYY476" s="122"/>
      <c r="GYZ476" s="122"/>
      <c r="GZA476" s="122"/>
      <c r="GZB476" s="122"/>
      <c r="GZC476" s="122"/>
      <c r="GZD476" s="122"/>
      <c r="GZE476" s="122"/>
      <c r="GZF476" s="122"/>
      <c r="GZG476" s="122"/>
      <c r="GZH476" s="122"/>
      <c r="GZI476" s="122"/>
      <c r="GZJ476" s="122"/>
      <c r="GZK476" s="122"/>
      <c r="GZL476" s="122"/>
      <c r="GZM476" s="122"/>
      <c r="GZN476" s="122"/>
      <c r="GZO476" s="122"/>
      <c r="GZP476" s="122"/>
      <c r="GZQ476" s="122"/>
      <c r="GZR476" s="122"/>
      <c r="GZS476" s="122"/>
      <c r="GZT476" s="122"/>
      <c r="GZU476" s="122"/>
      <c r="GZV476" s="122"/>
      <c r="GZW476" s="122"/>
      <c r="GZX476" s="122"/>
      <c r="GZY476" s="122"/>
      <c r="GZZ476" s="122"/>
      <c r="HAA476" s="122"/>
      <c r="HAB476" s="122"/>
      <c r="HAC476" s="122"/>
      <c r="HAD476" s="122"/>
      <c r="HAE476" s="122"/>
      <c r="HAF476" s="122"/>
      <c r="HAG476" s="122"/>
      <c r="HAH476" s="122"/>
      <c r="HAI476" s="122"/>
      <c r="HAJ476" s="122"/>
      <c r="HAK476" s="122"/>
      <c r="HAL476" s="122"/>
      <c r="HAM476" s="122"/>
      <c r="HAN476" s="122"/>
      <c r="HAO476" s="122"/>
      <c r="HAP476" s="122"/>
      <c r="HAQ476" s="122"/>
      <c r="HAR476" s="122"/>
      <c r="HAS476" s="122"/>
      <c r="HAT476" s="122"/>
      <c r="HAU476" s="122"/>
      <c r="HAV476" s="122"/>
      <c r="HAW476" s="122"/>
      <c r="HAX476" s="122"/>
      <c r="HAY476" s="122"/>
      <c r="HAZ476" s="122"/>
      <c r="HBA476" s="122"/>
      <c r="HBB476" s="122"/>
      <c r="HBC476" s="122"/>
      <c r="HBD476" s="122"/>
      <c r="HBE476" s="122"/>
      <c r="HBF476" s="122"/>
      <c r="HBG476" s="122"/>
      <c r="HBH476" s="122"/>
      <c r="HBI476" s="122"/>
      <c r="HBJ476" s="122"/>
      <c r="HBK476" s="122"/>
      <c r="HBL476" s="122"/>
      <c r="HBM476" s="122"/>
      <c r="HBN476" s="122"/>
      <c r="HBO476" s="122"/>
      <c r="HBP476" s="122"/>
      <c r="HBQ476" s="122"/>
      <c r="HBR476" s="122"/>
      <c r="HBS476" s="122"/>
      <c r="HBT476" s="122"/>
      <c r="HBU476" s="122"/>
      <c r="HBV476" s="122"/>
      <c r="HBW476" s="122"/>
      <c r="HBX476" s="122"/>
      <c r="HBY476" s="122"/>
      <c r="HBZ476" s="122"/>
      <c r="HCA476" s="122"/>
      <c r="HCB476" s="122"/>
      <c r="HCC476" s="122"/>
      <c r="HCD476" s="122"/>
      <c r="HCE476" s="122"/>
      <c r="HCF476" s="122"/>
      <c r="HCG476" s="122"/>
      <c r="HCH476" s="122"/>
      <c r="HCI476" s="122"/>
      <c r="HCJ476" s="122"/>
      <c r="HCK476" s="122"/>
      <c r="HCL476" s="122"/>
      <c r="HCM476" s="122"/>
      <c r="HCN476" s="122"/>
      <c r="HCO476" s="122"/>
      <c r="HCP476" s="122"/>
      <c r="HCQ476" s="122"/>
      <c r="HCR476" s="122"/>
      <c r="HCS476" s="122"/>
      <c r="HCT476" s="122"/>
      <c r="HCU476" s="122"/>
      <c r="HCV476" s="122"/>
      <c r="HCW476" s="122"/>
      <c r="HCX476" s="122"/>
      <c r="HCY476" s="122"/>
      <c r="HCZ476" s="122"/>
      <c r="HDA476" s="122"/>
      <c r="HDB476" s="122"/>
      <c r="HDC476" s="122"/>
      <c r="HDD476" s="122"/>
      <c r="HDE476" s="122"/>
      <c r="HDF476" s="122"/>
      <c r="HDG476" s="122"/>
      <c r="HDH476" s="122"/>
      <c r="HDI476" s="122"/>
      <c r="HDJ476" s="122"/>
      <c r="HDK476" s="122"/>
      <c r="HDL476" s="122"/>
      <c r="HDM476" s="122"/>
      <c r="HDN476" s="122"/>
      <c r="HDO476" s="122"/>
      <c r="HDP476" s="122"/>
      <c r="HDQ476" s="122"/>
      <c r="HDR476" s="122"/>
      <c r="HDS476" s="122"/>
      <c r="HDT476" s="122"/>
      <c r="HDU476" s="122"/>
      <c r="HDV476" s="122"/>
      <c r="HDW476" s="122"/>
      <c r="HDX476" s="122"/>
      <c r="HDY476" s="122"/>
      <c r="HDZ476" s="122"/>
      <c r="HEA476" s="122"/>
      <c r="HEB476" s="122"/>
      <c r="HEC476" s="122"/>
      <c r="HED476" s="122"/>
      <c r="HEE476" s="122"/>
      <c r="HEF476" s="122"/>
      <c r="HEG476" s="122"/>
      <c r="HEH476" s="122"/>
      <c r="HEI476" s="122"/>
      <c r="HEJ476" s="122"/>
      <c r="HEK476" s="122"/>
      <c r="HEL476" s="122"/>
      <c r="HEM476" s="122"/>
      <c r="HEN476" s="122"/>
      <c r="HEO476" s="122"/>
      <c r="HEP476" s="122"/>
      <c r="HEQ476" s="122"/>
      <c r="HER476" s="122"/>
      <c r="HES476" s="122"/>
      <c r="HET476" s="122"/>
      <c r="HEU476" s="122"/>
      <c r="HEV476" s="122"/>
      <c r="HEW476" s="122"/>
      <c r="HEX476" s="122"/>
      <c r="HEY476" s="122"/>
      <c r="HEZ476" s="122"/>
      <c r="HFA476" s="122"/>
      <c r="HFB476" s="122"/>
      <c r="HFC476" s="122"/>
      <c r="HFD476" s="122"/>
      <c r="HFE476" s="122"/>
      <c r="HFF476" s="122"/>
      <c r="HFG476" s="122"/>
      <c r="HFH476" s="122"/>
      <c r="HFI476" s="122"/>
      <c r="HFJ476" s="122"/>
      <c r="HFK476" s="122"/>
      <c r="HFL476" s="122"/>
      <c r="HFM476" s="122"/>
      <c r="HFN476" s="122"/>
      <c r="HFO476" s="122"/>
      <c r="HFP476" s="122"/>
      <c r="HFQ476" s="122"/>
      <c r="HFR476" s="122"/>
      <c r="HFS476" s="122"/>
      <c r="HFT476" s="122"/>
      <c r="HFU476" s="122"/>
      <c r="HFV476" s="122"/>
      <c r="HFW476" s="122"/>
      <c r="HFX476" s="122"/>
      <c r="HFY476" s="122"/>
      <c r="HFZ476" s="122"/>
      <c r="HGA476" s="122"/>
      <c r="HGB476" s="122"/>
      <c r="HGC476" s="122"/>
      <c r="HGD476" s="122"/>
      <c r="HGE476" s="122"/>
      <c r="HGF476" s="122"/>
      <c r="HGG476" s="122"/>
      <c r="HGH476" s="122"/>
      <c r="HGI476" s="122"/>
      <c r="HGJ476" s="122"/>
      <c r="HGK476" s="122"/>
      <c r="HGL476" s="122"/>
      <c r="HGM476" s="122"/>
      <c r="HGN476" s="122"/>
      <c r="HGO476" s="122"/>
      <c r="HGP476" s="122"/>
      <c r="HGQ476" s="122"/>
      <c r="HGR476" s="122"/>
      <c r="HGS476" s="122"/>
      <c r="HGT476" s="122"/>
      <c r="HGU476" s="122"/>
      <c r="HGV476" s="122"/>
      <c r="HGW476" s="122"/>
      <c r="HGX476" s="122"/>
      <c r="HGY476" s="122"/>
      <c r="HGZ476" s="122"/>
      <c r="HHA476" s="122"/>
      <c r="HHB476" s="122"/>
      <c r="HHC476" s="122"/>
      <c r="HHD476" s="122"/>
      <c r="HHE476" s="122"/>
      <c r="HHF476" s="122"/>
      <c r="HHG476" s="122"/>
      <c r="HHH476" s="122"/>
      <c r="HHI476" s="122"/>
      <c r="HHJ476" s="122"/>
      <c r="HHK476" s="122"/>
      <c r="HHL476" s="122"/>
      <c r="HHM476" s="122"/>
      <c r="HHN476" s="122"/>
      <c r="HHO476" s="122"/>
      <c r="HHP476" s="122"/>
      <c r="HHQ476" s="122"/>
      <c r="HHR476" s="122"/>
      <c r="HHS476" s="122"/>
      <c r="HHT476" s="122"/>
      <c r="HHU476" s="122"/>
      <c r="HHV476" s="122"/>
      <c r="HHW476" s="122"/>
      <c r="HHX476" s="122"/>
      <c r="HHY476" s="122"/>
      <c r="HHZ476" s="122"/>
      <c r="HIA476" s="122"/>
      <c r="HIB476" s="122"/>
      <c r="HIC476" s="122"/>
      <c r="HID476" s="122"/>
      <c r="HIE476" s="122"/>
      <c r="HIF476" s="122"/>
      <c r="HIG476" s="122"/>
      <c r="HIH476" s="122"/>
      <c r="HII476" s="122"/>
      <c r="HIJ476" s="122"/>
      <c r="HIK476" s="122"/>
      <c r="HIL476" s="122"/>
      <c r="HIM476" s="122"/>
      <c r="HIN476" s="122"/>
      <c r="HIO476" s="122"/>
      <c r="HIP476" s="122"/>
      <c r="HIQ476" s="122"/>
      <c r="HIR476" s="122"/>
      <c r="HIS476" s="122"/>
      <c r="HIT476" s="122"/>
      <c r="HIU476" s="122"/>
      <c r="HIV476" s="122"/>
      <c r="HIW476" s="122"/>
      <c r="HIX476" s="122"/>
      <c r="HIY476" s="122"/>
      <c r="HIZ476" s="122"/>
      <c r="HJA476" s="122"/>
      <c r="HJB476" s="122"/>
      <c r="HJC476" s="122"/>
      <c r="HJD476" s="122"/>
      <c r="HJE476" s="122"/>
      <c r="HJF476" s="122"/>
      <c r="HJG476" s="122"/>
      <c r="HJH476" s="122"/>
      <c r="HJI476" s="122"/>
      <c r="HJJ476" s="122"/>
      <c r="HJK476" s="122"/>
      <c r="HJL476" s="122"/>
      <c r="HJM476" s="122"/>
      <c r="HJN476" s="122"/>
      <c r="HJO476" s="122"/>
      <c r="HJP476" s="122"/>
      <c r="HJQ476" s="122"/>
      <c r="HJR476" s="122"/>
      <c r="HJS476" s="122"/>
      <c r="HJT476" s="122"/>
      <c r="HJU476" s="122"/>
      <c r="HJV476" s="122"/>
      <c r="HJW476" s="122"/>
      <c r="HJX476" s="122"/>
      <c r="HJY476" s="122"/>
      <c r="HJZ476" s="122"/>
      <c r="HKA476" s="122"/>
      <c r="HKB476" s="122"/>
      <c r="HKC476" s="122"/>
      <c r="HKD476" s="122"/>
      <c r="HKE476" s="122"/>
      <c r="HKF476" s="122"/>
      <c r="HKG476" s="122"/>
      <c r="HKH476" s="122"/>
      <c r="HKI476" s="122"/>
      <c r="HKJ476" s="122"/>
      <c r="HKK476" s="122"/>
      <c r="HKL476" s="122"/>
      <c r="HKM476" s="122"/>
      <c r="HKN476" s="122"/>
      <c r="HKO476" s="122"/>
      <c r="HKP476" s="122"/>
      <c r="HKQ476" s="122"/>
      <c r="HKR476" s="122"/>
      <c r="HKS476" s="122"/>
      <c r="HKT476" s="122"/>
      <c r="HKU476" s="122"/>
      <c r="HKV476" s="122"/>
      <c r="HKW476" s="122"/>
      <c r="HKX476" s="122"/>
      <c r="HKY476" s="122"/>
      <c r="HKZ476" s="122"/>
      <c r="HLA476" s="122"/>
      <c r="HLB476" s="122"/>
      <c r="HLC476" s="122"/>
      <c r="HLD476" s="122"/>
      <c r="HLE476" s="122"/>
      <c r="HLF476" s="122"/>
      <c r="HLG476" s="122"/>
      <c r="HLH476" s="122"/>
      <c r="HLI476" s="122"/>
      <c r="HLJ476" s="122"/>
      <c r="HLK476" s="122"/>
      <c r="HLL476" s="122"/>
      <c r="HLM476" s="122"/>
      <c r="HLN476" s="122"/>
      <c r="HLO476" s="122"/>
      <c r="HLP476" s="122"/>
      <c r="HLQ476" s="122"/>
      <c r="HLR476" s="122"/>
      <c r="HLS476" s="122"/>
      <c r="HLT476" s="122"/>
      <c r="HLU476" s="122"/>
      <c r="HLV476" s="122"/>
      <c r="HLW476" s="122"/>
      <c r="HLX476" s="122"/>
      <c r="HLY476" s="122"/>
      <c r="HLZ476" s="122"/>
      <c r="HMA476" s="122"/>
      <c r="HMB476" s="122"/>
      <c r="HMC476" s="122"/>
      <c r="HMD476" s="122"/>
      <c r="HME476" s="122"/>
      <c r="HMF476" s="122"/>
      <c r="HMG476" s="122"/>
      <c r="HMH476" s="122"/>
      <c r="HMI476" s="122"/>
      <c r="HMJ476" s="122"/>
      <c r="HMK476" s="122"/>
      <c r="HML476" s="122"/>
      <c r="HMM476" s="122"/>
      <c r="HMN476" s="122"/>
      <c r="HMO476" s="122"/>
      <c r="HMP476" s="122"/>
      <c r="HMQ476" s="122"/>
      <c r="HMR476" s="122"/>
      <c r="HMS476" s="122"/>
      <c r="HMT476" s="122"/>
      <c r="HMU476" s="122"/>
      <c r="HMV476" s="122"/>
      <c r="HMW476" s="122"/>
      <c r="HMX476" s="122"/>
      <c r="HMY476" s="122"/>
      <c r="HMZ476" s="122"/>
      <c r="HNA476" s="122"/>
      <c r="HNB476" s="122"/>
      <c r="HNC476" s="122"/>
      <c r="HND476" s="122"/>
      <c r="HNE476" s="122"/>
      <c r="HNF476" s="122"/>
      <c r="HNG476" s="122"/>
      <c r="HNH476" s="122"/>
      <c r="HNI476" s="122"/>
      <c r="HNJ476" s="122"/>
      <c r="HNK476" s="122"/>
      <c r="HNL476" s="122"/>
      <c r="HNM476" s="122"/>
      <c r="HNN476" s="122"/>
      <c r="HNO476" s="122"/>
      <c r="HNP476" s="122"/>
      <c r="HNQ476" s="122"/>
      <c r="HNR476" s="122"/>
      <c r="HNS476" s="122"/>
      <c r="HNT476" s="122"/>
      <c r="HNU476" s="122"/>
      <c r="HNV476" s="122"/>
      <c r="HNW476" s="122"/>
      <c r="HNX476" s="122"/>
      <c r="HNY476" s="122"/>
      <c r="HNZ476" s="122"/>
      <c r="HOA476" s="122"/>
      <c r="HOB476" s="122"/>
      <c r="HOC476" s="122"/>
      <c r="HOD476" s="122"/>
      <c r="HOE476" s="122"/>
      <c r="HOF476" s="122"/>
      <c r="HOG476" s="122"/>
      <c r="HOH476" s="122"/>
      <c r="HOI476" s="122"/>
      <c r="HOJ476" s="122"/>
      <c r="HOK476" s="122"/>
      <c r="HOL476" s="122"/>
      <c r="HOM476" s="122"/>
      <c r="HON476" s="122"/>
      <c r="HOO476" s="122"/>
      <c r="HOP476" s="122"/>
      <c r="HOQ476" s="122"/>
      <c r="HOR476" s="122"/>
      <c r="HOS476" s="122"/>
      <c r="HOT476" s="122"/>
      <c r="HOU476" s="122"/>
      <c r="HOV476" s="122"/>
      <c r="HOW476" s="122"/>
      <c r="HOX476" s="122"/>
      <c r="HOY476" s="122"/>
      <c r="HOZ476" s="122"/>
      <c r="HPA476" s="122"/>
      <c r="HPB476" s="122"/>
      <c r="HPC476" s="122"/>
      <c r="HPD476" s="122"/>
      <c r="HPE476" s="122"/>
      <c r="HPF476" s="122"/>
      <c r="HPG476" s="122"/>
      <c r="HPH476" s="122"/>
      <c r="HPI476" s="122"/>
      <c r="HPJ476" s="122"/>
      <c r="HPK476" s="122"/>
      <c r="HPL476" s="122"/>
      <c r="HPM476" s="122"/>
      <c r="HPN476" s="122"/>
      <c r="HPO476" s="122"/>
      <c r="HPP476" s="122"/>
      <c r="HPQ476" s="122"/>
      <c r="HPR476" s="122"/>
      <c r="HPS476" s="122"/>
      <c r="HPT476" s="122"/>
      <c r="HPU476" s="122"/>
      <c r="HPV476" s="122"/>
      <c r="HPW476" s="122"/>
      <c r="HPX476" s="122"/>
      <c r="HPY476" s="122"/>
      <c r="HPZ476" s="122"/>
      <c r="HQA476" s="122"/>
      <c r="HQB476" s="122"/>
      <c r="HQC476" s="122"/>
      <c r="HQD476" s="122"/>
      <c r="HQE476" s="122"/>
      <c r="HQF476" s="122"/>
      <c r="HQG476" s="122"/>
      <c r="HQH476" s="122"/>
      <c r="HQI476" s="122"/>
      <c r="HQJ476" s="122"/>
      <c r="HQK476" s="122"/>
      <c r="HQL476" s="122"/>
      <c r="HQM476" s="122"/>
      <c r="HQN476" s="122"/>
      <c r="HQO476" s="122"/>
      <c r="HQP476" s="122"/>
      <c r="HQQ476" s="122"/>
      <c r="HQR476" s="122"/>
      <c r="HQS476" s="122"/>
      <c r="HQT476" s="122"/>
      <c r="HQU476" s="122"/>
      <c r="HQV476" s="122"/>
      <c r="HQW476" s="122"/>
      <c r="HQX476" s="122"/>
      <c r="HQY476" s="122"/>
      <c r="HQZ476" s="122"/>
      <c r="HRA476" s="122"/>
      <c r="HRB476" s="122"/>
      <c r="HRC476" s="122"/>
      <c r="HRD476" s="122"/>
      <c r="HRE476" s="122"/>
      <c r="HRF476" s="122"/>
      <c r="HRG476" s="122"/>
      <c r="HRH476" s="122"/>
      <c r="HRI476" s="122"/>
      <c r="HRJ476" s="122"/>
      <c r="HRK476" s="122"/>
      <c r="HRL476" s="122"/>
      <c r="HRM476" s="122"/>
      <c r="HRN476" s="122"/>
      <c r="HRO476" s="122"/>
      <c r="HRP476" s="122"/>
      <c r="HRQ476" s="122"/>
      <c r="HRR476" s="122"/>
      <c r="HRS476" s="122"/>
      <c r="HRT476" s="122"/>
      <c r="HRU476" s="122"/>
      <c r="HRV476" s="122"/>
      <c r="HRW476" s="122"/>
      <c r="HRX476" s="122"/>
      <c r="HRY476" s="122"/>
      <c r="HRZ476" s="122"/>
      <c r="HSA476" s="122"/>
      <c r="HSB476" s="122"/>
      <c r="HSC476" s="122"/>
      <c r="HSD476" s="122"/>
      <c r="HSE476" s="122"/>
      <c r="HSF476" s="122"/>
      <c r="HSG476" s="122"/>
      <c r="HSH476" s="122"/>
      <c r="HSI476" s="122"/>
      <c r="HSJ476" s="122"/>
      <c r="HSK476" s="122"/>
      <c r="HSL476" s="122"/>
      <c r="HSM476" s="122"/>
      <c r="HSN476" s="122"/>
      <c r="HSO476" s="122"/>
      <c r="HSP476" s="122"/>
      <c r="HSQ476" s="122"/>
      <c r="HSR476" s="122"/>
      <c r="HSS476" s="122"/>
      <c r="HST476" s="122"/>
      <c r="HSU476" s="122"/>
      <c r="HSV476" s="122"/>
      <c r="HSW476" s="122"/>
      <c r="HSX476" s="122"/>
      <c r="HSY476" s="122"/>
      <c r="HSZ476" s="122"/>
      <c r="HTA476" s="122"/>
      <c r="HTB476" s="122"/>
      <c r="HTC476" s="122"/>
      <c r="HTD476" s="122"/>
      <c r="HTE476" s="122"/>
      <c r="HTF476" s="122"/>
      <c r="HTG476" s="122"/>
      <c r="HTH476" s="122"/>
      <c r="HTI476" s="122"/>
      <c r="HTJ476" s="122"/>
      <c r="HTK476" s="122"/>
      <c r="HTL476" s="122"/>
      <c r="HTM476" s="122"/>
      <c r="HTN476" s="122"/>
      <c r="HTO476" s="122"/>
      <c r="HTP476" s="122"/>
      <c r="HTQ476" s="122"/>
      <c r="HTR476" s="122"/>
      <c r="HTS476" s="122"/>
      <c r="HTT476" s="122"/>
      <c r="HTU476" s="122"/>
      <c r="HTV476" s="122"/>
      <c r="HTW476" s="122"/>
      <c r="HTX476" s="122"/>
      <c r="HTY476" s="122"/>
      <c r="HTZ476" s="122"/>
      <c r="HUA476" s="122"/>
      <c r="HUB476" s="122"/>
      <c r="HUC476" s="122"/>
      <c r="HUD476" s="122"/>
      <c r="HUE476" s="122"/>
      <c r="HUF476" s="122"/>
      <c r="HUG476" s="122"/>
      <c r="HUH476" s="122"/>
      <c r="HUI476" s="122"/>
      <c r="HUJ476" s="122"/>
      <c r="HUK476" s="122"/>
      <c r="HUL476" s="122"/>
      <c r="HUM476" s="122"/>
      <c r="HUN476" s="122"/>
      <c r="HUO476" s="122"/>
      <c r="HUP476" s="122"/>
      <c r="HUQ476" s="122"/>
      <c r="HUR476" s="122"/>
      <c r="HUS476" s="122"/>
      <c r="HUT476" s="122"/>
      <c r="HUU476" s="122"/>
      <c r="HUV476" s="122"/>
      <c r="HUW476" s="122"/>
      <c r="HUX476" s="122"/>
      <c r="HUY476" s="122"/>
      <c r="HUZ476" s="122"/>
      <c r="HVA476" s="122"/>
      <c r="HVB476" s="122"/>
      <c r="HVC476" s="122"/>
      <c r="HVD476" s="122"/>
      <c r="HVE476" s="122"/>
      <c r="HVF476" s="122"/>
      <c r="HVG476" s="122"/>
      <c r="HVH476" s="122"/>
      <c r="HVI476" s="122"/>
      <c r="HVJ476" s="122"/>
      <c r="HVK476" s="122"/>
      <c r="HVL476" s="122"/>
      <c r="HVM476" s="122"/>
      <c r="HVN476" s="122"/>
      <c r="HVO476" s="122"/>
      <c r="HVP476" s="122"/>
      <c r="HVQ476" s="122"/>
      <c r="HVR476" s="122"/>
      <c r="HVS476" s="122"/>
      <c r="HVT476" s="122"/>
      <c r="HVU476" s="122"/>
      <c r="HVV476" s="122"/>
      <c r="HVW476" s="122"/>
      <c r="HVX476" s="122"/>
      <c r="HVY476" s="122"/>
      <c r="HVZ476" s="122"/>
      <c r="HWA476" s="122"/>
      <c r="HWB476" s="122"/>
      <c r="HWC476" s="122"/>
      <c r="HWD476" s="122"/>
      <c r="HWE476" s="122"/>
      <c r="HWF476" s="122"/>
      <c r="HWG476" s="122"/>
      <c r="HWH476" s="122"/>
      <c r="HWI476" s="122"/>
      <c r="HWJ476" s="122"/>
      <c r="HWK476" s="122"/>
      <c r="HWL476" s="122"/>
      <c r="HWM476" s="122"/>
      <c r="HWN476" s="122"/>
      <c r="HWO476" s="122"/>
      <c r="HWP476" s="122"/>
      <c r="HWQ476" s="122"/>
      <c r="HWR476" s="122"/>
      <c r="HWS476" s="122"/>
      <c r="HWT476" s="122"/>
      <c r="HWU476" s="122"/>
      <c r="HWV476" s="122"/>
      <c r="HWW476" s="122"/>
      <c r="HWX476" s="122"/>
      <c r="HWY476" s="122"/>
      <c r="HWZ476" s="122"/>
      <c r="HXA476" s="122"/>
      <c r="HXB476" s="122"/>
      <c r="HXC476" s="122"/>
      <c r="HXD476" s="122"/>
      <c r="HXE476" s="122"/>
      <c r="HXF476" s="122"/>
      <c r="HXG476" s="122"/>
      <c r="HXH476" s="122"/>
      <c r="HXI476" s="122"/>
      <c r="HXJ476" s="122"/>
      <c r="HXK476" s="122"/>
      <c r="HXL476" s="122"/>
      <c r="HXM476" s="122"/>
      <c r="HXN476" s="122"/>
      <c r="HXO476" s="122"/>
      <c r="HXP476" s="122"/>
      <c r="HXQ476" s="122"/>
      <c r="HXR476" s="122"/>
      <c r="HXS476" s="122"/>
      <c r="HXT476" s="122"/>
      <c r="HXU476" s="122"/>
      <c r="HXV476" s="122"/>
      <c r="HXW476" s="122"/>
      <c r="HXX476" s="122"/>
      <c r="HXY476" s="122"/>
      <c r="HXZ476" s="122"/>
      <c r="HYA476" s="122"/>
      <c r="HYB476" s="122"/>
      <c r="HYC476" s="122"/>
      <c r="HYD476" s="122"/>
      <c r="HYE476" s="122"/>
      <c r="HYF476" s="122"/>
      <c r="HYG476" s="122"/>
      <c r="HYH476" s="122"/>
      <c r="HYI476" s="122"/>
      <c r="HYJ476" s="122"/>
      <c r="HYK476" s="122"/>
      <c r="HYL476" s="122"/>
      <c r="HYM476" s="122"/>
      <c r="HYN476" s="122"/>
      <c r="HYO476" s="122"/>
      <c r="HYP476" s="122"/>
      <c r="HYQ476" s="122"/>
      <c r="HYR476" s="122"/>
      <c r="HYS476" s="122"/>
      <c r="HYT476" s="122"/>
      <c r="HYU476" s="122"/>
      <c r="HYV476" s="122"/>
      <c r="HYW476" s="122"/>
      <c r="HYX476" s="122"/>
      <c r="HYY476" s="122"/>
      <c r="HYZ476" s="122"/>
      <c r="HZA476" s="122"/>
      <c r="HZB476" s="122"/>
      <c r="HZC476" s="122"/>
      <c r="HZD476" s="122"/>
      <c r="HZE476" s="122"/>
      <c r="HZF476" s="122"/>
      <c r="HZG476" s="122"/>
      <c r="HZH476" s="122"/>
      <c r="HZI476" s="122"/>
      <c r="HZJ476" s="122"/>
      <c r="HZK476" s="122"/>
      <c r="HZL476" s="122"/>
      <c r="HZM476" s="122"/>
      <c r="HZN476" s="122"/>
      <c r="HZO476" s="122"/>
      <c r="HZP476" s="122"/>
      <c r="HZQ476" s="122"/>
      <c r="HZR476" s="122"/>
      <c r="HZS476" s="122"/>
      <c r="HZT476" s="122"/>
      <c r="HZU476" s="122"/>
      <c r="HZV476" s="122"/>
      <c r="HZW476" s="122"/>
      <c r="HZX476" s="122"/>
      <c r="HZY476" s="122"/>
      <c r="HZZ476" s="122"/>
      <c r="IAA476" s="122"/>
      <c r="IAB476" s="122"/>
      <c r="IAC476" s="122"/>
      <c r="IAD476" s="122"/>
      <c r="IAE476" s="122"/>
      <c r="IAF476" s="122"/>
      <c r="IAG476" s="122"/>
      <c r="IAH476" s="122"/>
      <c r="IAI476" s="122"/>
      <c r="IAJ476" s="122"/>
      <c r="IAK476" s="122"/>
      <c r="IAL476" s="122"/>
      <c r="IAM476" s="122"/>
      <c r="IAN476" s="122"/>
      <c r="IAO476" s="122"/>
      <c r="IAP476" s="122"/>
      <c r="IAQ476" s="122"/>
      <c r="IAR476" s="122"/>
      <c r="IAS476" s="122"/>
      <c r="IAT476" s="122"/>
      <c r="IAU476" s="122"/>
      <c r="IAV476" s="122"/>
      <c r="IAW476" s="122"/>
      <c r="IAX476" s="122"/>
      <c r="IAY476" s="122"/>
      <c r="IAZ476" s="122"/>
      <c r="IBA476" s="122"/>
      <c r="IBB476" s="122"/>
      <c r="IBC476" s="122"/>
      <c r="IBD476" s="122"/>
      <c r="IBE476" s="122"/>
      <c r="IBF476" s="122"/>
      <c r="IBG476" s="122"/>
      <c r="IBH476" s="122"/>
      <c r="IBI476" s="122"/>
      <c r="IBJ476" s="122"/>
      <c r="IBK476" s="122"/>
      <c r="IBL476" s="122"/>
      <c r="IBM476" s="122"/>
      <c r="IBN476" s="122"/>
      <c r="IBO476" s="122"/>
      <c r="IBP476" s="122"/>
      <c r="IBQ476" s="122"/>
      <c r="IBR476" s="122"/>
      <c r="IBS476" s="122"/>
      <c r="IBT476" s="122"/>
      <c r="IBU476" s="122"/>
      <c r="IBV476" s="122"/>
      <c r="IBW476" s="122"/>
      <c r="IBX476" s="122"/>
      <c r="IBY476" s="122"/>
      <c r="IBZ476" s="122"/>
      <c r="ICA476" s="122"/>
      <c r="ICB476" s="122"/>
      <c r="ICC476" s="122"/>
      <c r="ICD476" s="122"/>
      <c r="ICE476" s="122"/>
      <c r="ICF476" s="122"/>
      <c r="ICG476" s="122"/>
      <c r="ICH476" s="122"/>
      <c r="ICI476" s="122"/>
      <c r="ICJ476" s="122"/>
      <c r="ICK476" s="122"/>
      <c r="ICL476" s="122"/>
      <c r="ICM476" s="122"/>
      <c r="ICN476" s="122"/>
      <c r="ICO476" s="122"/>
      <c r="ICP476" s="122"/>
      <c r="ICQ476" s="122"/>
      <c r="ICR476" s="122"/>
      <c r="ICS476" s="122"/>
      <c r="ICT476" s="122"/>
      <c r="ICU476" s="122"/>
      <c r="ICV476" s="122"/>
      <c r="ICW476" s="122"/>
      <c r="ICX476" s="122"/>
      <c r="ICY476" s="122"/>
      <c r="ICZ476" s="122"/>
      <c r="IDA476" s="122"/>
      <c r="IDB476" s="122"/>
      <c r="IDC476" s="122"/>
      <c r="IDD476" s="122"/>
      <c r="IDE476" s="122"/>
      <c r="IDF476" s="122"/>
      <c r="IDG476" s="122"/>
      <c r="IDH476" s="122"/>
      <c r="IDI476" s="122"/>
      <c r="IDJ476" s="122"/>
      <c r="IDK476" s="122"/>
      <c r="IDL476" s="122"/>
      <c r="IDM476" s="122"/>
      <c r="IDN476" s="122"/>
      <c r="IDO476" s="122"/>
      <c r="IDP476" s="122"/>
      <c r="IDQ476" s="122"/>
      <c r="IDR476" s="122"/>
      <c r="IDS476" s="122"/>
      <c r="IDT476" s="122"/>
      <c r="IDU476" s="122"/>
      <c r="IDV476" s="122"/>
      <c r="IDW476" s="122"/>
      <c r="IDX476" s="122"/>
      <c r="IDY476" s="122"/>
      <c r="IDZ476" s="122"/>
      <c r="IEA476" s="122"/>
      <c r="IEB476" s="122"/>
      <c r="IEC476" s="122"/>
      <c r="IED476" s="122"/>
      <c r="IEE476" s="122"/>
      <c r="IEF476" s="122"/>
      <c r="IEG476" s="122"/>
      <c r="IEH476" s="122"/>
      <c r="IEI476" s="122"/>
      <c r="IEJ476" s="122"/>
      <c r="IEK476" s="122"/>
      <c r="IEL476" s="122"/>
      <c r="IEM476" s="122"/>
      <c r="IEN476" s="122"/>
      <c r="IEO476" s="122"/>
      <c r="IEP476" s="122"/>
      <c r="IEQ476" s="122"/>
      <c r="IER476" s="122"/>
      <c r="IES476" s="122"/>
      <c r="IET476" s="122"/>
      <c r="IEU476" s="122"/>
      <c r="IEV476" s="122"/>
      <c r="IEW476" s="122"/>
      <c r="IEX476" s="122"/>
      <c r="IEY476" s="122"/>
      <c r="IEZ476" s="122"/>
      <c r="IFA476" s="122"/>
      <c r="IFB476" s="122"/>
      <c r="IFC476" s="122"/>
      <c r="IFD476" s="122"/>
      <c r="IFE476" s="122"/>
      <c r="IFF476" s="122"/>
      <c r="IFG476" s="122"/>
      <c r="IFH476" s="122"/>
      <c r="IFI476" s="122"/>
      <c r="IFJ476" s="122"/>
      <c r="IFK476" s="122"/>
      <c r="IFL476" s="122"/>
      <c r="IFM476" s="122"/>
      <c r="IFN476" s="122"/>
      <c r="IFO476" s="122"/>
      <c r="IFP476" s="122"/>
      <c r="IFQ476" s="122"/>
      <c r="IFR476" s="122"/>
      <c r="IFS476" s="122"/>
      <c r="IFT476" s="122"/>
      <c r="IFU476" s="122"/>
      <c r="IFV476" s="122"/>
      <c r="IFW476" s="122"/>
      <c r="IFX476" s="122"/>
      <c r="IFY476" s="122"/>
      <c r="IFZ476" s="122"/>
      <c r="IGA476" s="122"/>
      <c r="IGB476" s="122"/>
      <c r="IGC476" s="122"/>
      <c r="IGD476" s="122"/>
      <c r="IGE476" s="122"/>
      <c r="IGF476" s="122"/>
      <c r="IGG476" s="122"/>
      <c r="IGH476" s="122"/>
      <c r="IGI476" s="122"/>
      <c r="IGJ476" s="122"/>
      <c r="IGK476" s="122"/>
      <c r="IGL476" s="122"/>
      <c r="IGM476" s="122"/>
      <c r="IGN476" s="122"/>
      <c r="IGO476" s="122"/>
      <c r="IGP476" s="122"/>
      <c r="IGQ476" s="122"/>
      <c r="IGR476" s="122"/>
      <c r="IGS476" s="122"/>
      <c r="IGT476" s="122"/>
      <c r="IGU476" s="122"/>
      <c r="IGV476" s="122"/>
      <c r="IGW476" s="122"/>
      <c r="IGX476" s="122"/>
      <c r="IGY476" s="122"/>
      <c r="IGZ476" s="122"/>
      <c r="IHA476" s="122"/>
      <c r="IHB476" s="122"/>
      <c r="IHC476" s="122"/>
      <c r="IHD476" s="122"/>
      <c r="IHE476" s="122"/>
      <c r="IHF476" s="122"/>
      <c r="IHG476" s="122"/>
      <c r="IHH476" s="122"/>
      <c r="IHI476" s="122"/>
      <c r="IHJ476" s="122"/>
      <c r="IHK476" s="122"/>
      <c r="IHL476" s="122"/>
      <c r="IHM476" s="122"/>
      <c r="IHN476" s="122"/>
      <c r="IHO476" s="122"/>
      <c r="IHP476" s="122"/>
      <c r="IHQ476" s="122"/>
      <c r="IHR476" s="122"/>
      <c r="IHS476" s="122"/>
      <c r="IHT476" s="122"/>
      <c r="IHU476" s="122"/>
      <c r="IHV476" s="122"/>
      <c r="IHW476" s="122"/>
      <c r="IHX476" s="122"/>
      <c r="IHY476" s="122"/>
      <c r="IHZ476" s="122"/>
      <c r="IIA476" s="122"/>
      <c r="IIB476" s="122"/>
      <c r="IIC476" s="122"/>
      <c r="IID476" s="122"/>
      <c r="IIE476" s="122"/>
      <c r="IIF476" s="122"/>
      <c r="IIG476" s="122"/>
      <c r="IIH476" s="122"/>
      <c r="III476" s="122"/>
      <c r="IIJ476" s="122"/>
      <c r="IIK476" s="122"/>
      <c r="IIL476" s="122"/>
      <c r="IIM476" s="122"/>
      <c r="IIN476" s="122"/>
      <c r="IIO476" s="122"/>
      <c r="IIP476" s="122"/>
      <c r="IIQ476" s="122"/>
      <c r="IIR476" s="122"/>
      <c r="IIS476" s="122"/>
      <c r="IIT476" s="122"/>
      <c r="IIU476" s="122"/>
      <c r="IIV476" s="122"/>
      <c r="IIW476" s="122"/>
      <c r="IIX476" s="122"/>
      <c r="IIY476" s="122"/>
      <c r="IIZ476" s="122"/>
      <c r="IJA476" s="122"/>
      <c r="IJB476" s="122"/>
      <c r="IJC476" s="122"/>
      <c r="IJD476" s="122"/>
      <c r="IJE476" s="122"/>
      <c r="IJF476" s="122"/>
      <c r="IJG476" s="122"/>
      <c r="IJH476" s="122"/>
      <c r="IJI476" s="122"/>
      <c r="IJJ476" s="122"/>
      <c r="IJK476" s="122"/>
      <c r="IJL476" s="122"/>
      <c r="IJM476" s="122"/>
      <c r="IJN476" s="122"/>
      <c r="IJO476" s="122"/>
      <c r="IJP476" s="122"/>
      <c r="IJQ476" s="122"/>
      <c r="IJR476" s="122"/>
      <c r="IJS476" s="122"/>
      <c r="IJT476" s="122"/>
      <c r="IJU476" s="122"/>
      <c r="IJV476" s="122"/>
      <c r="IJW476" s="122"/>
      <c r="IJX476" s="122"/>
      <c r="IJY476" s="122"/>
      <c r="IJZ476" s="122"/>
      <c r="IKA476" s="122"/>
      <c r="IKB476" s="122"/>
      <c r="IKC476" s="122"/>
      <c r="IKD476" s="122"/>
      <c r="IKE476" s="122"/>
      <c r="IKF476" s="122"/>
      <c r="IKG476" s="122"/>
      <c r="IKH476" s="122"/>
      <c r="IKI476" s="122"/>
      <c r="IKJ476" s="122"/>
      <c r="IKK476" s="122"/>
      <c r="IKL476" s="122"/>
      <c r="IKM476" s="122"/>
      <c r="IKN476" s="122"/>
      <c r="IKO476" s="122"/>
      <c r="IKP476" s="122"/>
      <c r="IKQ476" s="122"/>
      <c r="IKR476" s="122"/>
      <c r="IKS476" s="122"/>
      <c r="IKT476" s="122"/>
      <c r="IKU476" s="122"/>
      <c r="IKV476" s="122"/>
      <c r="IKW476" s="122"/>
      <c r="IKX476" s="122"/>
      <c r="IKY476" s="122"/>
      <c r="IKZ476" s="122"/>
      <c r="ILA476" s="122"/>
      <c r="ILB476" s="122"/>
      <c r="ILC476" s="122"/>
      <c r="ILD476" s="122"/>
      <c r="ILE476" s="122"/>
      <c r="ILF476" s="122"/>
      <c r="ILG476" s="122"/>
      <c r="ILH476" s="122"/>
      <c r="ILI476" s="122"/>
      <c r="ILJ476" s="122"/>
      <c r="ILK476" s="122"/>
      <c r="ILL476" s="122"/>
      <c r="ILM476" s="122"/>
      <c r="ILN476" s="122"/>
      <c r="ILO476" s="122"/>
      <c r="ILP476" s="122"/>
      <c r="ILQ476" s="122"/>
      <c r="ILR476" s="122"/>
      <c r="ILS476" s="122"/>
      <c r="ILT476" s="122"/>
      <c r="ILU476" s="122"/>
      <c r="ILV476" s="122"/>
      <c r="ILW476" s="122"/>
      <c r="ILX476" s="122"/>
      <c r="ILY476" s="122"/>
      <c r="ILZ476" s="122"/>
      <c r="IMA476" s="122"/>
      <c r="IMB476" s="122"/>
      <c r="IMC476" s="122"/>
      <c r="IMD476" s="122"/>
      <c r="IME476" s="122"/>
      <c r="IMF476" s="122"/>
      <c r="IMG476" s="122"/>
      <c r="IMH476" s="122"/>
      <c r="IMI476" s="122"/>
      <c r="IMJ476" s="122"/>
      <c r="IMK476" s="122"/>
      <c r="IML476" s="122"/>
      <c r="IMM476" s="122"/>
      <c r="IMN476" s="122"/>
      <c r="IMO476" s="122"/>
      <c r="IMP476" s="122"/>
      <c r="IMQ476" s="122"/>
      <c r="IMR476" s="122"/>
      <c r="IMS476" s="122"/>
      <c r="IMT476" s="122"/>
      <c r="IMU476" s="122"/>
      <c r="IMV476" s="122"/>
      <c r="IMW476" s="122"/>
      <c r="IMX476" s="122"/>
      <c r="IMY476" s="122"/>
      <c r="IMZ476" s="122"/>
      <c r="INA476" s="122"/>
      <c r="INB476" s="122"/>
      <c r="INC476" s="122"/>
      <c r="IND476" s="122"/>
      <c r="INE476" s="122"/>
      <c r="INF476" s="122"/>
      <c r="ING476" s="122"/>
      <c r="INH476" s="122"/>
      <c r="INI476" s="122"/>
      <c r="INJ476" s="122"/>
      <c r="INK476" s="122"/>
      <c r="INL476" s="122"/>
      <c r="INM476" s="122"/>
      <c r="INN476" s="122"/>
      <c r="INO476" s="122"/>
      <c r="INP476" s="122"/>
      <c r="INQ476" s="122"/>
      <c r="INR476" s="122"/>
      <c r="INS476" s="122"/>
      <c r="INT476" s="122"/>
      <c r="INU476" s="122"/>
      <c r="INV476" s="122"/>
      <c r="INW476" s="122"/>
      <c r="INX476" s="122"/>
      <c r="INY476" s="122"/>
      <c r="INZ476" s="122"/>
      <c r="IOA476" s="122"/>
      <c r="IOB476" s="122"/>
      <c r="IOC476" s="122"/>
      <c r="IOD476" s="122"/>
      <c r="IOE476" s="122"/>
      <c r="IOF476" s="122"/>
      <c r="IOG476" s="122"/>
      <c r="IOH476" s="122"/>
      <c r="IOI476" s="122"/>
      <c r="IOJ476" s="122"/>
      <c r="IOK476" s="122"/>
      <c r="IOL476" s="122"/>
      <c r="IOM476" s="122"/>
      <c r="ION476" s="122"/>
      <c r="IOO476" s="122"/>
      <c r="IOP476" s="122"/>
      <c r="IOQ476" s="122"/>
      <c r="IOR476" s="122"/>
      <c r="IOS476" s="122"/>
      <c r="IOT476" s="122"/>
      <c r="IOU476" s="122"/>
      <c r="IOV476" s="122"/>
      <c r="IOW476" s="122"/>
      <c r="IOX476" s="122"/>
      <c r="IOY476" s="122"/>
      <c r="IOZ476" s="122"/>
      <c r="IPA476" s="122"/>
      <c r="IPB476" s="122"/>
      <c r="IPC476" s="122"/>
      <c r="IPD476" s="122"/>
      <c r="IPE476" s="122"/>
      <c r="IPF476" s="122"/>
      <c r="IPG476" s="122"/>
      <c r="IPH476" s="122"/>
      <c r="IPI476" s="122"/>
      <c r="IPJ476" s="122"/>
      <c r="IPK476" s="122"/>
      <c r="IPL476" s="122"/>
      <c r="IPM476" s="122"/>
      <c r="IPN476" s="122"/>
      <c r="IPO476" s="122"/>
      <c r="IPP476" s="122"/>
      <c r="IPQ476" s="122"/>
      <c r="IPR476" s="122"/>
      <c r="IPS476" s="122"/>
      <c r="IPT476" s="122"/>
      <c r="IPU476" s="122"/>
      <c r="IPV476" s="122"/>
      <c r="IPW476" s="122"/>
      <c r="IPX476" s="122"/>
      <c r="IPY476" s="122"/>
      <c r="IPZ476" s="122"/>
      <c r="IQA476" s="122"/>
      <c r="IQB476" s="122"/>
      <c r="IQC476" s="122"/>
      <c r="IQD476" s="122"/>
      <c r="IQE476" s="122"/>
      <c r="IQF476" s="122"/>
      <c r="IQG476" s="122"/>
      <c r="IQH476" s="122"/>
      <c r="IQI476" s="122"/>
      <c r="IQJ476" s="122"/>
      <c r="IQK476" s="122"/>
      <c r="IQL476" s="122"/>
      <c r="IQM476" s="122"/>
      <c r="IQN476" s="122"/>
      <c r="IQO476" s="122"/>
      <c r="IQP476" s="122"/>
      <c r="IQQ476" s="122"/>
      <c r="IQR476" s="122"/>
      <c r="IQS476" s="122"/>
      <c r="IQT476" s="122"/>
      <c r="IQU476" s="122"/>
      <c r="IQV476" s="122"/>
      <c r="IQW476" s="122"/>
      <c r="IQX476" s="122"/>
      <c r="IQY476" s="122"/>
      <c r="IQZ476" s="122"/>
      <c r="IRA476" s="122"/>
      <c r="IRB476" s="122"/>
      <c r="IRC476" s="122"/>
      <c r="IRD476" s="122"/>
      <c r="IRE476" s="122"/>
      <c r="IRF476" s="122"/>
      <c r="IRG476" s="122"/>
      <c r="IRH476" s="122"/>
      <c r="IRI476" s="122"/>
      <c r="IRJ476" s="122"/>
      <c r="IRK476" s="122"/>
      <c r="IRL476" s="122"/>
      <c r="IRM476" s="122"/>
      <c r="IRN476" s="122"/>
      <c r="IRO476" s="122"/>
      <c r="IRP476" s="122"/>
      <c r="IRQ476" s="122"/>
      <c r="IRR476" s="122"/>
      <c r="IRS476" s="122"/>
      <c r="IRT476" s="122"/>
      <c r="IRU476" s="122"/>
      <c r="IRV476" s="122"/>
      <c r="IRW476" s="122"/>
      <c r="IRX476" s="122"/>
      <c r="IRY476" s="122"/>
      <c r="IRZ476" s="122"/>
      <c r="ISA476" s="122"/>
      <c r="ISB476" s="122"/>
      <c r="ISC476" s="122"/>
      <c r="ISD476" s="122"/>
      <c r="ISE476" s="122"/>
      <c r="ISF476" s="122"/>
      <c r="ISG476" s="122"/>
      <c r="ISH476" s="122"/>
      <c r="ISI476" s="122"/>
      <c r="ISJ476" s="122"/>
      <c r="ISK476" s="122"/>
      <c r="ISL476" s="122"/>
      <c r="ISM476" s="122"/>
      <c r="ISN476" s="122"/>
      <c r="ISO476" s="122"/>
      <c r="ISP476" s="122"/>
      <c r="ISQ476" s="122"/>
      <c r="ISR476" s="122"/>
      <c r="ISS476" s="122"/>
      <c r="IST476" s="122"/>
      <c r="ISU476" s="122"/>
      <c r="ISV476" s="122"/>
      <c r="ISW476" s="122"/>
      <c r="ISX476" s="122"/>
      <c r="ISY476" s="122"/>
      <c r="ISZ476" s="122"/>
      <c r="ITA476" s="122"/>
      <c r="ITB476" s="122"/>
      <c r="ITC476" s="122"/>
      <c r="ITD476" s="122"/>
      <c r="ITE476" s="122"/>
      <c r="ITF476" s="122"/>
      <c r="ITG476" s="122"/>
      <c r="ITH476" s="122"/>
      <c r="ITI476" s="122"/>
      <c r="ITJ476" s="122"/>
      <c r="ITK476" s="122"/>
      <c r="ITL476" s="122"/>
      <c r="ITM476" s="122"/>
      <c r="ITN476" s="122"/>
      <c r="ITO476" s="122"/>
      <c r="ITP476" s="122"/>
      <c r="ITQ476" s="122"/>
      <c r="ITR476" s="122"/>
      <c r="ITS476" s="122"/>
      <c r="ITT476" s="122"/>
      <c r="ITU476" s="122"/>
      <c r="ITV476" s="122"/>
      <c r="ITW476" s="122"/>
      <c r="ITX476" s="122"/>
      <c r="ITY476" s="122"/>
      <c r="ITZ476" s="122"/>
      <c r="IUA476" s="122"/>
      <c r="IUB476" s="122"/>
      <c r="IUC476" s="122"/>
      <c r="IUD476" s="122"/>
      <c r="IUE476" s="122"/>
      <c r="IUF476" s="122"/>
      <c r="IUG476" s="122"/>
      <c r="IUH476" s="122"/>
      <c r="IUI476" s="122"/>
      <c r="IUJ476" s="122"/>
      <c r="IUK476" s="122"/>
      <c r="IUL476" s="122"/>
      <c r="IUM476" s="122"/>
      <c r="IUN476" s="122"/>
      <c r="IUO476" s="122"/>
      <c r="IUP476" s="122"/>
      <c r="IUQ476" s="122"/>
      <c r="IUR476" s="122"/>
      <c r="IUS476" s="122"/>
      <c r="IUT476" s="122"/>
      <c r="IUU476" s="122"/>
      <c r="IUV476" s="122"/>
      <c r="IUW476" s="122"/>
      <c r="IUX476" s="122"/>
      <c r="IUY476" s="122"/>
      <c r="IUZ476" s="122"/>
      <c r="IVA476" s="122"/>
      <c r="IVB476" s="122"/>
      <c r="IVC476" s="122"/>
      <c r="IVD476" s="122"/>
      <c r="IVE476" s="122"/>
      <c r="IVF476" s="122"/>
      <c r="IVG476" s="122"/>
      <c r="IVH476" s="122"/>
      <c r="IVI476" s="122"/>
      <c r="IVJ476" s="122"/>
      <c r="IVK476" s="122"/>
      <c r="IVL476" s="122"/>
      <c r="IVM476" s="122"/>
      <c r="IVN476" s="122"/>
      <c r="IVO476" s="122"/>
      <c r="IVP476" s="122"/>
      <c r="IVQ476" s="122"/>
      <c r="IVR476" s="122"/>
      <c r="IVS476" s="122"/>
      <c r="IVT476" s="122"/>
      <c r="IVU476" s="122"/>
      <c r="IVV476" s="122"/>
      <c r="IVW476" s="122"/>
      <c r="IVX476" s="122"/>
      <c r="IVY476" s="122"/>
      <c r="IVZ476" s="122"/>
      <c r="IWA476" s="122"/>
      <c r="IWB476" s="122"/>
      <c r="IWC476" s="122"/>
      <c r="IWD476" s="122"/>
      <c r="IWE476" s="122"/>
      <c r="IWF476" s="122"/>
      <c r="IWG476" s="122"/>
      <c r="IWH476" s="122"/>
      <c r="IWI476" s="122"/>
      <c r="IWJ476" s="122"/>
      <c r="IWK476" s="122"/>
      <c r="IWL476" s="122"/>
      <c r="IWM476" s="122"/>
      <c r="IWN476" s="122"/>
      <c r="IWO476" s="122"/>
      <c r="IWP476" s="122"/>
      <c r="IWQ476" s="122"/>
      <c r="IWR476" s="122"/>
      <c r="IWS476" s="122"/>
      <c r="IWT476" s="122"/>
      <c r="IWU476" s="122"/>
      <c r="IWV476" s="122"/>
      <c r="IWW476" s="122"/>
      <c r="IWX476" s="122"/>
      <c r="IWY476" s="122"/>
      <c r="IWZ476" s="122"/>
      <c r="IXA476" s="122"/>
      <c r="IXB476" s="122"/>
      <c r="IXC476" s="122"/>
      <c r="IXD476" s="122"/>
      <c r="IXE476" s="122"/>
      <c r="IXF476" s="122"/>
      <c r="IXG476" s="122"/>
      <c r="IXH476" s="122"/>
      <c r="IXI476" s="122"/>
      <c r="IXJ476" s="122"/>
      <c r="IXK476" s="122"/>
      <c r="IXL476" s="122"/>
      <c r="IXM476" s="122"/>
      <c r="IXN476" s="122"/>
      <c r="IXO476" s="122"/>
      <c r="IXP476" s="122"/>
      <c r="IXQ476" s="122"/>
      <c r="IXR476" s="122"/>
      <c r="IXS476" s="122"/>
      <c r="IXT476" s="122"/>
      <c r="IXU476" s="122"/>
      <c r="IXV476" s="122"/>
      <c r="IXW476" s="122"/>
      <c r="IXX476" s="122"/>
      <c r="IXY476" s="122"/>
      <c r="IXZ476" s="122"/>
      <c r="IYA476" s="122"/>
      <c r="IYB476" s="122"/>
      <c r="IYC476" s="122"/>
      <c r="IYD476" s="122"/>
      <c r="IYE476" s="122"/>
      <c r="IYF476" s="122"/>
      <c r="IYG476" s="122"/>
      <c r="IYH476" s="122"/>
      <c r="IYI476" s="122"/>
      <c r="IYJ476" s="122"/>
      <c r="IYK476" s="122"/>
      <c r="IYL476" s="122"/>
      <c r="IYM476" s="122"/>
      <c r="IYN476" s="122"/>
      <c r="IYO476" s="122"/>
      <c r="IYP476" s="122"/>
      <c r="IYQ476" s="122"/>
      <c r="IYR476" s="122"/>
      <c r="IYS476" s="122"/>
      <c r="IYT476" s="122"/>
      <c r="IYU476" s="122"/>
      <c r="IYV476" s="122"/>
      <c r="IYW476" s="122"/>
      <c r="IYX476" s="122"/>
      <c r="IYY476" s="122"/>
      <c r="IYZ476" s="122"/>
      <c r="IZA476" s="122"/>
      <c r="IZB476" s="122"/>
      <c r="IZC476" s="122"/>
      <c r="IZD476" s="122"/>
      <c r="IZE476" s="122"/>
      <c r="IZF476" s="122"/>
      <c r="IZG476" s="122"/>
      <c r="IZH476" s="122"/>
      <c r="IZI476" s="122"/>
      <c r="IZJ476" s="122"/>
      <c r="IZK476" s="122"/>
      <c r="IZL476" s="122"/>
      <c r="IZM476" s="122"/>
      <c r="IZN476" s="122"/>
      <c r="IZO476" s="122"/>
      <c r="IZP476" s="122"/>
      <c r="IZQ476" s="122"/>
      <c r="IZR476" s="122"/>
      <c r="IZS476" s="122"/>
      <c r="IZT476" s="122"/>
      <c r="IZU476" s="122"/>
      <c r="IZV476" s="122"/>
      <c r="IZW476" s="122"/>
      <c r="IZX476" s="122"/>
      <c r="IZY476" s="122"/>
      <c r="IZZ476" s="122"/>
      <c r="JAA476" s="122"/>
      <c r="JAB476" s="122"/>
      <c r="JAC476" s="122"/>
      <c r="JAD476" s="122"/>
      <c r="JAE476" s="122"/>
      <c r="JAF476" s="122"/>
      <c r="JAG476" s="122"/>
      <c r="JAH476" s="122"/>
      <c r="JAI476" s="122"/>
      <c r="JAJ476" s="122"/>
      <c r="JAK476" s="122"/>
      <c r="JAL476" s="122"/>
      <c r="JAM476" s="122"/>
      <c r="JAN476" s="122"/>
      <c r="JAO476" s="122"/>
      <c r="JAP476" s="122"/>
      <c r="JAQ476" s="122"/>
      <c r="JAR476" s="122"/>
      <c r="JAS476" s="122"/>
      <c r="JAT476" s="122"/>
      <c r="JAU476" s="122"/>
      <c r="JAV476" s="122"/>
      <c r="JAW476" s="122"/>
      <c r="JAX476" s="122"/>
      <c r="JAY476" s="122"/>
      <c r="JAZ476" s="122"/>
      <c r="JBA476" s="122"/>
      <c r="JBB476" s="122"/>
      <c r="JBC476" s="122"/>
      <c r="JBD476" s="122"/>
      <c r="JBE476" s="122"/>
      <c r="JBF476" s="122"/>
      <c r="JBG476" s="122"/>
      <c r="JBH476" s="122"/>
      <c r="JBI476" s="122"/>
      <c r="JBJ476" s="122"/>
      <c r="JBK476" s="122"/>
      <c r="JBL476" s="122"/>
      <c r="JBM476" s="122"/>
      <c r="JBN476" s="122"/>
      <c r="JBO476" s="122"/>
      <c r="JBP476" s="122"/>
      <c r="JBQ476" s="122"/>
      <c r="JBR476" s="122"/>
      <c r="JBS476" s="122"/>
      <c r="JBT476" s="122"/>
      <c r="JBU476" s="122"/>
      <c r="JBV476" s="122"/>
      <c r="JBW476" s="122"/>
      <c r="JBX476" s="122"/>
      <c r="JBY476" s="122"/>
      <c r="JBZ476" s="122"/>
      <c r="JCA476" s="122"/>
      <c r="JCB476" s="122"/>
      <c r="JCC476" s="122"/>
      <c r="JCD476" s="122"/>
      <c r="JCE476" s="122"/>
      <c r="JCF476" s="122"/>
      <c r="JCG476" s="122"/>
      <c r="JCH476" s="122"/>
      <c r="JCI476" s="122"/>
      <c r="JCJ476" s="122"/>
      <c r="JCK476" s="122"/>
      <c r="JCL476" s="122"/>
      <c r="JCM476" s="122"/>
      <c r="JCN476" s="122"/>
      <c r="JCO476" s="122"/>
      <c r="JCP476" s="122"/>
      <c r="JCQ476" s="122"/>
      <c r="JCR476" s="122"/>
      <c r="JCS476" s="122"/>
      <c r="JCT476" s="122"/>
      <c r="JCU476" s="122"/>
      <c r="JCV476" s="122"/>
      <c r="JCW476" s="122"/>
      <c r="JCX476" s="122"/>
      <c r="JCY476" s="122"/>
      <c r="JCZ476" s="122"/>
      <c r="JDA476" s="122"/>
      <c r="JDB476" s="122"/>
      <c r="JDC476" s="122"/>
      <c r="JDD476" s="122"/>
      <c r="JDE476" s="122"/>
      <c r="JDF476" s="122"/>
      <c r="JDG476" s="122"/>
      <c r="JDH476" s="122"/>
      <c r="JDI476" s="122"/>
      <c r="JDJ476" s="122"/>
      <c r="JDK476" s="122"/>
      <c r="JDL476" s="122"/>
      <c r="JDM476" s="122"/>
      <c r="JDN476" s="122"/>
      <c r="JDO476" s="122"/>
      <c r="JDP476" s="122"/>
      <c r="JDQ476" s="122"/>
      <c r="JDR476" s="122"/>
      <c r="JDS476" s="122"/>
      <c r="JDT476" s="122"/>
      <c r="JDU476" s="122"/>
      <c r="JDV476" s="122"/>
      <c r="JDW476" s="122"/>
      <c r="JDX476" s="122"/>
      <c r="JDY476" s="122"/>
      <c r="JDZ476" s="122"/>
      <c r="JEA476" s="122"/>
      <c r="JEB476" s="122"/>
      <c r="JEC476" s="122"/>
      <c r="JED476" s="122"/>
      <c r="JEE476" s="122"/>
      <c r="JEF476" s="122"/>
      <c r="JEG476" s="122"/>
      <c r="JEH476" s="122"/>
      <c r="JEI476" s="122"/>
      <c r="JEJ476" s="122"/>
      <c r="JEK476" s="122"/>
      <c r="JEL476" s="122"/>
      <c r="JEM476" s="122"/>
      <c r="JEN476" s="122"/>
      <c r="JEO476" s="122"/>
      <c r="JEP476" s="122"/>
      <c r="JEQ476" s="122"/>
      <c r="JER476" s="122"/>
      <c r="JES476" s="122"/>
      <c r="JET476" s="122"/>
      <c r="JEU476" s="122"/>
      <c r="JEV476" s="122"/>
      <c r="JEW476" s="122"/>
      <c r="JEX476" s="122"/>
      <c r="JEY476" s="122"/>
      <c r="JEZ476" s="122"/>
      <c r="JFA476" s="122"/>
      <c r="JFB476" s="122"/>
      <c r="JFC476" s="122"/>
      <c r="JFD476" s="122"/>
      <c r="JFE476" s="122"/>
      <c r="JFF476" s="122"/>
      <c r="JFG476" s="122"/>
      <c r="JFH476" s="122"/>
      <c r="JFI476" s="122"/>
      <c r="JFJ476" s="122"/>
      <c r="JFK476" s="122"/>
      <c r="JFL476" s="122"/>
      <c r="JFM476" s="122"/>
      <c r="JFN476" s="122"/>
      <c r="JFO476" s="122"/>
      <c r="JFP476" s="122"/>
      <c r="JFQ476" s="122"/>
      <c r="JFR476" s="122"/>
      <c r="JFS476" s="122"/>
      <c r="JFT476" s="122"/>
      <c r="JFU476" s="122"/>
      <c r="JFV476" s="122"/>
      <c r="JFW476" s="122"/>
      <c r="JFX476" s="122"/>
      <c r="JFY476" s="122"/>
      <c r="JFZ476" s="122"/>
      <c r="JGA476" s="122"/>
      <c r="JGB476" s="122"/>
      <c r="JGC476" s="122"/>
      <c r="JGD476" s="122"/>
      <c r="JGE476" s="122"/>
      <c r="JGF476" s="122"/>
      <c r="JGG476" s="122"/>
      <c r="JGH476" s="122"/>
      <c r="JGI476" s="122"/>
      <c r="JGJ476" s="122"/>
      <c r="JGK476" s="122"/>
      <c r="JGL476" s="122"/>
      <c r="JGM476" s="122"/>
      <c r="JGN476" s="122"/>
      <c r="JGO476" s="122"/>
      <c r="JGP476" s="122"/>
      <c r="JGQ476" s="122"/>
      <c r="JGR476" s="122"/>
      <c r="JGS476" s="122"/>
      <c r="JGT476" s="122"/>
      <c r="JGU476" s="122"/>
      <c r="JGV476" s="122"/>
      <c r="JGW476" s="122"/>
      <c r="JGX476" s="122"/>
      <c r="JGY476" s="122"/>
      <c r="JGZ476" s="122"/>
      <c r="JHA476" s="122"/>
      <c r="JHB476" s="122"/>
      <c r="JHC476" s="122"/>
      <c r="JHD476" s="122"/>
      <c r="JHE476" s="122"/>
      <c r="JHF476" s="122"/>
      <c r="JHG476" s="122"/>
      <c r="JHH476" s="122"/>
      <c r="JHI476" s="122"/>
      <c r="JHJ476" s="122"/>
      <c r="JHK476" s="122"/>
      <c r="JHL476" s="122"/>
      <c r="JHM476" s="122"/>
      <c r="JHN476" s="122"/>
      <c r="JHO476" s="122"/>
      <c r="JHP476" s="122"/>
      <c r="JHQ476" s="122"/>
      <c r="JHR476" s="122"/>
      <c r="JHS476" s="122"/>
      <c r="JHT476" s="122"/>
      <c r="JHU476" s="122"/>
      <c r="JHV476" s="122"/>
      <c r="JHW476" s="122"/>
      <c r="JHX476" s="122"/>
      <c r="JHY476" s="122"/>
      <c r="JHZ476" s="122"/>
      <c r="JIA476" s="122"/>
      <c r="JIB476" s="122"/>
      <c r="JIC476" s="122"/>
      <c r="JID476" s="122"/>
      <c r="JIE476" s="122"/>
      <c r="JIF476" s="122"/>
      <c r="JIG476" s="122"/>
      <c r="JIH476" s="122"/>
      <c r="JII476" s="122"/>
      <c r="JIJ476" s="122"/>
      <c r="JIK476" s="122"/>
      <c r="JIL476" s="122"/>
      <c r="JIM476" s="122"/>
      <c r="JIN476" s="122"/>
      <c r="JIO476" s="122"/>
      <c r="JIP476" s="122"/>
      <c r="JIQ476" s="122"/>
      <c r="JIR476" s="122"/>
      <c r="JIS476" s="122"/>
      <c r="JIT476" s="122"/>
      <c r="JIU476" s="122"/>
      <c r="JIV476" s="122"/>
      <c r="JIW476" s="122"/>
      <c r="JIX476" s="122"/>
      <c r="JIY476" s="122"/>
      <c r="JIZ476" s="122"/>
      <c r="JJA476" s="122"/>
      <c r="JJB476" s="122"/>
      <c r="JJC476" s="122"/>
      <c r="JJD476" s="122"/>
      <c r="JJE476" s="122"/>
      <c r="JJF476" s="122"/>
      <c r="JJG476" s="122"/>
      <c r="JJH476" s="122"/>
      <c r="JJI476" s="122"/>
      <c r="JJJ476" s="122"/>
      <c r="JJK476" s="122"/>
      <c r="JJL476" s="122"/>
      <c r="JJM476" s="122"/>
      <c r="JJN476" s="122"/>
      <c r="JJO476" s="122"/>
      <c r="JJP476" s="122"/>
      <c r="JJQ476" s="122"/>
      <c r="JJR476" s="122"/>
      <c r="JJS476" s="122"/>
      <c r="JJT476" s="122"/>
      <c r="JJU476" s="122"/>
      <c r="JJV476" s="122"/>
      <c r="JJW476" s="122"/>
      <c r="JJX476" s="122"/>
      <c r="JJY476" s="122"/>
      <c r="JJZ476" s="122"/>
      <c r="JKA476" s="122"/>
      <c r="JKB476" s="122"/>
      <c r="JKC476" s="122"/>
      <c r="JKD476" s="122"/>
      <c r="JKE476" s="122"/>
      <c r="JKF476" s="122"/>
      <c r="JKG476" s="122"/>
      <c r="JKH476" s="122"/>
      <c r="JKI476" s="122"/>
      <c r="JKJ476" s="122"/>
      <c r="JKK476" s="122"/>
      <c r="JKL476" s="122"/>
      <c r="JKM476" s="122"/>
      <c r="JKN476" s="122"/>
      <c r="JKO476" s="122"/>
      <c r="JKP476" s="122"/>
      <c r="JKQ476" s="122"/>
      <c r="JKR476" s="122"/>
      <c r="JKS476" s="122"/>
      <c r="JKT476" s="122"/>
      <c r="JKU476" s="122"/>
      <c r="JKV476" s="122"/>
      <c r="JKW476" s="122"/>
      <c r="JKX476" s="122"/>
      <c r="JKY476" s="122"/>
      <c r="JKZ476" s="122"/>
      <c r="JLA476" s="122"/>
      <c r="JLB476" s="122"/>
      <c r="JLC476" s="122"/>
      <c r="JLD476" s="122"/>
      <c r="JLE476" s="122"/>
      <c r="JLF476" s="122"/>
      <c r="JLG476" s="122"/>
      <c r="JLH476" s="122"/>
      <c r="JLI476" s="122"/>
      <c r="JLJ476" s="122"/>
      <c r="JLK476" s="122"/>
      <c r="JLL476" s="122"/>
      <c r="JLM476" s="122"/>
      <c r="JLN476" s="122"/>
      <c r="JLO476" s="122"/>
      <c r="JLP476" s="122"/>
      <c r="JLQ476" s="122"/>
      <c r="JLR476" s="122"/>
      <c r="JLS476" s="122"/>
      <c r="JLT476" s="122"/>
      <c r="JLU476" s="122"/>
      <c r="JLV476" s="122"/>
      <c r="JLW476" s="122"/>
      <c r="JLX476" s="122"/>
      <c r="JLY476" s="122"/>
      <c r="JLZ476" s="122"/>
      <c r="JMA476" s="122"/>
      <c r="JMB476" s="122"/>
      <c r="JMC476" s="122"/>
      <c r="JMD476" s="122"/>
      <c r="JME476" s="122"/>
      <c r="JMF476" s="122"/>
      <c r="JMG476" s="122"/>
      <c r="JMH476" s="122"/>
      <c r="JMI476" s="122"/>
      <c r="JMJ476" s="122"/>
      <c r="JMK476" s="122"/>
      <c r="JML476" s="122"/>
      <c r="JMM476" s="122"/>
      <c r="JMN476" s="122"/>
      <c r="JMO476" s="122"/>
      <c r="JMP476" s="122"/>
      <c r="JMQ476" s="122"/>
      <c r="JMR476" s="122"/>
      <c r="JMS476" s="122"/>
      <c r="JMT476" s="122"/>
      <c r="JMU476" s="122"/>
      <c r="JMV476" s="122"/>
      <c r="JMW476" s="122"/>
      <c r="JMX476" s="122"/>
      <c r="JMY476" s="122"/>
      <c r="JMZ476" s="122"/>
      <c r="JNA476" s="122"/>
      <c r="JNB476" s="122"/>
      <c r="JNC476" s="122"/>
      <c r="JND476" s="122"/>
      <c r="JNE476" s="122"/>
      <c r="JNF476" s="122"/>
      <c r="JNG476" s="122"/>
      <c r="JNH476" s="122"/>
      <c r="JNI476" s="122"/>
      <c r="JNJ476" s="122"/>
      <c r="JNK476" s="122"/>
      <c r="JNL476" s="122"/>
      <c r="JNM476" s="122"/>
      <c r="JNN476" s="122"/>
      <c r="JNO476" s="122"/>
      <c r="JNP476" s="122"/>
      <c r="JNQ476" s="122"/>
      <c r="JNR476" s="122"/>
      <c r="JNS476" s="122"/>
      <c r="JNT476" s="122"/>
      <c r="JNU476" s="122"/>
      <c r="JNV476" s="122"/>
      <c r="JNW476" s="122"/>
      <c r="JNX476" s="122"/>
      <c r="JNY476" s="122"/>
      <c r="JNZ476" s="122"/>
      <c r="JOA476" s="122"/>
      <c r="JOB476" s="122"/>
      <c r="JOC476" s="122"/>
      <c r="JOD476" s="122"/>
      <c r="JOE476" s="122"/>
      <c r="JOF476" s="122"/>
      <c r="JOG476" s="122"/>
      <c r="JOH476" s="122"/>
      <c r="JOI476" s="122"/>
      <c r="JOJ476" s="122"/>
      <c r="JOK476" s="122"/>
      <c r="JOL476" s="122"/>
      <c r="JOM476" s="122"/>
      <c r="JON476" s="122"/>
      <c r="JOO476" s="122"/>
      <c r="JOP476" s="122"/>
      <c r="JOQ476" s="122"/>
      <c r="JOR476" s="122"/>
      <c r="JOS476" s="122"/>
      <c r="JOT476" s="122"/>
      <c r="JOU476" s="122"/>
      <c r="JOV476" s="122"/>
      <c r="JOW476" s="122"/>
      <c r="JOX476" s="122"/>
      <c r="JOY476" s="122"/>
      <c r="JOZ476" s="122"/>
      <c r="JPA476" s="122"/>
      <c r="JPB476" s="122"/>
      <c r="JPC476" s="122"/>
      <c r="JPD476" s="122"/>
      <c r="JPE476" s="122"/>
      <c r="JPF476" s="122"/>
      <c r="JPG476" s="122"/>
      <c r="JPH476" s="122"/>
      <c r="JPI476" s="122"/>
      <c r="JPJ476" s="122"/>
      <c r="JPK476" s="122"/>
      <c r="JPL476" s="122"/>
      <c r="JPM476" s="122"/>
      <c r="JPN476" s="122"/>
      <c r="JPO476" s="122"/>
      <c r="JPP476" s="122"/>
      <c r="JPQ476" s="122"/>
      <c r="JPR476" s="122"/>
      <c r="JPS476" s="122"/>
      <c r="JPT476" s="122"/>
      <c r="JPU476" s="122"/>
      <c r="JPV476" s="122"/>
      <c r="JPW476" s="122"/>
      <c r="JPX476" s="122"/>
      <c r="JPY476" s="122"/>
      <c r="JPZ476" s="122"/>
      <c r="JQA476" s="122"/>
      <c r="JQB476" s="122"/>
      <c r="JQC476" s="122"/>
      <c r="JQD476" s="122"/>
      <c r="JQE476" s="122"/>
      <c r="JQF476" s="122"/>
      <c r="JQG476" s="122"/>
      <c r="JQH476" s="122"/>
      <c r="JQI476" s="122"/>
      <c r="JQJ476" s="122"/>
      <c r="JQK476" s="122"/>
      <c r="JQL476" s="122"/>
      <c r="JQM476" s="122"/>
      <c r="JQN476" s="122"/>
      <c r="JQO476" s="122"/>
      <c r="JQP476" s="122"/>
      <c r="JQQ476" s="122"/>
      <c r="JQR476" s="122"/>
      <c r="JQS476" s="122"/>
      <c r="JQT476" s="122"/>
      <c r="JQU476" s="122"/>
      <c r="JQV476" s="122"/>
      <c r="JQW476" s="122"/>
      <c r="JQX476" s="122"/>
      <c r="JQY476" s="122"/>
      <c r="JQZ476" s="122"/>
      <c r="JRA476" s="122"/>
      <c r="JRB476" s="122"/>
      <c r="JRC476" s="122"/>
      <c r="JRD476" s="122"/>
      <c r="JRE476" s="122"/>
      <c r="JRF476" s="122"/>
      <c r="JRG476" s="122"/>
      <c r="JRH476" s="122"/>
      <c r="JRI476" s="122"/>
      <c r="JRJ476" s="122"/>
      <c r="JRK476" s="122"/>
      <c r="JRL476" s="122"/>
      <c r="JRM476" s="122"/>
      <c r="JRN476" s="122"/>
      <c r="JRO476" s="122"/>
      <c r="JRP476" s="122"/>
      <c r="JRQ476" s="122"/>
      <c r="JRR476" s="122"/>
      <c r="JRS476" s="122"/>
      <c r="JRT476" s="122"/>
      <c r="JRU476" s="122"/>
      <c r="JRV476" s="122"/>
      <c r="JRW476" s="122"/>
      <c r="JRX476" s="122"/>
      <c r="JRY476" s="122"/>
      <c r="JRZ476" s="122"/>
      <c r="JSA476" s="122"/>
      <c r="JSB476" s="122"/>
      <c r="JSC476" s="122"/>
      <c r="JSD476" s="122"/>
      <c r="JSE476" s="122"/>
      <c r="JSF476" s="122"/>
      <c r="JSG476" s="122"/>
      <c r="JSH476" s="122"/>
      <c r="JSI476" s="122"/>
      <c r="JSJ476" s="122"/>
      <c r="JSK476" s="122"/>
      <c r="JSL476" s="122"/>
      <c r="JSM476" s="122"/>
      <c r="JSN476" s="122"/>
      <c r="JSO476" s="122"/>
      <c r="JSP476" s="122"/>
      <c r="JSQ476" s="122"/>
      <c r="JSR476" s="122"/>
      <c r="JSS476" s="122"/>
      <c r="JST476" s="122"/>
      <c r="JSU476" s="122"/>
      <c r="JSV476" s="122"/>
      <c r="JSW476" s="122"/>
      <c r="JSX476" s="122"/>
      <c r="JSY476" s="122"/>
      <c r="JSZ476" s="122"/>
      <c r="JTA476" s="122"/>
      <c r="JTB476" s="122"/>
      <c r="JTC476" s="122"/>
      <c r="JTD476" s="122"/>
      <c r="JTE476" s="122"/>
      <c r="JTF476" s="122"/>
      <c r="JTG476" s="122"/>
      <c r="JTH476" s="122"/>
      <c r="JTI476" s="122"/>
      <c r="JTJ476" s="122"/>
      <c r="JTK476" s="122"/>
      <c r="JTL476" s="122"/>
      <c r="JTM476" s="122"/>
      <c r="JTN476" s="122"/>
      <c r="JTO476" s="122"/>
      <c r="JTP476" s="122"/>
      <c r="JTQ476" s="122"/>
      <c r="JTR476" s="122"/>
      <c r="JTS476" s="122"/>
      <c r="JTT476" s="122"/>
      <c r="JTU476" s="122"/>
      <c r="JTV476" s="122"/>
      <c r="JTW476" s="122"/>
      <c r="JTX476" s="122"/>
      <c r="JTY476" s="122"/>
      <c r="JTZ476" s="122"/>
      <c r="JUA476" s="122"/>
      <c r="JUB476" s="122"/>
      <c r="JUC476" s="122"/>
      <c r="JUD476" s="122"/>
      <c r="JUE476" s="122"/>
      <c r="JUF476" s="122"/>
      <c r="JUG476" s="122"/>
      <c r="JUH476" s="122"/>
      <c r="JUI476" s="122"/>
      <c r="JUJ476" s="122"/>
      <c r="JUK476" s="122"/>
      <c r="JUL476" s="122"/>
      <c r="JUM476" s="122"/>
      <c r="JUN476" s="122"/>
      <c r="JUO476" s="122"/>
      <c r="JUP476" s="122"/>
      <c r="JUQ476" s="122"/>
      <c r="JUR476" s="122"/>
      <c r="JUS476" s="122"/>
      <c r="JUT476" s="122"/>
      <c r="JUU476" s="122"/>
      <c r="JUV476" s="122"/>
      <c r="JUW476" s="122"/>
      <c r="JUX476" s="122"/>
      <c r="JUY476" s="122"/>
      <c r="JUZ476" s="122"/>
      <c r="JVA476" s="122"/>
      <c r="JVB476" s="122"/>
      <c r="JVC476" s="122"/>
      <c r="JVD476" s="122"/>
      <c r="JVE476" s="122"/>
      <c r="JVF476" s="122"/>
      <c r="JVG476" s="122"/>
      <c r="JVH476" s="122"/>
      <c r="JVI476" s="122"/>
      <c r="JVJ476" s="122"/>
      <c r="JVK476" s="122"/>
      <c r="JVL476" s="122"/>
      <c r="JVM476" s="122"/>
      <c r="JVN476" s="122"/>
      <c r="JVO476" s="122"/>
      <c r="JVP476" s="122"/>
      <c r="JVQ476" s="122"/>
      <c r="JVR476" s="122"/>
      <c r="JVS476" s="122"/>
      <c r="JVT476" s="122"/>
      <c r="JVU476" s="122"/>
      <c r="JVV476" s="122"/>
      <c r="JVW476" s="122"/>
      <c r="JVX476" s="122"/>
      <c r="JVY476" s="122"/>
      <c r="JVZ476" s="122"/>
      <c r="JWA476" s="122"/>
      <c r="JWB476" s="122"/>
      <c r="JWC476" s="122"/>
      <c r="JWD476" s="122"/>
      <c r="JWE476" s="122"/>
      <c r="JWF476" s="122"/>
      <c r="JWG476" s="122"/>
      <c r="JWH476" s="122"/>
      <c r="JWI476" s="122"/>
      <c r="JWJ476" s="122"/>
      <c r="JWK476" s="122"/>
      <c r="JWL476" s="122"/>
      <c r="JWM476" s="122"/>
      <c r="JWN476" s="122"/>
      <c r="JWO476" s="122"/>
      <c r="JWP476" s="122"/>
      <c r="JWQ476" s="122"/>
      <c r="JWR476" s="122"/>
      <c r="JWS476" s="122"/>
      <c r="JWT476" s="122"/>
      <c r="JWU476" s="122"/>
      <c r="JWV476" s="122"/>
      <c r="JWW476" s="122"/>
      <c r="JWX476" s="122"/>
      <c r="JWY476" s="122"/>
      <c r="JWZ476" s="122"/>
      <c r="JXA476" s="122"/>
      <c r="JXB476" s="122"/>
      <c r="JXC476" s="122"/>
      <c r="JXD476" s="122"/>
      <c r="JXE476" s="122"/>
      <c r="JXF476" s="122"/>
      <c r="JXG476" s="122"/>
      <c r="JXH476" s="122"/>
      <c r="JXI476" s="122"/>
      <c r="JXJ476" s="122"/>
      <c r="JXK476" s="122"/>
      <c r="JXL476" s="122"/>
      <c r="JXM476" s="122"/>
      <c r="JXN476" s="122"/>
      <c r="JXO476" s="122"/>
      <c r="JXP476" s="122"/>
      <c r="JXQ476" s="122"/>
      <c r="JXR476" s="122"/>
      <c r="JXS476" s="122"/>
      <c r="JXT476" s="122"/>
      <c r="JXU476" s="122"/>
      <c r="JXV476" s="122"/>
      <c r="JXW476" s="122"/>
      <c r="JXX476" s="122"/>
      <c r="JXY476" s="122"/>
      <c r="JXZ476" s="122"/>
      <c r="JYA476" s="122"/>
      <c r="JYB476" s="122"/>
      <c r="JYC476" s="122"/>
      <c r="JYD476" s="122"/>
      <c r="JYE476" s="122"/>
      <c r="JYF476" s="122"/>
      <c r="JYG476" s="122"/>
      <c r="JYH476" s="122"/>
      <c r="JYI476" s="122"/>
      <c r="JYJ476" s="122"/>
      <c r="JYK476" s="122"/>
      <c r="JYL476" s="122"/>
      <c r="JYM476" s="122"/>
      <c r="JYN476" s="122"/>
      <c r="JYO476" s="122"/>
      <c r="JYP476" s="122"/>
      <c r="JYQ476" s="122"/>
      <c r="JYR476" s="122"/>
      <c r="JYS476" s="122"/>
      <c r="JYT476" s="122"/>
      <c r="JYU476" s="122"/>
      <c r="JYV476" s="122"/>
      <c r="JYW476" s="122"/>
      <c r="JYX476" s="122"/>
      <c r="JYY476" s="122"/>
      <c r="JYZ476" s="122"/>
      <c r="JZA476" s="122"/>
      <c r="JZB476" s="122"/>
      <c r="JZC476" s="122"/>
      <c r="JZD476" s="122"/>
      <c r="JZE476" s="122"/>
      <c r="JZF476" s="122"/>
      <c r="JZG476" s="122"/>
      <c r="JZH476" s="122"/>
      <c r="JZI476" s="122"/>
      <c r="JZJ476" s="122"/>
      <c r="JZK476" s="122"/>
      <c r="JZL476" s="122"/>
      <c r="JZM476" s="122"/>
      <c r="JZN476" s="122"/>
      <c r="JZO476" s="122"/>
      <c r="JZP476" s="122"/>
      <c r="JZQ476" s="122"/>
      <c r="JZR476" s="122"/>
      <c r="JZS476" s="122"/>
      <c r="JZT476" s="122"/>
      <c r="JZU476" s="122"/>
      <c r="JZV476" s="122"/>
      <c r="JZW476" s="122"/>
      <c r="JZX476" s="122"/>
      <c r="JZY476" s="122"/>
      <c r="JZZ476" s="122"/>
      <c r="KAA476" s="122"/>
      <c r="KAB476" s="122"/>
      <c r="KAC476" s="122"/>
      <c r="KAD476" s="122"/>
      <c r="KAE476" s="122"/>
      <c r="KAF476" s="122"/>
      <c r="KAG476" s="122"/>
      <c r="KAH476" s="122"/>
      <c r="KAI476" s="122"/>
      <c r="KAJ476" s="122"/>
      <c r="KAK476" s="122"/>
      <c r="KAL476" s="122"/>
      <c r="KAM476" s="122"/>
      <c r="KAN476" s="122"/>
      <c r="KAO476" s="122"/>
      <c r="KAP476" s="122"/>
      <c r="KAQ476" s="122"/>
      <c r="KAR476" s="122"/>
      <c r="KAS476" s="122"/>
      <c r="KAT476" s="122"/>
      <c r="KAU476" s="122"/>
      <c r="KAV476" s="122"/>
      <c r="KAW476" s="122"/>
      <c r="KAX476" s="122"/>
      <c r="KAY476" s="122"/>
      <c r="KAZ476" s="122"/>
      <c r="KBA476" s="122"/>
      <c r="KBB476" s="122"/>
      <c r="KBC476" s="122"/>
      <c r="KBD476" s="122"/>
      <c r="KBE476" s="122"/>
      <c r="KBF476" s="122"/>
      <c r="KBG476" s="122"/>
      <c r="KBH476" s="122"/>
      <c r="KBI476" s="122"/>
      <c r="KBJ476" s="122"/>
      <c r="KBK476" s="122"/>
      <c r="KBL476" s="122"/>
      <c r="KBM476" s="122"/>
      <c r="KBN476" s="122"/>
      <c r="KBO476" s="122"/>
      <c r="KBP476" s="122"/>
      <c r="KBQ476" s="122"/>
      <c r="KBR476" s="122"/>
      <c r="KBS476" s="122"/>
      <c r="KBT476" s="122"/>
      <c r="KBU476" s="122"/>
      <c r="KBV476" s="122"/>
      <c r="KBW476" s="122"/>
      <c r="KBX476" s="122"/>
      <c r="KBY476" s="122"/>
      <c r="KBZ476" s="122"/>
      <c r="KCA476" s="122"/>
      <c r="KCB476" s="122"/>
      <c r="KCC476" s="122"/>
      <c r="KCD476" s="122"/>
      <c r="KCE476" s="122"/>
      <c r="KCF476" s="122"/>
      <c r="KCG476" s="122"/>
      <c r="KCH476" s="122"/>
      <c r="KCI476" s="122"/>
      <c r="KCJ476" s="122"/>
      <c r="KCK476" s="122"/>
      <c r="KCL476" s="122"/>
      <c r="KCM476" s="122"/>
      <c r="KCN476" s="122"/>
      <c r="KCO476" s="122"/>
      <c r="KCP476" s="122"/>
      <c r="KCQ476" s="122"/>
      <c r="KCR476" s="122"/>
      <c r="KCS476" s="122"/>
      <c r="KCT476" s="122"/>
      <c r="KCU476" s="122"/>
      <c r="KCV476" s="122"/>
      <c r="KCW476" s="122"/>
      <c r="KCX476" s="122"/>
      <c r="KCY476" s="122"/>
      <c r="KCZ476" s="122"/>
      <c r="KDA476" s="122"/>
      <c r="KDB476" s="122"/>
      <c r="KDC476" s="122"/>
      <c r="KDD476" s="122"/>
      <c r="KDE476" s="122"/>
      <c r="KDF476" s="122"/>
      <c r="KDG476" s="122"/>
      <c r="KDH476" s="122"/>
      <c r="KDI476" s="122"/>
      <c r="KDJ476" s="122"/>
      <c r="KDK476" s="122"/>
      <c r="KDL476" s="122"/>
      <c r="KDM476" s="122"/>
      <c r="KDN476" s="122"/>
      <c r="KDO476" s="122"/>
      <c r="KDP476" s="122"/>
      <c r="KDQ476" s="122"/>
      <c r="KDR476" s="122"/>
      <c r="KDS476" s="122"/>
      <c r="KDT476" s="122"/>
      <c r="KDU476" s="122"/>
      <c r="KDV476" s="122"/>
      <c r="KDW476" s="122"/>
      <c r="KDX476" s="122"/>
      <c r="KDY476" s="122"/>
      <c r="KDZ476" s="122"/>
      <c r="KEA476" s="122"/>
      <c r="KEB476" s="122"/>
      <c r="KEC476" s="122"/>
      <c r="KED476" s="122"/>
      <c r="KEE476" s="122"/>
      <c r="KEF476" s="122"/>
      <c r="KEG476" s="122"/>
      <c r="KEH476" s="122"/>
      <c r="KEI476" s="122"/>
      <c r="KEJ476" s="122"/>
      <c r="KEK476" s="122"/>
      <c r="KEL476" s="122"/>
      <c r="KEM476" s="122"/>
      <c r="KEN476" s="122"/>
      <c r="KEO476" s="122"/>
      <c r="KEP476" s="122"/>
      <c r="KEQ476" s="122"/>
      <c r="KER476" s="122"/>
      <c r="KES476" s="122"/>
      <c r="KET476" s="122"/>
      <c r="KEU476" s="122"/>
      <c r="KEV476" s="122"/>
      <c r="KEW476" s="122"/>
      <c r="KEX476" s="122"/>
      <c r="KEY476" s="122"/>
      <c r="KEZ476" s="122"/>
      <c r="KFA476" s="122"/>
      <c r="KFB476" s="122"/>
      <c r="KFC476" s="122"/>
      <c r="KFD476" s="122"/>
      <c r="KFE476" s="122"/>
      <c r="KFF476" s="122"/>
      <c r="KFG476" s="122"/>
      <c r="KFH476" s="122"/>
      <c r="KFI476" s="122"/>
      <c r="KFJ476" s="122"/>
      <c r="KFK476" s="122"/>
      <c r="KFL476" s="122"/>
      <c r="KFM476" s="122"/>
      <c r="KFN476" s="122"/>
      <c r="KFO476" s="122"/>
      <c r="KFP476" s="122"/>
      <c r="KFQ476" s="122"/>
      <c r="KFR476" s="122"/>
      <c r="KFS476" s="122"/>
      <c r="KFT476" s="122"/>
      <c r="KFU476" s="122"/>
      <c r="KFV476" s="122"/>
      <c r="KFW476" s="122"/>
      <c r="KFX476" s="122"/>
      <c r="KFY476" s="122"/>
      <c r="KFZ476" s="122"/>
      <c r="KGA476" s="122"/>
      <c r="KGB476" s="122"/>
      <c r="KGC476" s="122"/>
      <c r="KGD476" s="122"/>
      <c r="KGE476" s="122"/>
      <c r="KGF476" s="122"/>
      <c r="KGG476" s="122"/>
      <c r="KGH476" s="122"/>
      <c r="KGI476" s="122"/>
      <c r="KGJ476" s="122"/>
      <c r="KGK476" s="122"/>
      <c r="KGL476" s="122"/>
      <c r="KGM476" s="122"/>
      <c r="KGN476" s="122"/>
      <c r="KGO476" s="122"/>
      <c r="KGP476" s="122"/>
      <c r="KGQ476" s="122"/>
      <c r="KGR476" s="122"/>
      <c r="KGS476" s="122"/>
      <c r="KGT476" s="122"/>
      <c r="KGU476" s="122"/>
      <c r="KGV476" s="122"/>
      <c r="KGW476" s="122"/>
      <c r="KGX476" s="122"/>
      <c r="KGY476" s="122"/>
      <c r="KGZ476" s="122"/>
      <c r="KHA476" s="122"/>
      <c r="KHB476" s="122"/>
      <c r="KHC476" s="122"/>
      <c r="KHD476" s="122"/>
      <c r="KHE476" s="122"/>
      <c r="KHF476" s="122"/>
      <c r="KHG476" s="122"/>
      <c r="KHH476" s="122"/>
      <c r="KHI476" s="122"/>
      <c r="KHJ476" s="122"/>
      <c r="KHK476" s="122"/>
      <c r="KHL476" s="122"/>
      <c r="KHM476" s="122"/>
      <c r="KHN476" s="122"/>
      <c r="KHO476" s="122"/>
      <c r="KHP476" s="122"/>
      <c r="KHQ476" s="122"/>
      <c r="KHR476" s="122"/>
      <c r="KHS476" s="122"/>
      <c r="KHT476" s="122"/>
      <c r="KHU476" s="122"/>
      <c r="KHV476" s="122"/>
      <c r="KHW476" s="122"/>
      <c r="KHX476" s="122"/>
      <c r="KHY476" s="122"/>
      <c r="KHZ476" s="122"/>
      <c r="KIA476" s="122"/>
      <c r="KIB476" s="122"/>
      <c r="KIC476" s="122"/>
      <c r="KID476" s="122"/>
      <c r="KIE476" s="122"/>
      <c r="KIF476" s="122"/>
      <c r="KIG476" s="122"/>
      <c r="KIH476" s="122"/>
      <c r="KII476" s="122"/>
      <c r="KIJ476" s="122"/>
      <c r="KIK476" s="122"/>
      <c r="KIL476" s="122"/>
      <c r="KIM476" s="122"/>
      <c r="KIN476" s="122"/>
      <c r="KIO476" s="122"/>
      <c r="KIP476" s="122"/>
      <c r="KIQ476" s="122"/>
      <c r="KIR476" s="122"/>
      <c r="KIS476" s="122"/>
      <c r="KIT476" s="122"/>
      <c r="KIU476" s="122"/>
      <c r="KIV476" s="122"/>
      <c r="KIW476" s="122"/>
      <c r="KIX476" s="122"/>
      <c r="KIY476" s="122"/>
      <c r="KIZ476" s="122"/>
      <c r="KJA476" s="122"/>
      <c r="KJB476" s="122"/>
      <c r="KJC476" s="122"/>
      <c r="KJD476" s="122"/>
      <c r="KJE476" s="122"/>
      <c r="KJF476" s="122"/>
      <c r="KJG476" s="122"/>
      <c r="KJH476" s="122"/>
      <c r="KJI476" s="122"/>
      <c r="KJJ476" s="122"/>
      <c r="KJK476" s="122"/>
      <c r="KJL476" s="122"/>
      <c r="KJM476" s="122"/>
      <c r="KJN476" s="122"/>
      <c r="KJO476" s="122"/>
      <c r="KJP476" s="122"/>
      <c r="KJQ476" s="122"/>
      <c r="KJR476" s="122"/>
      <c r="KJS476" s="122"/>
      <c r="KJT476" s="122"/>
      <c r="KJU476" s="122"/>
      <c r="KJV476" s="122"/>
      <c r="KJW476" s="122"/>
      <c r="KJX476" s="122"/>
      <c r="KJY476" s="122"/>
      <c r="KJZ476" s="122"/>
      <c r="KKA476" s="122"/>
      <c r="KKB476" s="122"/>
      <c r="KKC476" s="122"/>
      <c r="KKD476" s="122"/>
      <c r="KKE476" s="122"/>
      <c r="KKF476" s="122"/>
      <c r="KKG476" s="122"/>
      <c r="KKH476" s="122"/>
      <c r="KKI476" s="122"/>
      <c r="KKJ476" s="122"/>
      <c r="KKK476" s="122"/>
      <c r="KKL476" s="122"/>
      <c r="KKM476" s="122"/>
      <c r="KKN476" s="122"/>
      <c r="KKO476" s="122"/>
      <c r="KKP476" s="122"/>
      <c r="KKQ476" s="122"/>
      <c r="KKR476" s="122"/>
      <c r="KKS476" s="122"/>
      <c r="KKT476" s="122"/>
      <c r="KKU476" s="122"/>
      <c r="KKV476" s="122"/>
      <c r="KKW476" s="122"/>
      <c r="KKX476" s="122"/>
      <c r="KKY476" s="122"/>
      <c r="KKZ476" s="122"/>
      <c r="KLA476" s="122"/>
      <c r="KLB476" s="122"/>
      <c r="KLC476" s="122"/>
      <c r="KLD476" s="122"/>
      <c r="KLE476" s="122"/>
      <c r="KLF476" s="122"/>
      <c r="KLG476" s="122"/>
      <c r="KLH476" s="122"/>
      <c r="KLI476" s="122"/>
      <c r="KLJ476" s="122"/>
      <c r="KLK476" s="122"/>
      <c r="KLL476" s="122"/>
      <c r="KLM476" s="122"/>
      <c r="KLN476" s="122"/>
      <c r="KLO476" s="122"/>
      <c r="KLP476" s="122"/>
      <c r="KLQ476" s="122"/>
      <c r="KLR476" s="122"/>
      <c r="KLS476" s="122"/>
      <c r="KLT476" s="122"/>
      <c r="KLU476" s="122"/>
      <c r="KLV476" s="122"/>
      <c r="KLW476" s="122"/>
      <c r="KLX476" s="122"/>
      <c r="KLY476" s="122"/>
      <c r="KLZ476" s="122"/>
      <c r="KMA476" s="122"/>
      <c r="KMB476" s="122"/>
      <c r="KMC476" s="122"/>
      <c r="KMD476" s="122"/>
      <c r="KME476" s="122"/>
      <c r="KMF476" s="122"/>
      <c r="KMG476" s="122"/>
      <c r="KMH476" s="122"/>
      <c r="KMI476" s="122"/>
      <c r="KMJ476" s="122"/>
      <c r="KMK476" s="122"/>
      <c r="KML476" s="122"/>
      <c r="KMM476" s="122"/>
      <c r="KMN476" s="122"/>
      <c r="KMO476" s="122"/>
      <c r="KMP476" s="122"/>
      <c r="KMQ476" s="122"/>
      <c r="KMR476" s="122"/>
      <c r="KMS476" s="122"/>
      <c r="KMT476" s="122"/>
      <c r="KMU476" s="122"/>
      <c r="KMV476" s="122"/>
      <c r="KMW476" s="122"/>
      <c r="KMX476" s="122"/>
      <c r="KMY476" s="122"/>
      <c r="KMZ476" s="122"/>
      <c r="KNA476" s="122"/>
      <c r="KNB476" s="122"/>
      <c r="KNC476" s="122"/>
      <c r="KND476" s="122"/>
      <c r="KNE476" s="122"/>
      <c r="KNF476" s="122"/>
      <c r="KNG476" s="122"/>
      <c r="KNH476" s="122"/>
      <c r="KNI476" s="122"/>
      <c r="KNJ476" s="122"/>
      <c r="KNK476" s="122"/>
      <c r="KNL476" s="122"/>
      <c r="KNM476" s="122"/>
      <c r="KNN476" s="122"/>
      <c r="KNO476" s="122"/>
      <c r="KNP476" s="122"/>
      <c r="KNQ476" s="122"/>
      <c r="KNR476" s="122"/>
      <c r="KNS476" s="122"/>
      <c r="KNT476" s="122"/>
      <c r="KNU476" s="122"/>
      <c r="KNV476" s="122"/>
      <c r="KNW476" s="122"/>
      <c r="KNX476" s="122"/>
      <c r="KNY476" s="122"/>
      <c r="KNZ476" s="122"/>
      <c r="KOA476" s="122"/>
      <c r="KOB476" s="122"/>
      <c r="KOC476" s="122"/>
      <c r="KOD476" s="122"/>
      <c r="KOE476" s="122"/>
      <c r="KOF476" s="122"/>
      <c r="KOG476" s="122"/>
      <c r="KOH476" s="122"/>
      <c r="KOI476" s="122"/>
      <c r="KOJ476" s="122"/>
      <c r="KOK476" s="122"/>
      <c r="KOL476" s="122"/>
      <c r="KOM476" s="122"/>
      <c r="KON476" s="122"/>
      <c r="KOO476" s="122"/>
      <c r="KOP476" s="122"/>
      <c r="KOQ476" s="122"/>
      <c r="KOR476" s="122"/>
      <c r="KOS476" s="122"/>
      <c r="KOT476" s="122"/>
      <c r="KOU476" s="122"/>
      <c r="KOV476" s="122"/>
      <c r="KOW476" s="122"/>
      <c r="KOX476" s="122"/>
      <c r="KOY476" s="122"/>
      <c r="KOZ476" s="122"/>
      <c r="KPA476" s="122"/>
      <c r="KPB476" s="122"/>
      <c r="KPC476" s="122"/>
      <c r="KPD476" s="122"/>
      <c r="KPE476" s="122"/>
      <c r="KPF476" s="122"/>
      <c r="KPG476" s="122"/>
      <c r="KPH476" s="122"/>
      <c r="KPI476" s="122"/>
      <c r="KPJ476" s="122"/>
      <c r="KPK476" s="122"/>
      <c r="KPL476" s="122"/>
      <c r="KPM476" s="122"/>
      <c r="KPN476" s="122"/>
      <c r="KPO476" s="122"/>
      <c r="KPP476" s="122"/>
      <c r="KPQ476" s="122"/>
      <c r="KPR476" s="122"/>
      <c r="KPS476" s="122"/>
      <c r="KPT476" s="122"/>
      <c r="KPU476" s="122"/>
      <c r="KPV476" s="122"/>
      <c r="KPW476" s="122"/>
      <c r="KPX476" s="122"/>
      <c r="KPY476" s="122"/>
      <c r="KPZ476" s="122"/>
      <c r="KQA476" s="122"/>
      <c r="KQB476" s="122"/>
      <c r="KQC476" s="122"/>
      <c r="KQD476" s="122"/>
      <c r="KQE476" s="122"/>
      <c r="KQF476" s="122"/>
      <c r="KQG476" s="122"/>
      <c r="KQH476" s="122"/>
      <c r="KQI476" s="122"/>
      <c r="KQJ476" s="122"/>
      <c r="KQK476" s="122"/>
      <c r="KQL476" s="122"/>
      <c r="KQM476" s="122"/>
      <c r="KQN476" s="122"/>
      <c r="KQO476" s="122"/>
      <c r="KQP476" s="122"/>
      <c r="KQQ476" s="122"/>
      <c r="KQR476" s="122"/>
      <c r="KQS476" s="122"/>
      <c r="KQT476" s="122"/>
      <c r="KQU476" s="122"/>
      <c r="KQV476" s="122"/>
      <c r="KQW476" s="122"/>
      <c r="KQX476" s="122"/>
      <c r="KQY476" s="122"/>
      <c r="KQZ476" s="122"/>
      <c r="KRA476" s="122"/>
      <c r="KRB476" s="122"/>
      <c r="KRC476" s="122"/>
      <c r="KRD476" s="122"/>
      <c r="KRE476" s="122"/>
      <c r="KRF476" s="122"/>
      <c r="KRG476" s="122"/>
      <c r="KRH476" s="122"/>
      <c r="KRI476" s="122"/>
      <c r="KRJ476" s="122"/>
      <c r="KRK476" s="122"/>
      <c r="KRL476" s="122"/>
      <c r="KRM476" s="122"/>
      <c r="KRN476" s="122"/>
      <c r="KRO476" s="122"/>
      <c r="KRP476" s="122"/>
      <c r="KRQ476" s="122"/>
      <c r="KRR476" s="122"/>
      <c r="KRS476" s="122"/>
      <c r="KRT476" s="122"/>
      <c r="KRU476" s="122"/>
      <c r="KRV476" s="122"/>
      <c r="KRW476" s="122"/>
      <c r="KRX476" s="122"/>
      <c r="KRY476" s="122"/>
      <c r="KRZ476" s="122"/>
      <c r="KSA476" s="122"/>
      <c r="KSB476" s="122"/>
      <c r="KSC476" s="122"/>
      <c r="KSD476" s="122"/>
      <c r="KSE476" s="122"/>
      <c r="KSF476" s="122"/>
      <c r="KSG476" s="122"/>
      <c r="KSH476" s="122"/>
      <c r="KSI476" s="122"/>
      <c r="KSJ476" s="122"/>
      <c r="KSK476" s="122"/>
      <c r="KSL476" s="122"/>
      <c r="KSM476" s="122"/>
      <c r="KSN476" s="122"/>
      <c r="KSO476" s="122"/>
      <c r="KSP476" s="122"/>
      <c r="KSQ476" s="122"/>
      <c r="KSR476" s="122"/>
      <c r="KSS476" s="122"/>
      <c r="KST476" s="122"/>
      <c r="KSU476" s="122"/>
      <c r="KSV476" s="122"/>
      <c r="KSW476" s="122"/>
      <c r="KSX476" s="122"/>
      <c r="KSY476" s="122"/>
      <c r="KSZ476" s="122"/>
      <c r="KTA476" s="122"/>
      <c r="KTB476" s="122"/>
      <c r="KTC476" s="122"/>
      <c r="KTD476" s="122"/>
      <c r="KTE476" s="122"/>
      <c r="KTF476" s="122"/>
      <c r="KTG476" s="122"/>
      <c r="KTH476" s="122"/>
      <c r="KTI476" s="122"/>
      <c r="KTJ476" s="122"/>
      <c r="KTK476" s="122"/>
      <c r="KTL476" s="122"/>
      <c r="KTM476" s="122"/>
      <c r="KTN476" s="122"/>
      <c r="KTO476" s="122"/>
      <c r="KTP476" s="122"/>
      <c r="KTQ476" s="122"/>
      <c r="KTR476" s="122"/>
      <c r="KTS476" s="122"/>
      <c r="KTT476" s="122"/>
      <c r="KTU476" s="122"/>
      <c r="KTV476" s="122"/>
      <c r="KTW476" s="122"/>
      <c r="KTX476" s="122"/>
      <c r="KTY476" s="122"/>
      <c r="KTZ476" s="122"/>
      <c r="KUA476" s="122"/>
      <c r="KUB476" s="122"/>
      <c r="KUC476" s="122"/>
      <c r="KUD476" s="122"/>
      <c r="KUE476" s="122"/>
      <c r="KUF476" s="122"/>
      <c r="KUG476" s="122"/>
      <c r="KUH476" s="122"/>
      <c r="KUI476" s="122"/>
      <c r="KUJ476" s="122"/>
      <c r="KUK476" s="122"/>
      <c r="KUL476" s="122"/>
      <c r="KUM476" s="122"/>
      <c r="KUN476" s="122"/>
      <c r="KUO476" s="122"/>
      <c r="KUP476" s="122"/>
      <c r="KUQ476" s="122"/>
      <c r="KUR476" s="122"/>
      <c r="KUS476" s="122"/>
      <c r="KUT476" s="122"/>
      <c r="KUU476" s="122"/>
      <c r="KUV476" s="122"/>
      <c r="KUW476" s="122"/>
      <c r="KUX476" s="122"/>
      <c r="KUY476" s="122"/>
      <c r="KUZ476" s="122"/>
      <c r="KVA476" s="122"/>
      <c r="KVB476" s="122"/>
      <c r="KVC476" s="122"/>
      <c r="KVD476" s="122"/>
      <c r="KVE476" s="122"/>
      <c r="KVF476" s="122"/>
      <c r="KVG476" s="122"/>
      <c r="KVH476" s="122"/>
      <c r="KVI476" s="122"/>
      <c r="KVJ476" s="122"/>
      <c r="KVK476" s="122"/>
      <c r="KVL476" s="122"/>
      <c r="KVM476" s="122"/>
      <c r="KVN476" s="122"/>
      <c r="KVO476" s="122"/>
      <c r="KVP476" s="122"/>
      <c r="KVQ476" s="122"/>
      <c r="KVR476" s="122"/>
      <c r="KVS476" s="122"/>
      <c r="KVT476" s="122"/>
      <c r="KVU476" s="122"/>
      <c r="KVV476" s="122"/>
      <c r="KVW476" s="122"/>
      <c r="KVX476" s="122"/>
      <c r="KVY476" s="122"/>
      <c r="KVZ476" s="122"/>
      <c r="KWA476" s="122"/>
      <c r="KWB476" s="122"/>
      <c r="KWC476" s="122"/>
      <c r="KWD476" s="122"/>
      <c r="KWE476" s="122"/>
      <c r="KWF476" s="122"/>
      <c r="KWG476" s="122"/>
      <c r="KWH476" s="122"/>
      <c r="KWI476" s="122"/>
      <c r="KWJ476" s="122"/>
      <c r="KWK476" s="122"/>
      <c r="KWL476" s="122"/>
      <c r="KWM476" s="122"/>
      <c r="KWN476" s="122"/>
      <c r="KWO476" s="122"/>
      <c r="KWP476" s="122"/>
      <c r="KWQ476" s="122"/>
      <c r="KWR476" s="122"/>
      <c r="KWS476" s="122"/>
      <c r="KWT476" s="122"/>
      <c r="KWU476" s="122"/>
      <c r="KWV476" s="122"/>
      <c r="KWW476" s="122"/>
      <c r="KWX476" s="122"/>
      <c r="KWY476" s="122"/>
      <c r="KWZ476" s="122"/>
      <c r="KXA476" s="122"/>
      <c r="KXB476" s="122"/>
      <c r="KXC476" s="122"/>
      <c r="KXD476" s="122"/>
      <c r="KXE476" s="122"/>
      <c r="KXF476" s="122"/>
      <c r="KXG476" s="122"/>
      <c r="KXH476" s="122"/>
      <c r="KXI476" s="122"/>
      <c r="KXJ476" s="122"/>
      <c r="KXK476" s="122"/>
      <c r="KXL476" s="122"/>
      <c r="KXM476" s="122"/>
      <c r="KXN476" s="122"/>
      <c r="KXO476" s="122"/>
      <c r="KXP476" s="122"/>
      <c r="KXQ476" s="122"/>
      <c r="KXR476" s="122"/>
      <c r="KXS476" s="122"/>
      <c r="KXT476" s="122"/>
      <c r="KXU476" s="122"/>
      <c r="KXV476" s="122"/>
      <c r="KXW476" s="122"/>
      <c r="KXX476" s="122"/>
      <c r="KXY476" s="122"/>
      <c r="KXZ476" s="122"/>
      <c r="KYA476" s="122"/>
      <c r="KYB476" s="122"/>
      <c r="KYC476" s="122"/>
      <c r="KYD476" s="122"/>
      <c r="KYE476" s="122"/>
      <c r="KYF476" s="122"/>
      <c r="KYG476" s="122"/>
      <c r="KYH476" s="122"/>
      <c r="KYI476" s="122"/>
      <c r="KYJ476" s="122"/>
      <c r="KYK476" s="122"/>
      <c r="KYL476" s="122"/>
      <c r="KYM476" s="122"/>
      <c r="KYN476" s="122"/>
      <c r="KYO476" s="122"/>
      <c r="KYP476" s="122"/>
      <c r="KYQ476" s="122"/>
      <c r="KYR476" s="122"/>
      <c r="KYS476" s="122"/>
      <c r="KYT476" s="122"/>
      <c r="KYU476" s="122"/>
      <c r="KYV476" s="122"/>
      <c r="KYW476" s="122"/>
      <c r="KYX476" s="122"/>
      <c r="KYY476" s="122"/>
      <c r="KYZ476" s="122"/>
      <c r="KZA476" s="122"/>
      <c r="KZB476" s="122"/>
      <c r="KZC476" s="122"/>
      <c r="KZD476" s="122"/>
      <c r="KZE476" s="122"/>
      <c r="KZF476" s="122"/>
      <c r="KZG476" s="122"/>
      <c r="KZH476" s="122"/>
      <c r="KZI476" s="122"/>
      <c r="KZJ476" s="122"/>
      <c r="KZK476" s="122"/>
      <c r="KZL476" s="122"/>
      <c r="KZM476" s="122"/>
      <c r="KZN476" s="122"/>
      <c r="KZO476" s="122"/>
      <c r="KZP476" s="122"/>
      <c r="KZQ476" s="122"/>
      <c r="KZR476" s="122"/>
      <c r="KZS476" s="122"/>
      <c r="KZT476" s="122"/>
      <c r="KZU476" s="122"/>
      <c r="KZV476" s="122"/>
      <c r="KZW476" s="122"/>
      <c r="KZX476" s="122"/>
      <c r="KZY476" s="122"/>
      <c r="KZZ476" s="122"/>
      <c r="LAA476" s="122"/>
      <c r="LAB476" s="122"/>
      <c r="LAC476" s="122"/>
      <c r="LAD476" s="122"/>
      <c r="LAE476" s="122"/>
      <c r="LAF476" s="122"/>
      <c r="LAG476" s="122"/>
      <c r="LAH476" s="122"/>
      <c r="LAI476" s="122"/>
      <c r="LAJ476" s="122"/>
      <c r="LAK476" s="122"/>
      <c r="LAL476" s="122"/>
      <c r="LAM476" s="122"/>
      <c r="LAN476" s="122"/>
      <c r="LAO476" s="122"/>
      <c r="LAP476" s="122"/>
      <c r="LAQ476" s="122"/>
      <c r="LAR476" s="122"/>
      <c r="LAS476" s="122"/>
      <c r="LAT476" s="122"/>
      <c r="LAU476" s="122"/>
      <c r="LAV476" s="122"/>
      <c r="LAW476" s="122"/>
      <c r="LAX476" s="122"/>
      <c r="LAY476" s="122"/>
      <c r="LAZ476" s="122"/>
      <c r="LBA476" s="122"/>
      <c r="LBB476" s="122"/>
      <c r="LBC476" s="122"/>
      <c r="LBD476" s="122"/>
      <c r="LBE476" s="122"/>
      <c r="LBF476" s="122"/>
      <c r="LBG476" s="122"/>
      <c r="LBH476" s="122"/>
      <c r="LBI476" s="122"/>
      <c r="LBJ476" s="122"/>
      <c r="LBK476" s="122"/>
      <c r="LBL476" s="122"/>
      <c r="LBM476" s="122"/>
      <c r="LBN476" s="122"/>
      <c r="LBO476" s="122"/>
      <c r="LBP476" s="122"/>
      <c r="LBQ476" s="122"/>
      <c r="LBR476" s="122"/>
      <c r="LBS476" s="122"/>
      <c r="LBT476" s="122"/>
      <c r="LBU476" s="122"/>
      <c r="LBV476" s="122"/>
      <c r="LBW476" s="122"/>
      <c r="LBX476" s="122"/>
      <c r="LBY476" s="122"/>
      <c r="LBZ476" s="122"/>
      <c r="LCA476" s="122"/>
      <c r="LCB476" s="122"/>
      <c r="LCC476" s="122"/>
      <c r="LCD476" s="122"/>
      <c r="LCE476" s="122"/>
      <c r="LCF476" s="122"/>
      <c r="LCG476" s="122"/>
      <c r="LCH476" s="122"/>
      <c r="LCI476" s="122"/>
      <c r="LCJ476" s="122"/>
      <c r="LCK476" s="122"/>
      <c r="LCL476" s="122"/>
      <c r="LCM476" s="122"/>
      <c r="LCN476" s="122"/>
      <c r="LCO476" s="122"/>
      <c r="LCP476" s="122"/>
      <c r="LCQ476" s="122"/>
      <c r="LCR476" s="122"/>
      <c r="LCS476" s="122"/>
      <c r="LCT476" s="122"/>
      <c r="LCU476" s="122"/>
      <c r="LCV476" s="122"/>
      <c r="LCW476" s="122"/>
      <c r="LCX476" s="122"/>
      <c r="LCY476" s="122"/>
      <c r="LCZ476" s="122"/>
      <c r="LDA476" s="122"/>
      <c r="LDB476" s="122"/>
      <c r="LDC476" s="122"/>
      <c r="LDD476" s="122"/>
      <c r="LDE476" s="122"/>
      <c r="LDF476" s="122"/>
      <c r="LDG476" s="122"/>
      <c r="LDH476" s="122"/>
      <c r="LDI476" s="122"/>
      <c r="LDJ476" s="122"/>
      <c r="LDK476" s="122"/>
      <c r="LDL476" s="122"/>
      <c r="LDM476" s="122"/>
      <c r="LDN476" s="122"/>
      <c r="LDO476" s="122"/>
      <c r="LDP476" s="122"/>
      <c r="LDQ476" s="122"/>
      <c r="LDR476" s="122"/>
      <c r="LDS476" s="122"/>
      <c r="LDT476" s="122"/>
      <c r="LDU476" s="122"/>
      <c r="LDV476" s="122"/>
      <c r="LDW476" s="122"/>
      <c r="LDX476" s="122"/>
      <c r="LDY476" s="122"/>
      <c r="LDZ476" s="122"/>
      <c r="LEA476" s="122"/>
      <c r="LEB476" s="122"/>
      <c r="LEC476" s="122"/>
      <c r="LED476" s="122"/>
      <c r="LEE476" s="122"/>
      <c r="LEF476" s="122"/>
      <c r="LEG476" s="122"/>
      <c r="LEH476" s="122"/>
      <c r="LEI476" s="122"/>
      <c r="LEJ476" s="122"/>
      <c r="LEK476" s="122"/>
      <c r="LEL476" s="122"/>
      <c r="LEM476" s="122"/>
      <c r="LEN476" s="122"/>
      <c r="LEO476" s="122"/>
      <c r="LEP476" s="122"/>
      <c r="LEQ476" s="122"/>
      <c r="LER476" s="122"/>
      <c r="LES476" s="122"/>
      <c r="LET476" s="122"/>
      <c r="LEU476" s="122"/>
      <c r="LEV476" s="122"/>
      <c r="LEW476" s="122"/>
      <c r="LEX476" s="122"/>
      <c r="LEY476" s="122"/>
      <c r="LEZ476" s="122"/>
      <c r="LFA476" s="122"/>
      <c r="LFB476" s="122"/>
      <c r="LFC476" s="122"/>
      <c r="LFD476" s="122"/>
      <c r="LFE476" s="122"/>
      <c r="LFF476" s="122"/>
      <c r="LFG476" s="122"/>
      <c r="LFH476" s="122"/>
      <c r="LFI476" s="122"/>
      <c r="LFJ476" s="122"/>
      <c r="LFK476" s="122"/>
      <c r="LFL476" s="122"/>
      <c r="LFM476" s="122"/>
      <c r="LFN476" s="122"/>
      <c r="LFO476" s="122"/>
      <c r="LFP476" s="122"/>
      <c r="LFQ476" s="122"/>
      <c r="LFR476" s="122"/>
      <c r="LFS476" s="122"/>
      <c r="LFT476" s="122"/>
      <c r="LFU476" s="122"/>
      <c r="LFV476" s="122"/>
      <c r="LFW476" s="122"/>
      <c r="LFX476" s="122"/>
      <c r="LFY476" s="122"/>
      <c r="LFZ476" s="122"/>
      <c r="LGA476" s="122"/>
      <c r="LGB476" s="122"/>
      <c r="LGC476" s="122"/>
      <c r="LGD476" s="122"/>
      <c r="LGE476" s="122"/>
      <c r="LGF476" s="122"/>
      <c r="LGG476" s="122"/>
      <c r="LGH476" s="122"/>
      <c r="LGI476" s="122"/>
      <c r="LGJ476" s="122"/>
      <c r="LGK476" s="122"/>
      <c r="LGL476" s="122"/>
      <c r="LGM476" s="122"/>
      <c r="LGN476" s="122"/>
      <c r="LGO476" s="122"/>
      <c r="LGP476" s="122"/>
      <c r="LGQ476" s="122"/>
      <c r="LGR476" s="122"/>
      <c r="LGS476" s="122"/>
      <c r="LGT476" s="122"/>
      <c r="LGU476" s="122"/>
      <c r="LGV476" s="122"/>
      <c r="LGW476" s="122"/>
      <c r="LGX476" s="122"/>
      <c r="LGY476" s="122"/>
      <c r="LGZ476" s="122"/>
      <c r="LHA476" s="122"/>
      <c r="LHB476" s="122"/>
      <c r="LHC476" s="122"/>
      <c r="LHD476" s="122"/>
      <c r="LHE476" s="122"/>
      <c r="LHF476" s="122"/>
      <c r="LHG476" s="122"/>
      <c r="LHH476" s="122"/>
      <c r="LHI476" s="122"/>
      <c r="LHJ476" s="122"/>
      <c r="LHK476" s="122"/>
      <c r="LHL476" s="122"/>
      <c r="LHM476" s="122"/>
      <c r="LHN476" s="122"/>
      <c r="LHO476" s="122"/>
      <c r="LHP476" s="122"/>
      <c r="LHQ476" s="122"/>
      <c r="LHR476" s="122"/>
      <c r="LHS476" s="122"/>
      <c r="LHT476" s="122"/>
      <c r="LHU476" s="122"/>
      <c r="LHV476" s="122"/>
      <c r="LHW476" s="122"/>
      <c r="LHX476" s="122"/>
      <c r="LHY476" s="122"/>
      <c r="LHZ476" s="122"/>
      <c r="LIA476" s="122"/>
      <c r="LIB476" s="122"/>
      <c r="LIC476" s="122"/>
      <c r="LID476" s="122"/>
      <c r="LIE476" s="122"/>
      <c r="LIF476" s="122"/>
      <c r="LIG476" s="122"/>
      <c r="LIH476" s="122"/>
      <c r="LII476" s="122"/>
      <c r="LIJ476" s="122"/>
      <c r="LIK476" s="122"/>
      <c r="LIL476" s="122"/>
      <c r="LIM476" s="122"/>
      <c r="LIN476" s="122"/>
      <c r="LIO476" s="122"/>
      <c r="LIP476" s="122"/>
      <c r="LIQ476" s="122"/>
      <c r="LIR476" s="122"/>
      <c r="LIS476" s="122"/>
      <c r="LIT476" s="122"/>
      <c r="LIU476" s="122"/>
      <c r="LIV476" s="122"/>
      <c r="LIW476" s="122"/>
      <c r="LIX476" s="122"/>
      <c r="LIY476" s="122"/>
      <c r="LIZ476" s="122"/>
      <c r="LJA476" s="122"/>
      <c r="LJB476" s="122"/>
      <c r="LJC476" s="122"/>
      <c r="LJD476" s="122"/>
      <c r="LJE476" s="122"/>
      <c r="LJF476" s="122"/>
      <c r="LJG476" s="122"/>
      <c r="LJH476" s="122"/>
      <c r="LJI476" s="122"/>
      <c r="LJJ476" s="122"/>
      <c r="LJK476" s="122"/>
      <c r="LJL476" s="122"/>
      <c r="LJM476" s="122"/>
      <c r="LJN476" s="122"/>
      <c r="LJO476" s="122"/>
      <c r="LJP476" s="122"/>
      <c r="LJQ476" s="122"/>
      <c r="LJR476" s="122"/>
      <c r="LJS476" s="122"/>
      <c r="LJT476" s="122"/>
      <c r="LJU476" s="122"/>
      <c r="LJV476" s="122"/>
      <c r="LJW476" s="122"/>
      <c r="LJX476" s="122"/>
      <c r="LJY476" s="122"/>
      <c r="LJZ476" s="122"/>
      <c r="LKA476" s="122"/>
      <c r="LKB476" s="122"/>
      <c r="LKC476" s="122"/>
      <c r="LKD476" s="122"/>
      <c r="LKE476" s="122"/>
      <c r="LKF476" s="122"/>
      <c r="LKG476" s="122"/>
      <c r="LKH476" s="122"/>
      <c r="LKI476" s="122"/>
      <c r="LKJ476" s="122"/>
      <c r="LKK476" s="122"/>
      <c r="LKL476" s="122"/>
      <c r="LKM476" s="122"/>
      <c r="LKN476" s="122"/>
      <c r="LKO476" s="122"/>
      <c r="LKP476" s="122"/>
      <c r="LKQ476" s="122"/>
      <c r="LKR476" s="122"/>
      <c r="LKS476" s="122"/>
      <c r="LKT476" s="122"/>
      <c r="LKU476" s="122"/>
      <c r="LKV476" s="122"/>
      <c r="LKW476" s="122"/>
      <c r="LKX476" s="122"/>
      <c r="LKY476" s="122"/>
      <c r="LKZ476" s="122"/>
      <c r="LLA476" s="122"/>
      <c r="LLB476" s="122"/>
      <c r="LLC476" s="122"/>
      <c r="LLD476" s="122"/>
      <c r="LLE476" s="122"/>
      <c r="LLF476" s="122"/>
      <c r="LLG476" s="122"/>
      <c r="LLH476" s="122"/>
      <c r="LLI476" s="122"/>
      <c r="LLJ476" s="122"/>
      <c r="LLK476" s="122"/>
      <c r="LLL476" s="122"/>
      <c r="LLM476" s="122"/>
      <c r="LLN476" s="122"/>
      <c r="LLO476" s="122"/>
      <c r="LLP476" s="122"/>
      <c r="LLQ476" s="122"/>
      <c r="LLR476" s="122"/>
      <c r="LLS476" s="122"/>
      <c r="LLT476" s="122"/>
      <c r="LLU476" s="122"/>
      <c r="LLV476" s="122"/>
      <c r="LLW476" s="122"/>
      <c r="LLX476" s="122"/>
      <c r="LLY476" s="122"/>
      <c r="LLZ476" s="122"/>
      <c r="LMA476" s="122"/>
      <c r="LMB476" s="122"/>
      <c r="LMC476" s="122"/>
      <c r="LMD476" s="122"/>
      <c r="LME476" s="122"/>
      <c r="LMF476" s="122"/>
      <c r="LMG476" s="122"/>
      <c r="LMH476" s="122"/>
      <c r="LMI476" s="122"/>
      <c r="LMJ476" s="122"/>
      <c r="LMK476" s="122"/>
      <c r="LML476" s="122"/>
      <c r="LMM476" s="122"/>
      <c r="LMN476" s="122"/>
      <c r="LMO476" s="122"/>
      <c r="LMP476" s="122"/>
      <c r="LMQ476" s="122"/>
      <c r="LMR476" s="122"/>
      <c r="LMS476" s="122"/>
      <c r="LMT476" s="122"/>
      <c r="LMU476" s="122"/>
      <c r="LMV476" s="122"/>
      <c r="LMW476" s="122"/>
      <c r="LMX476" s="122"/>
      <c r="LMY476" s="122"/>
      <c r="LMZ476" s="122"/>
      <c r="LNA476" s="122"/>
      <c r="LNB476" s="122"/>
      <c r="LNC476" s="122"/>
      <c r="LND476" s="122"/>
      <c r="LNE476" s="122"/>
      <c r="LNF476" s="122"/>
      <c r="LNG476" s="122"/>
      <c r="LNH476" s="122"/>
      <c r="LNI476" s="122"/>
      <c r="LNJ476" s="122"/>
      <c r="LNK476" s="122"/>
      <c r="LNL476" s="122"/>
      <c r="LNM476" s="122"/>
      <c r="LNN476" s="122"/>
      <c r="LNO476" s="122"/>
      <c r="LNP476" s="122"/>
      <c r="LNQ476" s="122"/>
      <c r="LNR476" s="122"/>
      <c r="LNS476" s="122"/>
      <c r="LNT476" s="122"/>
      <c r="LNU476" s="122"/>
      <c r="LNV476" s="122"/>
      <c r="LNW476" s="122"/>
      <c r="LNX476" s="122"/>
      <c r="LNY476" s="122"/>
      <c r="LNZ476" s="122"/>
      <c r="LOA476" s="122"/>
      <c r="LOB476" s="122"/>
      <c r="LOC476" s="122"/>
      <c r="LOD476" s="122"/>
      <c r="LOE476" s="122"/>
      <c r="LOF476" s="122"/>
      <c r="LOG476" s="122"/>
      <c r="LOH476" s="122"/>
      <c r="LOI476" s="122"/>
      <c r="LOJ476" s="122"/>
      <c r="LOK476" s="122"/>
      <c r="LOL476" s="122"/>
      <c r="LOM476" s="122"/>
      <c r="LON476" s="122"/>
      <c r="LOO476" s="122"/>
      <c r="LOP476" s="122"/>
      <c r="LOQ476" s="122"/>
      <c r="LOR476" s="122"/>
      <c r="LOS476" s="122"/>
      <c r="LOT476" s="122"/>
      <c r="LOU476" s="122"/>
      <c r="LOV476" s="122"/>
      <c r="LOW476" s="122"/>
      <c r="LOX476" s="122"/>
      <c r="LOY476" s="122"/>
      <c r="LOZ476" s="122"/>
      <c r="LPA476" s="122"/>
      <c r="LPB476" s="122"/>
      <c r="LPC476" s="122"/>
      <c r="LPD476" s="122"/>
      <c r="LPE476" s="122"/>
      <c r="LPF476" s="122"/>
      <c r="LPG476" s="122"/>
      <c r="LPH476" s="122"/>
      <c r="LPI476" s="122"/>
      <c r="LPJ476" s="122"/>
      <c r="LPK476" s="122"/>
      <c r="LPL476" s="122"/>
      <c r="LPM476" s="122"/>
      <c r="LPN476" s="122"/>
      <c r="LPO476" s="122"/>
      <c r="LPP476" s="122"/>
      <c r="LPQ476" s="122"/>
      <c r="LPR476" s="122"/>
      <c r="LPS476" s="122"/>
      <c r="LPT476" s="122"/>
      <c r="LPU476" s="122"/>
      <c r="LPV476" s="122"/>
      <c r="LPW476" s="122"/>
      <c r="LPX476" s="122"/>
      <c r="LPY476" s="122"/>
      <c r="LPZ476" s="122"/>
      <c r="LQA476" s="122"/>
      <c r="LQB476" s="122"/>
      <c r="LQC476" s="122"/>
      <c r="LQD476" s="122"/>
      <c r="LQE476" s="122"/>
      <c r="LQF476" s="122"/>
      <c r="LQG476" s="122"/>
      <c r="LQH476" s="122"/>
      <c r="LQI476" s="122"/>
      <c r="LQJ476" s="122"/>
      <c r="LQK476" s="122"/>
      <c r="LQL476" s="122"/>
      <c r="LQM476" s="122"/>
      <c r="LQN476" s="122"/>
      <c r="LQO476" s="122"/>
      <c r="LQP476" s="122"/>
      <c r="LQQ476" s="122"/>
      <c r="LQR476" s="122"/>
      <c r="LQS476" s="122"/>
      <c r="LQT476" s="122"/>
      <c r="LQU476" s="122"/>
      <c r="LQV476" s="122"/>
      <c r="LQW476" s="122"/>
      <c r="LQX476" s="122"/>
      <c r="LQY476" s="122"/>
      <c r="LQZ476" s="122"/>
      <c r="LRA476" s="122"/>
      <c r="LRB476" s="122"/>
      <c r="LRC476" s="122"/>
      <c r="LRD476" s="122"/>
      <c r="LRE476" s="122"/>
      <c r="LRF476" s="122"/>
      <c r="LRG476" s="122"/>
      <c r="LRH476" s="122"/>
      <c r="LRI476" s="122"/>
      <c r="LRJ476" s="122"/>
      <c r="LRK476" s="122"/>
      <c r="LRL476" s="122"/>
      <c r="LRM476" s="122"/>
      <c r="LRN476" s="122"/>
      <c r="LRO476" s="122"/>
      <c r="LRP476" s="122"/>
      <c r="LRQ476" s="122"/>
      <c r="LRR476" s="122"/>
      <c r="LRS476" s="122"/>
      <c r="LRT476" s="122"/>
      <c r="LRU476" s="122"/>
      <c r="LRV476" s="122"/>
      <c r="LRW476" s="122"/>
      <c r="LRX476" s="122"/>
      <c r="LRY476" s="122"/>
      <c r="LRZ476" s="122"/>
      <c r="LSA476" s="122"/>
      <c r="LSB476" s="122"/>
      <c r="LSC476" s="122"/>
      <c r="LSD476" s="122"/>
      <c r="LSE476" s="122"/>
      <c r="LSF476" s="122"/>
      <c r="LSG476" s="122"/>
      <c r="LSH476" s="122"/>
      <c r="LSI476" s="122"/>
      <c r="LSJ476" s="122"/>
      <c r="LSK476" s="122"/>
      <c r="LSL476" s="122"/>
      <c r="LSM476" s="122"/>
      <c r="LSN476" s="122"/>
      <c r="LSO476" s="122"/>
      <c r="LSP476" s="122"/>
      <c r="LSQ476" s="122"/>
      <c r="LSR476" s="122"/>
      <c r="LSS476" s="122"/>
      <c r="LST476" s="122"/>
      <c r="LSU476" s="122"/>
      <c r="LSV476" s="122"/>
      <c r="LSW476" s="122"/>
      <c r="LSX476" s="122"/>
      <c r="LSY476" s="122"/>
      <c r="LSZ476" s="122"/>
      <c r="LTA476" s="122"/>
      <c r="LTB476" s="122"/>
      <c r="LTC476" s="122"/>
      <c r="LTD476" s="122"/>
      <c r="LTE476" s="122"/>
      <c r="LTF476" s="122"/>
      <c r="LTG476" s="122"/>
      <c r="LTH476" s="122"/>
      <c r="LTI476" s="122"/>
      <c r="LTJ476" s="122"/>
      <c r="LTK476" s="122"/>
      <c r="LTL476" s="122"/>
      <c r="LTM476" s="122"/>
      <c r="LTN476" s="122"/>
      <c r="LTO476" s="122"/>
      <c r="LTP476" s="122"/>
      <c r="LTQ476" s="122"/>
      <c r="LTR476" s="122"/>
      <c r="LTS476" s="122"/>
      <c r="LTT476" s="122"/>
      <c r="LTU476" s="122"/>
      <c r="LTV476" s="122"/>
      <c r="LTW476" s="122"/>
      <c r="LTX476" s="122"/>
      <c r="LTY476" s="122"/>
      <c r="LTZ476" s="122"/>
      <c r="LUA476" s="122"/>
      <c r="LUB476" s="122"/>
      <c r="LUC476" s="122"/>
      <c r="LUD476" s="122"/>
      <c r="LUE476" s="122"/>
      <c r="LUF476" s="122"/>
      <c r="LUG476" s="122"/>
      <c r="LUH476" s="122"/>
      <c r="LUI476" s="122"/>
      <c r="LUJ476" s="122"/>
      <c r="LUK476" s="122"/>
      <c r="LUL476" s="122"/>
      <c r="LUM476" s="122"/>
      <c r="LUN476" s="122"/>
      <c r="LUO476" s="122"/>
      <c r="LUP476" s="122"/>
      <c r="LUQ476" s="122"/>
      <c r="LUR476" s="122"/>
      <c r="LUS476" s="122"/>
      <c r="LUT476" s="122"/>
      <c r="LUU476" s="122"/>
      <c r="LUV476" s="122"/>
      <c r="LUW476" s="122"/>
      <c r="LUX476" s="122"/>
      <c r="LUY476" s="122"/>
      <c r="LUZ476" s="122"/>
      <c r="LVA476" s="122"/>
      <c r="LVB476" s="122"/>
      <c r="LVC476" s="122"/>
      <c r="LVD476" s="122"/>
      <c r="LVE476" s="122"/>
      <c r="LVF476" s="122"/>
      <c r="LVG476" s="122"/>
      <c r="LVH476" s="122"/>
      <c r="LVI476" s="122"/>
      <c r="LVJ476" s="122"/>
      <c r="LVK476" s="122"/>
      <c r="LVL476" s="122"/>
      <c r="LVM476" s="122"/>
      <c r="LVN476" s="122"/>
      <c r="LVO476" s="122"/>
      <c r="LVP476" s="122"/>
      <c r="LVQ476" s="122"/>
      <c r="LVR476" s="122"/>
      <c r="LVS476" s="122"/>
      <c r="LVT476" s="122"/>
      <c r="LVU476" s="122"/>
      <c r="LVV476" s="122"/>
      <c r="LVW476" s="122"/>
      <c r="LVX476" s="122"/>
      <c r="LVY476" s="122"/>
      <c r="LVZ476" s="122"/>
      <c r="LWA476" s="122"/>
      <c r="LWB476" s="122"/>
      <c r="LWC476" s="122"/>
      <c r="LWD476" s="122"/>
      <c r="LWE476" s="122"/>
      <c r="LWF476" s="122"/>
      <c r="LWG476" s="122"/>
      <c r="LWH476" s="122"/>
      <c r="LWI476" s="122"/>
      <c r="LWJ476" s="122"/>
      <c r="LWK476" s="122"/>
      <c r="LWL476" s="122"/>
      <c r="LWM476" s="122"/>
      <c r="LWN476" s="122"/>
      <c r="LWO476" s="122"/>
      <c r="LWP476" s="122"/>
      <c r="LWQ476" s="122"/>
      <c r="LWR476" s="122"/>
      <c r="LWS476" s="122"/>
      <c r="LWT476" s="122"/>
      <c r="LWU476" s="122"/>
      <c r="LWV476" s="122"/>
      <c r="LWW476" s="122"/>
      <c r="LWX476" s="122"/>
      <c r="LWY476" s="122"/>
      <c r="LWZ476" s="122"/>
      <c r="LXA476" s="122"/>
      <c r="LXB476" s="122"/>
      <c r="LXC476" s="122"/>
      <c r="LXD476" s="122"/>
      <c r="LXE476" s="122"/>
      <c r="LXF476" s="122"/>
      <c r="LXG476" s="122"/>
      <c r="LXH476" s="122"/>
      <c r="LXI476" s="122"/>
      <c r="LXJ476" s="122"/>
      <c r="LXK476" s="122"/>
      <c r="LXL476" s="122"/>
      <c r="LXM476" s="122"/>
      <c r="LXN476" s="122"/>
      <c r="LXO476" s="122"/>
      <c r="LXP476" s="122"/>
      <c r="LXQ476" s="122"/>
      <c r="LXR476" s="122"/>
      <c r="LXS476" s="122"/>
      <c r="LXT476" s="122"/>
      <c r="LXU476" s="122"/>
      <c r="LXV476" s="122"/>
      <c r="LXW476" s="122"/>
      <c r="LXX476" s="122"/>
      <c r="LXY476" s="122"/>
      <c r="LXZ476" s="122"/>
      <c r="LYA476" s="122"/>
      <c r="LYB476" s="122"/>
      <c r="LYC476" s="122"/>
      <c r="LYD476" s="122"/>
      <c r="LYE476" s="122"/>
      <c r="LYF476" s="122"/>
      <c r="LYG476" s="122"/>
      <c r="LYH476" s="122"/>
      <c r="LYI476" s="122"/>
      <c r="LYJ476" s="122"/>
      <c r="LYK476" s="122"/>
      <c r="LYL476" s="122"/>
      <c r="LYM476" s="122"/>
      <c r="LYN476" s="122"/>
      <c r="LYO476" s="122"/>
      <c r="LYP476" s="122"/>
      <c r="LYQ476" s="122"/>
      <c r="LYR476" s="122"/>
      <c r="LYS476" s="122"/>
      <c r="LYT476" s="122"/>
      <c r="LYU476" s="122"/>
      <c r="LYV476" s="122"/>
      <c r="LYW476" s="122"/>
      <c r="LYX476" s="122"/>
      <c r="LYY476" s="122"/>
      <c r="LYZ476" s="122"/>
      <c r="LZA476" s="122"/>
      <c r="LZB476" s="122"/>
      <c r="LZC476" s="122"/>
      <c r="LZD476" s="122"/>
      <c r="LZE476" s="122"/>
      <c r="LZF476" s="122"/>
      <c r="LZG476" s="122"/>
      <c r="LZH476" s="122"/>
      <c r="LZI476" s="122"/>
      <c r="LZJ476" s="122"/>
      <c r="LZK476" s="122"/>
      <c r="LZL476" s="122"/>
      <c r="LZM476" s="122"/>
      <c r="LZN476" s="122"/>
      <c r="LZO476" s="122"/>
      <c r="LZP476" s="122"/>
      <c r="LZQ476" s="122"/>
      <c r="LZR476" s="122"/>
      <c r="LZS476" s="122"/>
      <c r="LZT476" s="122"/>
      <c r="LZU476" s="122"/>
      <c r="LZV476" s="122"/>
      <c r="LZW476" s="122"/>
      <c r="LZX476" s="122"/>
      <c r="LZY476" s="122"/>
      <c r="LZZ476" s="122"/>
      <c r="MAA476" s="122"/>
      <c r="MAB476" s="122"/>
      <c r="MAC476" s="122"/>
      <c r="MAD476" s="122"/>
      <c r="MAE476" s="122"/>
      <c r="MAF476" s="122"/>
      <c r="MAG476" s="122"/>
      <c r="MAH476" s="122"/>
      <c r="MAI476" s="122"/>
      <c r="MAJ476" s="122"/>
      <c r="MAK476" s="122"/>
      <c r="MAL476" s="122"/>
      <c r="MAM476" s="122"/>
      <c r="MAN476" s="122"/>
      <c r="MAO476" s="122"/>
      <c r="MAP476" s="122"/>
      <c r="MAQ476" s="122"/>
      <c r="MAR476" s="122"/>
      <c r="MAS476" s="122"/>
      <c r="MAT476" s="122"/>
      <c r="MAU476" s="122"/>
      <c r="MAV476" s="122"/>
      <c r="MAW476" s="122"/>
      <c r="MAX476" s="122"/>
      <c r="MAY476" s="122"/>
      <c r="MAZ476" s="122"/>
      <c r="MBA476" s="122"/>
      <c r="MBB476" s="122"/>
      <c r="MBC476" s="122"/>
      <c r="MBD476" s="122"/>
      <c r="MBE476" s="122"/>
      <c r="MBF476" s="122"/>
      <c r="MBG476" s="122"/>
      <c r="MBH476" s="122"/>
      <c r="MBI476" s="122"/>
      <c r="MBJ476" s="122"/>
      <c r="MBK476" s="122"/>
      <c r="MBL476" s="122"/>
      <c r="MBM476" s="122"/>
      <c r="MBN476" s="122"/>
      <c r="MBO476" s="122"/>
      <c r="MBP476" s="122"/>
      <c r="MBQ476" s="122"/>
      <c r="MBR476" s="122"/>
      <c r="MBS476" s="122"/>
      <c r="MBT476" s="122"/>
      <c r="MBU476" s="122"/>
      <c r="MBV476" s="122"/>
      <c r="MBW476" s="122"/>
      <c r="MBX476" s="122"/>
      <c r="MBY476" s="122"/>
      <c r="MBZ476" s="122"/>
      <c r="MCA476" s="122"/>
      <c r="MCB476" s="122"/>
      <c r="MCC476" s="122"/>
      <c r="MCD476" s="122"/>
      <c r="MCE476" s="122"/>
      <c r="MCF476" s="122"/>
      <c r="MCG476" s="122"/>
      <c r="MCH476" s="122"/>
      <c r="MCI476" s="122"/>
      <c r="MCJ476" s="122"/>
      <c r="MCK476" s="122"/>
      <c r="MCL476" s="122"/>
      <c r="MCM476" s="122"/>
      <c r="MCN476" s="122"/>
      <c r="MCO476" s="122"/>
      <c r="MCP476" s="122"/>
      <c r="MCQ476" s="122"/>
      <c r="MCR476" s="122"/>
      <c r="MCS476" s="122"/>
      <c r="MCT476" s="122"/>
      <c r="MCU476" s="122"/>
      <c r="MCV476" s="122"/>
      <c r="MCW476" s="122"/>
      <c r="MCX476" s="122"/>
      <c r="MCY476" s="122"/>
      <c r="MCZ476" s="122"/>
      <c r="MDA476" s="122"/>
      <c r="MDB476" s="122"/>
      <c r="MDC476" s="122"/>
      <c r="MDD476" s="122"/>
      <c r="MDE476" s="122"/>
      <c r="MDF476" s="122"/>
      <c r="MDG476" s="122"/>
      <c r="MDH476" s="122"/>
      <c r="MDI476" s="122"/>
      <c r="MDJ476" s="122"/>
      <c r="MDK476" s="122"/>
      <c r="MDL476" s="122"/>
      <c r="MDM476" s="122"/>
      <c r="MDN476" s="122"/>
      <c r="MDO476" s="122"/>
      <c r="MDP476" s="122"/>
      <c r="MDQ476" s="122"/>
      <c r="MDR476" s="122"/>
      <c r="MDS476" s="122"/>
      <c r="MDT476" s="122"/>
      <c r="MDU476" s="122"/>
      <c r="MDV476" s="122"/>
      <c r="MDW476" s="122"/>
      <c r="MDX476" s="122"/>
      <c r="MDY476" s="122"/>
      <c r="MDZ476" s="122"/>
      <c r="MEA476" s="122"/>
      <c r="MEB476" s="122"/>
      <c r="MEC476" s="122"/>
      <c r="MED476" s="122"/>
      <c r="MEE476" s="122"/>
      <c r="MEF476" s="122"/>
      <c r="MEG476" s="122"/>
      <c r="MEH476" s="122"/>
      <c r="MEI476" s="122"/>
      <c r="MEJ476" s="122"/>
      <c r="MEK476" s="122"/>
      <c r="MEL476" s="122"/>
      <c r="MEM476" s="122"/>
      <c r="MEN476" s="122"/>
      <c r="MEO476" s="122"/>
      <c r="MEP476" s="122"/>
      <c r="MEQ476" s="122"/>
      <c r="MER476" s="122"/>
      <c r="MES476" s="122"/>
      <c r="MET476" s="122"/>
      <c r="MEU476" s="122"/>
      <c r="MEV476" s="122"/>
      <c r="MEW476" s="122"/>
      <c r="MEX476" s="122"/>
      <c r="MEY476" s="122"/>
      <c r="MEZ476" s="122"/>
      <c r="MFA476" s="122"/>
      <c r="MFB476" s="122"/>
      <c r="MFC476" s="122"/>
      <c r="MFD476" s="122"/>
      <c r="MFE476" s="122"/>
      <c r="MFF476" s="122"/>
      <c r="MFG476" s="122"/>
      <c r="MFH476" s="122"/>
      <c r="MFI476" s="122"/>
      <c r="MFJ476" s="122"/>
      <c r="MFK476" s="122"/>
      <c r="MFL476" s="122"/>
      <c r="MFM476" s="122"/>
      <c r="MFN476" s="122"/>
      <c r="MFO476" s="122"/>
      <c r="MFP476" s="122"/>
      <c r="MFQ476" s="122"/>
      <c r="MFR476" s="122"/>
      <c r="MFS476" s="122"/>
      <c r="MFT476" s="122"/>
      <c r="MFU476" s="122"/>
      <c r="MFV476" s="122"/>
      <c r="MFW476" s="122"/>
      <c r="MFX476" s="122"/>
      <c r="MFY476" s="122"/>
      <c r="MFZ476" s="122"/>
      <c r="MGA476" s="122"/>
      <c r="MGB476" s="122"/>
      <c r="MGC476" s="122"/>
      <c r="MGD476" s="122"/>
      <c r="MGE476" s="122"/>
      <c r="MGF476" s="122"/>
      <c r="MGG476" s="122"/>
      <c r="MGH476" s="122"/>
      <c r="MGI476" s="122"/>
      <c r="MGJ476" s="122"/>
      <c r="MGK476" s="122"/>
      <c r="MGL476" s="122"/>
      <c r="MGM476" s="122"/>
      <c r="MGN476" s="122"/>
      <c r="MGO476" s="122"/>
      <c r="MGP476" s="122"/>
      <c r="MGQ476" s="122"/>
      <c r="MGR476" s="122"/>
      <c r="MGS476" s="122"/>
      <c r="MGT476" s="122"/>
      <c r="MGU476" s="122"/>
      <c r="MGV476" s="122"/>
      <c r="MGW476" s="122"/>
      <c r="MGX476" s="122"/>
      <c r="MGY476" s="122"/>
      <c r="MGZ476" s="122"/>
      <c r="MHA476" s="122"/>
      <c r="MHB476" s="122"/>
      <c r="MHC476" s="122"/>
      <c r="MHD476" s="122"/>
      <c r="MHE476" s="122"/>
      <c r="MHF476" s="122"/>
      <c r="MHG476" s="122"/>
      <c r="MHH476" s="122"/>
      <c r="MHI476" s="122"/>
      <c r="MHJ476" s="122"/>
      <c r="MHK476" s="122"/>
      <c r="MHL476" s="122"/>
      <c r="MHM476" s="122"/>
      <c r="MHN476" s="122"/>
      <c r="MHO476" s="122"/>
      <c r="MHP476" s="122"/>
      <c r="MHQ476" s="122"/>
      <c r="MHR476" s="122"/>
      <c r="MHS476" s="122"/>
      <c r="MHT476" s="122"/>
      <c r="MHU476" s="122"/>
      <c r="MHV476" s="122"/>
      <c r="MHW476" s="122"/>
      <c r="MHX476" s="122"/>
      <c r="MHY476" s="122"/>
      <c r="MHZ476" s="122"/>
      <c r="MIA476" s="122"/>
      <c r="MIB476" s="122"/>
      <c r="MIC476" s="122"/>
      <c r="MID476" s="122"/>
      <c r="MIE476" s="122"/>
      <c r="MIF476" s="122"/>
      <c r="MIG476" s="122"/>
      <c r="MIH476" s="122"/>
      <c r="MII476" s="122"/>
      <c r="MIJ476" s="122"/>
      <c r="MIK476" s="122"/>
      <c r="MIL476" s="122"/>
      <c r="MIM476" s="122"/>
      <c r="MIN476" s="122"/>
      <c r="MIO476" s="122"/>
      <c r="MIP476" s="122"/>
      <c r="MIQ476" s="122"/>
      <c r="MIR476" s="122"/>
      <c r="MIS476" s="122"/>
      <c r="MIT476" s="122"/>
      <c r="MIU476" s="122"/>
      <c r="MIV476" s="122"/>
      <c r="MIW476" s="122"/>
      <c r="MIX476" s="122"/>
      <c r="MIY476" s="122"/>
      <c r="MIZ476" s="122"/>
      <c r="MJA476" s="122"/>
      <c r="MJB476" s="122"/>
      <c r="MJC476" s="122"/>
      <c r="MJD476" s="122"/>
      <c r="MJE476" s="122"/>
      <c r="MJF476" s="122"/>
      <c r="MJG476" s="122"/>
      <c r="MJH476" s="122"/>
      <c r="MJI476" s="122"/>
      <c r="MJJ476" s="122"/>
      <c r="MJK476" s="122"/>
      <c r="MJL476" s="122"/>
      <c r="MJM476" s="122"/>
      <c r="MJN476" s="122"/>
      <c r="MJO476" s="122"/>
      <c r="MJP476" s="122"/>
      <c r="MJQ476" s="122"/>
      <c r="MJR476" s="122"/>
      <c r="MJS476" s="122"/>
      <c r="MJT476" s="122"/>
      <c r="MJU476" s="122"/>
      <c r="MJV476" s="122"/>
      <c r="MJW476" s="122"/>
      <c r="MJX476" s="122"/>
      <c r="MJY476" s="122"/>
      <c r="MJZ476" s="122"/>
      <c r="MKA476" s="122"/>
      <c r="MKB476" s="122"/>
      <c r="MKC476" s="122"/>
      <c r="MKD476" s="122"/>
      <c r="MKE476" s="122"/>
      <c r="MKF476" s="122"/>
      <c r="MKG476" s="122"/>
      <c r="MKH476" s="122"/>
      <c r="MKI476" s="122"/>
      <c r="MKJ476" s="122"/>
      <c r="MKK476" s="122"/>
      <c r="MKL476" s="122"/>
      <c r="MKM476" s="122"/>
      <c r="MKN476" s="122"/>
      <c r="MKO476" s="122"/>
      <c r="MKP476" s="122"/>
      <c r="MKQ476" s="122"/>
      <c r="MKR476" s="122"/>
      <c r="MKS476" s="122"/>
      <c r="MKT476" s="122"/>
      <c r="MKU476" s="122"/>
      <c r="MKV476" s="122"/>
      <c r="MKW476" s="122"/>
      <c r="MKX476" s="122"/>
      <c r="MKY476" s="122"/>
      <c r="MKZ476" s="122"/>
      <c r="MLA476" s="122"/>
      <c r="MLB476" s="122"/>
      <c r="MLC476" s="122"/>
      <c r="MLD476" s="122"/>
      <c r="MLE476" s="122"/>
      <c r="MLF476" s="122"/>
      <c r="MLG476" s="122"/>
      <c r="MLH476" s="122"/>
      <c r="MLI476" s="122"/>
      <c r="MLJ476" s="122"/>
      <c r="MLK476" s="122"/>
      <c r="MLL476" s="122"/>
      <c r="MLM476" s="122"/>
      <c r="MLN476" s="122"/>
      <c r="MLO476" s="122"/>
      <c r="MLP476" s="122"/>
      <c r="MLQ476" s="122"/>
      <c r="MLR476" s="122"/>
      <c r="MLS476" s="122"/>
      <c r="MLT476" s="122"/>
      <c r="MLU476" s="122"/>
      <c r="MLV476" s="122"/>
      <c r="MLW476" s="122"/>
      <c r="MLX476" s="122"/>
      <c r="MLY476" s="122"/>
      <c r="MLZ476" s="122"/>
      <c r="MMA476" s="122"/>
      <c r="MMB476" s="122"/>
      <c r="MMC476" s="122"/>
      <c r="MMD476" s="122"/>
      <c r="MME476" s="122"/>
      <c r="MMF476" s="122"/>
      <c r="MMG476" s="122"/>
      <c r="MMH476" s="122"/>
      <c r="MMI476" s="122"/>
      <c r="MMJ476" s="122"/>
      <c r="MMK476" s="122"/>
      <c r="MML476" s="122"/>
      <c r="MMM476" s="122"/>
      <c r="MMN476" s="122"/>
      <c r="MMO476" s="122"/>
      <c r="MMP476" s="122"/>
      <c r="MMQ476" s="122"/>
      <c r="MMR476" s="122"/>
      <c r="MMS476" s="122"/>
      <c r="MMT476" s="122"/>
      <c r="MMU476" s="122"/>
      <c r="MMV476" s="122"/>
      <c r="MMW476" s="122"/>
      <c r="MMX476" s="122"/>
      <c r="MMY476" s="122"/>
      <c r="MMZ476" s="122"/>
      <c r="MNA476" s="122"/>
      <c r="MNB476" s="122"/>
      <c r="MNC476" s="122"/>
      <c r="MND476" s="122"/>
      <c r="MNE476" s="122"/>
      <c r="MNF476" s="122"/>
      <c r="MNG476" s="122"/>
      <c r="MNH476" s="122"/>
      <c r="MNI476" s="122"/>
      <c r="MNJ476" s="122"/>
      <c r="MNK476" s="122"/>
      <c r="MNL476" s="122"/>
      <c r="MNM476" s="122"/>
      <c r="MNN476" s="122"/>
      <c r="MNO476" s="122"/>
      <c r="MNP476" s="122"/>
      <c r="MNQ476" s="122"/>
      <c r="MNR476" s="122"/>
      <c r="MNS476" s="122"/>
      <c r="MNT476" s="122"/>
      <c r="MNU476" s="122"/>
      <c r="MNV476" s="122"/>
      <c r="MNW476" s="122"/>
      <c r="MNX476" s="122"/>
      <c r="MNY476" s="122"/>
      <c r="MNZ476" s="122"/>
      <c r="MOA476" s="122"/>
      <c r="MOB476" s="122"/>
      <c r="MOC476" s="122"/>
      <c r="MOD476" s="122"/>
      <c r="MOE476" s="122"/>
      <c r="MOF476" s="122"/>
      <c r="MOG476" s="122"/>
      <c r="MOH476" s="122"/>
      <c r="MOI476" s="122"/>
      <c r="MOJ476" s="122"/>
      <c r="MOK476" s="122"/>
      <c r="MOL476" s="122"/>
      <c r="MOM476" s="122"/>
      <c r="MON476" s="122"/>
      <c r="MOO476" s="122"/>
      <c r="MOP476" s="122"/>
      <c r="MOQ476" s="122"/>
      <c r="MOR476" s="122"/>
      <c r="MOS476" s="122"/>
      <c r="MOT476" s="122"/>
      <c r="MOU476" s="122"/>
      <c r="MOV476" s="122"/>
      <c r="MOW476" s="122"/>
      <c r="MOX476" s="122"/>
      <c r="MOY476" s="122"/>
      <c r="MOZ476" s="122"/>
      <c r="MPA476" s="122"/>
      <c r="MPB476" s="122"/>
      <c r="MPC476" s="122"/>
      <c r="MPD476" s="122"/>
      <c r="MPE476" s="122"/>
      <c r="MPF476" s="122"/>
      <c r="MPG476" s="122"/>
      <c r="MPH476" s="122"/>
      <c r="MPI476" s="122"/>
      <c r="MPJ476" s="122"/>
      <c r="MPK476" s="122"/>
      <c r="MPL476" s="122"/>
      <c r="MPM476" s="122"/>
      <c r="MPN476" s="122"/>
      <c r="MPO476" s="122"/>
      <c r="MPP476" s="122"/>
      <c r="MPQ476" s="122"/>
      <c r="MPR476" s="122"/>
      <c r="MPS476" s="122"/>
      <c r="MPT476" s="122"/>
      <c r="MPU476" s="122"/>
      <c r="MPV476" s="122"/>
      <c r="MPW476" s="122"/>
      <c r="MPX476" s="122"/>
      <c r="MPY476" s="122"/>
      <c r="MPZ476" s="122"/>
      <c r="MQA476" s="122"/>
      <c r="MQB476" s="122"/>
      <c r="MQC476" s="122"/>
      <c r="MQD476" s="122"/>
      <c r="MQE476" s="122"/>
      <c r="MQF476" s="122"/>
      <c r="MQG476" s="122"/>
      <c r="MQH476" s="122"/>
      <c r="MQI476" s="122"/>
      <c r="MQJ476" s="122"/>
      <c r="MQK476" s="122"/>
      <c r="MQL476" s="122"/>
      <c r="MQM476" s="122"/>
      <c r="MQN476" s="122"/>
      <c r="MQO476" s="122"/>
      <c r="MQP476" s="122"/>
      <c r="MQQ476" s="122"/>
      <c r="MQR476" s="122"/>
      <c r="MQS476" s="122"/>
      <c r="MQT476" s="122"/>
      <c r="MQU476" s="122"/>
      <c r="MQV476" s="122"/>
      <c r="MQW476" s="122"/>
      <c r="MQX476" s="122"/>
      <c r="MQY476" s="122"/>
      <c r="MQZ476" s="122"/>
      <c r="MRA476" s="122"/>
      <c r="MRB476" s="122"/>
      <c r="MRC476" s="122"/>
      <c r="MRD476" s="122"/>
      <c r="MRE476" s="122"/>
      <c r="MRF476" s="122"/>
      <c r="MRG476" s="122"/>
      <c r="MRH476" s="122"/>
      <c r="MRI476" s="122"/>
      <c r="MRJ476" s="122"/>
      <c r="MRK476" s="122"/>
      <c r="MRL476" s="122"/>
      <c r="MRM476" s="122"/>
      <c r="MRN476" s="122"/>
      <c r="MRO476" s="122"/>
      <c r="MRP476" s="122"/>
      <c r="MRQ476" s="122"/>
      <c r="MRR476" s="122"/>
      <c r="MRS476" s="122"/>
      <c r="MRT476" s="122"/>
      <c r="MRU476" s="122"/>
      <c r="MRV476" s="122"/>
      <c r="MRW476" s="122"/>
      <c r="MRX476" s="122"/>
      <c r="MRY476" s="122"/>
      <c r="MRZ476" s="122"/>
      <c r="MSA476" s="122"/>
      <c r="MSB476" s="122"/>
      <c r="MSC476" s="122"/>
      <c r="MSD476" s="122"/>
      <c r="MSE476" s="122"/>
      <c r="MSF476" s="122"/>
      <c r="MSG476" s="122"/>
      <c r="MSH476" s="122"/>
      <c r="MSI476" s="122"/>
      <c r="MSJ476" s="122"/>
      <c r="MSK476" s="122"/>
      <c r="MSL476" s="122"/>
      <c r="MSM476" s="122"/>
      <c r="MSN476" s="122"/>
      <c r="MSO476" s="122"/>
      <c r="MSP476" s="122"/>
      <c r="MSQ476" s="122"/>
      <c r="MSR476" s="122"/>
      <c r="MSS476" s="122"/>
      <c r="MST476" s="122"/>
      <c r="MSU476" s="122"/>
      <c r="MSV476" s="122"/>
      <c r="MSW476" s="122"/>
      <c r="MSX476" s="122"/>
      <c r="MSY476" s="122"/>
      <c r="MSZ476" s="122"/>
      <c r="MTA476" s="122"/>
      <c r="MTB476" s="122"/>
      <c r="MTC476" s="122"/>
      <c r="MTD476" s="122"/>
      <c r="MTE476" s="122"/>
      <c r="MTF476" s="122"/>
      <c r="MTG476" s="122"/>
      <c r="MTH476" s="122"/>
      <c r="MTI476" s="122"/>
      <c r="MTJ476" s="122"/>
      <c r="MTK476" s="122"/>
      <c r="MTL476" s="122"/>
      <c r="MTM476" s="122"/>
      <c r="MTN476" s="122"/>
      <c r="MTO476" s="122"/>
      <c r="MTP476" s="122"/>
      <c r="MTQ476" s="122"/>
      <c r="MTR476" s="122"/>
      <c r="MTS476" s="122"/>
      <c r="MTT476" s="122"/>
      <c r="MTU476" s="122"/>
      <c r="MTV476" s="122"/>
      <c r="MTW476" s="122"/>
      <c r="MTX476" s="122"/>
      <c r="MTY476" s="122"/>
      <c r="MTZ476" s="122"/>
      <c r="MUA476" s="122"/>
      <c r="MUB476" s="122"/>
      <c r="MUC476" s="122"/>
      <c r="MUD476" s="122"/>
      <c r="MUE476" s="122"/>
      <c r="MUF476" s="122"/>
      <c r="MUG476" s="122"/>
      <c r="MUH476" s="122"/>
      <c r="MUI476" s="122"/>
      <c r="MUJ476" s="122"/>
      <c r="MUK476" s="122"/>
      <c r="MUL476" s="122"/>
      <c r="MUM476" s="122"/>
      <c r="MUN476" s="122"/>
      <c r="MUO476" s="122"/>
      <c r="MUP476" s="122"/>
      <c r="MUQ476" s="122"/>
      <c r="MUR476" s="122"/>
      <c r="MUS476" s="122"/>
      <c r="MUT476" s="122"/>
      <c r="MUU476" s="122"/>
      <c r="MUV476" s="122"/>
      <c r="MUW476" s="122"/>
      <c r="MUX476" s="122"/>
      <c r="MUY476" s="122"/>
      <c r="MUZ476" s="122"/>
      <c r="MVA476" s="122"/>
      <c r="MVB476" s="122"/>
      <c r="MVC476" s="122"/>
      <c r="MVD476" s="122"/>
      <c r="MVE476" s="122"/>
      <c r="MVF476" s="122"/>
      <c r="MVG476" s="122"/>
      <c r="MVH476" s="122"/>
      <c r="MVI476" s="122"/>
      <c r="MVJ476" s="122"/>
      <c r="MVK476" s="122"/>
      <c r="MVL476" s="122"/>
      <c r="MVM476" s="122"/>
      <c r="MVN476" s="122"/>
      <c r="MVO476" s="122"/>
      <c r="MVP476" s="122"/>
      <c r="MVQ476" s="122"/>
      <c r="MVR476" s="122"/>
      <c r="MVS476" s="122"/>
      <c r="MVT476" s="122"/>
      <c r="MVU476" s="122"/>
      <c r="MVV476" s="122"/>
      <c r="MVW476" s="122"/>
      <c r="MVX476" s="122"/>
      <c r="MVY476" s="122"/>
      <c r="MVZ476" s="122"/>
      <c r="MWA476" s="122"/>
      <c r="MWB476" s="122"/>
      <c r="MWC476" s="122"/>
      <c r="MWD476" s="122"/>
      <c r="MWE476" s="122"/>
      <c r="MWF476" s="122"/>
      <c r="MWG476" s="122"/>
      <c r="MWH476" s="122"/>
      <c r="MWI476" s="122"/>
      <c r="MWJ476" s="122"/>
      <c r="MWK476" s="122"/>
      <c r="MWL476" s="122"/>
      <c r="MWM476" s="122"/>
      <c r="MWN476" s="122"/>
      <c r="MWO476" s="122"/>
      <c r="MWP476" s="122"/>
      <c r="MWQ476" s="122"/>
      <c r="MWR476" s="122"/>
      <c r="MWS476" s="122"/>
      <c r="MWT476" s="122"/>
      <c r="MWU476" s="122"/>
      <c r="MWV476" s="122"/>
      <c r="MWW476" s="122"/>
      <c r="MWX476" s="122"/>
      <c r="MWY476" s="122"/>
      <c r="MWZ476" s="122"/>
      <c r="MXA476" s="122"/>
      <c r="MXB476" s="122"/>
      <c r="MXC476" s="122"/>
      <c r="MXD476" s="122"/>
      <c r="MXE476" s="122"/>
      <c r="MXF476" s="122"/>
      <c r="MXG476" s="122"/>
      <c r="MXH476" s="122"/>
      <c r="MXI476" s="122"/>
      <c r="MXJ476" s="122"/>
      <c r="MXK476" s="122"/>
      <c r="MXL476" s="122"/>
      <c r="MXM476" s="122"/>
      <c r="MXN476" s="122"/>
      <c r="MXO476" s="122"/>
      <c r="MXP476" s="122"/>
      <c r="MXQ476" s="122"/>
      <c r="MXR476" s="122"/>
      <c r="MXS476" s="122"/>
      <c r="MXT476" s="122"/>
      <c r="MXU476" s="122"/>
      <c r="MXV476" s="122"/>
      <c r="MXW476" s="122"/>
      <c r="MXX476" s="122"/>
      <c r="MXY476" s="122"/>
      <c r="MXZ476" s="122"/>
      <c r="MYA476" s="122"/>
      <c r="MYB476" s="122"/>
      <c r="MYC476" s="122"/>
      <c r="MYD476" s="122"/>
      <c r="MYE476" s="122"/>
      <c r="MYF476" s="122"/>
      <c r="MYG476" s="122"/>
      <c r="MYH476" s="122"/>
      <c r="MYI476" s="122"/>
      <c r="MYJ476" s="122"/>
      <c r="MYK476" s="122"/>
      <c r="MYL476" s="122"/>
      <c r="MYM476" s="122"/>
      <c r="MYN476" s="122"/>
      <c r="MYO476" s="122"/>
      <c r="MYP476" s="122"/>
      <c r="MYQ476" s="122"/>
      <c r="MYR476" s="122"/>
      <c r="MYS476" s="122"/>
      <c r="MYT476" s="122"/>
      <c r="MYU476" s="122"/>
      <c r="MYV476" s="122"/>
      <c r="MYW476" s="122"/>
      <c r="MYX476" s="122"/>
      <c r="MYY476" s="122"/>
      <c r="MYZ476" s="122"/>
      <c r="MZA476" s="122"/>
      <c r="MZB476" s="122"/>
      <c r="MZC476" s="122"/>
      <c r="MZD476" s="122"/>
      <c r="MZE476" s="122"/>
      <c r="MZF476" s="122"/>
      <c r="MZG476" s="122"/>
      <c r="MZH476" s="122"/>
      <c r="MZI476" s="122"/>
      <c r="MZJ476" s="122"/>
      <c r="MZK476" s="122"/>
      <c r="MZL476" s="122"/>
      <c r="MZM476" s="122"/>
      <c r="MZN476" s="122"/>
      <c r="MZO476" s="122"/>
      <c r="MZP476" s="122"/>
      <c r="MZQ476" s="122"/>
      <c r="MZR476" s="122"/>
      <c r="MZS476" s="122"/>
      <c r="MZT476" s="122"/>
      <c r="MZU476" s="122"/>
      <c r="MZV476" s="122"/>
      <c r="MZW476" s="122"/>
      <c r="MZX476" s="122"/>
      <c r="MZY476" s="122"/>
      <c r="MZZ476" s="122"/>
      <c r="NAA476" s="122"/>
      <c r="NAB476" s="122"/>
      <c r="NAC476" s="122"/>
      <c r="NAD476" s="122"/>
      <c r="NAE476" s="122"/>
      <c r="NAF476" s="122"/>
      <c r="NAG476" s="122"/>
      <c r="NAH476" s="122"/>
      <c r="NAI476" s="122"/>
      <c r="NAJ476" s="122"/>
      <c r="NAK476" s="122"/>
      <c r="NAL476" s="122"/>
      <c r="NAM476" s="122"/>
      <c r="NAN476" s="122"/>
      <c r="NAO476" s="122"/>
      <c r="NAP476" s="122"/>
      <c r="NAQ476" s="122"/>
      <c r="NAR476" s="122"/>
      <c r="NAS476" s="122"/>
      <c r="NAT476" s="122"/>
      <c r="NAU476" s="122"/>
      <c r="NAV476" s="122"/>
      <c r="NAW476" s="122"/>
      <c r="NAX476" s="122"/>
      <c r="NAY476" s="122"/>
      <c r="NAZ476" s="122"/>
      <c r="NBA476" s="122"/>
      <c r="NBB476" s="122"/>
      <c r="NBC476" s="122"/>
      <c r="NBD476" s="122"/>
      <c r="NBE476" s="122"/>
      <c r="NBF476" s="122"/>
      <c r="NBG476" s="122"/>
      <c r="NBH476" s="122"/>
      <c r="NBI476" s="122"/>
      <c r="NBJ476" s="122"/>
      <c r="NBK476" s="122"/>
      <c r="NBL476" s="122"/>
      <c r="NBM476" s="122"/>
      <c r="NBN476" s="122"/>
      <c r="NBO476" s="122"/>
      <c r="NBP476" s="122"/>
      <c r="NBQ476" s="122"/>
      <c r="NBR476" s="122"/>
      <c r="NBS476" s="122"/>
      <c r="NBT476" s="122"/>
      <c r="NBU476" s="122"/>
      <c r="NBV476" s="122"/>
      <c r="NBW476" s="122"/>
      <c r="NBX476" s="122"/>
      <c r="NBY476" s="122"/>
      <c r="NBZ476" s="122"/>
      <c r="NCA476" s="122"/>
      <c r="NCB476" s="122"/>
      <c r="NCC476" s="122"/>
      <c r="NCD476" s="122"/>
      <c r="NCE476" s="122"/>
      <c r="NCF476" s="122"/>
      <c r="NCG476" s="122"/>
      <c r="NCH476" s="122"/>
      <c r="NCI476" s="122"/>
      <c r="NCJ476" s="122"/>
      <c r="NCK476" s="122"/>
      <c r="NCL476" s="122"/>
      <c r="NCM476" s="122"/>
      <c r="NCN476" s="122"/>
      <c r="NCO476" s="122"/>
      <c r="NCP476" s="122"/>
      <c r="NCQ476" s="122"/>
      <c r="NCR476" s="122"/>
      <c r="NCS476" s="122"/>
      <c r="NCT476" s="122"/>
      <c r="NCU476" s="122"/>
      <c r="NCV476" s="122"/>
      <c r="NCW476" s="122"/>
      <c r="NCX476" s="122"/>
      <c r="NCY476" s="122"/>
      <c r="NCZ476" s="122"/>
      <c r="NDA476" s="122"/>
      <c r="NDB476" s="122"/>
      <c r="NDC476" s="122"/>
      <c r="NDD476" s="122"/>
      <c r="NDE476" s="122"/>
      <c r="NDF476" s="122"/>
      <c r="NDG476" s="122"/>
      <c r="NDH476" s="122"/>
      <c r="NDI476" s="122"/>
      <c r="NDJ476" s="122"/>
      <c r="NDK476" s="122"/>
      <c r="NDL476" s="122"/>
      <c r="NDM476" s="122"/>
      <c r="NDN476" s="122"/>
      <c r="NDO476" s="122"/>
      <c r="NDP476" s="122"/>
      <c r="NDQ476" s="122"/>
      <c r="NDR476" s="122"/>
      <c r="NDS476" s="122"/>
      <c r="NDT476" s="122"/>
      <c r="NDU476" s="122"/>
      <c r="NDV476" s="122"/>
      <c r="NDW476" s="122"/>
      <c r="NDX476" s="122"/>
      <c r="NDY476" s="122"/>
      <c r="NDZ476" s="122"/>
      <c r="NEA476" s="122"/>
      <c r="NEB476" s="122"/>
      <c r="NEC476" s="122"/>
      <c r="NED476" s="122"/>
      <c r="NEE476" s="122"/>
      <c r="NEF476" s="122"/>
      <c r="NEG476" s="122"/>
      <c r="NEH476" s="122"/>
      <c r="NEI476" s="122"/>
      <c r="NEJ476" s="122"/>
      <c r="NEK476" s="122"/>
      <c r="NEL476" s="122"/>
      <c r="NEM476" s="122"/>
      <c r="NEN476" s="122"/>
      <c r="NEO476" s="122"/>
      <c r="NEP476" s="122"/>
      <c r="NEQ476" s="122"/>
      <c r="NER476" s="122"/>
      <c r="NES476" s="122"/>
      <c r="NET476" s="122"/>
      <c r="NEU476" s="122"/>
      <c r="NEV476" s="122"/>
      <c r="NEW476" s="122"/>
      <c r="NEX476" s="122"/>
      <c r="NEY476" s="122"/>
      <c r="NEZ476" s="122"/>
      <c r="NFA476" s="122"/>
      <c r="NFB476" s="122"/>
      <c r="NFC476" s="122"/>
      <c r="NFD476" s="122"/>
      <c r="NFE476" s="122"/>
      <c r="NFF476" s="122"/>
      <c r="NFG476" s="122"/>
      <c r="NFH476" s="122"/>
      <c r="NFI476" s="122"/>
      <c r="NFJ476" s="122"/>
      <c r="NFK476" s="122"/>
      <c r="NFL476" s="122"/>
      <c r="NFM476" s="122"/>
      <c r="NFN476" s="122"/>
      <c r="NFO476" s="122"/>
      <c r="NFP476" s="122"/>
      <c r="NFQ476" s="122"/>
      <c r="NFR476" s="122"/>
      <c r="NFS476" s="122"/>
      <c r="NFT476" s="122"/>
      <c r="NFU476" s="122"/>
      <c r="NFV476" s="122"/>
      <c r="NFW476" s="122"/>
      <c r="NFX476" s="122"/>
      <c r="NFY476" s="122"/>
      <c r="NFZ476" s="122"/>
      <c r="NGA476" s="122"/>
      <c r="NGB476" s="122"/>
      <c r="NGC476" s="122"/>
      <c r="NGD476" s="122"/>
      <c r="NGE476" s="122"/>
      <c r="NGF476" s="122"/>
      <c r="NGG476" s="122"/>
      <c r="NGH476" s="122"/>
      <c r="NGI476" s="122"/>
      <c r="NGJ476" s="122"/>
      <c r="NGK476" s="122"/>
      <c r="NGL476" s="122"/>
      <c r="NGM476" s="122"/>
      <c r="NGN476" s="122"/>
      <c r="NGO476" s="122"/>
      <c r="NGP476" s="122"/>
      <c r="NGQ476" s="122"/>
      <c r="NGR476" s="122"/>
      <c r="NGS476" s="122"/>
      <c r="NGT476" s="122"/>
      <c r="NGU476" s="122"/>
      <c r="NGV476" s="122"/>
      <c r="NGW476" s="122"/>
      <c r="NGX476" s="122"/>
      <c r="NGY476" s="122"/>
      <c r="NGZ476" s="122"/>
      <c r="NHA476" s="122"/>
      <c r="NHB476" s="122"/>
      <c r="NHC476" s="122"/>
      <c r="NHD476" s="122"/>
      <c r="NHE476" s="122"/>
      <c r="NHF476" s="122"/>
      <c r="NHG476" s="122"/>
      <c r="NHH476" s="122"/>
      <c r="NHI476" s="122"/>
      <c r="NHJ476" s="122"/>
      <c r="NHK476" s="122"/>
      <c r="NHL476" s="122"/>
      <c r="NHM476" s="122"/>
      <c r="NHN476" s="122"/>
      <c r="NHO476" s="122"/>
      <c r="NHP476" s="122"/>
      <c r="NHQ476" s="122"/>
      <c r="NHR476" s="122"/>
      <c r="NHS476" s="122"/>
      <c r="NHT476" s="122"/>
      <c r="NHU476" s="122"/>
      <c r="NHV476" s="122"/>
      <c r="NHW476" s="122"/>
      <c r="NHX476" s="122"/>
      <c r="NHY476" s="122"/>
      <c r="NHZ476" s="122"/>
      <c r="NIA476" s="122"/>
      <c r="NIB476" s="122"/>
      <c r="NIC476" s="122"/>
      <c r="NID476" s="122"/>
      <c r="NIE476" s="122"/>
      <c r="NIF476" s="122"/>
      <c r="NIG476" s="122"/>
      <c r="NIH476" s="122"/>
      <c r="NII476" s="122"/>
      <c r="NIJ476" s="122"/>
      <c r="NIK476" s="122"/>
      <c r="NIL476" s="122"/>
      <c r="NIM476" s="122"/>
      <c r="NIN476" s="122"/>
      <c r="NIO476" s="122"/>
      <c r="NIP476" s="122"/>
      <c r="NIQ476" s="122"/>
      <c r="NIR476" s="122"/>
      <c r="NIS476" s="122"/>
      <c r="NIT476" s="122"/>
      <c r="NIU476" s="122"/>
      <c r="NIV476" s="122"/>
      <c r="NIW476" s="122"/>
      <c r="NIX476" s="122"/>
      <c r="NIY476" s="122"/>
      <c r="NIZ476" s="122"/>
      <c r="NJA476" s="122"/>
      <c r="NJB476" s="122"/>
      <c r="NJC476" s="122"/>
      <c r="NJD476" s="122"/>
      <c r="NJE476" s="122"/>
      <c r="NJF476" s="122"/>
      <c r="NJG476" s="122"/>
      <c r="NJH476" s="122"/>
      <c r="NJI476" s="122"/>
      <c r="NJJ476" s="122"/>
      <c r="NJK476" s="122"/>
      <c r="NJL476" s="122"/>
      <c r="NJM476" s="122"/>
      <c r="NJN476" s="122"/>
      <c r="NJO476" s="122"/>
      <c r="NJP476" s="122"/>
      <c r="NJQ476" s="122"/>
      <c r="NJR476" s="122"/>
      <c r="NJS476" s="122"/>
      <c r="NJT476" s="122"/>
      <c r="NJU476" s="122"/>
      <c r="NJV476" s="122"/>
      <c r="NJW476" s="122"/>
      <c r="NJX476" s="122"/>
      <c r="NJY476" s="122"/>
      <c r="NJZ476" s="122"/>
      <c r="NKA476" s="122"/>
      <c r="NKB476" s="122"/>
      <c r="NKC476" s="122"/>
      <c r="NKD476" s="122"/>
      <c r="NKE476" s="122"/>
      <c r="NKF476" s="122"/>
      <c r="NKG476" s="122"/>
      <c r="NKH476" s="122"/>
      <c r="NKI476" s="122"/>
      <c r="NKJ476" s="122"/>
      <c r="NKK476" s="122"/>
      <c r="NKL476" s="122"/>
      <c r="NKM476" s="122"/>
      <c r="NKN476" s="122"/>
      <c r="NKO476" s="122"/>
      <c r="NKP476" s="122"/>
      <c r="NKQ476" s="122"/>
      <c r="NKR476" s="122"/>
      <c r="NKS476" s="122"/>
      <c r="NKT476" s="122"/>
      <c r="NKU476" s="122"/>
      <c r="NKV476" s="122"/>
      <c r="NKW476" s="122"/>
      <c r="NKX476" s="122"/>
      <c r="NKY476" s="122"/>
      <c r="NKZ476" s="122"/>
      <c r="NLA476" s="122"/>
      <c r="NLB476" s="122"/>
      <c r="NLC476" s="122"/>
      <c r="NLD476" s="122"/>
      <c r="NLE476" s="122"/>
      <c r="NLF476" s="122"/>
      <c r="NLG476" s="122"/>
      <c r="NLH476" s="122"/>
      <c r="NLI476" s="122"/>
      <c r="NLJ476" s="122"/>
      <c r="NLK476" s="122"/>
      <c r="NLL476" s="122"/>
      <c r="NLM476" s="122"/>
      <c r="NLN476" s="122"/>
      <c r="NLO476" s="122"/>
      <c r="NLP476" s="122"/>
      <c r="NLQ476" s="122"/>
      <c r="NLR476" s="122"/>
      <c r="NLS476" s="122"/>
      <c r="NLT476" s="122"/>
      <c r="NLU476" s="122"/>
      <c r="NLV476" s="122"/>
      <c r="NLW476" s="122"/>
      <c r="NLX476" s="122"/>
      <c r="NLY476" s="122"/>
      <c r="NLZ476" s="122"/>
      <c r="NMA476" s="122"/>
      <c r="NMB476" s="122"/>
      <c r="NMC476" s="122"/>
      <c r="NMD476" s="122"/>
      <c r="NME476" s="122"/>
      <c r="NMF476" s="122"/>
      <c r="NMG476" s="122"/>
      <c r="NMH476" s="122"/>
      <c r="NMI476" s="122"/>
      <c r="NMJ476" s="122"/>
      <c r="NMK476" s="122"/>
      <c r="NML476" s="122"/>
      <c r="NMM476" s="122"/>
      <c r="NMN476" s="122"/>
      <c r="NMO476" s="122"/>
      <c r="NMP476" s="122"/>
      <c r="NMQ476" s="122"/>
      <c r="NMR476" s="122"/>
      <c r="NMS476" s="122"/>
      <c r="NMT476" s="122"/>
      <c r="NMU476" s="122"/>
      <c r="NMV476" s="122"/>
      <c r="NMW476" s="122"/>
      <c r="NMX476" s="122"/>
      <c r="NMY476" s="122"/>
      <c r="NMZ476" s="122"/>
      <c r="NNA476" s="122"/>
      <c r="NNB476" s="122"/>
      <c r="NNC476" s="122"/>
      <c r="NND476" s="122"/>
      <c r="NNE476" s="122"/>
      <c r="NNF476" s="122"/>
      <c r="NNG476" s="122"/>
      <c r="NNH476" s="122"/>
      <c r="NNI476" s="122"/>
      <c r="NNJ476" s="122"/>
      <c r="NNK476" s="122"/>
      <c r="NNL476" s="122"/>
      <c r="NNM476" s="122"/>
      <c r="NNN476" s="122"/>
      <c r="NNO476" s="122"/>
      <c r="NNP476" s="122"/>
      <c r="NNQ476" s="122"/>
      <c r="NNR476" s="122"/>
      <c r="NNS476" s="122"/>
      <c r="NNT476" s="122"/>
      <c r="NNU476" s="122"/>
      <c r="NNV476" s="122"/>
      <c r="NNW476" s="122"/>
      <c r="NNX476" s="122"/>
      <c r="NNY476" s="122"/>
      <c r="NNZ476" s="122"/>
      <c r="NOA476" s="122"/>
      <c r="NOB476" s="122"/>
      <c r="NOC476" s="122"/>
      <c r="NOD476" s="122"/>
      <c r="NOE476" s="122"/>
      <c r="NOF476" s="122"/>
      <c r="NOG476" s="122"/>
      <c r="NOH476" s="122"/>
      <c r="NOI476" s="122"/>
      <c r="NOJ476" s="122"/>
      <c r="NOK476" s="122"/>
      <c r="NOL476" s="122"/>
      <c r="NOM476" s="122"/>
      <c r="NON476" s="122"/>
      <c r="NOO476" s="122"/>
      <c r="NOP476" s="122"/>
      <c r="NOQ476" s="122"/>
      <c r="NOR476" s="122"/>
      <c r="NOS476" s="122"/>
      <c r="NOT476" s="122"/>
      <c r="NOU476" s="122"/>
      <c r="NOV476" s="122"/>
      <c r="NOW476" s="122"/>
      <c r="NOX476" s="122"/>
      <c r="NOY476" s="122"/>
      <c r="NOZ476" s="122"/>
      <c r="NPA476" s="122"/>
      <c r="NPB476" s="122"/>
      <c r="NPC476" s="122"/>
      <c r="NPD476" s="122"/>
      <c r="NPE476" s="122"/>
      <c r="NPF476" s="122"/>
      <c r="NPG476" s="122"/>
      <c r="NPH476" s="122"/>
      <c r="NPI476" s="122"/>
      <c r="NPJ476" s="122"/>
      <c r="NPK476" s="122"/>
      <c r="NPL476" s="122"/>
      <c r="NPM476" s="122"/>
      <c r="NPN476" s="122"/>
      <c r="NPO476" s="122"/>
      <c r="NPP476" s="122"/>
      <c r="NPQ476" s="122"/>
      <c r="NPR476" s="122"/>
      <c r="NPS476" s="122"/>
      <c r="NPT476" s="122"/>
      <c r="NPU476" s="122"/>
      <c r="NPV476" s="122"/>
      <c r="NPW476" s="122"/>
      <c r="NPX476" s="122"/>
      <c r="NPY476" s="122"/>
      <c r="NPZ476" s="122"/>
      <c r="NQA476" s="122"/>
      <c r="NQB476" s="122"/>
      <c r="NQC476" s="122"/>
      <c r="NQD476" s="122"/>
      <c r="NQE476" s="122"/>
      <c r="NQF476" s="122"/>
      <c r="NQG476" s="122"/>
      <c r="NQH476" s="122"/>
      <c r="NQI476" s="122"/>
      <c r="NQJ476" s="122"/>
      <c r="NQK476" s="122"/>
      <c r="NQL476" s="122"/>
      <c r="NQM476" s="122"/>
      <c r="NQN476" s="122"/>
      <c r="NQO476" s="122"/>
      <c r="NQP476" s="122"/>
      <c r="NQQ476" s="122"/>
      <c r="NQR476" s="122"/>
      <c r="NQS476" s="122"/>
      <c r="NQT476" s="122"/>
      <c r="NQU476" s="122"/>
      <c r="NQV476" s="122"/>
      <c r="NQW476" s="122"/>
      <c r="NQX476" s="122"/>
      <c r="NQY476" s="122"/>
      <c r="NQZ476" s="122"/>
      <c r="NRA476" s="122"/>
      <c r="NRB476" s="122"/>
      <c r="NRC476" s="122"/>
      <c r="NRD476" s="122"/>
      <c r="NRE476" s="122"/>
      <c r="NRF476" s="122"/>
      <c r="NRG476" s="122"/>
      <c r="NRH476" s="122"/>
      <c r="NRI476" s="122"/>
      <c r="NRJ476" s="122"/>
      <c r="NRK476" s="122"/>
      <c r="NRL476" s="122"/>
      <c r="NRM476" s="122"/>
      <c r="NRN476" s="122"/>
      <c r="NRO476" s="122"/>
      <c r="NRP476" s="122"/>
      <c r="NRQ476" s="122"/>
      <c r="NRR476" s="122"/>
      <c r="NRS476" s="122"/>
      <c r="NRT476" s="122"/>
      <c r="NRU476" s="122"/>
      <c r="NRV476" s="122"/>
      <c r="NRW476" s="122"/>
      <c r="NRX476" s="122"/>
      <c r="NRY476" s="122"/>
      <c r="NRZ476" s="122"/>
      <c r="NSA476" s="122"/>
      <c r="NSB476" s="122"/>
      <c r="NSC476" s="122"/>
      <c r="NSD476" s="122"/>
      <c r="NSE476" s="122"/>
      <c r="NSF476" s="122"/>
      <c r="NSG476" s="122"/>
      <c r="NSH476" s="122"/>
      <c r="NSI476" s="122"/>
      <c r="NSJ476" s="122"/>
      <c r="NSK476" s="122"/>
      <c r="NSL476" s="122"/>
      <c r="NSM476" s="122"/>
      <c r="NSN476" s="122"/>
      <c r="NSO476" s="122"/>
      <c r="NSP476" s="122"/>
      <c r="NSQ476" s="122"/>
      <c r="NSR476" s="122"/>
      <c r="NSS476" s="122"/>
      <c r="NST476" s="122"/>
      <c r="NSU476" s="122"/>
      <c r="NSV476" s="122"/>
      <c r="NSW476" s="122"/>
      <c r="NSX476" s="122"/>
      <c r="NSY476" s="122"/>
      <c r="NSZ476" s="122"/>
      <c r="NTA476" s="122"/>
      <c r="NTB476" s="122"/>
      <c r="NTC476" s="122"/>
      <c r="NTD476" s="122"/>
      <c r="NTE476" s="122"/>
      <c r="NTF476" s="122"/>
      <c r="NTG476" s="122"/>
      <c r="NTH476" s="122"/>
      <c r="NTI476" s="122"/>
      <c r="NTJ476" s="122"/>
      <c r="NTK476" s="122"/>
      <c r="NTL476" s="122"/>
      <c r="NTM476" s="122"/>
      <c r="NTN476" s="122"/>
      <c r="NTO476" s="122"/>
      <c r="NTP476" s="122"/>
      <c r="NTQ476" s="122"/>
      <c r="NTR476" s="122"/>
      <c r="NTS476" s="122"/>
      <c r="NTT476" s="122"/>
      <c r="NTU476" s="122"/>
      <c r="NTV476" s="122"/>
      <c r="NTW476" s="122"/>
      <c r="NTX476" s="122"/>
      <c r="NTY476" s="122"/>
      <c r="NTZ476" s="122"/>
      <c r="NUA476" s="122"/>
      <c r="NUB476" s="122"/>
      <c r="NUC476" s="122"/>
      <c r="NUD476" s="122"/>
      <c r="NUE476" s="122"/>
      <c r="NUF476" s="122"/>
      <c r="NUG476" s="122"/>
      <c r="NUH476" s="122"/>
      <c r="NUI476" s="122"/>
      <c r="NUJ476" s="122"/>
      <c r="NUK476" s="122"/>
      <c r="NUL476" s="122"/>
      <c r="NUM476" s="122"/>
      <c r="NUN476" s="122"/>
      <c r="NUO476" s="122"/>
      <c r="NUP476" s="122"/>
      <c r="NUQ476" s="122"/>
      <c r="NUR476" s="122"/>
      <c r="NUS476" s="122"/>
      <c r="NUT476" s="122"/>
      <c r="NUU476" s="122"/>
      <c r="NUV476" s="122"/>
      <c r="NUW476" s="122"/>
      <c r="NUX476" s="122"/>
      <c r="NUY476" s="122"/>
      <c r="NUZ476" s="122"/>
      <c r="NVA476" s="122"/>
      <c r="NVB476" s="122"/>
      <c r="NVC476" s="122"/>
      <c r="NVD476" s="122"/>
      <c r="NVE476" s="122"/>
      <c r="NVF476" s="122"/>
      <c r="NVG476" s="122"/>
      <c r="NVH476" s="122"/>
      <c r="NVI476" s="122"/>
      <c r="NVJ476" s="122"/>
      <c r="NVK476" s="122"/>
      <c r="NVL476" s="122"/>
      <c r="NVM476" s="122"/>
      <c r="NVN476" s="122"/>
      <c r="NVO476" s="122"/>
      <c r="NVP476" s="122"/>
      <c r="NVQ476" s="122"/>
      <c r="NVR476" s="122"/>
      <c r="NVS476" s="122"/>
      <c r="NVT476" s="122"/>
      <c r="NVU476" s="122"/>
      <c r="NVV476" s="122"/>
      <c r="NVW476" s="122"/>
      <c r="NVX476" s="122"/>
      <c r="NVY476" s="122"/>
      <c r="NVZ476" s="122"/>
      <c r="NWA476" s="122"/>
      <c r="NWB476" s="122"/>
      <c r="NWC476" s="122"/>
      <c r="NWD476" s="122"/>
      <c r="NWE476" s="122"/>
      <c r="NWF476" s="122"/>
      <c r="NWG476" s="122"/>
      <c r="NWH476" s="122"/>
      <c r="NWI476" s="122"/>
      <c r="NWJ476" s="122"/>
      <c r="NWK476" s="122"/>
      <c r="NWL476" s="122"/>
      <c r="NWM476" s="122"/>
      <c r="NWN476" s="122"/>
      <c r="NWO476" s="122"/>
      <c r="NWP476" s="122"/>
      <c r="NWQ476" s="122"/>
      <c r="NWR476" s="122"/>
      <c r="NWS476" s="122"/>
      <c r="NWT476" s="122"/>
      <c r="NWU476" s="122"/>
      <c r="NWV476" s="122"/>
      <c r="NWW476" s="122"/>
      <c r="NWX476" s="122"/>
      <c r="NWY476" s="122"/>
      <c r="NWZ476" s="122"/>
      <c r="NXA476" s="122"/>
      <c r="NXB476" s="122"/>
      <c r="NXC476" s="122"/>
      <c r="NXD476" s="122"/>
      <c r="NXE476" s="122"/>
      <c r="NXF476" s="122"/>
      <c r="NXG476" s="122"/>
      <c r="NXH476" s="122"/>
      <c r="NXI476" s="122"/>
      <c r="NXJ476" s="122"/>
      <c r="NXK476" s="122"/>
      <c r="NXL476" s="122"/>
      <c r="NXM476" s="122"/>
      <c r="NXN476" s="122"/>
      <c r="NXO476" s="122"/>
      <c r="NXP476" s="122"/>
      <c r="NXQ476" s="122"/>
      <c r="NXR476" s="122"/>
      <c r="NXS476" s="122"/>
      <c r="NXT476" s="122"/>
      <c r="NXU476" s="122"/>
      <c r="NXV476" s="122"/>
      <c r="NXW476" s="122"/>
      <c r="NXX476" s="122"/>
      <c r="NXY476" s="122"/>
      <c r="NXZ476" s="122"/>
      <c r="NYA476" s="122"/>
      <c r="NYB476" s="122"/>
      <c r="NYC476" s="122"/>
      <c r="NYD476" s="122"/>
      <c r="NYE476" s="122"/>
      <c r="NYF476" s="122"/>
      <c r="NYG476" s="122"/>
      <c r="NYH476" s="122"/>
      <c r="NYI476" s="122"/>
      <c r="NYJ476" s="122"/>
      <c r="NYK476" s="122"/>
      <c r="NYL476" s="122"/>
      <c r="NYM476" s="122"/>
      <c r="NYN476" s="122"/>
      <c r="NYO476" s="122"/>
      <c r="NYP476" s="122"/>
      <c r="NYQ476" s="122"/>
      <c r="NYR476" s="122"/>
      <c r="NYS476" s="122"/>
      <c r="NYT476" s="122"/>
      <c r="NYU476" s="122"/>
      <c r="NYV476" s="122"/>
      <c r="NYW476" s="122"/>
      <c r="NYX476" s="122"/>
      <c r="NYY476" s="122"/>
      <c r="NYZ476" s="122"/>
      <c r="NZA476" s="122"/>
      <c r="NZB476" s="122"/>
      <c r="NZC476" s="122"/>
      <c r="NZD476" s="122"/>
      <c r="NZE476" s="122"/>
      <c r="NZF476" s="122"/>
      <c r="NZG476" s="122"/>
      <c r="NZH476" s="122"/>
      <c r="NZI476" s="122"/>
      <c r="NZJ476" s="122"/>
      <c r="NZK476" s="122"/>
      <c r="NZL476" s="122"/>
      <c r="NZM476" s="122"/>
      <c r="NZN476" s="122"/>
      <c r="NZO476" s="122"/>
      <c r="NZP476" s="122"/>
      <c r="NZQ476" s="122"/>
      <c r="NZR476" s="122"/>
      <c r="NZS476" s="122"/>
      <c r="NZT476" s="122"/>
      <c r="NZU476" s="122"/>
      <c r="NZV476" s="122"/>
      <c r="NZW476" s="122"/>
      <c r="NZX476" s="122"/>
      <c r="NZY476" s="122"/>
      <c r="NZZ476" s="122"/>
      <c r="OAA476" s="122"/>
      <c r="OAB476" s="122"/>
      <c r="OAC476" s="122"/>
      <c r="OAD476" s="122"/>
      <c r="OAE476" s="122"/>
      <c r="OAF476" s="122"/>
      <c r="OAG476" s="122"/>
      <c r="OAH476" s="122"/>
      <c r="OAI476" s="122"/>
      <c r="OAJ476" s="122"/>
      <c r="OAK476" s="122"/>
      <c r="OAL476" s="122"/>
      <c r="OAM476" s="122"/>
      <c r="OAN476" s="122"/>
      <c r="OAO476" s="122"/>
      <c r="OAP476" s="122"/>
      <c r="OAQ476" s="122"/>
      <c r="OAR476" s="122"/>
      <c r="OAS476" s="122"/>
      <c r="OAT476" s="122"/>
      <c r="OAU476" s="122"/>
      <c r="OAV476" s="122"/>
      <c r="OAW476" s="122"/>
      <c r="OAX476" s="122"/>
      <c r="OAY476" s="122"/>
      <c r="OAZ476" s="122"/>
      <c r="OBA476" s="122"/>
      <c r="OBB476" s="122"/>
      <c r="OBC476" s="122"/>
      <c r="OBD476" s="122"/>
      <c r="OBE476" s="122"/>
      <c r="OBF476" s="122"/>
      <c r="OBG476" s="122"/>
      <c r="OBH476" s="122"/>
      <c r="OBI476" s="122"/>
      <c r="OBJ476" s="122"/>
      <c r="OBK476" s="122"/>
      <c r="OBL476" s="122"/>
      <c r="OBM476" s="122"/>
      <c r="OBN476" s="122"/>
      <c r="OBO476" s="122"/>
      <c r="OBP476" s="122"/>
      <c r="OBQ476" s="122"/>
      <c r="OBR476" s="122"/>
      <c r="OBS476" s="122"/>
      <c r="OBT476" s="122"/>
      <c r="OBU476" s="122"/>
      <c r="OBV476" s="122"/>
      <c r="OBW476" s="122"/>
      <c r="OBX476" s="122"/>
      <c r="OBY476" s="122"/>
      <c r="OBZ476" s="122"/>
      <c r="OCA476" s="122"/>
      <c r="OCB476" s="122"/>
      <c r="OCC476" s="122"/>
      <c r="OCD476" s="122"/>
      <c r="OCE476" s="122"/>
      <c r="OCF476" s="122"/>
      <c r="OCG476" s="122"/>
      <c r="OCH476" s="122"/>
      <c r="OCI476" s="122"/>
      <c r="OCJ476" s="122"/>
      <c r="OCK476" s="122"/>
      <c r="OCL476" s="122"/>
      <c r="OCM476" s="122"/>
      <c r="OCN476" s="122"/>
      <c r="OCO476" s="122"/>
      <c r="OCP476" s="122"/>
      <c r="OCQ476" s="122"/>
      <c r="OCR476" s="122"/>
      <c r="OCS476" s="122"/>
      <c r="OCT476" s="122"/>
      <c r="OCU476" s="122"/>
      <c r="OCV476" s="122"/>
      <c r="OCW476" s="122"/>
      <c r="OCX476" s="122"/>
      <c r="OCY476" s="122"/>
      <c r="OCZ476" s="122"/>
      <c r="ODA476" s="122"/>
      <c r="ODB476" s="122"/>
      <c r="ODC476" s="122"/>
      <c r="ODD476" s="122"/>
      <c r="ODE476" s="122"/>
      <c r="ODF476" s="122"/>
      <c r="ODG476" s="122"/>
      <c r="ODH476" s="122"/>
      <c r="ODI476" s="122"/>
      <c r="ODJ476" s="122"/>
      <c r="ODK476" s="122"/>
      <c r="ODL476" s="122"/>
      <c r="ODM476" s="122"/>
      <c r="ODN476" s="122"/>
      <c r="ODO476" s="122"/>
      <c r="ODP476" s="122"/>
      <c r="ODQ476" s="122"/>
      <c r="ODR476" s="122"/>
      <c r="ODS476" s="122"/>
      <c r="ODT476" s="122"/>
      <c r="ODU476" s="122"/>
      <c r="ODV476" s="122"/>
      <c r="ODW476" s="122"/>
      <c r="ODX476" s="122"/>
      <c r="ODY476" s="122"/>
      <c r="ODZ476" s="122"/>
      <c r="OEA476" s="122"/>
      <c r="OEB476" s="122"/>
      <c r="OEC476" s="122"/>
      <c r="OED476" s="122"/>
      <c r="OEE476" s="122"/>
      <c r="OEF476" s="122"/>
      <c r="OEG476" s="122"/>
      <c r="OEH476" s="122"/>
      <c r="OEI476" s="122"/>
      <c r="OEJ476" s="122"/>
      <c r="OEK476" s="122"/>
      <c r="OEL476" s="122"/>
      <c r="OEM476" s="122"/>
      <c r="OEN476" s="122"/>
      <c r="OEO476" s="122"/>
      <c r="OEP476" s="122"/>
      <c r="OEQ476" s="122"/>
      <c r="OER476" s="122"/>
      <c r="OES476" s="122"/>
      <c r="OET476" s="122"/>
      <c r="OEU476" s="122"/>
      <c r="OEV476" s="122"/>
      <c r="OEW476" s="122"/>
      <c r="OEX476" s="122"/>
      <c r="OEY476" s="122"/>
      <c r="OEZ476" s="122"/>
      <c r="OFA476" s="122"/>
      <c r="OFB476" s="122"/>
      <c r="OFC476" s="122"/>
      <c r="OFD476" s="122"/>
      <c r="OFE476" s="122"/>
      <c r="OFF476" s="122"/>
      <c r="OFG476" s="122"/>
      <c r="OFH476" s="122"/>
      <c r="OFI476" s="122"/>
      <c r="OFJ476" s="122"/>
      <c r="OFK476" s="122"/>
      <c r="OFL476" s="122"/>
      <c r="OFM476" s="122"/>
      <c r="OFN476" s="122"/>
      <c r="OFO476" s="122"/>
      <c r="OFP476" s="122"/>
      <c r="OFQ476" s="122"/>
      <c r="OFR476" s="122"/>
      <c r="OFS476" s="122"/>
      <c r="OFT476" s="122"/>
      <c r="OFU476" s="122"/>
      <c r="OFV476" s="122"/>
      <c r="OFW476" s="122"/>
      <c r="OFX476" s="122"/>
      <c r="OFY476" s="122"/>
      <c r="OFZ476" s="122"/>
      <c r="OGA476" s="122"/>
      <c r="OGB476" s="122"/>
      <c r="OGC476" s="122"/>
      <c r="OGD476" s="122"/>
      <c r="OGE476" s="122"/>
      <c r="OGF476" s="122"/>
      <c r="OGG476" s="122"/>
      <c r="OGH476" s="122"/>
      <c r="OGI476" s="122"/>
      <c r="OGJ476" s="122"/>
      <c r="OGK476" s="122"/>
      <c r="OGL476" s="122"/>
      <c r="OGM476" s="122"/>
      <c r="OGN476" s="122"/>
      <c r="OGO476" s="122"/>
      <c r="OGP476" s="122"/>
      <c r="OGQ476" s="122"/>
      <c r="OGR476" s="122"/>
      <c r="OGS476" s="122"/>
      <c r="OGT476" s="122"/>
      <c r="OGU476" s="122"/>
      <c r="OGV476" s="122"/>
      <c r="OGW476" s="122"/>
      <c r="OGX476" s="122"/>
      <c r="OGY476" s="122"/>
      <c r="OGZ476" s="122"/>
      <c r="OHA476" s="122"/>
      <c r="OHB476" s="122"/>
      <c r="OHC476" s="122"/>
      <c r="OHD476" s="122"/>
      <c r="OHE476" s="122"/>
      <c r="OHF476" s="122"/>
      <c r="OHG476" s="122"/>
      <c r="OHH476" s="122"/>
      <c r="OHI476" s="122"/>
      <c r="OHJ476" s="122"/>
      <c r="OHK476" s="122"/>
      <c r="OHL476" s="122"/>
      <c r="OHM476" s="122"/>
      <c r="OHN476" s="122"/>
      <c r="OHO476" s="122"/>
      <c r="OHP476" s="122"/>
      <c r="OHQ476" s="122"/>
      <c r="OHR476" s="122"/>
      <c r="OHS476" s="122"/>
      <c r="OHT476" s="122"/>
      <c r="OHU476" s="122"/>
      <c r="OHV476" s="122"/>
      <c r="OHW476" s="122"/>
      <c r="OHX476" s="122"/>
      <c r="OHY476" s="122"/>
      <c r="OHZ476" s="122"/>
      <c r="OIA476" s="122"/>
      <c r="OIB476" s="122"/>
      <c r="OIC476" s="122"/>
      <c r="OID476" s="122"/>
      <c r="OIE476" s="122"/>
      <c r="OIF476" s="122"/>
      <c r="OIG476" s="122"/>
      <c r="OIH476" s="122"/>
      <c r="OII476" s="122"/>
      <c r="OIJ476" s="122"/>
      <c r="OIK476" s="122"/>
      <c r="OIL476" s="122"/>
      <c r="OIM476" s="122"/>
      <c r="OIN476" s="122"/>
      <c r="OIO476" s="122"/>
      <c r="OIP476" s="122"/>
      <c r="OIQ476" s="122"/>
      <c r="OIR476" s="122"/>
      <c r="OIS476" s="122"/>
      <c r="OIT476" s="122"/>
      <c r="OIU476" s="122"/>
      <c r="OIV476" s="122"/>
      <c r="OIW476" s="122"/>
      <c r="OIX476" s="122"/>
      <c r="OIY476" s="122"/>
      <c r="OIZ476" s="122"/>
      <c r="OJA476" s="122"/>
      <c r="OJB476" s="122"/>
      <c r="OJC476" s="122"/>
      <c r="OJD476" s="122"/>
      <c r="OJE476" s="122"/>
      <c r="OJF476" s="122"/>
      <c r="OJG476" s="122"/>
      <c r="OJH476" s="122"/>
      <c r="OJI476" s="122"/>
      <c r="OJJ476" s="122"/>
      <c r="OJK476" s="122"/>
      <c r="OJL476" s="122"/>
      <c r="OJM476" s="122"/>
      <c r="OJN476" s="122"/>
      <c r="OJO476" s="122"/>
      <c r="OJP476" s="122"/>
      <c r="OJQ476" s="122"/>
      <c r="OJR476" s="122"/>
      <c r="OJS476" s="122"/>
      <c r="OJT476" s="122"/>
      <c r="OJU476" s="122"/>
      <c r="OJV476" s="122"/>
      <c r="OJW476" s="122"/>
      <c r="OJX476" s="122"/>
      <c r="OJY476" s="122"/>
      <c r="OJZ476" s="122"/>
      <c r="OKA476" s="122"/>
      <c r="OKB476" s="122"/>
      <c r="OKC476" s="122"/>
      <c r="OKD476" s="122"/>
      <c r="OKE476" s="122"/>
      <c r="OKF476" s="122"/>
      <c r="OKG476" s="122"/>
      <c r="OKH476" s="122"/>
      <c r="OKI476" s="122"/>
      <c r="OKJ476" s="122"/>
      <c r="OKK476" s="122"/>
      <c r="OKL476" s="122"/>
      <c r="OKM476" s="122"/>
      <c r="OKN476" s="122"/>
      <c r="OKO476" s="122"/>
      <c r="OKP476" s="122"/>
      <c r="OKQ476" s="122"/>
      <c r="OKR476" s="122"/>
      <c r="OKS476" s="122"/>
      <c r="OKT476" s="122"/>
      <c r="OKU476" s="122"/>
      <c r="OKV476" s="122"/>
      <c r="OKW476" s="122"/>
      <c r="OKX476" s="122"/>
      <c r="OKY476" s="122"/>
      <c r="OKZ476" s="122"/>
      <c r="OLA476" s="122"/>
      <c r="OLB476" s="122"/>
      <c r="OLC476" s="122"/>
      <c r="OLD476" s="122"/>
      <c r="OLE476" s="122"/>
      <c r="OLF476" s="122"/>
      <c r="OLG476" s="122"/>
      <c r="OLH476" s="122"/>
      <c r="OLI476" s="122"/>
      <c r="OLJ476" s="122"/>
      <c r="OLK476" s="122"/>
      <c r="OLL476" s="122"/>
      <c r="OLM476" s="122"/>
      <c r="OLN476" s="122"/>
      <c r="OLO476" s="122"/>
      <c r="OLP476" s="122"/>
      <c r="OLQ476" s="122"/>
      <c r="OLR476" s="122"/>
      <c r="OLS476" s="122"/>
      <c r="OLT476" s="122"/>
      <c r="OLU476" s="122"/>
      <c r="OLV476" s="122"/>
      <c r="OLW476" s="122"/>
      <c r="OLX476" s="122"/>
      <c r="OLY476" s="122"/>
      <c r="OLZ476" s="122"/>
      <c r="OMA476" s="122"/>
      <c r="OMB476" s="122"/>
      <c r="OMC476" s="122"/>
      <c r="OMD476" s="122"/>
      <c r="OME476" s="122"/>
      <c r="OMF476" s="122"/>
      <c r="OMG476" s="122"/>
      <c r="OMH476" s="122"/>
      <c r="OMI476" s="122"/>
      <c r="OMJ476" s="122"/>
      <c r="OMK476" s="122"/>
      <c r="OML476" s="122"/>
      <c r="OMM476" s="122"/>
      <c r="OMN476" s="122"/>
      <c r="OMO476" s="122"/>
      <c r="OMP476" s="122"/>
      <c r="OMQ476" s="122"/>
      <c r="OMR476" s="122"/>
      <c r="OMS476" s="122"/>
      <c r="OMT476" s="122"/>
      <c r="OMU476" s="122"/>
      <c r="OMV476" s="122"/>
      <c r="OMW476" s="122"/>
      <c r="OMX476" s="122"/>
      <c r="OMY476" s="122"/>
      <c r="OMZ476" s="122"/>
      <c r="ONA476" s="122"/>
      <c r="ONB476" s="122"/>
      <c r="ONC476" s="122"/>
      <c r="OND476" s="122"/>
      <c r="ONE476" s="122"/>
      <c r="ONF476" s="122"/>
      <c r="ONG476" s="122"/>
      <c r="ONH476" s="122"/>
      <c r="ONI476" s="122"/>
      <c r="ONJ476" s="122"/>
      <c r="ONK476" s="122"/>
      <c r="ONL476" s="122"/>
      <c r="ONM476" s="122"/>
      <c r="ONN476" s="122"/>
      <c r="ONO476" s="122"/>
      <c r="ONP476" s="122"/>
      <c r="ONQ476" s="122"/>
      <c r="ONR476" s="122"/>
      <c r="ONS476" s="122"/>
      <c r="ONT476" s="122"/>
      <c r="ONU476" s="122"/>
      <c r="ONV476" s="122"/>
      <c r="ONW476" s="122"/>
      <c r="ONX476" s="122"/>
      <c r="ONY476" s="122"/>
      <c r="ONZ476" s="122"/>
      <c r="OOA476" s="122"/>
      <c r="OOB476" s="122"/>
      <c r="OOC476" s="122"/>
      <c r="OOD476" s="122"/>
      <c r="OOE476" s="122"/>
      <c r="OOF476" s="122"/>
      <c r="OOG476" s="122"/>
      <c r="OOH476" s="122"/>
      <c r="OOI476" s="122"/>
      <c r="OOJ476" s="122"/>
      <c r="OOK476" s="122"/>
      <c r="OOL476" s="122"/>
      <c r="OOM476" s="122"/>
      <c r="OON476" s="122"/>
      <c r="OOO476" s="122"/>
      <c r="OOP476" s="122"/>
      <c r="OOQ476" s="122"/>
      <c r="OOR476" s="122"/>
      <c r="OOS476" s="122"/>
      <c r="OOT476" s="122"/>
      <c r="OOU476" s="122"/>
      <c r="OOV476" s="122"/>
      <c r="OOW476" s="122"/>
      <c r="OOX476" s="122"/>
      <c r="OOY476" s="122"/>
      <c r="OOZ476" s="122"/>
      <c r="OPA476" s="122"/>
      <c r="OPB476" s="122"/>
      <c r="OPC476" s="122"/>
      <c r="OPD476" s="122"/>
      <c r="OPE476" s="122"/>
      <c r="OPF476" s="122"/>
      <c r="OPG476" s="122"/>
      <c r="OPH476" s="122"/>
      <c r="OPI476" s="122"/>
      <c r="OPJ476" s="122"/>
      <c r="OPK476" s="122"/>
      <c r="OPL476" s="122"/>
      <c r="OPM476" s="122"/>
      <c r="OPN476" s="122"/>
      <c r="OPO476" s="122"/>
      <c r="OPP476" s="122"/>
      <c r="OPQ476" s="122"/>
      <c r="OPR476" s="122"/>
      <c r="OPS476" s="122"/>
      <c r="OPT476" s="122"/>
      <c r="OPU476" s="122"/>
      <c r="OPV476" s="122"/>
      <c r="OPW476" s="122"/>
      <c r="OPX476" s="122"/>
      <c r="OPY476" s="122"/>
      <c r="OPZ476" s="122"/>
      <c r="OQA476" s="122"/>
      <c r="OQB476" s="122"/>
      <c r="OQC476" s="122"/>
      <c r="OQD476" s="122"/>
      <c r="OQE476" s="122"/>
      <c r="OQF476" s="122"/>
      <c r="OQG476" s="122"/>
      <c r="OQH476" s="122"/>
      <c r="OQI476" s="122"/>
      <c r="OQJ476" s="122"/>
      <c r="OQK476" s="122"/>
      <c r="OQL476" s="122"/>
      <c r="OQM476" s="122"/>
      <c r="OQN476" s="122"/>
      <c r="OQO476" s="122"/>
      <c r="OQP476" s="122"/>
      <c r="OQQ476" s="122"/>
      <c r="OQR476" s="122"/>
      <c r="OQS476" s="122"/>
      <c r="OQT476" s="122"/>
      <c r="OQU476" s="122"/>
      <c r="OQV476" s="122"/>
      <c r="OQW476" s="122"/>
      <c r="OQX476" s="122"/>
      <c r="OQY476" s="122"/>
      <c r="OQZ476" s="122"/>
      <c r="ORA476" s="122"/>
      <c r="ORB476" s="122"/>
      <c r="ORC476" s="122"/>
      <c r="ORD476" s="122"/>
      <c r="ORE476" s="122"/>
      <c r="ORF476" s="122"/>
      <c r="ORG476" s="122"/>
      <c r="ORH476" s="122"/>
      <c r="ORI476" s="122"/>
      <c r="ORJ476" s="122"/>
      <c r="ORK476" s="122"/>
      <c r="ORL476" s="122"/>
      <c r="ORM476" s="122"/>
      <c r="ORN476" s="122"/>
      <c r="ORO476" s="122"/>
      <c r="ORP476" s="122"/>
      <c r="ORQ476" s="122"/>
      <c r="ORR476" s="122"/>
      <c r="ORS476" s="122"/>
      <c r="ORT476" s="122"/>
      <c r="ORU476" s="122"/>
      <c r="ORV476" s="122"/>
      <c r="ORW476" s="122"/>
      <c r="ORX476" s="122"/>
      <c r="ORY476" s="122"/>
      <c r="ORZ476" s="122"/>
      <c r="OSA476" s="122"/>
      <c r="OSB476" s="122"/>
      <c r="OSC476" s="122"/>
      <c r="OSD476" s="122"/>
      <c r="OSE476" s="122"/>
      <c r="OSF476" s="122"/>
      <c r="OSG476" s="122"/>
      <c r="OSH476" s="122"/>
      <c r="OSI476" s="122"/>
      <c r="OSJ476" s="122"/>
      <c r="OSK476" s="122"/>
      <c r="OSL476" s="122"/>
      <c r="OSM476" s="122"/>
      <c r="OSN476" s="122"/>
      <c r="OSO476" s="122"/>
      <c r="OSP476" s="122"/>
      <c r="OSQ476" s="122"/>
      <c r="OSR476" s="122"/>
      <c r="OSS476" s="122"/>
      <c r="OST476" s="122"/>
      <c r="OSU476" s="122"/>
      <c r="OSV476" s="122"/>
      <c r="OSW476" s="122"/>
      <c r="OSX476" s="122"/>
      <c r="OSY476" s="122"/>
      <c r="OSZ476" s="122"/>
      <c r="OTA476" s="122"/>
      <c r="OTB476" s="122"/>
      <c r="OTC476" s="122"/>
      <c r="OTD476" s="122"/>
      <c r="OTE476" s="122"/>
      <c r="OTF476" s="122"/>
      <c r="OTG476" s="122"/>
      <c r="OTH476" s="122"/>
      <c r="OTI476" s="122"/>
      <c r="OTJ476" s="122"/>
      <c r="OTK476" s="122"/>
      <c r="OTL476" s="122"/>
      <c r="OTM476" s="122"/>
      <c r="OTN476" s="122"/>
      <c r="OTO476" s="122"/>
      <c r="OTP476" s="122"/>
      <c r="OTQ476" s="122"/>
      <c r="OTR476" s="122"/>
      <c r="OTS476" s="122"/>
      <c r="OTT476" s="122"/>
      <c r="OTU476" s="122"/>
      <c r="OTV476" s="122"/>
      <c r="OTW476" s="122"/>
      <c r="OTX476" s="122"/>
      <c r="OTY476" s="122"/>
      <c r="OTZ476" s="122"/>
      <c r="OUA476" s="122"/>
      <c r="OUB476" s="122"/>
      <c r="OUC476" s="122"/>
      <c r="OUD476" s="122"/>
      <c r="OUE476" s="122"/>
      <c r="OUF476" s="122"/>
      <c r="OUG476" s="122"/>
      <c r="OUH476" s="122"/>
      <c r="OUI476" s="122"/>
      <c r="OUJ476" s="122"/>
      <c r="OUK476" s="122"/>
      <c r="OUL476" s="122"/>
      <c r="OUM476" s="122"/>
      <c r="OUN476" s="122"/>
      <c r="OUO476" s="122"/>
      <c r="OUP476" s="122"/>
      <c r="OUQ476" s="122"/>
      <c r="OUR476" s="122"/>
      <c r="OUS476" s="122"/>
      <c r="OUT476" s="122"/>
      <c r="OUU476" s="122"/>
      <c r="OUV476" s="122"/>
      <c r="OUW476" s="122"/>
      <c r="OUX476" s="122"/>
      <c r="OUY476" s="122"/>
      <c r="OUZ476" s="122"/>
      <c r="OVA476" s="122"/>
      <c r="OVB476" s="122"/>
      <c r="OVC476" s="122"/>
      <c r="OVD476" s="122"/>
      <c r="OVE476" s="122"/>
      <c r="OVF476" s="122"/>
      <c r="OVG476" s="122"/>
      <c r="OVH476" s="122"/>
      <c r="OVI476" s="122"/>
      <c r="OVJ476" s="122"/>
      <c r="OVK476" s="122"/>
      <c r="OVL476" s="122"/>
      <c r="OVM476" s="122"/>
      <c r="OVN476" s="122"/>
      <c r="OVO476" s="122"/>
      <c r="OVP476" s="122"/>
      <c r="OVQ476" s="122"/>
      <c r="OVR476" s="122"/>
      <c r="OVS476" s="122"/>
      <c r="OVT476" s="122"/>
      <c r="OVU476" s="122"/>
      <c r="OVV476" s="122"/>
      <c r="OVW476" s="122"/>
      <c r="OVX476" s="122"/>
      <c r="OVY476" s="122"/>
      <c r="OVZ476" s="122"/>
      <c r="OWA476" s="122"/>
      <c r="OWB476" s="122"/>
      <c r="OWC476" s="122"/>
      <c r="OWD476" s="122"/>
      <c r="OWE476" s="122"/>
      <c r="OWF476" s="122"/>
      <c r="OWG476" s="122"/>
      <c r="OWH476" s="122"/>
      <c r="OWI476" s="122"/>
      <c r="OWJ476" s="122"/>
      <c r="OWK476" s="122"/>
      <c r="OWL476" s="122"/>
      <c r="OWM476" s="122"/>
      <c r="OWN476" s="122"/>
      <c r="OWO476" s="122"/>
      <c r="OWP476" s="122"/>
      <c r="OWQ476" s="122"/>
      <c r="OWR476" s="122"/>
      <c r="OWS476" s="122"/>
      <c r="OWT476" s="122"/>
      <c r="OWU476" s="122"/>
      <c r="OWV476" s="122"/>
      <c r="OWW476" s="122"/>
      <c r="OWX476" s="122"/>
      <c r="OWY476" s="122"/>
      <c r="OWZ476" s="122"/>
      <c r="OXA476" s="122"/>
      <c r="OXB476" s="122"/>
      <c r="OXC476" s="122"/>
      <c r="OXD476" s="122"/>
      <c r="OXE476" s="122"/>
      <c r="OXF476" s="122"/>
      <c r="OXG476" s="122"/>
      <c r="OXH476" s="122"/>
      <c r="OXI476" s="122"/>
      <c r="OXJ476" s="122"/>
      <c r="OXK476" s="122"/>
      <c r="OXL476" s="122"/>
      <c r="OXM476" s="122"/>
      <c r="OXN476" s="122"/>
      <c r="OXO476" s="122"/>
      <c r="OXP476" s="122"/>
      <c r="OXQ476" s="122"/>
      <c r="OXR476" s="122"/>
      <c r="OXS476" s="122"/>
      <c r="OXT476" s="122"/>
      <c r="OXU476" s="122"/>
      <c r="OXV476" s="122"/>
      <c r="OXW476" s="122"/>
      <c r="OXX476" s="122"/>
      <c r="OXY476" s="122"/>
      <c r="OXZ476" s="122"/>
      <c r="OYA476" s="122"/>
      <c r="OYB476" s="122"/>
      <c r="OYC476" s="122"/>
      <c r="OYD476" s="122"/>
      <c r="OYE476" s="122"/>
      <c r="OYF476" s="122"/>
      <c r="OYG476" s="122"/>
      <c r="OYH476" s="122"/>
      <c r="OYI476" s="122"/>
      <c r="OYJ476" s="122"/>
      <c r="OYK476" s="122"/>
      <c r="OYL476" s="122"/>
      <c r="OYM476" s="122"/>
      <c r="OYN476" s="122"/>
      <c r="OYO476" s="122"/>
      <c r="OYP476" s="122"/>
      <c r="OYQ476" s="122"/>
      <c r="OYR476" s="122"/>
      <c r="OYS476" s="122"/>
      <c r="OYT476" s="122"/>
      <c r="OYU476" s="122"/>
      <c r="OYV476" s="122"/>
      <c r="OYW476" s="122"/>
      <c r="OYX476" s="122"/>
      <c r="OYY476" s="122"/>
      <c r="OYZ476" s="122"/>
      <c r="OZA476" s="122"/>
      <c r="OZB476" s="122"/>
      <c r="OZC476" s="122"/>
      <c r="OZD476" s="122"/>
      <c r="OZE476" s="122"/>
      <c r="OZF476" s="122"/>
      <c r="OZG476" s="122"/>
      <c r="OZH476" s="122"/>
      <c r="OZI476" s="122"/>
      <c r="OZJ476" s="122"/>
      <c r="OZK476" s="122"/>
      <c r="OZL476" s="122"/>
      <c r="OZM476" s="122"/>
      <c r="OZN476" s="122"/>
      <c r="OZO476" s="122"/>
      <c r="OZP476" s="122"/>
      <c r="OZQ476" s="122"/>
      <c r="OZR476" s="122"/>
      <c r="OZS476" s="122"/>
      <c r="OZT476" s="122"/>
      <c r="OZU476" s="122"/>
      <c r="OZV476" s="122"/>
      <c r="OZW476" s="122"/>
      <c r="OZX476" s="122"/>
      <c r="OZY476" s="122"/>
      <c r="OZZ476" s="122"/>
      <c r="PAA476" s="122"/>
      <c r="PAB476" s="122"/>
      <c r="PAC476" s="122"/>
      <c r="PAD476" s="122"/>
      <c r="PAE476" s="122"/>
      <c r="PAF476" s="122"/>
      <c r="PAG476" s="122"/>
      <c r="PAH476" s="122"/>
      <c r="PAI476" s="122"/>
      <c r="PAJ476" s="122"/>
      <c r="PAK476" s="122"/>
      <c r="PAL476" s="122"/>
      <c r="PAM476" s="122"/>
      <c r="PAN476" s="122"/>
      <c r="PAO476" s="122"/>
      <c r="PAP476" s="122"/>
      <c r="PAQ476" s="122"/>
      <c r="PAR476" s="122"/>
      <c r="PAS476" s="122"/>
      <c r="PAT476" s="122"/>
      <c r="PAU476" s="122"/>
      <c r="PAV476" s="122"/>
      <c r="PAW476" s="122"/>
      <c r="PAX476" s="122"/>
      <c r="PAY476" s="122"/>
      <c r="PAZ476" s="122"/>
      <c r="PBA476" s="122"/>
      <c r="PBB476" s="122"/>
      <c r="PBC476" s="122"/>
      <c r="PBD476" s="122"/>
      <c r="PBE476" s="122"/>
      <c r="PBF476" s="122"/>
      <c r="PBG476" s="122"/>
      <c r="PBH476" s="122"/>
      <c r="PBI476" s="122"/>
      <c r="PBJ476" s="122"/>
      <c r="PBK476" s="122"/>
      <c r="PBL476" s="122"/>
      <c r="PBM476" s="122"/>
      <c r="PBN476" s="122"/>
      <c r="PBO476" s="122"/>
      <c r="PBP476" s="122"/>
      <c r="PBQ476" s="122"/>
      <c r="PBR476" s="122"/>
      <c r="PBS476" s="122"/>
      <c r="PBT476" s="122"/>
      <c r="PBU476" s="122"/>
      <c r="PBV476" s="122"/>
      <c r="PBW476" s="122"/>
      <c r="PBX476" s="122"/>
      <c r="PBY476" s="122"/>
      <c r="PBZ476" s="122"/>
      <c r="PCA476" s="122"/>
      <c r="PCB476" s="122"/>
      <c r="PCC476" s="122"/>
      <c r="PCD476" s="122"/>
      <c r="PCE476" s="122"/>
      <c r="PCF476" s="122"/>
      <c r="PCG476" s="122"/>
      <c r="PCH476" s="122"/>
      <c r="PCI476" s="122"/>
      <c r="PCJ476" s="122"/>
      <c r="PCK476" s="122"/>
      <c r="PCL476" s="122"/>
      <c r="PCM476" s="122"/>
      <c r="PCN476" s="122"/>
      <c r="PCO476" s="122"/>
      <c r="PCP476" s="122"/>
      <c r="PCQ476" s="122"/>
      <c r="PCR476" s="122"/>
      <c r="PCS476" s="122"/>
      <c r="PCT476" s="122"/>
      <c r="PCU476" s="122"/>
      <c r="PCV476" s="122"/>
      <c r="PCW476" s="122"/>
      <c r="PCX476" s="122"/>
      <c r="PCY476" s="122"/>
      <c r="PCZ476" s="122"/>
      <c r="PDA476" s="122"/>
      <c r="PDB476" s="122"/>
      <c r="PDC476" s="122"/>
      <c r="PDD476" s="122"/>
      <c r="PDE476" s="122"/>
      <c r="PDF476" s="122"/>
      <c r="PDG476" s="122"/>
      <c r="PDH476" s="122"/>
      <c r="PDI476" s="122"/>
      <c r="PDJ476" s="122"/>
      <c r="PDK476" s="122"/>
      <c r="PDL476" s="122"/>
      <c r="PDM476" s="122"/>
      <c r="PDN476" s="122"/>
      <c r="PDO476" s="122"/>
      <c r="PDP476" s="122"/>
      <c r="PDQ476" s="122"/>
      <c r="PDR476" s="122"/>
      <c r="PDS476" s="122"/>
      <c r="PDT476" s="122"/>
      <c r="PDU476" s="122"/>
      <c r="PDV476" s="122"/>
      <c r="PDW476" s="122"/>
      <c r="PDX476" s="122"/>
      <c r="PDY476" s="122"/>
      <c r="PDZ476" s="122"/>
      <c r="PEA476" s="122"/>
      <c r="PEB476" s="122"/>
      <c r="PEC476" s="122"/>
      <c r="PED476" s="122"/>
      <c r="PEE476" s="122"/>
      <c r="PEF476" s="122"/>
      <c r="PEG476" s="122"/>
      <c r="PEH476" s="122"/>
      <c r="PEI476" s="122"/>
      <c r="PEJ476" s="122"/>
      <c r="PEK476" s="122"/>
      <c r="PEL476" s="122"/>
      <c r="PEM476" s="122"/>
      <c r="PEN476" s="122"/>
      <c r="PEO476" s="122"/>
      <c r="PEP476" s="122"/>
      <c r="PEQ476" s="122"/>
      <c r="PER476" s="122"/>
      <c r="PES476" s="122"/>
      <c r="PET476" s="122"/>
      <c r="PEU476" s="122"/>
      <c r="PEV476" s="122"/>
      <c r="PEW476" s="122"/>
      <c r="PEX476" s="122"/>
      <c r="PEY476" s="122"/>
      <c r="PEZ476" s="122"/>
      <c r="PFA476" s="122"/>
      <c r="PFB476" s="122"/>
      <c r="PFC476" s="122"/>
      <c r="PFD476" s="122"/>
      <c r="PFE476" s="122"/>
      <c r="PFF476" s="122"/>
      <c r="PFG476" s="122"/>
      <c r="PFH476" s="122"/>
      <c r="PFI476" s="122"/>
      <c r="PFJ476" s="122"/>
      <c r="PFK476" s="122"/>
      <c r="PFL476" s="122"/>
      <c r="PFM476" s="122"/>
      <c r="PFN476" s="122"/>
      <c r="PFO476" s="122"/>
      <c r="PFP476" s="122"/>
      <c r="PFQ476" s="122"/>
      <c r="PFR476" s="122"/>
      <c r="PFS476" s="122"/>
      <c r="PFT476" s="122"/>
      <c r="PFU476" s="122"/>
      <c r="PFV476" s="122"/>
      <c r="PFW476" s="122"/>
      <c r="PFX476" s="122"/>
      <c r="PFY476" s="122"/>
      <c r="PFZ476" s="122"/>
      <c r="PGA476" s="122"/>
      <c r="PGB476" s="122"/>
      <c r="PGC476" s="122"/>
      <c r="PGD476" s="122"/>
      <c r="PGE476" s="122"/>
      <c r="PGF476" s="122"/>
      <c r="PGG476" s="122"/>
      <c r="PGH476" s="122"/>
      <c r="PGI476" s="122"/>
      <c r="PGJ476" s="122"/>
      <c r="PGK476" s="122"/>
      <c r="PGL476" s="122"/>
      <c r="PGM476" s="122"/>
      <c r="PGN476" s="122"/>
      <c r="PGO476" s="122"/>
      <c r="PGP476" s="122"/>
      <c r="PGQ476" s="122"/>
      <c r="PGR476" s="122"/>
      <c r="PGS476" s="122"/>
      <c r="PGT476" s="122"/>
      <c r="PGU476" s="122"/>
      <c r="PGV476" s="122"/>
      <c r="PGW476" s="122"/>
      <c r="PGX476" s="122"/>
      <c r="PGY476" s="122"/>
      <c r="PGZ476" s="122"/>
      <c r="PHA476" s="122"/>
      <c r="PHB476" s="122"/>
      <c r="PHC476" s="122"/>
      <c r="PHD476" s="122"/>
      <c r="PHE476" s="122"/>
      <c r="PHF476" s="122"/>
      <c r="PHG476" s="122"/>
      <c r="PHH476" s="122"/>
      <c r="PHI476" s="122"/>
      <c r="PHJ476" s="122"/>
      <c r="PHK476" s="122"/>
      <c r="PHL476" s="122"/>
      <c r="PHM476" s="122"/>
      <c r="PHN476" s="122"/>
      <c r="PHO476" s="122"/>
      <c r="PHP476" s="122"/>
      <c r="PHQ476" s="122"/>
      <c r="PHR476" s="122"/>
      <c r="PHS476" s="122"/>
      <c r="PHT476" s="122"/>
      <c r="PHU476" s="122"/>
      <c r="PHV476" s="122"/>
      <c r="PHW476" s="122"/>
      <c r="PHX476" s="122"/>
      <c r="PHY476" s="122"/>
      <c r="PHZ476" s="122"/>
      <c r="PIA476" s="122"/>
      <c r="PIB476" s="122"/>
      <c r="PIC476" s="122"/>
      <c r="PID476" s="122"/>
      <c r="PIE476" s="122"/>
      <c r="PIF476" s="122"/>
      <c r="PIG476" s="122"/>
      <c r="PIH476" s="122"/>
      <c r="PII476" s="122"/>
      <c r="PIJ476" s="122"/>
      <c r="PIK476" s="122"/>
      <c r="PIL476" s="122"/>
      <c r="PIM476" s="122"/>
      <c r="PIN476" s="122"/>
      <c r="PIO476" s="122"/>
      <c r="PIP476" s="122"/>
      <c r="PIQ476" s="122"/>
      <c r="PIR476" s="122"/>
      <c r="PIS476" s="122"/>
      <c r="PIT476" s="122"/>
      <c r="PIU476" s="122"/>
      <c r="PIV476" s="122"/>
      <c r="PIW476" s="122"/>
      <c r="PIX476" s="122"/>
      <c r="PIY476" s="122"/>
      <c r="PIZ476" s="122"/>
      <c r="PJA476" s="122"/>
      <c r="PJB476" s="122"/>
      <c r="PJC476" s="122"/>
      <c r="PJD476" s="122"/>
      <c r="PJE476" s="122"/>
      <c r="PJF476" s="122"/>
      <c r="PJG476" s="122"/>
      <c r="PJH476" s="122"/>
      <c r="PJI476" s="122"/>
      <c r="PJJ476" s="122"/>
      <c r="PJK476" s="122"/>
      <c r="PJL476" s="122"/>
      <c r="PJM476" s="122"/>
      <c r="PJN476" s="122"/>
      <c r="PJO476" s="122"/>
      <c r="PJP476" s="122"/>
      <c r="PJQ476" s="122"/>
      <c r="PJR476" s="122"/>
      <c r="PJS476" s="122"/>
      <c r="PJT476" s="122"/>
      <c r="PJU476" s="122"/>
      <c r="PJV476" s="122"/>
      <c r="PJW476" s="122"/>
      <c r="PJX476" s="122"/>
      <c r="PJY476" s="122"/>
      <c r="PJZ476" s="122"/>
      <c r="PKA476" s="122"/>
      <c r="PKB476" s="122"/>
      <c r="PKC476" s="122"/>
      <c r="PKD476" s="122"/>
      <c r="PKE476" s="122"/>
      <c r="PKF476" s="122"/>
      <c r="PKG476" s="122"/>
      <c r="PKH476" s="122"/>
      <c r="PKI476" s="122"/>
      <c r="PKJ476" s="122"/>
      <c r="PKK476" s="122"/>
      <c r="PKL476" s="122"/>
      <c r="PKM476" s="122"/>
      <c r="PKN476" s="122"/>
      <c r="PKO476" s="122"/>
      <c r="PKP476" s="122"/>
      <c r="PKQ476" s="122"/>
      <c r="PKR476" s="122"/>
      <c r="PKS476" s="122"/>
      <c r="PKT476" s="122"/>
      <c r="PKU476" s="122"/>
      <c r="PKV476" s="122"/>
      <c r="PKW476" s="122"/>
      <c r="PKX476" s="122"/>
      <c r="PKY476" s="122"/>
      <c r="PKZ476" s="122"/>
      <c r="PLA476" s="122"/>
      <c r="PLB476" s="122"/>
      <c r="PLC476" s="122"/>
      <c r="PLD476" s="122"/>
      <c r="PLE476" s="122"/>
      <c r="PLF476" s="122"/>
      <c r="PLG476" s="122"/>
      <c r="PLH476" s="122"/>
      <c r="PLI476" s="122"/>
      <c r="PLJ476" s="122"/>
      <c r="PLK476" s="122"/>
      <c r="PLL476" s="122"/>
      <c r="PLM476" s="122"/>
      <c r="PLN476" s="122"/>
      <c r="PLO476" s="122"/>
      <c r="PLP476" s="122"/>
      <c r="PLQ476" s="122"/>
      <c r="PLR476" s="122"/>
      <c r="PLS476" s="122"/>
      <c r="PLT476" s="122"/>
      <c r="PLU476" s="122"/>
      <c r="PLV476" s="122"/>
      <c r="PLW476" s="122"/>
      <c r="PLX476" s="122"/>
      <c r="PLY476" s="122"/>
      <c r="PLZ476" s="122"/>
      <c r="PMA476" s="122"/>
      <c r="PMB476" s="122"/>
      <c r="PMC476" s="122"/>
      <c r="PMD476" s="122"/>
      <c r="PME476" s="122"/>
      <c r="PMF476" s="122"/>
      <c r="PMG476" s="122"/>
      <c r="PMH476" s="122"/>
      <c r="PMI476" s="122"/>
      <c r="PMJ476" s="122"/>
      <c r="PMK476" s="122"/>
      <c r="PML476" s="122"/>
      <c r="PMM476" s="122"/>
      <c r="PMN476" s="122"/>
      <c r="PMO476" s="122"/>
      <c r="PMP476" s="122"/>
      <c r="PMQ476" s="122"/>
      <c r="PMR476" s="122"/>
      <c r="PMS476" s="122"/>
      <c r="PMT476" s="122"/>
      <c r="PMU476" s="122"/>
      <c r="PMV476" s="122"/>
      <c r="PMW476" s="122"/>
      <c r="PMX476" s="122"/>
      <c r="PMY476" s="122"/>
      <c r="PMZ476" s="122"/>
      <c r="PNA476" s="122"/>
      <c r="PNB476" s="122"/>
      <c r="PNC476" s="122"/>
      <c r="PND476" s="122"/>
      <c r="PNE476" s="122"/>
      <c r="PNF476" s="122"/>
      <c r="PNG476" s="122"/>
      <c r="PNH476" s="122"/>
      <c r="PNI476" s="122"/>
      <c r="PNJ476" s="122"/>
      <c r="PNK476" s="122"/>
      <c r="PNL476" s="122"/>
      <c r="PNM476" s="122"/>
      <c r="PNN476" s="122"/>
      <c r="PNO476" s="122"/>
      <c r="PNP476" s="122"/>
      <c r="PNQ476" s="122"/>
      <c r="PNR476" s="122"/>
      <c r="PNS476" s="122"/>
      <c r="PNT476" s="122"/>
      <c r="PNU476" s="122"/>
      <c r="PNV476" s="122"/>
      <c r="PNW476" s="122"/>
      <c r="PNX476" s="122"/>
      <c r="PNY476" s="122"/>
      <c r="PNZ476" s="122"/>
      <c r="POA476" s="122"/>
      <c r="POB476" s="122"/>
      <c r="POC476" s="122"/>
      <c r="POD476" s="122"/>
      <c r="POE476" s="122"/>
      <c r="POF476" s="122"/>
      <c r="POG476" s="122"/>
      <c r="POH476" s="122"/>
      <c r="POI476" s="122"/>
      <c r="POJ476" s="122"/>
      <c r="POK476" s="122"/>
      <c r="POL476" s="122"/>
      <c r="POM476" s="122"/>
      <c r="PON476" s="122"/>
      <c r="POO476" s="122"/>
      <c r="POP476" s="122"/>
      <c r="POQ476" s="122"/>
      <c r="POR476" s="122"/>
      <c r="POS476" s="122"/>
      <c r="POT476" s="122"/>
      <c r="POU476" s="122"/>
      <c r="POV476" s="122"/>
      <c r="POW476" s="122"/>
      <c r="POX476" s="122"/>
      <c r="POY476" s="122"/>
      <c r="POZ476" s="122"/>
      <c r="PPA476" s="122"/>
      <c r="PPB476" s="122"/>
      <c r="PPC476" s="122"/>
      <c r="PPD476" s="122"/>
      <c r="PPE476" s="122"/>
      <c r="PPF476" s="122"/>
      <c r="PPG476" s="122"/>
      <c r="PPH476" s="122"/>
      <c r="PPI476" s="122"/>
      <c r="PPJ476" s="122"/>
      <c r="PPK476" s="122"/>
      <c r="PPL476" s="122"/>
      <c r="PPM476" s="122"/>
      <c r="PPN476" s="122"/>
      <c r="PPO476" s="122"/>
      <c r="PPP476" s="122"/>
      <c r="PPQ476" s="122"/>
      <c r="PPR476" s="122"/>
      <c r="PPS476" s="122"/>
      <c r="PPT476" s="122"/>
      <c r="PPU476" s="122"/>
      <c r="PPV476" s="122"/>
      <c r="PPW476" s="122"/>
      <c r="PPX476" s="122"/>
      <c r="PPY476" s="122"/>
      <c r="PPZ476" s="122"/>
      <c r="PQA476" s="122"/>
      <c r="PQB476" s="122"/>
      <c r="PQC476" s="122"/>
      <c r="PQD476" s="122"/>
      <c r="PQE476" s="122"/>
      <c r="PQF476" s="122"/>
      <c r="PQG476" s="122"/>
      <c r="PQH476" s="122"/>
      <c r="PQI476" s="122"/>
      <c r="PQJ476" s="122"/>
      <c r="PQK476" s="122"/>
      <c r="PQL476" s="122"/>
      <c r="PQM476" s="122"/>
      <c r="PQN476" s="122"/>
      <c r="PQO476" s="122"/>
      <c r="PQP476" s="122"/>
      <c r="PQQ476" s="122"/>
      <c r="PQR476" s="122"/>
      <c r="PQS476" s="122"/>
      <c r="PQT476" s="122"/>
      <c r="PQU476" s="122"/>
      <c r="PQV476" s="122"/>
      <c r="PQW476" s="122"/>
      <c r="PQX476" s="122"/>
      <c r="PQY476" s="122"/>
      <c r="PQZ476" s="122"/>
      <c r="PRA476" s="122"/>
      <c r="PRB476" s="122"/>
      <c r="PRC476" s="122"/>
      <c r="PRD476" s="122"/>
      <c r="PRE476" s="122"/>
      <c r="PRF476" s="122"/>
      <c r="PRG476" s="122"/>
      <c r="PRH476" s="122"/>
      <c r="PRI476" s="122"/>
      <c r="PRJ476" s="122"/>
      <c r="PRK476" s="122"/>
      <c r="PRL476" s="122"/>
      <c r="PRM476" s="122"/>
      <c r="PRN476" s="122"/>
      <c r="PRO476" s="122"/>
      <c r="PRP476" s="122"/>
      <c r="PRQ476" s="122"/>
      <c r="PRR476" s="122"/>
      <c r="PRS476" s="122"/>
      <c r="PRT476" s="122"/>
      <c r="PRU476" s="122"/>
      <c r="PRV476" s="122"/>
      <c r="PRW476" s="122"/>
      <c r="PRX476" s="122"/>
      <c r="PRY476" s="122"/>
      <c r="PRZ476" s="122"/>
      <c r="PSA476" s="122"/>
      <c r="PSB476" s="122"/>
      <c r="PSC476" s="122"/>
      <c r="PSD476" s="122"/>
      <c r="PSE476" s="122"/>
      <c r="PSF476" s="122"/>
      <c r="PSG476" s="122"/>
      <c r="PSH476" s="122"/>
      <c r="PSI476" s="122"/>
      <c r="PSJ476" s="122"/>
      <c r="PSK476" s="122"/>
      <c r="PSL476" s="122"/>
      <c r="PSM476" s="122"/>
      <c r="PSN476" s="122"/>
      <c r="PSO476" s="122"/>
      <c r="PSP476" s="122"/>
      <c r="PSQ476" s="122"/>
      <c r="PSR476" s="122"/>
      <c r="PSS476" s="122"/>
      <c r="PST476" s="122"/>
      <c r="PSU476" s="122"/>
      <c r="PSV476" s="122"/>
      <c r="PSW476" s="122"/>
      <c r="PSX476" s="122"/>
      <c r="PSY476" s="122"/>
      <c r="PSZ476" s="122"/>
      <c r="PTA476" s="122"/>
      <c r="PTB476" s="122"/>
      <c r="PTC476" s="122"/>
      <c r="PTD476" s="122"/>
      <c r="PTE476" s="122"/>
      <c r="PTF476" s="122"/>
      <c r="PTG476" s="122"/>
      <c r="PTH476" s="122"/>
      <c r="PTI476" s="122"/>
      <c r="PTJ476" s="122"/>
      <c r="PTK476" s="122"/>
      <c r="PTL476" s="122"/>
      <c r="PTM476" s="122"/>
      <c r="PTN476" s="122"/>
      <c r="PTO476" s="122"/>
      <c r="PTP476" s="122"/>
      <c r="PTQ476" s="122"/>
      <c r="PTR476" s="122"/>
      <c r="PTS476" s="122"/>
      <c r="PTT476" s="122"/>
      <c r="PTU476" s="122"/>
      <c r="PTV476" s="122"/>
      <c r="PTW476" s="122"/>
      <c r="PTX476" s="122"/>
      <c r="PTY476" s="122"/>
      <c r="PTZ476" s="122"/>
      <c r="PUA476" s="122"/>
      <c r="PUB476" s="122"/>
      <c r="PUC476" s="122"/>
      <c r="PUD476" s="122"/>
      <c r="PUE476" s="122"/>
      <c r="PUF476" s="122"/>
      <c r="PUG476" s="122"/>
      <c r="PUH476" s="122"/>
      <c r="PUI476" s="122"/>
      <c r="PUJ476" s="122"/>
      <c r="PUK476" s="122"/>
      <c r="PUL476" s="122"/>
      <c r="PUM476" s="122"/>
      <c r="PUN476" s="122"/>
      <c r="PUO476" s="122"/>
      <c r="PUP476" s="122"/>
      <c r="PUQ476" s="122"/>
      <c r="PUR476" s="122"/>
      <c r="PUS476" s="122"/>
      <c r="PUT476" s="122"/>
      <c r="PUU476" s="122"/>
      <c r="PUV476" s="122"/>
      <c r="PUW476" s="122"/>
      <c r="PUX476" s="122"/>
      <c r="PUY476" s="122"/>
      <c r="PUZ476" s="122"/>
      <c r="PVA476" s="122"/>
      <c r="PVB476" s="122"/>
      <c r="PVC476" s="122"/>
      <c r="PVD476" s="122"/>
      <c r="PVE476" s="122"/>
      <c r="PVF476" s="122"/>
      <c r="PVG476" s="122"/>
      <c r="PVH476" s="122"/>
      <c r="PVI476" s="122"/>
      <c r="PVJ476" s="122"/>
      <c r="PVK476" s="122"/>
      <c r="PVL476" s="122"/>
      <c r="PVM476" s="122"/>
      <c r="PVN476" s="122"/>
      <c r="PVO476" s="122"/>
      <c r="PVP476" s="122"/>
      <c r="PVQ476" s="122"/>
      <c r="PVR476" s="122"/>
      <c r="PVS476" s="122"/>
      <c r="PVT476" s="122"/>
      <c r="PVU476" s="122"/>
      <c r="PVV476" s="122"/>
      <c r="PVW476" s="122"/>
      <c r="PVX476" s="122"/>
      <c r="PVY476" s="122"/>
      <c r="PVZ476" s="122"/>
      <c r="PWA476" s="122"/>
      <c r="PWB476" s="122"/>
      <c r="PWC476" s="122"/>
      <c r="PWD476" s="122"/>
      <c r="PWE476" s="122"/>
      <c r="PWF476" s="122"/>
      <c r="PWG476" s="122"/>
      <c r="PWH476" s="122"/>
      <c r="PWI476" s="122"/>
      <c r="PWJ476" s="122"/>
      <c r="PWK476" s="122"/>
      <c r="PWL476" s="122"/>
      <c r="PWM476" s="122"/>
      <c r="PWN476" s="122"/>
      <c r="PWO476" s="122"/>
      <c r="PWP476" s="122"/>
      <c r="PWQ476" s="122"/>
      <c r="PWR476" s="122"/>
      <c r="PWS476" s="122"/>
      <c r="PWT476" s="122"/>
      <c r="PWU476" s="122"/>
      <c r="PWV476" s="122"/>
      <c r="PWW476" s="122"/>
      <c r="PWX476" s="122"/>
      <c r="PWY476" s="122"/>
      <c r="PWZ476" s="122"/>
      <c r="PXA476" s="122"/>
      <c r="PXB476" s="122"/>
      <c r="PXC476" s="122"/>
      <c r="PXD476" s="122"/>
      <c r="PXE476" s="122"/>
      <c r="PXF476" s="122"/>
      <c r="PXG476" s="122"/>
      <c r="PXH476" s="122"/>
      <c r="PXI476" s="122"/>
      <c r="PXJ476" s="122"/>
      <c r="PXK476" s="122"/>
      <c r="PXL476" s="122"/>
      <c r="PXM476" s="122"/>
      <c r="PXN476" s="122"/>
      <c r="PXO476" s="122"/>
      <c r="PXP476" s="122"/>
      <c r="PXQ476" s="122"/>
      <c r="PXR476" s="122"/>
      <c r="PXS476" s="122"/>
      <c r="PXT476" s="122"/>
      <c r="PXU476" s="122"/>
      <c r="PXV476" s="122"/>
      <c r="PXW476" s="122"/>
      <c r="PXX476" s="122"/>
      <c r="PXY476" s="122"/>
      <c r="PXZ476" s="122"/>
      <c r="PYA476" s="122"/>
      <c r="PYB476" s="122"/>
      <c r="PYC476" s="122"/>
      <c r="PYD476" s="122"/>
      <c r="PYE476" s="122"/>
      <c r="PYF476" s="122"/>
      <c r="PYG476" s="122"/>
      <c r="PYH476" s="122"/>
      <c r="PYI476" s="122"/>
      <c r="PYJ476" s="122"/>
      <c r="PYK476" s="122"/>
      <c r="PYL476" s="122"/>
      <c r="PYM476" s="122"/>
      <c r="PYN476" s="122"/>
      <c r="PYO476" s="122"/>
      <c r="PYP476" s="122"/>
      <c r="PYQ476" s="122"/>
      <c r="PYR476" s="122"/>
      <c r="PYS476" s="122"/>
      <c r="PYT476" s="122"/>
      <c r="PYU476" s="122"/>
      <c r="PYV476" s="122"/>
      <c r="PYW476" s="122"/>
      <c r="PYX476" s="122"/>
      <c r="PYY476" s="122"/>
      <c r="PYZ476" s="122"/>
      <c r="PZA476" s="122"/>
      <c r="PZB476" s="122"/>
      <c r="PZC476" s="122"/>
      <c r="PZD476" s="122"/>
      <c r="PZE476" s="122"/>
      <c r="PZF476" s="122"/>
      <c r="PZG476" s="122"/>
      <c r="PZH476" s="122"/>
      <c r="PZI476" s="122"/>
      <c r="PZJ476" s="122"/>
      <c r="PZK476" s="122"/>
      <c r="PZL476" s="122"/>
      <c r="PZM476" s="122"/>
      <c r="PZN476" s="122"/>
      <c r="PZO476" s="122"/>
      <c r="PZP476" s="122"/>
      <c r="PZQ476" s="122"/>
      <c r="PZR476" s="122"/>
      <c r="PZS476" s="122"/>
      <c r="PZT476" s="122"/>
      <c r="PZU476" s="122"/>
      <c r="PZV476" s="122"/>
      <c r="PZW476" s="122"/>
      <c r="PZX476" s="122"/>
      <c r="PZY476" s="122"/>
      <c r="PZZ476" s="122"/>
      <c r="QAA476" s="122"/>
      <c r="QAB476" s="122"/>
      <c r="QAC476" s="122"/>
      <c r="QAD476" s="122"/>
      <c r="QAE476" s="122"/>
      <c r="QAF476" s="122"/>
      <c r="QAG476" s="122"/>
      <c r="QAH476" s="122"/>
      <c r="QAI476" s="122"/>
      <c r="QAJ476" s="122"/>
      <c r="QAK476" s="122"/>
      <c r="QAL476" s="122"/>
      <c r="QAM476" s="122"/>
      <c r="QAN476" s="122"/>
      <c r="QAO476" s="122"/>
      <c r="QAP476" s="122"/>
      <c r="QAQ476" s="122"/>
      <c r="QAR476" s="122"/>
      <c r="QAS476" s="122"/>
      <c r="QAT476" s="122"/>
      <c r="QAU476" s="122"/>
      <c r="QAV476" s="122"/>
      <c r="QAW476" s="122"/>
      <c r="QAX476" s="122"/>
      <c r="QAY476" s="122"/>
      <c r="QAZ476" s="122"/>
      <c r="QBA476" s="122"/>
      <c r="QBB476" s="122"/>
      <c r="QBC476" s="122"/>
      <c r="QBD476" s="122"/>
      <c r="QBE476" s="122"/>
      <c r="QBF476" s="122"/>
      <c r="QBG476" s="122"/>
      <c r="QBH476" s="122"/>
      <c r="QBI476" s="122"/>
      <c r="QBJ476" s="122"/>
      <c r="QBK476" s="122"/>
      <c r="QBL476" s="122"/>
      <c r="QBM476" s="122"/>
      <c r="QBN476" s="122"/>
      <c r="QBO476" s="122"/>
      <c r="QBP476" s="122"/>
      <c r="QBQ476" s="122"/>
      <c r="QBR476" s="122"/>
      <c r="QBS476" s="122"/>
      <c r="QBT476" s="122"/>
      <c r="QBU476" s="122"/>
      <c r="QBV476" s="122"/>
      <c r="QBW476" s="122"/>
      <c r="QBX476" s="122"/>
      <c r="QBY476" s="122"/>
      <c r="QBZ476" s="122"/>
      <c r="QCA476" s="122"/>
      <c r="QCB476" s="122"/>
      <c r="QCC476" s="122"/>
      <c r="QCD476" s="122"/>
      <c r="QCE476" s="122"/>
      <c r="QCF476" s="122"/>
      <c r="QCG476" s="122"/>
      <c r="QCH476" s="122"/>
      <c r="QCI476" s="122"/>
      <c r="QCJ476" s="122"/>
      <c r="QCK476" s="122"/>
      <c r="QCL476" s="122"/>
      <c r="QCM476" s="122"/>
      <c r="QCN476" s="122"/>
      <c r="QCO476" s="122"/>
      <c r="QCP476" s="122"/>
      <c r="QCQ476" s="122"/>
      <c r="QCR476" s="122"/>
      <c r="QCS476" s="122"/>
      <c r="QCT476" s="122"/>
      <c r="QCU476" s="122"/>
      <c r="QCV476" s="122"/>
      <c r="QCW476" s="122"/>
      <c r="QCX476" s="122"/>
      <c r="QCY476" s="122"/>
      <c r="QCZ476" s="122"/>
      <c r="QDA476" s="122"/>
      <c r="QDB476" s="122"/>
      <c r="QDC476" s="122"/>
      <c r="QDD476" s="122"/>
      <c r="QDE476" s="122"/>
      <c r="QDF476" s="122"/>
      <c r="QDG476" s="122"/>
      <c r="QDH476" s="122"/>
      <c r="QDI476" s="122"/>
      <c r="QDJ476" s="122"/>
      <c r="QDK476" s="122"/>
      <c r="QDL476" s="122"/>
      <c r="QDM476" s="122"/>
      <c r="QDN476" s="122"/>
      <c r="QDO476" s="122"/>
      <c r="QDP476" s="122"/>
      <c r="QDQ476" s="122"/>
      <c r="QDR476" s="122"/>
      <c r="QDS476" s="122"/>
      <c r="QDT476" s="122"/>
      <c r="QDU476" s="122"/>
      <c r="QDV476" s="122"/>
      <c r="QDW476" s="122"/>
      <c r="QDX476" s="122"/>
      <c r="QDY476" s="122"/>
      <c r="QDZ476" s="122"/>
      <c r="QEA476" s="122"/>
      <c r="QEB476" s="122"/>
      <c r="QEC476" s="122"/>
      <c r="QED476" s="122"/>
      <c r="QEE476" s="122"/>
      <c r="QEF476" s="122"/>
      <c r="QEG476" s="122"/>
      <c r="QEH476" s="122"/>
      <c r="QEI476" s="122"/>
      <c r="QEJ476" s="122"/>
      <c r="QEK476" s="122"/>
      <c r="QEL476" s="122"/>
      <c r="QEM476" s="122"/>
      <c r="QEN476" s="122"/>
      <c r="QEO476" s="122"/>
      <c r="QEP476" s="122"/>
      <c r="QEQ476" s="122"/>
      <c r="QER476" s="122"/>
      <c r="QES476" s="122"/>
      <c r="QET476" s="122"/>
      <c r="QEU476" s="122"/>
      <c r="QEV476" s="122"/>
      <c r="QEW476" s="122"/>
      <c r="QEX476" s="122"/>
      <c r="QEY476" s="122"/>
      <c r="QEZ476" s="122"/>
      <c r="QFA476" s="122"/>
      <c r="QFB476" s="122"/>
      <c r="QFC476" s="122"/>
      <c r="QFD476" s="122"/>
      <c r="QFE476" s="122"/>
      <c r="QFF476" s="122"/>
      <c r="QFG476" s="122"/>
      <c r="QFH476" s="122"/>
      <c r="QFI476" s="122"/>
      <c r="QFJ476" s="122"/>
      <c r="QFK476" s="122"/>
      <c r="QFL476" s="122"/>
      <c r="QFM476" s="122"/>
      <c r="QFN476" s="122"/>
      <c r="QFO476" s="122"/>
      <c r="QFP476" s="122"/>
      <c r="QFQ476" s="122"/>
      <c r="QFR476" s="122"/>
      <c r="QFS476" s="122"/>
      <c r="QFT476" s="122"/>
      <c r="QFU476" s="122"/>
      <c r="QFV476" s="122"/>
      <c r="QFW476" s="122"/>
      <c r="QFX476" s="122"/>
      <c r="QFY476" s="122"/>
      <c r="QFZ476" s="122"/>
      <c r="QGA476" s="122"/>
      <c r="QGB476" s="122"/>
      <c r="QGC476" s="122"/>
      <c r="QGD476" s="122"/>
      <c r="QGE476" s="122"/>
      <c r="QGF476" s="122"/>
      <c r="QGG476" s="122"/>
      <c r="QGH476" s="122"/>
      <c r="QGI476" s="122"/>
      <c r="QGJ476" s="122"/>
      <c r="QGK476" s="122"/>
      <c r="QGL476" s="122"/>
      <c r="QGM476" s="122"/>
      <c r="QGN476" s="122"/>
      <c r="QGO476" s="122"/>
      <c r="QGP476" s="122"/>
      <c r="QGQ476" s="122"/>
      <c r="QGR476" s="122"/>
      <c r="QGS476" s="122"/>
      <c r="QGT476" s="122"/>
      <c r="QGU476" s="122"/>
      <c r="QGV476" s="122"/>
      <c r="QGW476" s="122"/>
      <c r="QGX476" s="122"/>
      <c r="QGY476" s="122"/>
      <c r="QGZ476" s="122"/>
      <c r="QHA476" s="122"/>
      <c r="QHB476" s="122"/>
      <c r="QHC476" s="122"/>
      <c r="QHD476" s="122"/>
      <c r="QHE476" s="122"/>
      <c r="QHF476" s="122"/>
      <c r="QHG476" s="122"/>
      <c r="QHH476" s="122"/>
      <c r="QHI476" s="122"/>
      <c r="QHJ476" s="122"/>
      <c r="QHK476" s="122"/>
      <c r="QHL476" s="122"/>
      <c r="QHM476" s="122"/>
      <c r="QHN476" s="122"/>
      <c r="QHO476" s="122"/>
      <c r="QHP476" s="122"/>
      <c r="QHQ476" s="122"/>
      <c r="QHR476" s="122"/>
      <c r="QHS476" s="122"/>
      <c r="QHT476" s="122"/>
      <c r="QHU476" s="122"/>
      <c r="QHV476" s="122"/>
      <c r="QHW476" s="122"/>
      <c r="QHX476" s="122"/>
      <c r="QHY476" s="122"/>
      <c r="QHZ476" s="122"/>
      <c r="QIA476" s="122"/>
      <c r="QIB476" s="122"/>
      <c r="QIC476" s="122"/>
      <c r="QID476" s="122"/>
      <c r="QIE476" s="122"/>
      <c r="QIF476" s="122"/>
      <c r="QIG476" s="122"/>
      <c r="QIH476" s="122"/>
      <c r="QII476" s="122"/>
      <c r="QIJ476" s="122"/>
      <c r="QIK476" s="122"/>
      <c r="QIL476" s="122"/>
      <c r="QIM476" s="122"/>
      <c r="QIN476" s="122"/>
      <c r="QIO476" s="122"/>
      <c r="QIP476" s="122"/>
      <c r="QIQ476" s="122"/>
      <c r="QIR476" s="122"/>
      <c r="QIS476" s="122"/>
      <c r="QIT476" s="122"/>
      <c r="QIU476" s="122"/>
      <c r="QIV476" s="122"/>
      <c r="QIW476" s="122"/>
      <c r="QIX476" s="122"/>
      <c r="QIY476" s="122"/>
      <c r="QIZ476" s="122"/>
      <c r="QJA476" s="122"/>
      <c r="QJB476" s="122"/>
      <c r="QJC476" s="122"/>
      <c r="QJD476" s="122"/>
      <c r="QJE476" s="122"/>
      <c r="QJF476" s="122"/>
      <c r="QJG476" s="122"/>
      <c r="QJH476" s="122"/>
      <c r="QJI476" s="122"/>
      <c r="QJJ476" s="122"/>
      <c r="QJK476" s="122"/>
      <c r="QJL476" s="122"/>
      <c r="QJM476" s="122"/>
      <c r="QJN476" s="122"/>
      <c r="QJO476" s="122"/>
      <c r="QJP476" s="122"/>
      <c r="QJQ476" s="122"/>
      <c r="QJR476" s="122"/>
      <c r="QJS476" s="122"/>
      <c r="QJT476" s="122"/>
      <c r="QJU476" s="122"/>
      <c r="QJV476" s="122"/>
      <c r="QJW476" s="122"/>
      <c r="QJX476" s="122"/>
      <c r="QJY476" s="122"/>
      <c r="QJZ476" s="122"/>
      <c r="QKA476" s="122"/>
      <c r="QKB476" s="122"/>
      <c r="QKC476" s="122"/>
      <c r="QKD476" s="122"/>
      <c r="QKE476" s="122"/>
      <c r="QKF476" s="122"/>
      <c r="QKG476" s="122"/>
      <c r="QKH476" s="122"/>
      <c r="QKI476" s="122"/>
      <c r="QKJ476" s="122"/>
      <c r="QKK476" s="122"/>
      <c r="QKL476" s="122"/>
      <c r="QKM476" s="122"/>
      <c r="QKN476" s="122"/>
      <c r="QKO476" s="122"/>
      <c r="QKP476" s="122"/>
      <c r="QKQ476" s="122"/>
      <c r="QKR476" s="122"/>
      <c r="QKS476" s="122"/>
      <c r="QKT476" s="122"/>
      <c r="QKU476" s="122"/>
      <c r="QKV476" s="122"/>
      <c r="QKW476" s="122"/>
      <c r="QKX476" s="122"/>
      <c r="QKY476" s="122"/>
      <c r="QKZ476" s="122"/>
      <c r="QLA476" s="122"/>
      <c r="QLB476" s="122"/>
      <c r="QLC476" s="122"/>
      <c r="QLD476" s="122"/>
      <c r="QLE476" s="122"/>
      <c r="QLF476" s="122"/>
      <c r="QLG476" s="122"/>
      <c r="QLH476" s="122"/>
      <c r="QLI476" s="122"/>
      <c r="QLJ476" s="122"/>
      <c r="QLK476" s="122"/>
      <c r="QLL476" s="122"/>
      <c r="QLM476" s="122"/>
      <c r="QLN476" s="122"/>
      <c r="QLO476" s="122"/>
      <c r="QLP476" s="122"/>
      <c r="QLQ476" s="122"/>
      <c r="QLR476" s="122"/>
      <c r="QLS476" s="122"/>
      <c r="QLT476" s="122"/>
      <c r="QLU476" s="122"/>
      <c r="QLV476" s="122"/>
      <c r="QLW476" s="122"/>
      <c r="QLX476" s="122"/>
      <c r="QLY476" s="122"/>
      <c r="QLZ476" s="122"/>
      <c r="QMA476" s="122"/>
      <c r="QMB476" s="122"/>
      <c r="QMC476" s="122"/>
      <c r="QMD476" s="122"/>
      <c r="QME476" s="122"/>
      <c r="QMF476" s="122"/>
      <c r="QMG476" s="122"/>
      <c r="QMH476" s="122"/>
      <c r="QMI476" s="122"/>
      <c r="QMJ476" s="122"/>
      <c r="QMK476" s="122"/>
      <c r="QML476" s="122"/>
      <c r="QMM476" s="122"/>
      <c r="QMN476" s="122"/>
      <c r="QMO476" s="122"/>
      <c r="QMP476" s="122"/>
      <c r="QMQ476" s="122"/>
      <c r="QMR476" s="122"/>
      <c r="QMS476" s="122"/>
      <c r="QMT476" s="122"/>
      <c r="QMU476" s="122"/>
      <c r="QMV476" s="122"/>
      <c r="QMW476" s="122"/>
      <c r="QMX476" s="122"/>
      <c r="QMY476" s="122"/>
      <c r="QMZ476" s="122"/>
      <c r="QNA476" s="122"/>
      <c r="QNB476" s="122"/>
      <c r="QNC476" s="122"/>
      <c r="QND476" s="122"/>
      <c r="QNE476" s="122"/>
      <c r="QNF476" s="122"/>
      <c r="QNG476" s="122"/>
      <c r="QNH476" s="122"/>
      <c r="QNI476" s="122"/>
      <c r="QNJ476" s="122"/>
      <c r="QNK476" s="122"/>
      <c r="QNL476" s="122"/>
      <c r="QNM476" s="122"/>
      <c r="QNN476" s="122"/>
      <c r="QNO476" s="122"/>
      <c r="QNP476" s="122"/>
      <c r="QNQ476" s="122"/>
      <c r="QNR476" s="122"/>
      <c r="QNS476" s="122"/>
      <c r="QNT476" s="122"/>
      <c r="QNU476" s="122"/>
      <c r="QNV476" s="122"/>
      <c r="QNW476" s="122"/>
      <c r="QNX476" s="122"/>
      <c r="QNY476" s="122"/>
      <c r="QNZ476" s="122"/>
      <c r="QOA476" s="122"/>
      <c r="QOB476" s="122"/>
      <c r="QOC476" s="122"/>
      <c r="QOD476" s="122"/>
      <c r="QOE476" s="122"/>
      <c r="QOF476" s="122"/>
      <c r="QOG476" s="122"/>
      <c r="QOH476" s="122"/>
      <c r="QOI476" s="122"/>
      <c r="QOJ476" s="122"/>
      <c r="QOK476" s="122"/>
      <c r="QOL476" s="122"/>
      <c r="QOM476" s="122"/>
      <c r="QON476" s="122"/>
      <c r="QOO476" s="122"/>
      <c r="QOP476" s="122"/>
      <c r="QOQ476" s="122"/>
      <c r="QOR476" s="122"/>
      <c r="QOS476" s="122"/>
      <c r="QOT476" s="122"/>
      <c r="QOU476" s="122"/>
      <c r="QOV476" s="122"/>
      <c r="QOW476" s="122"/>
      <c r="QOX476" s="122"/>
      <c r="QOY476" s="122"/>
      <c r="QOZ476" s="122"/>
      <c r="QPA476" s="122"/>
      <c r="QPB476" s="122"/>
      <c r="QPC476" s="122"/>
      <c r="QPD476" s="122"/>
      <c r="QPE476" s="122"/>
      <c r="QPF476" s="122"/>
      <c r="QPG476" s="122"/>
      <c r="QPH476" s="122"/>
      <c r="QPI476" s="122"/>
      <c r="QPJ476" s="122"/>
      <c r="QPK476" s="122"/>
      <c r="QPL476" s="122"/>
      <c r="QPM476" s="122"/>
      <c r="QPN476" s="122"/>
      <c r="QPO476" s="122"/>
      <c r="QPP476" s="122"/>
      <c r="QPQ476" s="122"/>
      <c r="QPR476" s="122"/>
      <c r="QPS476" s="122"/>
      <c r="QPT476" s="122"/>
      <c r="QPU476" s="122"/>
      <c r="QPV476" s="122"/>
      <c r="QPW476" s="122"/>
      <c r="QPX476" s="122"/>
      <c r="QPY476" s="122"/>
      <c r="QPZ476" s="122"/>
      <c r="QQA476" s="122"/>
      <c r="QQB476" s="122"/>
      <c r="QQC476" s="122"/>
      <c r="QQD476" s="122"/>
      <c r="QQE476" s="122"/>
      <c r="QQF476" s="122"/>
      <c r="QQG476" s="122"/>
      <c r="QQH476" s="122"/>
      <c r="QQI476" s="122"/>
      <c r="QQJ476" s="122"/>
      <c r="QQK476" s="122"/>
      <c r="QQL476" s="122"/>
      <c r="QQM476" s="122"/>
      <c r="QQN476" s="122"/>
      <c r="QQO476" s="122"/>
      <c r="QQP476" s="122"/>
      <c r="QQQ476" s="122"/>
      <c r="QQR476" s="122"/>
      <c r="QQS476" s="122"/>
      <c r="QQT476" s="122"/>
      <c r="QQU476" s="122"/>
      <c r="QQV476" s="122"/>
      <c r="QQW476" s="122"/>
      <c r="QQX476" s="122"/>
      <c r="QQY476" s="122"/>
      <c r="QQZ476" s="122"/>
      <c r="QRA476" s="122"/>
      <c r="QRB476" s="122"/>
      <c r="QRC476" s="122"/>
      <c r="QRD476" s="122"/>
      <c r="QRE476" s="122"/>
      <c r="QRF476" s="122"/>
      <c r="QRG476" s="122"/>
      <c r="QRH476" s="122"/>
      <c r="QRI476" s="122"/>
      <c r="QRJ476" s="122"/>
      <c r="QRK476" s="122"/>
      <c r="QRL476" s="122"/>
      <c r="QRM476" s="122"/>
      <c r="QRN476" s="122"/>
      <c r="QRO476" s="122"/>
      <c r="QRP476" s="122"/>
      <c r="QRQ476" s="122"/>
      <c r="QRR476" s="122"/>
      <c r="QRS476" s="122"/>
      <c r="QRT476" s="122"/>
      <c r="QRU476" s="122"/>
      <c r="QRV476" s="122"/>
      <c r="QRW476" s="122"/>
      <c r="QRX476" s="122"/>
      <c r="QRY476" s="122"/>
      <c r="QRZ476" s="122"/>
      <c r="QSA476" s="122"/>
      <c r="QSB476" s="122"/>
      <c r="QSC476" s="122"/>
      <c r="QSD476" s="122"/>
      <c r="QSE476" s="122"/>
      <c r="QSF476" s="122"/>
      <c r="QSG476" s="122"/>
      <c r="QSH476" s="122"/>
      <c r="QSI476" s="122"/>
      <c r="QSJ476" s="122"/>
      <c r="QSK476" s="122"/>
      <c r="QSL476" s="122"/>
      <c r="QSM476" s="122"/>
      <c r="QSN476" s="122"/>
      <c r="QSO476" s="122"/>
      <c r="QSP476" s="122"/>
      <c r="QSQ476" s="122"/>
      <c r="QSR476" s="122"/>
      <c r="QSS476" s="122"/>
      <c r="QST476" s="122"/>
      <c r="QSU476" s="122"/>
      <c r="QSV476" s="122"/>
      <c r="QSW476" s="122"/>
      <c r="QSX476" s="122"/>
      <c r="QSY476" s="122"/>
      <c r="QSZ476" s="122"/>
      <c r="QTA476" s="122"/>
      <c r="QTB476" s="122"/>
      <c r="QTC476" s="122"/>
      <c r="QTD476" s="122"/>
      <c r="QTE476" s="122"/>
      <c r="QTF476" s="122"/>
      <c r="QTG476" s="122"/>
      <c r="QTH476" s="122"/>
      <c r="QTI476" s="122"/>
      <c r="QTJ476" s="122"/>
      <c r="QTK476" s="122"/>
      <c r="QTL476" s="122"/>
      <c r="QTM476" s="122"/>
      <c r="QTN476" s="122"/>
      <c r="QTO476" s="122"/>
      <c r="QTP476" s="122"/>
      <c r="QTQ476" s="122"/>
      <c r="QTR476" s="122"/>
      <c r="QTS476" s="122"/>
      <c r="QTT476" s="122"/>
      <c r="QTU476" s="122"/>
      <c r="QTV476" s="122"/>
      <c r="QTW476" s="122"/>
      <c r="QTX476" s="122"/>
      <c r="QTY476" s="122"/>
      <c r="QTZ476" s="122"/>
      <c r="QUA476" s="122"/>
      <c r="QUB476" s="122"/>
      <c r="QUC476" s="122"/>
      <c r="QUD476" s="122"/>
      <c r="QUE476" s="122"/>
      <c r="QUF476" s="122"/>
      <c r="QUG476" s="122"/>
      <c r="QUH476" s="122"/>
      <c r="QUI476" s="122"/>
      <c r="QUJ476" s="122"/>
      <c r="QUK476" s="122"/>
      <c r="QUL476" s="122"/>
      <c r="QUM476" s="122"/>
      <c r="QUN476" s="122"/>
      <c r="QUO476" s="122"/>
      <c r="QUP476" s="122"/>
      <c r="QUQ476" s="122"/>
      <c r="QUR476" s="122"/>
      <c r="QUS476" s="122"/>
      <c r="QUT476" s="122"/>
      <c r="QUU476" s="122"/>
      <c r="QUV476" s="122"/>
      <c r="QUW476" s="122"/>
      <c r="QUX476" s="122"/>
      <c r="QUY476" s="122"/>
      <c r="QUZ476" s="122"/>
      <c r="QVA476" s="122"/>
      <c r="QVB476" s="122"/>
      <c r="QVC476" s="122"/>
      <c r="QVD476" s="122"/>
      <c r="QVE476" s="122"/>
      <c r="QVF476" s="122"/>
      <c r="QVG476" s="122"/>
      <c r="QVH476" s="122"/>
      <c r="QVI476" s="122"/>
      <c r="QVJ476" s="122"/>
      <c r="QVK476" s="122"/>
      <c r="QVL476" s="122"/>
      <c r="QVM476" s="122"/>
      <c r="QVN476" s="122"/>
      <c r="QVO476" s="122"/>
      <c r="QVP476" s="122"/>
      <c r="QVQ476" s="122"/>
      <c r="QVR476" s="122"/>
      <c r="QVS476" s="122"/>
      <c r="QVT476" s="122"/>
      <c r="QVU476" s="122"/>
      <c r="QVV476" s="122"/>
      <c r="QVW476" s="122"/>
      <c r="QVX476" s="122"/>
      <c r="QVY476" s="122"/>
      <c r="QVZ476" s="122"/>
      <c r="QWA476" s="122"/>
      <c r="QWB476" s="122"/>
      <c r="QWC476" s="122"/>
      <c r="QWD476" s="122"/>
      <c r="QWE476" s="122"/>
      <c r="QWF476" s="122"/>
      <c r="QWG476" s="122"/>
      <c r="QWH476" s="122"/>
      <c r="QWI476" s="122"/>
      <c r="QWJ476" s="122"/>
      <c r="QWK476" s="122"/>
      <c r="QWL476" s="122"/>
      <c r="QWM476" s="122"/>
      <c r="QWN476" s="122"/>
      <c r="QWO476" s="122"/>
      <c r="QWP476" s="122"/>
      <c r="QWQ476" s="122"/>
      <c r="QWR476" s="122"/>
      <c r="QWS476" s="122"/>
      <c r="QWT476" s="122"/>
      <c r="QWU476" s="122"/>
      <c r="QWV476" s="122"/>
      <c r="QWW476" s="122"/>
      <c r="QWX476" s="122"/>
      <c r="QWY476" s="122"/>
      <c r="QWZ476" s="122"/>
      <c r="QXA476" s="122"/>
      <c r="QXB476" s="122"/>
      <c r="QXC476" s="122"/>
      <c r="QXD476" s="122"/>
      <c r="QXE476" s="122"/>
      <c r="QXF476" s="122"/>
      <c r="QXG476" s="122"/>
      <c r="QXH476" s="122"/>
      <c r="QXI476" s="122"/>
      <c r="QXJ476" s="122"/>
      <c r="QXK476" s="122"/>
      <c r="QXL476" s="122"/>
      <c r="QXM476" s="122"/>
      <c r="QXN476" s="122"/>
      <c r="QXO476" s="122"/>
      <c r="QXP476" s="122"/>
      <c r="QXQ476" s="122"/>
      <c r="QXR476" s="122"/>
      <c r="QXS476" s="122"/>
      <c r="QXT476" s="122"/>
      <c r="QXU476" s="122"/>
      <c r="QXV476" s="122"/>
      <c r="QXW476" s="122"/>
      <c r="QXX476" s="122"/>
      <c r="QXY476" s="122"/>
      <c r="QXZ476" s="122"/>
      <c r="QYA476" s="122"/>
      <c r="QYB476" s="122"/>
      <c r="QYC476" s="122"/>
      <c r="QYD476" s="122"/>
      <c r="QYE476" s="122"/>
      <c r="QYF476" s="122"/>
      <c r="QYG476" s="122"/>
      <c r="QYH476" s="122"/>
      <c r="QYI476" s="122"/>
      <c r="QYJ476" s="122"/>
      <c r="QYK476" s="122"/>
      <c r="QYL476" s="122"/>
      <c r="QYM476" s="122"/>
      <c r="QYN476" s="122"/>
      <c r="QYO476" s="122"/>
      <c r="QYP476" s="122"/>
      <c r="QYQ476" s="122"/>
      <c r="QYR476" s="122"/>
      <c r="QYS476" s="122"/>
      <c r="QYT476" s="122"/>
      <c r="QYU476" s="122"/>
      <c r="QYV476" s="122"/>
      <c r="QYW476" s="122"/>
      <c r="QYX476" s="122"/>
      <c r="QYY476" s="122"/>
      <c r="QYZ476" s="122"/>
      <c r="QZA476" s="122"/>
      <c r="QZB476" s="122"/>
      <c r="QZC476" s="122"/>
      <c r="QZD476" s="122"/>
      <c r="QZE476" s="122"/>
      <c r="QZF476" s="122"/>
      <c r="QZG476" s="122"/>
      <c r="QZH476" s="122"/>
      <c r="QZI476" s="122"/>
      <c r="QZJ476" s="122"/>
      <c r="QZK476" s="122"/>
      <c r="QZL476" s="122"/>
      <c r="QZM476" s="122"/>
      <c r="QZN476" s="122"/>
      <c r="QZO476" s="122"/>
      <c r="QZP476" s="122"/>
      <c r="QZQ476" s="122"/>
      <c r="QZR476" s="122"/>
      <c r="QZS476" s="122"/>
      <c r="QZT476" s="122"/>
      <c r="QZU476" s="122"/>
      <c r="QZV476" s="122"/>
      <c r="QZW476" s="122"/>
      <c r="QZX476" s="122"/>
      <c r="QZY476" s="122"/>
      <c r="QZZ476" s="122"/>
      <c r="RAA476" s="122"/>
      <c r="RAB476" s="122"/>
      <c r="RAC476" s="122"/>
      <c r="RAD476" s="122"/>
      <c r="RAE476" s="122"/>
      <c r="RAF476" s="122"/>
      <c r="RAG476" s="122"/>
      <c r="RAH476" s="122"/>
      <c r="RAI476" s="122"/>
      <c r="RAJ476" s="122"/>
      <c r="RAK476" s="122"/>
      <c r="RAL476" s="122"/>
      <c r="RAM476" s="122"/>
      <c r="RAN476" s="122"/>
      <c r="RAO476" s="122"/>
      <c r="RAP476" s="122"/>
      <c r="RAQ476" s="122"/>
      <c r="RAR476" s="122"/>
      <c r="RAS476" s="122"/>
      <c r="RAT476" s="122"/>
      <c r="RAU476" s="122"/>
      <c r="RAV476" s="122"/>
      <c r="RAW476" s="122"/>
      <c r="RAX476" s="122"/>
      <c r="RAY476" s="122"/>
      <c r="RAZ476" s="122"/>
      <c r="RBA476" s="122"/>
      <c r="RBB476" s="122"/>
      <c r="RBC476" s="122"/>
      <c r="RBD476" s="122"/>
      <c r="RBE476" s="122"/>
      <c r="RBF476" s="122"/>
      <c r="RBG476" s="122"/>
      <c r="RBH476" s="122"/>
      <c r="RBI476" s="122"/>
      <c r="RBJ476" s="122"/>
      <c r="RBK476" s="122"/>
      <c r="RBL476" s="122"/>
      <c r="RBM476" s="122"/>
      <c r="RBN476" s="122"/>
      <c r="RBO476" s="122"/>
      <c r="RBP476" s="122"/>
      <c r="RBQ476" s="122"/>
      <c r="RBR476" s="122"/>
      <c r="RBS476" s="122"/>
      <c r="RBT476" s="122"/>
      <c r="RBU476" s="122"/>
      <c r="RBV476" s="122"/>
      <c r="RBW476" s="122"/>
      <c r="RBX476" s="122"/>
      <c r="RBY476" s="122"/>
      <c r="RBZ476" s="122"/>
      <c r="RCA476" s="122"/>
      <c r="RCB476" s="122"/>
      <c r="RCC476" s="122"/>
      <c r="RCD476" s="122"/>
      <c r="RCE476" s="122"/>
      <c r="RCF476" s="122"/>
      <c r="RCG476" s="122"/>
      <c r="RCH476" s="122"/>
      <c r="RCI476" s="122"/>
      <c r="RCJ476" s="122"/>
      <c r="RCK476" s="122"/>
      <c r="RCL476" s="122"/>
      <c r="RCM476" s="122"/>
      <c r="RCN476" s="122"/>
      <c r="RCO476" s="122"/>
      <c r="RCP476" s="122"/>
      <c r="RCQ476" s="122"/>
      <c r="RCR476" s="122"/>
      <c r="RCS476" s="122"/>
      <c r="RCT476" s="122"/>
      <c r="RCU476" s="122"/>
      <c r="RCV476" s="122"/>
      <c r="RCW476" s="122"/>
      <c r="RCX476" s="122"/>
      <c r="RCY476" s="122"/>
      <c r="RCZ476" s="122"/>
      <c r="RDA476" s="122"/>
      <c r="RDB476" s="122"/>
      <c r="RDC476" s="122"/>
      <c r="RDD476" s="122"/>
      <c r="RDE476" s="122"/>
      <c r="RDF476" s="122"/>
      <c r="RDG476" s="122"/>
      <c r="RDH476" s="122"/>
      <c r="RDI476" s="122"/>
      <c r="RDJ476" s="122"/>
      <c r="RDK476" s="122"/>
      <c r="RDL476" s="122"/>
      <c r="RDM476" s="122"/>
      <c r="RDN476" s="122"/>
      <c r="RDO476" s="122"/>
      <c r="RDP476" s="122"/>
      <c r="RDQ476" s="122"/>
      <c r="RDR476" s="122"/>
      <c r="RDS476" s="122"/>
      <c r="RDT476" s="122"/>
      <c r="RDU476" s="122"/>
      <c r="RDV476" s="122"/>
      <c r="RDW476" s="122"/>
      <c r="RDX476" s="122"/>
      <c r="RDY476" s="122"/>
      <c r="RDZ476" s="122"/>
      <c r="REA476" s="122"/>
      <c r="REB476" s="122"/>
      <c r="REC476" s="122"/>
      <c r="RED476" s="122"/>
      <c r="REE476" s="122"/>
      <c r="REF476" s="122"/>
      <c r="REG476" s="122"/>
      <c r="REH476" s="122"/>
      <c r="REI476" s="122"/>
      <c r="REJ476" s="122"/>
      <c r="REK476" s="122"/>
      <c r="REL476" s="122"/>
      <c r="REM476" s="122"/>
      <c r="REN476" s="122"/>
      <c r="REO476" s="122"/>
      <c r="REP476" s="122"/>
      <c r="REQ476" s="122"/>
      <c r="RER476" s="122"/>
      <c r="RES476" s="122"/>
      <c r="RET476" s="122"/>
      <c r="REU476" s="122"/>
      <c r="REV476" s="122"/>
      <c r="REW476" s="122"/>
      <c r="REX476" s="122"/>
      <c r="REY476" s="122"/>
      <c r="REZ476" s="122"/>
      <c r="RFA476" s="122"/>
      <c r="RFB476" s="122"/>
      <c r="RFC476" s="122"/>
      <c r="RFD476" s="122"/>
      <c r="RFE476" s="122"/>
      <c r="RFF476" s="122"/>
      <c r="RFG476" s="122"/>
      <c r="RFH476" s="122"/>
      <c r="RFI476" s="122"/>
      <c r="RFJ476" s="122"/>
      <c r="RFK476" s="122"/>
      <c r="RFL476" s="122"/>
      <c r="RFM476" s="122"/>
      <c r="RFN476" s="122"/>
      <c r="RFO476" s="122"/>
      <c r="RFP476" s="122"/>
      <c r="RFQ476" s="122"/>
      <c r="RFR476" s="122"/>
      <c r="RFS476" s="122"/>
      <c r="RFT476" s="122"/>
      <c r="RFU476" s="122"/>
      <c r="RFV476" s="122"/>
      <c r="RFW476" s="122"/>
      <c r="RFX476" s="122"/>
      <c r="RFY476" s="122"/>
      <c r="RFZ476" s="122"/>
      <c r="RGA476" s="122"/>
      <c r="RGB476" s="122"/>
      <c r="RGC476" s="122"/>
      <c r="RGD476" s="122"/>
      <c r="RGE476" s="122"/>
      <c r="RGF476" s="122"/>
      <c r="RGG476" s="122"/>
      <c r="RGH476" s="122"/>
      <c r="RGI476" s="122"/>
      <c r="RGJ476" s="122"/>
      <c r="RGK476" s="122"/>
      <c r="RGL476" s="122"/>
      <c r="RGM476" s="122"/>
      <c r="RGN476" s="122"/>
      <c r="RGO476" s="122"/>
      <c r="RGP476" s="122"/>
      <c r="RGQ476" s="122"/>
      <c r="RGR476" s="122"/>
      <c r="RGS476" s="122"/>
      <c r="RGT476" s="122"/>
      <c r="RGU476" s="122"/>
      <c r="RGV476" s="122"/>
      <c r="RGW476" s="122"/>
      <c r="RGX476" s="122"/>
      <c r="RGY476" s="122"/>
      <c r="RGZ476" s="122"/>
      <c r="RHA476" s="122"/>
      <c r="RHB476" s="122"/>
      <c r="RHC476" s="122"/>
      <c r="RHD476" s="122"/>
      <c r="RHE476" s="122"/>
      <c r="RHF476" s="122"/>
      <c r="RHG476" s="122"/>
      <c r="RHH476" s="122"/>
      <c r="RHI476" s="122"/>
      <c r="RHJ476" s="122"/>
      <c r="RHK476" s="122"/>
      <c r="RHL476" s="122"/>
      <c r="RHM476" s="122"/>
      <c r="RHN476" s="122"/>
      <c r="RHO476" s="122"/>
      <c r="RHP476" s="122"/>
      <c r="RHQ476" s="122"/>
      <c r="RHR476" s="122"/>
      <c r="RHS476" s="122"/>
      <c r="RHT476" s="122"/>
      <c r="RHU476" s="122"/>
      <c r="RHV476" s="122"/>
      <c r="RHW476" s="122"/>
      <c r="RHX476" s="122"/>
      <c r="RHY476" s="122"/>
      <c r="RHZ476" s="122"/>
      <c r="RIA476" s="122"/>
      <c r="RIB476" s="122"/>
      <c r="RIC476" s="122"/>
      <c r="RID476" s="122"/>
      <c r="RIE476" s="122"/>
      <c r="RIF476" s="122"/>
      <c r="RIG476" s="122"/>
      <c r="RIH476" s="122"/>
      <c r="RII476" s="122"/>
      <c r="RIJ476" s="122"/>
      <c r="RIK476" s="122"/>
      <c r="RIL476" s="122"/>
      <c r="RIM476" s="122"/>
      <c r="RIN476" s="122"/>
      <c r="RIO476" s="122"/>
      <c r="RIP476" s="122"/>
      <c r="RIQ476" s="122"/>
      <c r="RIR476" s="122"/>
      <c r="RIS476" s="122"/>
      <c r="RIT476" s="122"/>
      <c r="RIU476" s="122"/>
      <c r="RIV476" s="122"/>
      <c r="RIW476" s="122"/>
      <c r="RIX476" s="122"/>
      <c r="RIY476" s="122"/>
      <c r="RIZ476" s="122"/>
      <c r="RJA476" s="122"/>
      <c r="RJB476" s="122"/>
      <c r="RJC476" s="122"/>
      <c r="RJD476" s="122"/>
      <c r="RJE476" s="122"/>
      <c r="RJF476" s="122"/>
      <c r="RJG476" s="122"/>
      <c r="RJH476" s="122"/>
      <c r="RJI476" s="122"/>
      <c r="RJJ476" s="122"/>
      <c r="RJK476" s="122"/>
      <c r="RJL476" s="122"/>
      <c r="RJM476" s="122"/>
      <c r="RJN476" s="122"/>
      <c r="RJO476" s="122"/>
      <c r="RJP476" s="122"/>
      <c r="RJQ476" s="122"/>
      <c r="RJR476" s="122"/>
      <c r="RJS476" s="122"/>
      <c r="RJT476" s="122"/>
      <c r="RJU476" s="122"/>
      <c r="RJV476" s="122"/>
      <c r="RJW476" s="122"/>
      <c r="RJX476" s="122"/>
      <c r="RJY476" s="122"/>
      <c r="RJZ476" s="122"/>
      <c r="RKA476" s="122"/>
      <c r="RKB476" s="122"/>
      <c r="RKC476" s="122"/>
      <c r="RKD476" s="122"/>
      <c r="RKE476" s="122"/>
      <c r="RKF476" s="122"/>
      <c r="RKG476" s="122"/>
      <c r="RKH476" s="122"/>
      <c r="RKI476" s="122"/>
      <c r="RKJ476" s="122"/>
      <c r="RKK476" s="122"/>
      <c r="RKL476" s="122"/>
      <c r="RKM476" s="122"/>
      <c r="RKN476" s="122"/>
      <c r="RKO476" s="122"/>
      <c r="RKP476" s="122"/>
      <c r="RKQ476" s="122"/>
      <c r="RKR476" s="122"/>
      <c r="RKS476" s="122"/>
      <c r="RKT476" s="122"/>
      <c r="RKU476" s="122"/>
      <c r="RKV476" s="122"/>
      <c r="RKW476" s="122"/>
      <c r="RKX476" s="122"/>
      <c r="RKY476" s="122"/>
      <c r="RKZ476" s="122"/>
      <c r="RLA476" s="122"/>
      <c r="RLB476" s="122"/>
      <c r="RLC476" s="122"/>
      <c r="RLD476" s="122"/>
      <c r="RLE476" s="122"/>
      <c r="RLF476" s="122"/>
      <c r="RLG476" s="122"/>
      <c r="RLH476" s="122"/>
      <c r="RLI476" s="122"/>
      <c r="RLJ476" s="122"/>
      <c r="RLK476" s="122"/>
      <c r="RLL476" s="122"/>
      <c r="RLM476" s="122"/>
      <c r="RLN476" s="122"/>
      <c r="RLO476" s="122"/>
      <c r="RLP476" s="122"/>
      <c r="RLQ476" s="122"/>
      <c r="RLR476" s="122"/>
      <c r="RLS476" s="122"/>
      <c r="RLT476" s="122"/>
      <c r="RLU476" s="122"/>
      <c r="RLV476" s="122"/>
      <c r="RLW476" s="122"/>
      <c r="RLX476" s="122"/>
      <c r="RLY476" s="122"/>
      <c r="RLZ476" s="122"/>
      <c r="RMA476" s="122"/>
      <c r="RMB476" s="122"/>
      <c r="RMC476" s="122"/>
      <c r="RMD476" s="122"/>
      <c r="RME476" s="122"/>
      <c r="RMF476" s="122"/>
      <c r="RMG476" s="122"/>
      <c r="RMH476" s="122"/>
      <c r="RMI476" s="122"/>
      <c r="RMJ476" s="122"/>
      <c r="RMK476" s="122"/>
      <c r="RML476" s="122"/>
      <c r="RMM476" s="122"/>
      <c r="RMN476" s="122"/>
      <c r="RMO476" s="122"/>
      <c r="RMP476" s="122"/>
      <c r="RMQ476" s="122"/>
      <c r="RMR476" s="122"/>
      <c r="RMS476" s="122"/>
      <c r="RMT476" s="122"/>
      <c r="RMU476" s="122"/>
      <c r="RMV476" s="122"/>
      <c r="RMW476" s="122"/>
      <c r="RMX476" s="122"/>
      <c r="RMY476" s="122"/>
      <c r="RMZ476" s="122"/>
      <c r="RNA476" s="122"/>
      <c r="RNB476" s="122"/>
      <c r="RNC476" s="122"/>
      <c r="RND476" s="122"/>
      <c r="RNE476" s="122"/>
      <c r="RNF476" s="122"/>
      <c r="RNG476" s="122"/>
      <c r="RNH476" s="122"/>
      <c r="RNI476" s="122"/>
      <c r="RNJ476" s="122"/>
      <c r="RNK476" s="122"/>
      <c r="RNL476" s="122"/>
      <c r="RNM476" s="122"/>
      <c r="RNN476" s="122"/>
      <c r="RNO476" s="122"/>
      <c r="RNP476" s="122"/>
      <c r="RNQ476" s="122"/>
      <c r="RNR476" s="122"/>
      <c r="RNS476" s="122"/>
      <c r="RNT476" s="122"/>
      <c r="RNU476" s="122"/>
      <c r="RNV476" s="122"/>
      <c r="RNW476" s="122"/>
      <c r="RNX476" s="122"/>
      <c r="RNY476" s="122"/>
      <c r="RNZ476" s="122"/>
      <c r="ROA476" s="122"/>
      <c r="ROB476" s="122"/>
      <c r="ROC476" s="122"/>
      <c r="ROD476" s="122"/>
      <c r="ROE476" s="122"/>
      <c r="ROF476" s="122"/>
      <c r="ROG476" s="122"/>
      <c r="ROH476" s="122"/>
      <c r="ROI476" s="122"/>
      <c r="ROJ476" s="122"/>
      <c r="ROK476" s="122"/>
      <c r="ROL476" s="122"/>
      <c r="ROM476" s="122"/>
      <c r="RON476" s="122"/>
      <c r="ROO476" s="122"/>
      <c r="ROP476" s="122"/>
      <c r="ROQ476" s="122"/>
      <c r="ROR476" s="122"/>
      <c r="ROS476" s="122"/>
      <c r="ROT476" s="122"/>
      <c r="ROU476" s="122"/>
      <c r="ROV476" s="122"/>
      <c r="ROW476" s="122"/>
      <c r="ROX476" s="122"/>
      <c r="ROY476" s="122"/>
      <c r="ROZ476" s="122"/>
      <c r="RPA476" s="122"/>
      <c r="RPB476" s="122"/>
      <c r="RPC476" s="122"/>
      <c r="RPD476" s="122"/>
      <c r="RPE476" s="122"/>
      <c r="RPF476" s="122"/>
      <c r="RPG476" s="122"/>
      <c r="RPH476" s="122"/>
      <c r="RPI476" s="122"/>
      <c r="RPJ476" s="122"/>
      <c r="RPK476" s="122"/>
      <c r="RPL476" s="122"/>
      <c r="RPM476" s="122"/>
      <c r="RPN476" s="122"/>
      <c r="RPO476" s="122"/>
      <c r="RPP476" s="122"/>
      <c r="RPQ476" s="122"/>
      <c r="RPR476" s="122"/>
      <c r="RPS476" s="122"/>
      <c r="RPT476" s="122"/>
      <c r="RPU476" s="122"/>
      <c r="RPV476" s="122"/>
      <c r="RPW476" s="122"/>
      <c r="RPX476" s="122"/>
      <c r="RPY476" s="122"/>
      <c r="RPZ476" s="122"/>
      <c r="RQA476" s="122"/>
      <c r="RQB476" s="122"/>
      <c r="RQC476" s="122"/>
      <c r="RQD476" s="122"/>
      <c r="RQE476" s="122"/>
      <c r="RQF476" s="122"/>
      <c r="RQG476" s="122"/>
      <c r="RQH476" s="122"/>
      <c r="RQI476" s="122"/>
      <c r="RQJ476" s="122"/>
      <c r="RQK476" s="122"/>
      <c r="RQL476" s="122"/>
      <c r="RQM476" s="122"/>
      <c r="RQN476" s="122"/>
      <c r="RQO476" s="122"/>
      <c r="RQP476" s="122"/>
      <c r="RQQ476" s="122"/>
      <c r="RQR476" s="122"/>
      <c r="RQS476" s="122"/>
      <c r="RQT476" s="122"/>
      <c r="RQU476" s="122"/>
      <c r="RQV476" s="122"/>
      <c r="RQW476" s="122"/>
      <c r="RQX476" s="122"/>
      <c r="RQY476" s="122"/>
      <c r="RQZ476" s="122"/>
      <c r="RRA476" s="122"/>
      <c r="RRB476" s="122"/>
      <c r="RRC476" s="122"/>
      <c r="RRD476" s="122"/>
      <c r="RRE476" s="122"/>
      <c r="RRF476" s="122"/>
      <c r="RRG476" s="122"/>
      <c r="RRH476" s="122"/>
      <c r="RRI476" s="122"/>
      <c r="RRJ476" s="122"/>
      <c r="RRK476" s="122"/>
      <c r="RRL476" s="122"/>
      <c r="RRM476" s="122"/>
      <c r="RRN476" s="122"/>
      <c r="RRO476" s="122"/>
      <c r="RRP476" s="122"/>
      <c r="RRQ476" s="122"/>
      <c r="RRR476" s="122"/>
      <c r="RRS476" s="122"/>
      <c r="RRT476" s="122"/>
      <c r="RRU476" s="122"/>
      <c r="RRV476" s="122"/>
      <c r="RRW476" s="122"/>
      <c r="RRX476" s="122"/>
      <c r="RRY476" s="122"/>
      <c r="RRZ476" s="122"/>
      <c r="RSA476" s="122"/>
      <c r="RSB476" s="122"/>
      <c r="RSC476" s="122"/>
      <c r="RSD476" s="122"/>
      <c r="RSE476" s="122"/>
      <c r="RSF476" s="122"/>
      <c r="RSG476" s="122"/>
      <c r="RSH476" s="122"/>
      <c r="RSI476" s="122"/>
      <c r="RSJ476" s="122"/>
      <c r="RSK476" s="122"/>
      <c r="RSL476" s="122"/>
      <c r="RSM476" s="122"/>
      <c r="RSN476" s="122"/>
      <c r="RSO476" s="122"/>
      <c r="RSP476" s="122"/>
      <c r="RSQ476" s="122"/>
      <c r="RSR476" s="122"/>
      <c r="RSS476" s="122"/>
      <c r="RST476" s="122"/>
      <c r="RSU476" s="122"/>
      <c r="RSV476" s="122"/>
      <c r="RSW476" s="122"/>
      <c r="RSX476" s="122"/>
      <c r="RSY476" s="122"/>
      <c r="RSZ476" s="122"/>
      <c r="RTA476" s="122"/>
      <c r="RTB476" s="122"/>
      <c r="RTC476" s="122"/>
      <c r="RTD476" s="122"/>
      <c r="RTE476" s="122"/>
      <c r="RTF476" s="122"/>
      <c r="RTG476" s="122"/>
      <c r="RTH476" s="122"/>
      <c r="RTI476" s="122"/>
      <c r="RTJ476" s="122"/>
      <c r="RTK476" s="122"/>
      <c r="RTL476" s="122"/>
      <c r="RTM476" s="122"/>
      <c r="RTN476" s="122"/>
      <c r="RTO476" s="122"/>
      <c r="RTP476" s="122"/>
      <c r="RTQ476" s="122"/>
      <c r="RTR476" s="122"/>
      <c r="RTS476" s="122"/>
      <c r="RTT476" s="122"/>
      <c r="RTU476" s="122"/>
      <c r="RTV476" s="122"/>
      <c r="RTW476" s="122"/>
      <c r="RTX476" s="122"/>
      <c r="RTY476" s="122"/>
      <c r="RTZ476" s="122"/>
      <c r="RUA476" s="122"/>
      <c r="RUB476" s="122"/>
      <c r="RUC476" s="122"/>
      <c r="RUD476" s="122"/>
      <c r="RUE476" s="122"/>
      <c r="RUF476" s="122"/>
      <c r="RUG476" s="122"/>
      <c r="RUH476" s="122"/>
      <c r="RUI476" s="122"/>
      <c r="RUJ476" s="122"/>
      <c r="RUK476" s="122"/>
      <c r="RUL476" s="122"/>
      <c r="RUM476" s="122"/>
      <c r="RUN476" s="122"/>
      <c r="RUO476" s="122"/>
      <c r="RUP476" s="122"/>
      <c r="RUQ476" s="122"/>
      <c r="RUR476" s="122"/>
      <c r="RUS476" s="122"/>
      <c r="RUT476" s="122"/>
      <c r="RUU476" s="122"/>
      <c r="RUV476" s="122"/>
      <c r="RUW476" s="122"/>
      <c r="RUX476" s="122"/>
      <c r="RUY476" s="122"/>
      <c r="RUZ476" s="122"/>
      <c r="RVA476" s="122"/>
      <c r="RVB476" s="122"/>
      <c r="RVC476" s="122"/>
      <c r="RVD476" s="122"/>
      <c r="RVE476" s="122"/>
      <c r="RVF476" s="122"/>
      <c r="RVG476" s="122"/>
      <c r="RVH476" s="122"/>
      <c r="RVI476" s="122"/>
      <c r="RVJ476" s="122"/>
      <c r="RVK476" s="122"/>
      <c r="RVL476" s="122"/>
      <c r="RVM476" s="122"/>
      <c r="RVN476" s="122"/>
      <c r="RVO476" s="122"/>
      <c r="RVP476" s="122"/>
      <c r="RVQ476" s="122"/>
      <c r="RVR476" s="122"/>
      <c r="RVS476" s="122"/>
      <c r="RVT476" s="122"/>
      <c r="RVU476" s="122"/>
      <c r="RVV476" s="122"/>
      <c r="RVW476" s="122"/>
      <c r="RVX476" s="122"/>
      <c r="RVY476" s="122"/>
      <c r="RVZ476" s="122"/>
      <c r="RWA476" s="122"/>
      <c r="RWB476" s="122"/>
      <c r="RWC476" s="122"/>
      <c r="RWD476" s="122"/>
      <c r="RWE476" s="122"/>
      <c r="RWF476" s="122"/>
      <c r="RWG476" s="122"/>
      <c r="RWH476" s="122"/>
      <c r="RWI476" s="122"/>
      <c r="RWJ476" s="122"/>
      <c r="RWK476" s="122"/>
      <c r="RWL476" s="122"/>
      <c r="RWM476" s="122"/>
      <c r="RWN476" s="122"/>
      <c r="RWO476" s="122"/>
      <c r="RWP476" s="122"/>
      <c r="RWQ476" s="122"/>
      <c r="RWR476" s="122"/>
      <c r="RWS476" s="122"/>
      <c r="RWT476" s="122"/>
      <c r="RWU476" s="122"/>
      <c r="RWV476" s="122"/>
      <c r="RWW476" s="122"/>
      <c r="RWX476" s="122"/>
      <c r="RWY476" s="122"/>
      <c r="RWZ476" s="122"/>
      <c r="RXA476" s="122"/>
      <c r="RXB476" s="122"/>
      <c r="RXC476" s="122"/>
      <c r="RXD476" s="122"/>
      <c r="RXE476" s="122"/>
      <c r="RXF476" s="122"/>
      <c r="RXG476" s="122"/>
      <c r="RXH476" s="122"/>
      <c r="RXI476" s="122"/>
      <c r="RXJ476" s="122"/>
      <c r="RXK476" s="122"/>
      <c r="RXL476" s="122"/>
      <c r="RXM476" s="122"/>
      <c r="RXN476" s="122"/>
      <c r="RXO476" s="122"/>
      <c r="RXP476" s="122"/>
      <c r="RXQ476" s="122"/>
      <c r="RXR476" s="122"/>
      <c r="RXS476" s="122"/>
      <c r="RXT476" s="122"/>
      <c r="RXU476" s="122"/>
      <c r="RXV476" s="122"/>
      <c r="RXW476" s="122"/>
      <c r="RXX476" s="122"/>
      <c r="RXY476" s="122"/>
      <c r="RXZ476" s="122"/>
      <c r="RYA476" s="122"/>
      <c r="RYB476" s="122"/>
      <c r="RYC476" s="122"/>
      <c r="RYD476" s="122"/>
      <c r="RYE476" s="122"/>
      <c r="RYF476" s="122"/>
      <c r="RYG476" s="122"/>
      <c r="RYH476" s="122"/>
      <c r="RYI476" s="122"/>
      <c r="RYJ476" s="122"/>
      <c r="RYK476" s="122"/>
      <c r="RYL476" s="122"/>
      <c r="RYM476" s="122"/>
      <c r="RYN476" s="122"/>
      <c r="RYO476" s="122"/>
      <c r="RYP476" s="122"/>
      <c r="RYQ476" s="122"/>
      <c r="RYR476" s="122"/>
      <c r="RYS476" s="122"/>
      <c r="RYT476" s="122"/>
      <c r="RYU476" s="122"/>
      <c r="RYV476" s="122"/>
      <c r="RYW476" s="122"/>
      <c r="RYX476" s="122"/>
      <c r="RYY476" s="122"/>
      <c r="RYZ476" s="122"/>
      <c r="RZA476" s="122"/>
      <c r="RZB476" s="122"/>
      <c r="RZC476" s="122"/>
      <c r="RZD476" s="122"/>
      <c r="RZE476" s="122"/>
      <c r="RZF476" s="122"/>
      <c r="RZG476" s="122"/>
      <c r="RZH476" s="122"/>
      <c r="RZI476" s="122"/>
      <c r="RZJ476" s="122"/>
      <c r="RZK476" s="122"/>
      <c r="RZL476" s="122"/>
      <c r="RZM476" s="122"/>
      <c r="RZN476" s="122"/>
      <c r="RZO476" s="122"/>
      <c r="RZP476" s="122"/>
      <c r="RZQ476" s="122"/>
      <c r="RZR476" s="122"/>
      <c r="RZS476" s="122"/>
      <c r="RZT476" s="122"/>
      <c r="RZU476" s="122"/>
      <c r="RZV476" s="122"/>
      <c r="RZW476" s="122"/>
      <c r="RZX476" s="122"/>
      <c r="RZY476" s="122"/>
      <c r="RZZ476" s="122"/>
      <c r="SAA476" s="122"/>
      <c r="SAB476" s="122"/>
      <c r="SAC476" s="122"/>
      <c r="SAD476" s="122"/>
      <c r="SAE476" s="122"/>
      <c r="SAF476" s="122"/>
      <c r="SAG476" s="122"/>
      <c r="SAH476" s="122"/>
      <c r="SAI476" s="122"/>
      <c r="SAJ476" s="122"/>
      <c r="SAK476" s="122"/>
      <c r="SAL476" s="122"/>
      <c r="SAM476" s="122"/>
      <c r="SAN476" s="122"/>
      <c r="SAO476" s="122"/>
      <c r="SAP476" s="122"/>
      <c r="SAQ476" s="122"/>
      <c r="SAR476" s="122"/>
      <c r="SAS476" s="122"/>
      <c r="SAT476" s="122"/>
      <c r="SAU476" s="122"/>
      <c r="SAV476" s="122"/>
      <c r="SAW476" s="122"/>
      <c r="SAX476" s="122"/>
      <c r="SAY476" s="122"/>
      <c r="SAZ476" s="122"/>
      <c r="SBA476" s="122"/>
      <c r="SBB476" s="122"/>
      <c r="SBC476" s="122"/>
      <c r="SBD476" s="122"/>
      <c r="SBE476" s="122"/>
      <c r="SBF476" s="122"/>
      <c r="SBG476" s="122"/>
      <c r="SBH476" s="122"/>
      <c r="SBI476" s="122"/>
      <c r="SBJ476" s="122"/>
      <c r="SBK476" s="122"/>
      <c r="SBL476" s="122"/>
      <c r="SBM476" s="122"/>
      <c r="SBN476" s="122"/>
      <c r="SBO476" s="122"/>
      <c r="SBP476" s="122"/>
      <c r="SBQ476" s="122"/>
      <c r="SBR476" s="122"/>
      <c r="SBS476" s="122"/>
      <c r="SBT476" s="122"/>
      <c r="SBU476" s="122"/>
      <c r="SBV476" s="122"/>
      <c r="SBW476" s="122"/>
      <c r="SBX476" s="122"/>
      <c r="SBY476" s="122"/>
      <c r="SBZ476" s="122"/>
      <c r="SCA476" s="122"/>
      <c r="SCB476" s="122"/>
      <c r="SCC476" s="122"/>
      <c r="SCD476" s="122"/>
      <c r="SCE476" s="122"/>
      <c r="SCF476" s="122"/>
      <c r="SCG476" s="122"/>
      <c r="SCH476" s="122"/>
      <c r="SCI476" s="122"/>
      <c r="SCJ476" s="122"/>
      <c r="SCK476" s="122"/>
      <c r="SCL476" s="122"/>
      <c r="SCM476" s="122"/>
      <c r="SCN476" s="122"/>
      <c r="SCO476" s="122"/>
      <c r="SCP476" s="122"/>
      <c r="SCQ476" s="122"/>
      <c r="SCR476" s="122"/>
      <c r="SCS476" s="122"/>
      <c r="SCT476" s="122"/>
      <c r="SCU476" s="122"/>
      <c r="SCV476" s="122"/>
      <c r="SCW476" s="122"/>
      <c r="SCX476" s="122"/>
      <c r="SCY476" s="122"/>
      <c r="SCZ476" s="122"/>
      <c r="SDA476" s="122"/>
      <c r="SDB476" s="122"/>
      <c r="SDC476" s="122"/>
      <c r="SDD476" s="122"/>
      <c r="SDE476" s="122"/>
      <c r="SDF476" s="122"/>
      <c r="SDG476" s="122"/>
      <c r="SDH476" s="122"/>
      <c r="SDI476" s="122"/>
      <c r="SDJ476" s="122"/>
      <c r="SDK476" s="122"/>
      <c r="SDL476" s="122"/>
      <c r="SDM476" s="122"/>
      <c r="SDN476" s="122"/>
      <c r="SDO476" s="122"/>
      <c r="SDP476" s="122"/>
      <c r="SDQ476" s="122"/>
      <c r="SDR476" s="122"/>
      <c r="SDS476" s="122"/>
      <c r="SDT476" s="122"/>
      <c r="SDU476" s="122"/>
      <c r="SDV476" s="122"/>
      <c r="SDW476" s="122"/>
      <c r="SDX476" s="122"/>
      <c r="SDY476" s="122"/>
      <c r="SDZ476" s="122"/>
      <c r="SEA476" s="122"/>
      <c r="SEB476" s="122"/>
      <c r="SEC476" s="122"/>
      <c r="SED476" s="122"/>
      <c r="SEE476" s="122"/>
      <c r="SEF476" s="122"/>
      <c r="SEG476" s="122"/>
      <c r="SEH476" s="122"/>
      <c r="SEI476" s="122"/>
      <c r="SEJ476" s="122"/>
      <c r="SEK476" s="122"/>
      <c r="SEL476" s="122"/>
      <c r="SEM476" s="122"/>
      <c r="SEN476" s="122"/>
      <c r="SEO476" s="122"/>
      <c r="SEP476" s="122"/>
      <c r="SEQ476" s="122"/>
      <c r="SER476" s="122"/>
      <c r="SES476" s="122"/>
      <c r="SET476" s="122"/>
      <c r="SEU476" s="122"/>
      <c r="SEV476" s="122"/>
      <c r="SEW476" s="122"/>
      <c r="SEX476" s="122"/>
      <c r="SEY476" s="122"/>
      <c r="SEZ476" s="122"/>
      <c r="SFA476" s="122"/>
      <c r="SFB476" s="122"/>
      <c r="SFC476" s="122"/>
      <c r="SFD476" s="122"/>
      <c r="SFE476" s="122"/>
      <c r="SFF476" s="122"/>
      <c r="SFG476" s="122"/>
      <c r="SFH476" s="122"/>
      <c r="SFI476" s="122"/>
      <c r="SFJ476" s="122"/>
      <c r="SFK476" s="122"/>
      <c r="SFL476" s="122"/>
      <c r="SFM476" s="122"/>
      <c r="SFN476" s="122"/>
      <c r="SFO476" s="122"/>
      <c r="SFP476" s="122"/>
      <c r="SFQ476" s="122"/>
      <c r="SFR476" s="122"/>
      <c r="SFS476" s="122"/>
      <c r="SFT476" s="122"/>
      <c r="SFU476" s="122"/>
      <c r="SFV476" s="122"/>
      <c r="SFW476" s="122"/>
      <c r="SFX476" s="122"/>
      <c r="SFY476" s="122"/>
      <c r="SFZ476" s="122"/>
      <c r="SGA476" s="122"/>
      <c r="SGB476" s="122"/>
      <c r="SGC476" s="122"/>
      <c r="SGD476" s="122"/>
      <c r="SGE476" s="122"/>
      <c r="SGF476" s="122"/>
      <c r="SGG476" s="122"/>
      <c r="SGH476" s="122"/>
      <c r="SGI476" s="122"/>
      <c r="SGJ476" s="122"/>
      <c r="SGK476" s="122"/>
      <c r="SGL476" s="122"/>
      <c r="SGM476" s="122"/>
      <c r="SGN476" s="122"/>
      <c r="SGO476" s="122"/>
      <c r="SGP476" s="122"/>
      <c r="SGQ476" s="122"/>
      <c r="SGR476" s="122"/>
      <c r="SGS476" s="122"/>
      <c r="SGT476" s="122"/>
      <c r="SGU476" s="122"/>
      <c r="SGV476" s="122"/>
      <c r="SGW476" s="122"/>
      <c r="SGX476" s="122"/>
      <c r="SGY476" s="122"/>
      <c r="SGZ476" s="122"/>
      <c r="SHA476" s="122"/>
      <c r="SHB476" s="122"/>
      <c r="SHC476" s="122"/>
      <c r="SHD476" s="122"/>
      <c r="SHE476" s="122"/>
      <c r="SHF476" s="122"/>
      <c r="SHG476" s="122"/>
      <c r="SHH476" s="122"/>
      <c r="SHI476" s="122"/>
      <c r="SHJ476" s="122"/>
      <c r="SHK476" s="122"/>
      <c r="SHL476" s="122"/>
      <c r="SHM476" s="122"/>
      <c r="SHN476" s="122"/>
      <c r="SHO476" s="122"/>
      <c r="SHP476" s="122"/>
      <c r="SHQ476" s="122"/>
      <c r="SHR476" s="122"/>
      <c r="SHS476" s="122"/>
      <c r="SHT476" s="122"/>
      <c r="SHU476" s="122"/>
      <c r="SHV476" s="122"/>
      <c r="SHW476" s="122"/>
      <c r="SHX476" s="122"/>
      <c r="SHY476" s="122"/>
      <c r="SHZ476" s="122"/>
      <c r="SIA476" s="122"/>
      <c r="SIB476" s="122"/>
      <c r="SIC476" s="122"/>
      <c r="SID476" s="122"/>
      <c r="SIE476" s="122"/>
      <c r="SIF476" s="122"/>
      <c r="SIG476" s="122"/>
      <c r="SIH476" s="122"/>
      <c r="SII476" s="122"/>
      <c r="SIJ476" s="122"/>
      <c r="SIK476" s="122"/>
      <c r="SIL476" s="122"/>
      <c r="SIM476" s="122"/>
      <c r="SIN476" s="122"/>
      <c r="SIO476" s="122"/>
      <c r="SIP476" s="122"/>
      <c r="SIQ476" s="122"/>
      <c r="SIR476" s="122"/>
      <c r="SIS476" s="122"/>
      <c r="SIT476" s="122"/>
      <c r="SIU476" s="122"/>
      <c r="SIV476" s="122"/>
      <c r="SIW476" s="122"/>
      <c r="SIX476" s="122"/>
      <c r="SIY476" s="122"/>
      <c r="SIZ476" s="122"/>
      <c r="SJA476" s="122"/>
      <c r="SJB476" s="122"/>
      <c r="SJC476" s="122"/>
      <c r="SJD476" s="122"/>
      <c r="SJE476" s="122"/>
      <c r="SJF476" s="122"/>
      <c r="SJG476" s="122"/>
      <c r="SJH476" s="122"/>
      <c r="SJI476" s="122"/>
      <c r="SJJ476" s="122"/>
      <c r="SJK476" s="122"/>
      <c r="SJL476" s="122"/>
      <c r="SJM476" s="122"/>
      <c r="SJN476" s="122"/>
      <c r="SJO476" s="122"/>
      <c r="SJP476" s="122"/>
      <c r="SJQ476" s="122"/>
      <c r="SJR476" s="122"/>
      <c r="SJS476" s="122"/>
      <c r="SJT476" s="122"/>
      <c r="SJU476" s="122"/>
      <c r="SJV476" s="122"/>
      <c r="SJW476" s="122"/>
      <c r="SJX476" s="122"/>
      <c r="SJY476" s="122"/>
      <c r="SJZ476" s="122"/>
      <c r="SKA476" s="122"/>
      <c r="SKB476" s="122"/>
      <c r="SKC476" s="122"/>
      <c r="SKD476" s="122"/>
      <c r="SKE476" s="122"/>
      <c r="SKF476" s="122"/>
      <c r="SKG476" s="122"/>
      <c r="SKH476" s="122"/>
      <c r="SKI476" s="122"/>
      <c r="SKJ476" s="122"/>
      <c r="SKK476" s="122"/>
      <c r="SKL476" s="122"/>
      <c r="SKM476" s="122"/>
      <c r="SKN476" s="122"/>
      <c r="SKO476" s="122"/>
      <c r="SKP476" s="122"/>
      <c r="SKQ476" s="122"/>
      <c r="SKR476" s="122"/>
      <c r="SKS476" s="122"/>
      <c r="SKT476" s="122"/>
      <c r="SKU476" s="122"/>
      <c r="SKV476" s="122"/>
      <c r="SKW476" s="122"/>
      <c r="SKX476" s="122"/>
      <c r="SKY476" s="122"/>
      <c r="SKZ476" s="122"/>
      <c r="SLA476" s="122"/>
      <c r="SLB476" s="122"/>
      <c r="SLC476" s="122"/>
      <c r="SLD476" s="122"/>
      <c r="SLE476" s="122"/>
      <c r="SLF476" s="122"/>
      <c r="SLG476" s="122"/>
      <c r="SLH476" s="122"/>
      <c r="SLI476" s="122"/>
      <c r="SLJ476" s="122"/>
      <c r="SLK476" s="122"/>
      <c r="SLL476" s="122"/>
      <c r="SLM476" s="122"/>
      <c r="SLN476" s="122"/>
      <c r="SLO476" s="122"/>
      <c r="SLP476" s="122"/>
      <c r="SLQ476" s="122"/>
      <c r="SLR476" s="122"/>
      <c r="SLS476" s="122"/>
      <c r="SLT476" s="122"/>
      <c r="SLU476" s="122"/>
      <c r="SLV476" s="122"/>
      <c r="SLW476" s="122"/>
      <c r="SLX476" s="122"/>
      <c r="SLY476" s="122"/>
      <c r="SLZ476" s="122"/>
      <c r="SMA476" s="122"/>
      <c r="SMB476" s="122"/>
      <c r="SMC476" s="122"/>
      <c r="SMD476" s="122"/>
      <c r="SME476" s="122"/>
      <c r="SMF476" s="122"/>
      <c r="SMG476" s="122"/>
      <c r="SMH476" s="122"/>
      <c r="SMI476" s="122"/>
      <c r="SMJ476" s="122"/>
      <c r="SMK476" s="122"/>
      <c r="SML476" s="122"/>
      <c r="SMM476" s="122"/>
      <c r="SMN476" s="122"/>
      <c r="SMO476" s="122"/>
      <c r="SMP476" s="122"/>
      <c r="SMQ476" s="122"/>
      <c r="SMR476" s="122"/>
      <c r="SMS476" s="122"/>
      <c r="SMT476" s="122"/>
      <c r="SMU476" s="122"/>
      <c r="SMV476" s="122"/>
      <c r="SMW476" s="122"/>
      <c r="SMX476" s="122"/>
      <c r="SMY476" s="122"/>
      <c r="SMZ476" s="122"/>
      <c r="SNA476" s="122"/>
      <c r="SNB476" s="122"/>
      <c r="SNC476" s="122"/>
      <c r="SND476" s="122"/>
      <c r="SNE476" s="122"/>
      <c r="SNF476" s="122"/>
      <c r="SNG476" s="122"/>
      <c r="SNH476" s="122"/>
      <c r="SNI476" s="122"/>
      <c r="SNJ476" s="122"/>
      <c r="SNK476" s="122"/>
      <c r="SNL476" s="122"/>
      <c r="SNM476" s="122"/>
      <c r="SNN476" s="122"/>
      <c r="SNO476" s="122"/>
      <c r="SNP476" s="122"/>
      <c r="SNQ476" s="122"/>
      <c r="SNR476" s="122"/>
      <c r="SNS476" s="122"/>
      <c r="SNT476" s="122"/>
      <c r="SNU476" s="122"/>
      <c r="SNV476" s="122"/>
      <c r="SNW476" s="122"/>
      <c r="SNX476" s="122"/>
      <c r="SNY476" s="122"/>
      <c r="SNZ476" s="122"/>
      <c r="SOA476" s="122"/>
      <c r="SOB476" s="122"/>
      <c r="SOC476" s="122"/>
      <c r="SOD476" s="122"/>
      <c r="SOE476" s="122"/>
      <c r="SOF476" s="122"/>
      <c r="SOG476" s="122"/>
      <c r="SOH476" s="122"/>
      <c r="SOI476" s="122"/>
      <c r="SOJ476" s="122"/>
      <c r="SOK476" s="122"/>
      <c r="SOL476" s="122"/>
      <c r="SOM476" s="122"/>
      <c r="SON476" s="122"/>
      <c r="SOO476" s="122"/>
      <c r="SOP476" s="122"/>
      <c r="SOQ476" s="122"/>
      <c r="SOR476" s="122"/>
      <c r="SOS476" s="122"/>
      <c r="SOT476" s="122"/>
      <c r="SOU476" s="122"/>
      <c r="SOV476" s="122"/>
      <c r="SOW476" s="122"/>
      <c r="SOX476" s="122"/>
      <c r="SOY476" s="122"/>
      <c r="SOZ476" s="122"/>
      <c r="SPA476" s="122"/>
      <c r="SPB476" s="122"/>
      <c r="SPC476" s="122"/>
      <c r="SPD476" s="122"/>
      <c r="SPE476" s="122"/>
      <c r="SPF476" s="122"/>
      <c r="SPG476" s="122"/>
      <c r="SPH476" s="122"/>
      <c r="SPI476" s="122"/>
      <c r="SPJ476" s="122"/>
      <c r="SPK476" s="122"/>
      <c r="SPL476" s="122"/>
      <c r="SPM476" s="122"/>
      <c r="SPN476" s="122"/>
      <c r="SPO476" s="122"/>
      <c r="SPP476" s="122"/>
      <c r="SPQ476" s="122"/>
      <c r="SPR476" s="122"/>
      <c r="SPS476" s="122"/>
      <c r="SPT476" s="122"/>
      <c r="SPU476" s="122"/>
      <c r="SPV476" s="122"/>
      <c r="SPW476" s="122"/>
      <c r="SPX476" s="122"/>
      <c r="SPY476" s="122"/>
      <c r="SPZ476" s="122"/>
      <c r="SQA476" s="122"/>
      <c r="SQB476" s="122"/>
      <c r="SQC476" s="122"/>
      <c r="SQD476" s="122"/>
      <c r="SQE476" s="122"/>
      <c r="SQF476" s="122"/>
      <c r="SQG476" s="122"/>
      <c r="SQH476" s="122"/>
      <c r="SQI476" s="122"/>
      <c r="SQJ476" s="122"/>
      <c r="SQK476" s="122"/>
      <c r="SQL476" s="122"/>
      <c r="SQM476" s="122"/>
      <c r="SQN476" s="122"/>
      <c r="SQO476" s="122"/>
      <c r="SQP476" s="122"/>
      <c r="SQQ476" s="122"/>
      <c r="SQR476" s="122"/>
      <c r="SQS476" s="122"/>
      <c r="SQT476" s="122"/>
      <c r="SQU476" s="122"/>
      <c r="SQV476" s="122"/>
      <c r="SQW476" s="122"/>
      <c r="SQX476" s="122"/>
      <c r="SQY476" s="122"/>
      <c r="SQZ476" s="122"/>
      <c r="SRA476" s="122"/>
      <c r="SRB476" s="122"/>
      <c r="SRC476" s="122"/>
      <c r="SRD476" s="122"/>
      <c r="SRE476" s="122"/>
      <c r="SRF476" s="122"/>
      <c r="SRG476" s="122"/>
      <c r="SRH476" s="122"/>
      <c r="SRI476" s="122"/>
      <c r="SRJ476" s="122"/>
      <c r="SRK476" s="122"/>
      <c r="SRL476" s="122"/>
      <c r="SRM476" s="122"/>
      <c r="SRN476" s="122"/>
      <c r="SRO476" s="122"/>
      <c r="SRP476" s="122"/>
      <c r="SRQ476" s="122"/>
      <c r="SRR476" s="122"/>
      <c r="SRS476" s="122"/>
      <c r="SRT476" s="122"/>
      <c r="SRU476" s="122"/>
      <c r="SRV476" s="122"/>
      <c r="SRW476" s="122"/>
      <c r="SRX476" s="122"/>
      <c r="SRY476" s="122"/>
      <c r="SRZ476" s="122"/>
      <c r="SSA476" s="122"/>
      <c r="SSB476" s="122"/>
      <c r="SSC476" s="122"/>
      <c r="SSD476" s="122"/>
      <c r="SSE476" s="122"/>
      <c r="SSF476" s="122"/>
      <c r="SSG476" s="122"/>
      <c r="SSH476" s="122"/>
      <c r="SSI476" s="122"/>
      <c r="SSJ476" s="122"/>
      <c r="SSK476" s="122"/>
      <c r="SSL476" s="122"/>
      <c r="SSM476" s="122"/>
      <c r="SSN476" s="122"/>
      <c r="SSO476" s="122"/>
      <c r="SSP476" s="122"/>
      <c r="SSQ476" s="122"/>
      <c r="SSR476" s="122"/>
      <c r="SSS476" s="122"/>
      <c r="SST476" s="122"/>
      <c r="SSU476" s="122"/>
      <c r="SSV476" s="122"/>
      <c r="SSW476" s="122"/>
      <c r="SSX476" s="122"/>
      <c r="SSY476" s="122"/>
      <c r="SSZ476" s="122"/>
      <c r="STA476" s="122"/>
      <c r="STB476" s="122"/>
      <c r="STC476" s="122"/>
      <c r="STD476" s="122"/>
      <c r="STE476" s="122"/>
      <c r="STF476" s="122"/>
      <c r="STG476" s="122"/>
      <c r="STH476" s="122"/>
      <c r="STI476" s="122"/>
      <c r="STJ476" s="122"/>
      <c r="STK476" s="122"/>
      <c r="STL476" s="122"/>
      <c r="STM476" s="122"/>
      <c r="STN476" s="122"/>
      <c r="STO476" s="122"/>
      <c r="STP476" s="122"/>
      <c r="STQ476" s="122"/>
      <c r="STR476" s="122"/>
      <c r="STS476" s="122"/>
      <c r="STT476" s="122"/>
      <c r="STU476" s="122"/>
      <c r="STV476" s="122"/>
      <c r="STW476" s="122"/>
      <c r="STX476" s="122"/>
      <c r="STY476" s="122"/>
      <c r="STZ476" s="122"/>
      <c r="SUA476" s="122"/>
      <c r="SUB476" s="122"/>
      <c r="SUC476" s="122"/>
      <c r="SUD476" s="122"/>
      <c r="SUE476" s="122"/>
      <c r="SUF476" s="122"/>
      <c r="SUG476" s="122"/>
      <c r="SUH476" s="122"/>
      <c r="SUI476" s="122"/>
      <c r="SUJ476" s="122"/>
      <c r="SUK476" s="122"/>
      <c r="SUL476" s="122"/>
      <c r="SUM476" s="122"/>
      <c r="SUN476" s="122"/>
      <c r="SUO476" s="122"/>
      <c r="SUP476" s="122"/>
      <c r="SUQ476" s="122"/>
      <c r="SUR476" s="122"/>
      <c r="SUS476" s="122"/>
      <c r="SUT476" s="122"/>
      <c r="SUU476" s="122"/>
      <c r="SUV476" s="122"/>
      <c r="SUW476" s="122"/>
      <c r="SUX476" s="122"/>
      <c r="SUY476" s="122"/>
      <c r="SUZ476" s="122"/>
      <c r="SVA476" s="122"/>
      <c r="SVB476" s="122"/>
      <c r="SVC476" s="122"/>
      <c r="SVD476" s="122"/>
      <c r="SVE476" s="122"/>
      <c r="SVF476" s="122"/>
      <c r="SVG476" s="122"/>
      <c r="SVH476" s="122"/>
      <c r="SVI476" s="122"/>
      <c r="SVJ476" s="122"/>
      <c r="SVK476" s="122"/>
      <c r="SVL476" s="122"/>
      <c r="SVM476" s="122"/>
      <c r="SVN476" s="122"/>
      <c r="SVO476" s="122"/>
      <c r="SVP476" s="122"/>
      <c r="SVQ476" s="122"/>
      <c r="SVR476" s="122"/>
      <c r="SVS476" s="122"/>
      <c r="SVT476" s="122"/>
      <c r="SVU476" s="122"/>
      <c r="SVV476" s="122"/>
      <c r="SVW476" s="122"/>
      <c r="SVX476" s="122"/>
      <c r="SVY476" s="122"/>
      <c r="SVZ476" s="122"/>
      <c r="SWA476" s="122"/>
      <c r="SWB476" s="122"/>
      <c r="SWC476" s="122"/>
      <c r="SWD476" s="122"/>
      <c r="SWE476" s="122"/>
      <c r="SWF476" s="122"/>
      <c r="SWG476" s="122"/>
      <c r="SWH476" s="122"/>
      <c r="SWI476" s="122"/>
      <c r="SWJ476" s="122"/>
      <c r="SWK476" s="122"/>
      <c r="SWL476" s="122"/>
      <c r="SWM476" s="122"/>
      <c r="SWN476" s="122"/>
      <c r="SWO476" s="122"/>
      <c r="SWP476" s="122"/>
      <c r="SWQ476" s="122"/>
      <c r="SWR476" s="122"/>
      <c r="SWS476" s="122"/>
      <c r="SWT476" s="122"/>
      <c r="SWU476" s="122"/>
      <c r="SWV476" s="122"/>
      <c r="SWW476" s="122"/>
      <c r="SWX476" s="122"/>
      <c r="SWY476" s="122"/>
      <c r="SWZ476" s="122"/>
      <c r="SXA476" s="122"/>
      <c r="SXB476" s="122"/>
      <c r="SXC476" s="122"/>
      <c r="SXD476" s="122"/>
      <c r="SXE476" s="122"/>
      <c r="SXF476" s="122"/>
      <c r="SXG476" s="122"/>
      <c r="SXH476" s="122"/>
      <c r="SXI476" s="122"/>
      <c r="SXJ476" s="122"/>
      <c r="SXK476" s="122"/>
      <c r="SXL476" s="122"/>
      <c r="SXM476" s="122"/>
      <c r="SXN476" s="122"/>
      <c r="SXO476" s="122"/>
      <c r="SXP476" s="122"/>
      <c r="SXQ476" s="122"/>
      <c r="SXR476" s="122"/>
      <c r="SXS476" s="122"/>
      <c r="SXT476" s="122"/>
      <c r="SXU476" s="122"/>
      <c r="SXV476" s="122"/>
      <c r="SXW476" s="122"/>
      <c r="SXX476" s="122"/>
      <c r="SXY476" s="122"/>
      <c r="SXZ476" s="122"/>
      <c r="SYA476" s="122"/>
      <c r="SYB476" s="122"/>
      <c r="SYC476" s="122"/>
      <c r="SYD476" s="122"/>
      <c r="SYE476" s="122"/>
      <c r="SYF476" s="122"/>
      <c r="SYG476" s="122"/>
      <c r="SYH476" s="122"/>
      <c r="SYI476" s="122"/>
      <c r="SYJ476" s="122"/>
      <c r="SYK476" s="122"/>
      <c r="SYL476" s="122"/>
      <c r="SYM476" s="122"/>
      <c r="SYN476" s="122"/>
      <c r="SYO476" s="122"/>
      <c r="SYP476" s="122"/>
      <c r="SYQ476" s="122"/>
      <c r="SYR476" s="122"/>
      <c r="SYS476" s="122"/>
      <c r="SYT476" s="122"/>
      <c r="SYU476" s="122"/>
      <c r="SYV476" s="122"/>
      <c r="SYW476" s="122"/>
      <c r="SYX476" s="122"/>
      <c r="SYY476" s="122"/>
      <c r="SYZ476" s="122"/>
      <c r="SZA476" s="122"/>
      <c r="SZB476" s="122"/>
      <c r="SZC476" s="122"/>
      <c r="SZD476" s="122"/>
      <c r="SZE476" s="122"/>
      <c r="SZF476" s="122"/>
      <c r="SZG476" s="122"/>
      <c r="SZH476" s="122"/>
      <c r="SZI476" s="122"/>
      <c r="SZJ476" s="122"/>
      <c r="SZK476" s="122"/>
      <c r="SZL476" s="122"/>
      <c r="SZM476" s="122"/>
      <c r="SZN476" s="122"/>
      <c r="SZO476" s="122"/>
      <c r="SZP476" s="122"/>
      <c r="SZQ476" s="122"/>
      <c r="SZR476" s="122"/>
      <c r="SZS476" s="122"/>
      <c r="SZT476" s="122"/>
      <c r="SZU476" s="122"/>
      <c r="SZV476" s="122"/>
      <c r="SZW476" s="122"/>
      <c r="SZX476" s="122"/>
      <c r="SZY476" s="122"/>
      <c r="SZZ476" s="122"/>
      <c r="TAA476" s="122"/>
      <c r="TAB476" s="122"/>
      <c r="TAC476" s="122"/>
      <c r="TAD476" s="122"/>
      <c r="TAE476" s="122"/>
      <c r="TAF476" s="122"/>
      <c r="TAG476" s="122"/>
      <c r="TAH476" s="122"/>
      <c r="TAI476" s="122"/>
      <c r="TAJ476" s="122"/>
      <c r="TAK476" s="122"/>
      <c r="TAL476" s="122"/>
      <c r="TAM476" s="122"/>
      <c r="TAN476" s="122"/>
      <c r="TAO476" s="122"/>
      <c r="TAP476" s="122"/>
      <c r="TAQ476" s="122"/>
      <c r="TAR476" s="122"/>
      <c r="TAS476" s="122"/>
      <c r="TAT476" s="122"/>
      <c r="TAU476" s="122"/>
      <c r="TAV476" s="122"/>
      <c r="TAW476" s="122"/>
      <c r="TAX476" s="122"/>
      <c r="TAY476" s="122"/>
      <c r="TAZ476" s="122"/>
      <c r="TBA476" s="122"/>
      <c r="TBB476" s="122"/>
      <c r="TBC476" s="122"/>
      <c r="TBD476" s="122"/>
      <c r="TBE476" s="122"/>
      <c r="TBF476" s="122"/>
      <c r="TBG476" s="122"/>
      <c r="TBH476" s="122"/>
      <c r="TBI476" s="122"/>
      <c r="TBJ476" s="122"/>
      <c r="TBK476" s="122"/>
      <c r="TBL476" s="122"/>
      <c r="TBM476" s="122"/>
      <c r="TBN476" s="122"/>
      <c r="TBO476" s="122"/>
      <c r="TBP476" s="122"/>
      <c r="TBQ476" s="122"/>
      <c r="TBR476" s="122"/>
      <c r="TBS476" s="122"/>
      <c r="TBT476" s="122"/>
      <c r="TBU476" s="122"/>
      <c r="TBV476" s="122"/>
      <c r="TBW476" s="122"/>
      <c r="TBX476" s="122"/>
      <c r="TBY476" s="122"/>
      <c r="TBZ476" s="122"/>
      <c r="TCA476" s="122"/>
      <c r="TCB476" s="122"/>
      <c r="TCC476" s="122"/>
      <c r="TCD476" s="122"/>
      <c r="TCE476" s="122"/>
      <c r="TCF476" s="122"/>
      <c r="TCG476" s="122"/>
      <c r="TCH476" s="122"/>
      <c r="TCI476" s="122"/>
      <c r="TCJ476" s="122"/>
      <c r="TCK476" s="122"/>
      <c r="TCL476" s="122"/>
      <c r="TCM476" s="122"/>
      <c r="TCN476" s="122"/>
      <c r="TCO476" s="122"/>
      <c r="TCP476" s="122"/>
      <c r="TCQ476" s="122"/>
      <c r="TCR476" s="122"/>
      <c r="TCS476" s="122"/>
      <c r="TCT476" s="122"/>
      <c r="TCU476" s="122"/>
      <c r="TCV476" s="122"/>
      <c r="TCW476" s="122"/>
      <c r="TCX476" s="122"/>
      <c r="TCY476" s="122"/>
      <c r="TCZ476" s="122"/>
      <c r="TDA476" s="122"/>
      <c r="TDB476" s="122"/>
      <c r="TDC476" s="122"/>
      <c r="TDD476" s="122"/>
      <c r="TDE476" s="122"/>
      <c r="TDF476" s="122"/>
      <c r="TDG476" s="122"/>
      <c r="TDH476" s="122"/>
      <c r="TDI476" s="122"/>
      <c r="TDJ476" s="122"/>
      <c r="TDK476" s="122"/>
      <c r="TDL476" s="122"/>
      <c r="TDM476" s="122"/>
      <c r="TDN476" s="122"/>
      <c r="TDO476" s="122"/>
      <c r="TDP476" s="122"/>
      <c r="TDQ476" s="122"/>
      <c r="TDR476" s="122"/>
      <c r="TDS476" s="122"/>
      <c r="TDT476" s="122"/>
      <c r="TDU476" s="122"/>
      <c r="TDV476" s="122"/>
      <c r="TDW476" s="122"/>
      <c r="TDX476" s="122"/>
      <c r="TDY476" s="122"/>
      <c r="TDZ476" s="122"/>
      <c r="TEA476" s="122"/>
      <c r="TEB476" s="122"/>
      <c r="TEC476" s="122"/>
      <c r="TED476" s="122"/>
      <c r="TEE476" s="122"/>
      <c r="TEF476" s="122"/>
      <c r="TEG476" s="122"/>
      <c r="TEH476" s="122"/>
      <c r="TEI476" s="122"/>
      <c r="TEJ476" s="122"/>
      <c r="TEK476" s="122"/>
      <c r="TEL476" s="122"/>
      <c r="TEM476" s="122"/>
      <c r="TEN476" s="122"/>
      <c r="TEO476" s="122"/>
      <c r="TEP476" s="122"/>
      <c r="TEQ476" s="122"/>
      <c r="TER476" s="122"/>
      <c r="TES476" s="122"/>
      <c r="TET476" s="122"/>
      <c r="TEU476" s="122"/>
      <c r="TEV476" s="122"/>
      <c r="TEW476" s="122"/>
      <c r="TEX476" s="122"/>
      <c r="TEY476" s="122"/>
      <c r="TEZ476" s="122"/>
      <c r="TFA476" s="122"/>
      <c r="TFB476" s="122"/>
      <c r="TFC476" s="122"/>
      <c r="TFD476" s="122"/>
      <c r="TFE476" s="122"/>
      <c r="TFF476" s="122"/>
      <c r="TFG476" s="122"/>
      <c r="TFH476" s="122"/>
      <c r="TFI476" s="122"/>
      <c r="TFJ476" s="122"/>
      <c r="TFK476" s="122"/>
      <c r="TFL476" s="122"/>
      <c r="TFM476" s="122"/>
      <c r="TFN476" s="122"/>
      <c r="TFO476" s="122"/>
      <c r="TFP476" s="122"/>
      <c r="TFQ476" s="122"/>
      <c r="TFR476" s="122"/>
      <c r="TFS476" s="122"/>
      <c r="TFT476" s="122"/>
      <c r="TFU476" s="122"/>
      <c r="TFV476" s="122"/>
      <c r="TFW476" s="122"/>
      <c r="TFX476" s="122"/>
      <c r="TFY476" s="122"/>
      <c r="TFZ476" s="122"/>
      <c r="TGA476" s="122"/>
      <c r="TGB476" s="122"/>
      <c r="TGC476" s="122"/>
      <c r="TGD476" s="122"/>
      <c r="TGE476" s="122"/>
      <c r="TGF476" s="122"/>
      <c r="TGG476" s="122"/>
      <c r="TGH476" s="122"/>
      <c r="TGI476" s="122"/>
      <c r="TGJ476" s="122"/>
      <c r="TGK476" s="122"/>
      <c r="TGL476" s="122"/>
      <c r="TGM476" s="122"/>
      <c r="TGN476" s="122"/>
      <c r="TGO476" s="122"/>
      <c r="TGP476" s="122"/>
      <c r="TGQ476" s="122"/>
      <c r="TGR476" s="122"/>
      <c r="TGS476" s="122"/>
      <c r="TGT476" s="122"/>
      <c r="TGU476" s="122"/>
      <c r="TGV476" s="122"/>
      <c r="TGW476" s="122"/>
      <c r="TGX476" s="122"/>
      <c r="TGY476" s="122"/>
      <c r="TGZ476" s="122"/>
      <c r="THA476" s="122"/>
      <c r="THB476" s="122"/>
      <c r="THC476" s="122"/>
      <c r="THD476" s="122"/>
      <c r="THE476" s="122"/>
      <c r="THF476" s="122"/>
      <c r="THG476" s="122"/>
      <c r="THH476" s="122"/>
      <c r="THI476" s="122"/>
      <c r="THJ476" s="122"/>
      <c r="THK476" s="122"/>
      <c r="THL476" s="122"/>
      <c r="THM476" s="122"/>
      <c r="THN476" s="122"/>
      <c r="THO476" s="122"/>
      <c r="THP476" s="122"/>
      <c r="THQ476" s="122"/>
      <c r="THR476" s="122"/>
      <c r="THS476" s="122"/>
      <c r="THT476" s="122"/>
      <c r="THU476" s="122"/>
      <c r="THV476" s="122"/>
      <c r="THW476" s="122"/>
      <c r="THX476" s="122"/>
      <c r="THY476" s="122"/>
      <c r="THZ476" s="122"/>
      <c r="TIA476" s="122"/>
      <c r="TIB476" s="122"/>
      <c r="TIC476" s="122"/>
      <c r="TID476" s="122"/>
      <c r="TIE476" s="122"/>
      <c r="TIF476" s="122"/>
      <c r="TIG476" s="122"/>
      <c r="TIH476" s="122"/>
      <c r="TII476" s="122"/>
      <c r="TIJ476" s="122"/>
      <c r="TIK476" s="122"/>
      <c r="TIL476" s="122"/>
      <c r="TIM476" s="122"/>
      <c r="TIN476" s="122"/>
      <c r="TIO476" s="122"/>
      <c r="TIP476" s="122"/>
      <c r="TIQ476" s="122"/>
      <c r="TIR476" s="122"/>
      <c r="TIS476" s="122"/>
      <c r="TIT476" s="122"/>
      <c r="TIU476" s="122"/>
      <c r="TIV476" s="122"/>
      <c r="TIW476" s="122"/>
      <c r="TIX476" s="122"/>
      <c r="TIY476" s="122"/>
      <c r="TIZ476" s="122"/>
      <c r="TJA476" s="122"/>
      <c r="TJB476" s="122"/>
      <c r="TJC476" s="122"/>
      <c r="TJD476" s="122"/>
      <c r="TJE476" s="122"/>
      <c r="TJF476" s="122"/>
      <c r="TJG476" s="122"/>
      <c r="TJH476" s="122"/>
      <c r="TJI476" s="122"/>
      <c r="TJJ476" s="122"/>
      <c r="TJK476" s="122"/>
      <c r="TJL476" s="122"/>
      <c r="TJM476" s="122"/>
      <c r="TJN476" s="122"/>
      <c r="TJO476" s="122"/>
      <c r="TJP476" s="122"/>
      <c r="TJQ476" s="122"/>
      <c r="TJR476" s="122"/>
      <c r="TJS476" s="122"/>
      <c r="TJT476" s="122"/>
      <c r="TJU476" s="122"/>
      <c r="TJV476" s="122"/>
      <c r="TJW476" s="122"/>
      <c r="TJX476" s="122"/>
      <c r="TJY476" s="122"/>
      <c r="TJZ476" s="122"/>
      <c r="TKA476" s="122"/>
      <c r="TKB476" s="122"/>
      <c r="TKC476" s="122"/>
      <c r="TKD476" s="122"/>
      <c r="TKE476" s="122"/>
      <c r="TKF476" s="122"/>
      <c r="TKG476" s="122"/>
      <c r="TKH476" s="122"/>
      <c r="TKI476" s="122"/>
      <c r="TKJ476" s="122"/>
      <c r="TKK476" s="122"/>
      <c r="TKL476" s="122"/>
      <c r="TKM476" s="122"/>
      <c r="TKN476" s="122"/>
      <c r="TKO476" s="122"/>
      <c r="TKP476" s="122"/>
      <c r="TKQ476" s="122"/>
      <c r="TKR476" s="122"/>
      <c r="TKS476" s="122"/>
      <c r="TKT476" s="122"/>
      <c r="TKU476" s="122"/>
      <c r="TKV476" s="122"/>
      <c r="TKW476" s="122"/>
      <c r="TKX476" s="122"/>
      <c r="TKY476" s="122"/>
      <c r="TKZ476" s="122"/>
      <c r="TLA476" s="122"/>
      <c r="TLB476" s="122"/>
      <c r="TLC476" s="122"/>
      <c r="TLD476" s="122"/>
      <c r="TLE476" s="122"/>
      <c r="TLF476" s="122"/>
      <c r="TLG476" s="122"/>
      <c r="TLH476" s="122"/>
      <c r="TLI476" s="122"/>
      <c r="TLJ476" s="122"/>
      <c r="TLK476" s="122"/>
      <c r="TLL476" s="122"/>
      <c r="TLM476" s="122"/>
      <c r="TLN476" s="122"/>
      <c r="TLO476" s="122"/>
      <c r="TLP476" s="122"/>
      <c r="TLQ476" s="122"/>
      <c r="TLR476" s="122"/>
      <c r="TLS476" s="122"/>
      <c r="TLT476" s="122"/>
      <c r="TLU476" s="122"/>
      <c r="TLV476" s="122"/>
      <c r="TLW476" s="122"/>
      <c r="TLX476" s="122"/>
      <c r="TLY476" s="122"/>
      <c r="TLZ476" s="122"/>
      <c r="TMA476" s="122"/>
      <c r="TMB476" s="122"/>
      <c r="TMC476" s="122"/>
      <c r="TMD476" s="122"/>
      <c r="TME476" s="122"/>
      <c r="TMF476" s="122"/>
      <c r="TMG476" s="122"/>
      <c r="TMH476" s="122"/>
      <c r="TMI476" s="122"/>
      <c r="TMJ476" s="122"/>
      <c r="TMK476" s="122"/>
      <c r="TML476" s="122"/>
      <c r="TMM476" s="122"/>
      <c r="TMN476" s="122"/>
      <c r="TMO476" s="122"/>
      <c r="TMP476" s="122"/>
      <c r="TMQ476" s="122"/>
      <c r="TMR476" s="122"/>
      <c r="TMS476" s="122"/>
      <c r="TMT476" s="122"/>
      <c r="TMU476" s="122"/>
      <c r="TMV476" s="122"/>
      <c r="TMW476" s="122"/>
      <c r="TMX476" s="122"/>
      <c r="TMY476" s="122"/>
      <c r="TMZ476" s="122"/>
      <c r="TNA476" s="122"/>
      <c r="TNB476" s="122"/>
      <c r="TNC476" s="122"/>
      <c r="TND476" s="122"/>
      <c r="TNE476" s="122"/>
      <c r="TNF476" s="122"/>
      <c r="TNG476" s="122"/>
      <c r="TNH476" s="122"/>
      <c r="TNI476" s="122"/>
      <c r="TNJ476" s="122"/>
      <c r="TNK476" s="122"/>
      <c r="TNL476" s="122"/>
      <c r="TNM476" s="122"/>
      <c r="TNN476" s="122"/>
      <c r="TNO476" s="122"/>
      <c r="TNP476" s="122"/>
      <c r="TNQ476" s="122"/>
      <c r="TNR476" s="122"/>
      <c r="TNS476" s="122"/>
      <c r="TNT476" s="122"/>
      <c r="TNU476" s="122"/>
      <c r="TNV476" s="122"/>
      <c r="TNW476" s="122"/>
      <c r="TNX476" s="122"/>
      <c r="TNY476" s="122"/>
      <c r="TNZ476" s="122"/>
      <c r="TOA476" s="122"/>
      <c r="TOB476" s="122"/>
      <c r="TOC476" s="122"/>
      <c r="TOD476" s="122"/>
      <c r="TOE476" s="122"/>
      <c r="TOF476" s="122"/>
      <c r="TOG476" s="122"/>
      <c r="TOH476" s="122"/>
      <c r="TOI476" s="122"/>
      <c r="TOJ476" s="122"/>
      <c r="TOK476" s="122"/>
      <c r="TOL476" s="122"/>
      <c r="TOM476" s="122"/>
      <c r="TON476" s="122"/>
      <c r="TOO476" s="122"/>
      <c r="TOP476" s="122"/>
      <c r="TOQ476" s="122"/>
      <c r="TOR476" s="122"/>
      <c r="TOS476" s="122"/>
      <c r="TOT476" s="122"/>
      <c r="TOU476" s="122"/>
      <c r="TOV476" s="122"/>
      <c r="TOW476" s="122"/>
      <c r="TOX476" s="122"/>
      <c r="TOY476" s="122"/>
      <c r="TOZ476" s="122"/>
      <c r="TPA476" s="122"/>
      <c r="TPB476" s="122"/>
      <c r="TPC476" s="122"/>
      <c r="TPD476" s="122"/>
      <c r="TPE476" s="122"/>
      <c r="TPF476" s="122"/>
      <c r="TPG476" s="122"/>
      <c r="TPH476" s="122"/>
      <c r="TPI476" s="122"/>
      <c r="TPJ476" s="122"/>
      <c r="TPK476" s="122"/>
      <c r="TPL476" s="122"/>
      <c r="TPM476" s="122"/>
      <c r="TPN476" s="122"/>
      <c r="TPO476" s="122"/>
      <c r="TPP476" s="122"/>
      <c r="TPQ476" s="122"/>
      <c r="TPR476" s="122"/>
      <c r="TPS476" s="122"/>
      <c r="TPT476" s="122"/>
      <c r="TPU476" s="122"/>
      <c r="TPV476" s="122"/>
      <c r="TPW476" s="122"/>
      <c r="TPX476" s="122"/>
      <c r="TPY476" s="122"/>
      <c r="TPZ476" s="122"/>
      <c r="TQA476" s="122"/>
      <c r="TQB476" s="122"/>
      <c r="TQC476" s="122"/>
      <c r="TQD476" s="122"/>
      <c r="TQE476" s="122"/>
      <c r="TQF476" s="122"/>
      <c r="TQG476" s="122"/>
      <c r="TQH476" s="122"/>
      <c r="TQI476" s="122"/>
      <c r="TQJ476" s="122"/>
      <c r="TQK476" s="122"/>
      <c r="TQL476" s="122"/>
      <c r="TQM476" s="122"/>
      <c r="TQN476" s="122"/>
      <c r="TQO476" s="122"/>
      <c r="TQP476" s="122"/>
      <c r="TQQ476" s="122"/>
      <c r="TQR476" s="122"/>
      <c r="TQS476" s="122"/>
      <c r="TQT476" s="122"/>
      <c r="TQU476" s="122"/>
      <c r="TQV476" s="122"/>
      <c r="TQW476" s="122"/>
      <c r="TQX476" s="122"/>
      <c r="TQY476" s="122"/>
      <c r="TQZ476" s="122"/>
      <c r="TRA476" s="122"/>
      <c r="TRB476" s="122"/>
      <c r="TRC476" s="122"/>
      <c r="TRD476" s="122"/>
      <c r="TRE476" s="122"/>
      <c r="TRF476" s="122"/>
      <c r="TRG476" s="122"/>
      <c r="TRH476" s="122"/>
      <c r="TRI476" s="122"/>
      <c r="TRJ476" s="122"/>
      <c r="TRK476" s="122"/>
      <c r="TRL476" s="122"/>
      <c r="TRM476" s="122"/>
      <c r="TRN476" s="122"/>
      <c r="TRO476" s="122"/>
      <c r="TRP476" s="122"/>
      <c r="TRQ476" s="122"/>
      <c r="TRR476" s="122"/>
      <c r="TRS476" s="122"/>
      <c r="TRT476" s="122"/>
      <c r="TRU476" s="122"/>
      <c r="TRV476" s="122"/>
      <c r="TRW476" s="122"/>
      <c r="TRX476" s="122"/>
      <c r="TRY476" s="122"/>
      <c r="TRZ476" s="122"/>
      <c r="TSA476" s="122"/>
      <c r="TSB476" s="122"/>
      <c r="TSC476" s="122"/>
      <c r="TSD476" s="122"/>
      <c r="TSE476" s="122"/>
      <c r="TSF476" s="122"/>
      <c r="TSG476" s="122"/>
      <c r="TSH476" s="122"/>
      <c r="TSI476" s="122"/>
      <c r="TSJ476" s="122"/>
      <c r="TSK476" s="122"/>
      <c r="TSL476" s="122"/>
      <c r="TSM476" s="122"/>
      <c r="TSN476" s="122"/>
      <c r="TSO476" s="122"/>
      <c r="TSP476" s="122"/>
      <c r="TSQ476" s="122"/>
      <c r="TSR476" s="122"/>
      <c r="TSS476" s="122"/>
      <c r="TST476" s="122"/>
      <c r="TSU476" s="122"/>
      <c r="TSV476" s="122"/>
      <c r="TSW476" s="122"/>
      <c r="TSX476" s="122"/>
      <c r="TSY476" s="122"/>
      <c r="TSZ476" s="122"/>
      <c r="TTA476" s="122"/>
      <c r="TTB476" s="122"/>
      <c r="TTC476" s="122"/>
      <c r="TTD476" s="122"/>
      <c r="TTE476" s="122"/>
      <c r="TTF476" s="122"/>
      <c r="TTG476" s="122"/>
      <c r="TTH476" s="122"/>
      <c r="TTI476" s="122"/>
      <c r="TTJ476" s="122"/>
      <c r="TTK476" s="122"/>
      <c r="TTL476" s="122"/>
      <c r="TTM476" s="122"/>
      <c r="TTN476" s="122"/>
      <c r="TTO476" s="122"/>
      <c r="TTP476" s="122"/>
      <c r="TTQ476" s="122"/>
      <c r="TTR476" s="122"/>
      <c r="TTS476" s="122"/>
      <c r="TTT476" s="122"/>
      <c r="TTU476" s="122"/>
      <c r="TTV476" s="122"/>
      <c r="TTW476" s="122"/>
      <c r="TTX476" s="122"/>
      <c r="TTY476" s="122"/>
      <c r="TTZ476" s="122"/>
      <c r="TUA476" s="122"/>
      <c r="TUB476" s="122"/>
      <c r="TUC476" s="122"/>
      <c r="TUD476" s="122"/>
      <c r="TUE476" s="122"/>
      <c r="TUF476" s="122"/>
      <c r="TUG476" s="122"/>
      <c r="TUH476" s="122"/>
      <c r="TUI476" s="122"/>
      <c r="TUJ476" s="122"/>
      <c r="TUK476" s="122"/>
      <c r="TUL476" s="122"/>
      <c r="TUM476" s="122"/>
      <c r="TUN476" s="122"/>
      <c r="TUO476" s="122"/>
      <c r="TUP476" s="122"/>
      <c r="TUQ476" s="122"/>
      <c r="TUR476" s="122"/>
      <c r="TUS476" s="122"/>
      <c r="TUT476" s="122"/>
      <c r="TUU476" s="122"/>
      <c r="TUV476" s="122"/>
      <c r="TUW476" s="122"/>
      <c r="TUX476" s="122"/>
      <c r="TUY476" s="122"/>
      <c r="TUZ476" s="122"/>
      <c r="TVA476" s="122"/>
      <c r="TVB476" s="122"/>
      <c r="TVC476" s="122"/>
      <c r="TVD476" s="122"/>
      <c r="TVE476" s="122"/>
      <c r="TVF476" s="122"/>
      <c r="TVG476" s="122"/>
      <c r="TVH476" s="122"/>
      <c r="TVI476" s="122"/>
      <c r="TVJ476" s="122"/>
      <c r="TVK476" s="122"/>
      <c r="TVL476" s="122"/>
      <c r="TVM476" s="122"/>
      <c r="TVN476" s="122"/>
      <c r="TVO476" s="122"/>
      <c r="TVP476" s="122"/>
      <c r="TVQ476" s="122"/>
      <c r="TVR476" s="122"/>
      <c r="TVS476" s="122"/>
      <c r="TVT476" s="122"/>
      <c r="TVU476" s="122"/>
      <c r="TVV476" s="122"/>
      <c r="TVW476" s="122"/>
      <c r="TVX476" s="122"/>
      <c r="TVY476" s="122"/>
      <c r="TVZ476" s="122"/>
      <c r="TWA476" s="122"/>
      <c r="TWB476" s="122"/>
      <c r="TWC476" s="122"/>
      <c r="TWD476" s="122"/>
      <c r="TWE476" s="122"/>
      <c r="TWF476" s="122"/>
      <c r="TWG476" s="122"/>
      <c r="TWH476" s="122"/>
      <c r="TWI476" s="122"/>
      <c r="TWJ476" s="122"/>
      <c r="TWK476" s="122"/>
      <c r="TWL476" s="122"/>
      <c r="TWM476" s="122"/>
      <c r="TWN476" s="122"/>
      <c r="TWO476" s="122"/>
      <c r="TWP476" s="122"/>
      <c r="TWQ476" s="122"/>
      <c r="TWR476" s="122"/>
      <c r="TWS476" s="122"/>
      <c r="TWT476" s="122"/>
      <c r="TWU476" s="122"/>
      <c r="TWV476" s="122"/>
      <c r="TWW476" s="122"/>
      <c r="TWX476" s="122"/>
      <c r="TWY476" s="122"/>
      <c r="TWZ476" s="122"/>
      <c r="TXA476" s="122"/>
      <c r="TXB476" s="122"/>
      <c r="TXC476" s="122"/>
      <c r="TXD476" s="122"/>
      <c r="TXE476" s="122"/>
      <c r="TXF476" s="122"/>
      <c r="TXG476" s="122"/>
      <c r="TXH476" s="122"/>
      <c r="TXI476" s="122"/>
      <c r="TXJ476" s="122"/>
      <c r="TXK476" s="122"/>
      <c r="TXL476" s="122"/>
      <c r="TXM476" s="122"/>
      <c r="TXN476" s="122"/>
      <c r="TXO476" s="122"/>
      <c r="TXP476" s="122"/>
      <c r="TXQ476" s="122"/>
      <c r="TXR476" s="122"/>
      <c r="TXS476" s="122"/>
      <c r="TXT476" s="122"/>
      <c r="TXU476" s="122"/>
      <c r="TXV476" s="122"/>
      <c r="TXW476" s="122"/>
      <c r="TXX476" s="122"/>
      <c r="TXY476" s="122"/>
      <c r="TXZ476" s="122"/>
      <c r="TYA476" s="122"/>
      <c r="TYB476" s="122"/>
      <c r="TYC476" s="122"/>
      <c r="TYD476" s="122"/>
      <c r="TYE476" s="122"/>
      <c r="TYF476" s="122"/>
      <c r="TYG476" s="122"/>
      <c r="TYH476" s="122"/>
      <c r="TYI476" s="122"/>
      <c r="TYJ476" s="122"/>
      <c r="TYK476" s="122"/>
      <c r="TYL476" s="122"/>
      <c r="TYM476" s="122"/>
      <c r="TYN476" s="122"/>
      <c r="TYO476" s="122"/>
      <c r="TYP476" s="122"/>
      <c r="TYQ476" s="122"/>
      <c r="TYR476" s="122"/>
      <c r="TYS476" s="122"/>
      <c r="TYT476" s="122"/>
      <c r="TYU476" s="122"/>
      <c r="TYV476" s="122"/>
      <c r="TYW476" s="122"/>
      <c r="TYX476" s="122"/>
      <c r="TYY476" s="122"/>
      <c r="TYZ476" s="122"/>
      <c r="TZA476" s="122"/>
      <c r="TZB476" s="122"/>
      <c r="TZC476" s="122"/>
      <c r="TZD476" s="122"/>
      <c r="TZE476" s="122"/>
      <c r="TZF476" s="122"/>
      <c r="TZG476" s="122"/>
      <c r="TZH476" s="122"/>
      <c r="TZI476" s="122"/>
      <c r="TZJ476" s="122"/>
      <c r="TZK476" s="122"/>
      <c r="TZL476" s="122"/>
      <c r="TZM476" s="122"/>
      <c r="TZN476" s="122"/>
      <c r="TZO476" s="122"/>
      <c r="TZP476" s="122"/>
      <c r="TZQ476" s="122"/>
      <c r="TZR476" s="122"/>
      <c r="TZS476" s="122"/>
      <c r="TZT476" s="122"/>
      <c r="TZU476" s="122"/>
      <c r="TZV476" s="122"/>
      <c r="TZW476" s="122"/>
      <c r="TZX476" s="122"/>
      <c r="TZY476" s="122"/>
      <c r="TZZ476" s="122"/>
      <c r="UAA476" s="122"/>
      <c r="UAB476" s="122"/>
      <c r="UAC476" s="122"/>
      <c r="UAD476" s="122"/>
      <c r="UAE476" s="122"/>
      <c r="UAF476" s="122"/>
      <c r="UAG476" s="122"/>
      <c r="UAH476" s="122"/>
      <c r="UAI476" s="122"/>
      <c r="UAJ476" s="122"/>
      <c r="UAK476" s="122"/>
      <c r="UAL476" s="122"/>
      <c r="UAM476" s="122"/>
      <c r="UAN476" s="122"/>
      <c r="UAO476" s="122"/>
      <c r="UAP476" s="122"/>
      <c r="UAQ476" s="122"/>
      <c r="UAR476" s="122"/>
      <c r="UAS476" s="122"/>
      <c r="UAT476" s="122"/>
      <c r="UAU476" s="122"/>
      <c r="UAV476" s="122"/>
      <c r="UAW476" s="122"/>
      <c r="UAX476" s="122"/>
      <c r="UAY476" s="122"/>
      <c r="UAZ476" s="122"/>
      <c r="UBA476" s="122"/>
      <c r="UBB476" s="122"/>
      <c r="UBC476" s="122"/>
      <c r="UBD476" s="122"/>
      <c r="UBE476" s="122"/>
      <c r="UBF476" s="122"/>
      <c r="UBG476" s="122"/>
      <c r="UBH476" s="122"/>
      <c r="UBI476" s="122"/>
      <c r="UBJ476" s="122"/>
      <c r="UBK476" s="122"/>
      <c r="UBL476" s="122"/>
      <c r="UBM476" s="122"/>
      <c r="UBN476" s="122"/>
      <c r="UBO476" s="122"/>
      <c r="UBP476" s="122"/>
      <c r="UBQ476" s="122"/>
      <c r="UBR476" s="122"/>
      <c r="UBS476" s="122"/>
      <c r="UBT476" s="122"/>
      <c r="UBU476" s="122"/>
      <c r="UBV476" s="122"/>
      <c r="UBW476" s="122"/>
      <c r="UBX476" s="122"/>
      <c r="UBY476" s="122"/>
      <c r="UBZ476" s="122"/>
      <c r="UCA476" s="122"/>
      <c r="UCB476" s="122"/>
      <c r="UCC476" s="122"/>
      <c r="UCD476" s="122"/>
      <c r="UCE476" s="122"/>
      <c r="UCF476" s="122"/>
      <c r="UCG476" s="122"/>
      <c r="UCH476" s="122"/>
      <c r="UCI476" s="122"/>
      <c r="UCJ476" s="122"/>
      <c r="UCK476" s="122"/>
      <c r="UCL476" s="122"/>
      <c r="UCM476" s="122"/>
      <c r="UCN476" s="122"/>
      <c r="UCO476" s="122"/>
      <c r="UCP476" s="122"/>
      <c r="UCQ476" s="122"/>
      <c r="UCR476" s="122"/>
      <c r="UCS476" s="122"/>
      <c r="UCT476" s="122"/>
      <c r="UCU476" s="122"/>
      <c r="UCV476" s="122"/>
      <c r="UCW476" s="122"/>
      <c r="UCX476" s="122"/>
      <c r="UCY476" s="122"/>
      <c r="UCZ476" s="122"/>
      <c r="UDA476" s="122"/>
      <c r="UDB476" s="122"/>
      <c r="UDC476" s="122"/>
      <c r="UDD476" s="122"/>
      <c r="UDE476" s="122"/>
      <c r="UDF476" s="122"/>
      <c r="UDG476" s="122"/>
      <c r="UDH476" s="122"/>
      <c r="UDI476" s="122"/>
      <c r="UDJ476" s="122"/>
      <c r="UDK476" s="122"/>
      <c r="UDL476" s="122"/>
      <c r="UDM476" s="122"/>
      <c r="UDN476" s="122"/>
      <c r="UDO476" s="122"/>
      <c r="UDP476" s="122"/>
      <c r="UDQ476" s="122"/>
      <c r="UDR476" s="122"/>
      <c r="UDS476" s="122"/>
      <c r="UDT476" s="122"/>
      <c r="UDU476" s="122"/>
      <c r="UDV476" s="122"/>
      <c r="UDW476" s="122"/>
      <c r="UDX476" s="122"/>
      <c r="UDY476" s="122"/>
      <c r="UDZ476" s="122"/>
      <c r="UEA476" s="122"/>
      <c r="UEB476" s="122"/>
      <c r="UEC476" s="122"/>
      <c r="UED476" s="122"/>
      <c r="UEE476" s="122"/>
      <c r="UEF476" s="122"/>
      <c r="UEG476" s="122"/>
      <c r="UEH476" s="122"/>
      <c r="UEI476" s="122"/>
      <c r="UEJ476" s="122"/>
      <c r="UEK476" s="122"/>
      <c r="UEL476" s="122"/>
      <c r="UEM476" s="122"/>
      <c r="UEN476" s="122"/>
      <c r="UEO476" s="122"/>
      <c r="UEP476" s="122"/>
      <c r="UEQ476" s="122"/>
      <c r="UER476" s="122"/>
      <c r="UES476" s="122"/>
      <c r="UET476" s="122"/>
      <c r="UEU476" s="122"/>
      <c r="UEV476" s="122"/>
      <c r="UEW476" s="122"/>
      <c r="UEX476" s="122"/>
      <c r="UEY476" s="122"/>
      <c r="UEZ476" s="122"/>
      <c r="UFA476" s="122"/>
      <c r="UFB476" s="122"/>
      <c r="UFC476" s="122"/>
      <c r="UFD476" s="122"/>
      <c r="UFE476" s="122"/>
      <c r="UFF476" s="122"/>
      <c r="UFG476" s="122"/>
      <c r="UFH476" s="122"/>
      <c r="UFI476" s="122"/>
      <c r="UFJ476" s="122"/>
      <c r="UFK476" s="122"/>
      <c r="UFL476" s="122"/>
      <c r="UFM476" s="122"/>
      <c r="UFN476" s="122"/>
      <c r="UFO476" s="122"/>
      <c r="UFP476" s="122"/>
      <c r="UFQ476" s="122"/>
      <c r="UFR476" s="122"/>
      <c r="UFS476" s="122"/>
      <c r="UFT476" s="122"/>
      <c r="UFU476" s="122"/>
      <c r="UFV476" s="122"/>
      <c r="UFW476" s="122"/>
      <c r="UFX476" s="122"/>
      <c r="UFY476" s="122"/>
      <c r="UFZ476" s="122"/>
      <c r="UGA476" s="122"/>
      <c r="UGB476" s="122"/>
      <c r="UGC476" s="122"/>
      <c r="UGD476" s="122"/>
      <c r="UGE476" s="122"/>
      <c r="UGF476" s="122"/>
      <c r="UGG476" s="122"/>
      <c r="UGH476" s="122"/>
      <c r="UGI476" s="122"/>
      <c r="UGJ476" s="122"/>
      <c r="UGK476" s="122"/>
      <c r="UGL476" s="122"/>
      <c r="UGM476" s="122"/>
      <c r="UGN476" s="122"/>
      <c r="UGO476" s="122"/>
      <c r="UGP476" s="122"/>
      <c r="UGQ476" s="122"/>
      <c r="UGR476" s="122"/>
      <c r="UGS476" s="122"/>
      <c r="UGT476" s="122"/>
      <c r="UGU476" s="122"/>
      <c r="UGV476" s="122"/>
      <c r="UGW476" s="122"/>
      <c r="UGX476" s="122"/>
      <c r="UGY476" s="122"/>
      <c r="UGZ476" s="122"/>
      <c r="UHA476" s="122"/>
      <c r="UHB476" s="122"/>
      <c r="UHC476" s="122"/>
      <c r="UHD476" s="122"/>
      <c r="UHE476" s="122"/>
      <c r="UHF476" s="122"/>
      <c r="UHG476" s="122"/>
      <c r="UHH476" s="122"/>
      <c r="UHI476" s="122"/>
      <c r="UHJ476" s="122"/>
      <c r="UHK476" s="122"/>
      <c r="UHL476" s="122"/>
      <c r="UHM476" s="122"/>
      <c r="UHN476" s="122"/>
      <c r="UHO476" s="122"/>
      <c r="UHP476" s="122"/>
      <c r="UHQ476" s="122"/>
      <c r="UHR476" s="122"/>
      <c r="UHS476" s="122"/>
      <c r="UHT476" s="122"/>
      <c r="UHU476" s="122"/>
      <c r="UHV476" s="122"/>
      <c r="UHW476" s="122"/>
      <c r="UHX476" s="122"/>
      <c r="UHY476" s="122"/>
      <c r="UHZ476" s="122"/>
      <c r="UIA476" s="122"/>
      <c r="UIB476" s="122"/>
      <c r="UIC476" s="122"/>
      <c r="UID476" s="122"/>
      <c r="UIE476" s="122"/>
      <c r="UIF476" s="122"/>
      <c r="UIG476" s="122"/>
      <c r="UIH476" s="122"/>
      <c r="UII476" s="122"/>
      <c r="UIJ476" s="122"/>
      <c r="UIK476" s="122"/>
      <c r="UIL476" s="122"/>
      <c r="UIM476" s="122"/>
      <c r="UIN476" s="122"/>
      <c r="UIO476" s="122"/>
      <c r="UIP476" s="122"/>
      <c r="UIQ476" s="122"/>
      <c r="UIR476" s="122"/>
      <c r="UIS476" s="122"/>
      <c r="UIT476" s="122"/>
      <c r="UIU476" s="122"/>
      <c r="UIV476" s="122"/>
      <c r="UIW476" s="122"/>
      <c r="UIX476" s="122"/>
      <c r="UIY476" s="122"/>
      <c r="UIZ476" s="122"/>
      <c r="UJA476" s="122"/>
      <c r="UJB476" s="122"/>
      <c r="UJC476" s="122"/>
      <c r="UJD476" s="122"/>
      <c r="UJE476" s="122"/>
      <c r="UJF476" s="122"/>
      <c r="UJG476" s="122"/>
      <c r="UJH476" s="122"/>
      <c r="UJI476" s="122"/>
      <c r="UJJ476" s="122"/>
      <c r="UJK476" s="122"/>
      <c r="UJL476" s="122"/>
      <c r="UJM476" s="122"/>
      <c r="UJN476" s="122"/>
      <c r="UJO476" s="122"/>
      <c r="UJP476" s="122"/>
      <c r="UJQ476" s="122"/>
      <c r="UJR476" s="122"/>
      <c r="UJS476" s="122"/>
      <c r="UJT476" s="122"/>
      <c r="UJU476" s="122"/>
      <c r="UJV476" s="122"/>
      <c r="UJW476" s="122"/>
      <c r="UJX476" s="122"/>
      <c r="UJY476" s="122"/>
      <c r="UJZ476" s="122"/>
      <c r="UKA476" s="122"/>
      <c r="UKB476" s="122"/>
      <c r="UKC476" s="122"/>
      <c r="UKD476" s="122"/>
      <c r="UKE476" s="122"/>
      <c r="UKF476" s="122"/>
      <c r="UKG476" s="122"/>
      <c r="UKH476" s="122"/>
      <c r="UKI476" s="122"/>
      <c r="UKJ476" s="122"/>
      <c r="UKK476" s="122"/>
      <c r="UKL476" s="122"/>
      <c r="UKM476" s="122"/>
      <c r="UKN476" s="122"/>
      <c r="UKO476" s="122"/>
      <c r="UKP476" s="122"/>
      <c r="UKQ476" s="122"/>
      <c r="UKR476" s="122"/>
      <c r="UKS476" s="122"/>
      <c r="UKT476" s="122"/>
      <c r="UKU476" s="122"/>
      <c r="UKV476" s="122"/>
      <c r="UKW476" s="122"/>
      <c r="UKX476" s="122"/>
      <c r="UKY476" s="122"/>
      <c r="UKZ476" s="122"/>
      <c r="ULA476" s="122"/>
      <c r="ULB476" s="122"/>
      <c r="ULC476" s="122"/>
      <c r="ULD476" s="122"/>
      <c r="ULE476" s="122"/>
      <c r="ULF476" s="122"/>
      <c r="ULG476" s="122"/>
      <c r="ULH476" s="122"/>
      <c r="ULI476" s="122"/>
      <c r="ULJ476" s="122"/>
      <c r="ULK476" s="122"/>
      <c r="ULL476" s="122"/>
      <c r="ULM476" s="122"/>
      <c r="ULN476" s="122"/>
      <c r="ULO476" s="122"/>
      <c r="ULP476" s="122"/>
      <c r="ULQ476" s="122"/>
      <c r="ULR476" s="122"/>
      <c r="ULS476" s="122"/>
      <c r="ULT476" s="122"/>
      <c r="ULU476" s="122"/>
      <c r="ULV476" s="122"/>
      <c r="ULW476" s="122"/>
      <c r="ULX476" s="122"/>
      <c r="ULY476" s="122"/>
      <c r="ULZ476" s="122"/>
      <c r="UMA476" s="122"/>
      <c r="UMB476" s="122"/>
      <c r="UMC476" s="122"/>
      <c r="UMD476" s="122"/>
      <c r="UME476" s="122"/>
      <c r="UMF476" s="122"/>
      <c r="UMG476" s="122"/>
      <c r="UMH476" s="122"/>
      <c r="UMI476" s="122"/>
      <c r="UMJ476" s="122"/>
      <c r="UMK476" s="122"/>
      <c r="UML476" s="122"/>
      <c r="UMM476" s="122"/>
      <c r="UMN476" s="122"/>
      <c r="UMO476" s="122"/>
      <c r="UMP476" s="122"/>
      <c r="UMQ476" s="122"/>
      <c r="UMR476" s="122"/>
      <c r="UMS476" s="122"/>
      <c r="UMT476" s="122"/>
      <c r="UMU476" s="122"/>
      <c r="UMV476" s="122"/>
      <c r="UMW476" s="122"/>
      <c r="UMX476" s="122"/>
      <c r="UMY476" s="122"/>
      <c r="UMZ476" s="122"/>
      <c r="UNA476" s="122"/>
      <c r="UNB476" s="122"/>
      <c r="UNC476" s="122"/>
      <c r="UND476" s="122"/>
      <c r="UNE476" s="122"/>
      <c r="UNF476" s="122"/>
      <c r="UNG476" s="122"/>
      <c r="UNH476" s="122"/>
      <c r="UNI476" s="122"/>
      <c r="UNJ476" s="122"/>
      <c r="UNK476" s="122"/>
      <c r="UNL476" s="122"/>
      <c r="UNM476" s="122"/>
      <c r="UNN476" s="122"/>
      <c r="UNO476" s="122"/>
      <c r="UNP476" s="122"/>
      <c r="UNQ476" s="122"/>
      <c r="UNR476" s="122"/>
      <c r="UNS476" s="122"/>
      <c r="UNT476" s="122"/>
      <c r="UNU476" s="122"/>
      <c r="UNV476" s="122"/>
      <c r="UNW476" s="122"/>
      <c r="UNX476" s="122"/>
      <c r="UNY476" s="122"/>
      <c r="UNZ476" s="122"/>
      <c r="UOA476" s="122"/>
      <c r="UOB476" s="122"/>
      <c r="UOC476" s="122"/>
      <c r="UOD476" s="122"/>
      <c r="UOE476" s="122"/>
      <c r="UOF476" s="122"/>
      <c r="UOG476" s="122"/>
      <c r="UOH476" s="122"/>
      <c r="UOI476" s="122"/>
      <c r="UOJ476" s="122"/>
      <c r="UOK476" s="122"/>
      <c r="UOL476" s="122"/>
      <c r="UOM476" s="122"/>
      <c r="UON476" s="122"/>
      <c r="UOO476" s="122"/>
      <c r="UOP476" s="122"/>
      <c r="UOQ476" s="122"/>
      <c r="UOR476" s="122"/>
      <c r="UOS476" s="122"/>
      <c r="UOT476" s="122"/>
      <c r="UOU476" s="122"/>
      <c r="UOV476" s="122"/>
      <c r="UOW476" s="122"/>
      <c r="UOX476" s="122"/>
      <c r="UOY476" s="122"/>
      <c r="UOZ476" s="122"/>
      <c r="UPA476" s="122"/>
      <c r="UPB476" s="122"/>
      <c r="UPC476" s="122"/>
      <c r="UPD476" s="122"/>
      <c r="UPE476" s="122"/>
      <c r="UPF476" s="122"/>
      <c r="UPG476" s="122"/>
      <c r="UPH476" s="122"/>
      <c r="UPI476" s="122"/>
      <c r="UPJ476" s="122"/>
      <c r="UPK476" s="122"/>
      <c r="UPL476" s="122"/>
      <c r="UPM476" s="122"/>
      <c r="UPN476" s="122"/>
      <c r="UPO476" s="122"/>
      <c r="UPP476" s="122"/>
      <c r="UPQ476" s="122"/>
      <c r="UPR476" s="122"/>
      <c r="UPS476" s="122"/>
      <c r="UPT476" s="122"/>
      <c r="UPU476" s="122"/>
      <c r="UPV476" s="122"/>
      <c r="UPW476" s="122"/>
      <c r="UPX476" s="122"/>
      <c r="UPY476" s="122"/>
      <c r="UPZ476" s="122"/>
      <c r="UQA476" s="122"/>
      <c r="UQB476" s="122"/>
      <c r="UQC476" s="122"/>
      <c r="UQD476" s="122"/>
      <c r="UQE476" s="122"/>
      <c r="UQF476" s="122"/>
      <c r="UQG476" s="122"/>
      <c r="UQH476" s="122"/>
      <c r="UQI476" s="122"/>
      <c r="UQJ476" s="122"/>
      <c r="UQK476" s="122"/>
      <c r="UQL476" s="122"/>
      <c r="UQM476" s="122"/>
      <c r="UQN476" s="122"/>
      <c r="UQO476" s="122"/>
      <c r="UQP476" s="122"/>
      <c r="UQQ476" s="122"/>
      <c r="UQR476" s="122"/>
      <c r="UQS476" s="122"/>
      <c r="UQT476" s="122"/>
      <c r="UQU476" s="122"/>
      <c r="UQV476" s="122"/>
      <c r="UQW476" s="122"/>
      <c r="UQX476" s="122"/>
      <c r="UQY476" s="122"/>
      <c r="UQZ476" s="122"/>
      <c r="URA476" s="122"/>
      <c r="URB476" s="122"/>
      <c r="URC476" s="122"/>
      <c r="URD476" s="122"/>
      <c r="URE476" s="122"/>
      <c r="URF476" s="122"/>
      <c r="URG476" s="122"/>
      <c r="URH476" s="122"/>
      <c r="URI476" s="122"/>
      <c r="URJ476" s="122"/>
      <c r="URK476" s="122"/>
      <c r="URL476" s="122"/>
      <c r="URM476" s="122"/>
      <c r="URN476" s="122"/>
      <c r="URO476" s="122"/>
      <c r="URP476" s="122"/>
      <c r="URQ476" s="122"/>
      <c r="URR476" s="122"/>
      <c r="URS476" s="122"/>
      <c r="URT476" s="122"/>
      <c r="URU476" s="122"/>
      <c r="URV476" s="122"/>
      <c r="URW476" s="122"/>
      <c r="URX476" s="122"/>
      <c r="URY476" s="122"/>
      <c r="URZ476" s="122"/>
      <c r="USA476" s="122"/>
      <c r="USB476" s="122"/>
      <c r="USC476" s="122"/>
      <c r="USD476" s="122"/>
      <c r="USE476" s="122"/>
      <c r="USF476" s="122"/>
      <c r="USG476" s="122"/>
      <c r="USH476" s="122"/>
      <c r="USI476" s="122"/>
      <c r="USJ476" s="122"/>
      <c r="USK476" s="122"/>
      <c r="USL476" s="122"/>
      <c r="USM476" s="122"/>
      <c r="USN476" s="122"/>
      <c r="USO476" s="122"/>
      <c r="USP476" s="122"/>
      <c r="USQ476" s="122"/>
      <c r="USR476" s="122"/>
      <c r="USS476" s="122"/>
      <c r="UST476" s="122"/>
      <c r="USU476" s="122"/>
      <c r="USV476" s="122"/>
      <c r="USW476" s="122"/>
      <c r="USX476" s="122"/>
      <c r="USY476" s="122"/>
      <c r="USZ476" s="122"/>
      <c r="UTA476" s="122"/>
      <c r="UTB476" s="122"/>
      <c r="UTC476" s="122"/>
      <c r="UTD476" s="122"/>
      <c r="UTE476" s="122"/>
      <c r="UTF476" s="122"/>
      <c r="UTG476" s="122"/>
      <c r="UTH476" s="122"/>
      <c r="UTI476" s="122"/>
      <c r="UTJ476" s="122"/>
      <c r="UTK476" s="122"/>
      <c r="UTL476" s="122"/>
      <c r="UTM476" s="122"/>
      <c r="UTN476" s="122"/>
      <c r="UTO476" s="122"/>
      <c r="UTP476" s="122"/>
      <c r="UTQ476" s="122"/>
      <c r="UTR476" s="122"/>
      <c r="UTS476" s="122"/>
      <c r="UTT476" s="122"/>
      <c r="UTU476" s="122"/>
      <c r="UTV476" s="122"/>
      <c r="UTW476" s="122"/>
      <c r="UTX476" s="122"/>
      <c r="UTY476" s="122"/>
      <c r="UTZ476" s="122"/>
      <c r="UUA476" s="122"/>
      <c r="UUB476" s="122"/>
      <c r="UUC476" s="122"/>
      <c r="UUD476" s="122"/>
      <c r="UUE476" s="122"/>
      <c r="UUF476" s="122"/>
      <c r="UUG476" s="122"/>
      <c r="UUH476" s="122"/>
      <c r="UUI476" s="122"/>
      <c r="UUJ476" s="122"/>
      <c r="UUK476" s="122"/>
      <c r="UUL476" s="122"/>
      <c r="UUM476" s="122"/>
      <c r="UUN476" s="122"/>
      <c r="UUO476" s="122"/>
      <c r="UUP476" s="122"/>
      <c r="UUQ476" s="122"/>
      <c r="UUR476" s="122"/>
      <c r="UUS476" s="122"/>
      <c r="UUT476" s="122"/>
      <c r="UUU476" s="122"/>
      <c r="UUV476" s="122"/>
      <c r="UUW476" s="122"/>
      <c r="UUX476" s="122"/>
      <c r="UUY476" s="122"/>
      <c r="UUZ476" s="122"/>
      <c r="UVA476" s="122"/>
      <c r="UVB476" s="122"/>
      <c r="UVC476" s="122"/>
      <c r="UVD476" s="122"/>
      <c r="UVE476" s="122"/>
      <c r="UVF476" s="122"/>
      <c r="UVG476" s="122"/>
      <c r="UVH476" s="122"/>
      <c r="UVI476" s="122"/>
      <c r="UVJ476" s="122"/>
      <c r="UVK476" s="122"/>
      <c r="UVL476" s="122"/>
      <c r="UVM476" s="122"/>
      <c r="UVN476" s="122"/>
      <c r="UVO476" s="122"/>
      <c r="UVP476" s="122"/>
      <c r="UVQ476" s="122"/>
      <c r="UVR476" s="122"/>
      <c r="UVS476" s="122"/>
      <c r="UVT476" s="122"/>
      <c r="UVU476" s="122"/>
      <c r="UVV476" s="122"/>
      <c r="UVW476" s="122"/>
      <c r="UVX476" s="122"/>
      <c r="UVY476" s="122"/>
      <c r="UVZ476" s="122"/>
      <c r="UWA476" s="122"/>
      <c r="UWB476" s="122"/>
      <c r="UWC476" s="122"/>
      <c r="UWD476" s="122"/>
      <c r="UWE476" s="122"/>
      <c r="UWF476" s="122"/>
      <c r="UWG476" s="122"/>
      <c r="UWH476" s="122"/>
      <c r="UWI476" s="122"/>
      <c r="UWJ476" s="122"/>
      <c r="UWK476" s="122"/>
      <c r="UWL476" s="122"/>
      <c r="UWM476" s="122"/>
      <c r="UWN476" s="122"/>
      <c r="UWO476" s="122"/>
      <c r="UWP476" s="122"/>
      <c r="UWQ476" s="122"/>
      <c r="UWR476" s="122"/>
      <c r="UWS476" s="122"/>
      <c r="UWT476" s="122"/>
      <c r="UWU476" s="122"/>
      <c r="UWV476" s="122"/>
      <c r="UWW476" s="122"/>
      <c r="UWX476" s="122"/>
      <c r="UWY476" s="122"/>
      <c r="UWZ476" s="122"/>
      <c r="UXA476" s="122"/>
      <c r="UXB476" s="122"/>
      <c r="UXC476" s="122"/>
      <c r="UXD476" s="122"/>
      <c r="UXE476" s="122"/>
      <c r="UXF476" s="122"/>
      <c r="UXG476" s="122"/>
      <c r="UXH476" s="122"/>
      <c r="UXI476" s="122"/>
      <c r="UXJ476" s="122"/>
      <c r="UXK476" s="122"/>
      <c r="UXL476" s="122"/>
      <c r="UXM476" s="122"/>
      <c r="UXN476" s="122"/>
      <c r="UXO476" s="122"/>
      <c r="UXP476" s="122"/>
      <c r="UXQ476" s="122"/>
      <c r="UXR476" s="122"/>
      <c r="UXS476" s="122"/>
      <c r="UXT476" s="122"/>
      <c r="UXU476" s="122"/>
      <c r="UXV476" s="122"/>
      <c r="UXW476" s="122"/>
      <c r="UXX476" s="122"/>
      <c r="UXY476" s="122"/>
      <c r="UXZ476" s="122"/>
      <c r="UYA476" s="122"/>
      <c r="UYB476" s="122"/>
      <c r="UYC476" s="122"/>
      <c r="UYD476" s="122"/>
      <c r="UYE476" s="122"/>
      <c r="UYF476" s="122"/>
      <c r="UYG476" s="122"/>
      <c r="UYH476" s="122"/>
      <c r="UYI476" s="122"/>
      <c r="UYJ476" s="122"/>
      <c r="UYK476" s="122"/>
      <c r="UYL476" s="122"/>
      <c r="UYM476" s="122"/>
      <c r="UYN476" s="122"/>
      <c r="UYO476" s="122"/>
      <c r="UYP476" s="122"/>
      <c r="UYQ476" s="122"/>
      <c r="UYR476" s="122"/>
      <c r="UYS476" s="122"/>
      <c r="UYT476" s="122"/>
      <c r="UYU476" s="122"/>
      <c r="UYV476" s="122"/>
      <c r="UYW476" s="122"/>
      <c r="UYX476" s="122"/>
      <c r="UYY476" s="122"/>
      <c r="UYZ476" s="122"/>
      <c r="UZA476" s="122"/>
      <c r="UZB476" s="122"/>
      <c r="UZC476" s="122"/>
      <c r="UZD476" s="122"/>
      <c r="UZE476" s="122"/>
      <c r="UZF476" s="122"/>
      <c r="UZG476" s="122"/>
      <c r="UZH476" s="122"/>
      <c r="UZI476" s="122"/>
      <c r="UZJ476" s="122"/>
      <c r="UZK476" s="122"/>
      <c r="UZL476" s="122"/>
      <c r="UZM476" s="122"/>
      <c r="UZN476" s="122"/>
      <c r="UZO476" s="122"/>
      <c r="UZP476" s="122"/>
      <c r="UZQ476" s="122"/>
      <c r="UZR476" s="122"/>
      <c r="UZS476" s="122"/>
      <c r="UZT476" s="122"/>
      <c r="UZU476" s="122"/>
      <c r="UZV476" s="122"/>
      <c r="UZW476" s="122"/>
      <c r="UZX476" s="122"/>
      <c r="UZY476" s="122"/>
      <c r="UZZ476" s="122"/>
      <c r="VAA476" s="122"/>
      <c r="VAB476" s="122"/>
      <c r="VAC476" s="122"/>
      <c r="VAD476" s="122"/>
      <c r="VAE476" s="122"/>
      <c r="VAF476" s="122"/>
      <c r="VAG476" s="122"/>
      <c r="VAH476" s="122"/>
      <c r="VAI476" s="122"/>
      <c r="VAJ476" s="122"/>
      <c r="VAK476" s="122"/>
      <c r="VAL476" s="122"/>
      <c r="VAM476" s="122"/>
      <c r="VAN476" s="122"/>
      <c r="VAO476" s="122"/>
      <c r="VAP476" s="122"/>
      <c r="VAQ476" s="122"/>
      <c r="VAR476" s="122"/>
      <c r="VAS476" s="122"/>
      <c r="VAT476" s="122"/>
      <c r="VAU476" s="122"/>
      <c r="VAV476" s="122"/>
      <c r="VAW476" s="122"/>
      <c r="VAX476" s="122"/>
      <c r="VAY476" s="122"/>
      <c r="VAZ476" s="122"/>
      <c r="VBA476" s="122"/>
      <c r="VBB476" s="122"/>
      <c r="VBC476" s="122"/>
      <c r="VBD476" s="122"/>
      <c r="VBE476" s="122"/>
      <c r="VBF476" s="122"/>
      <c r="VBG476" s="122"/>
      <c r="VBH476" s="122"/>
      <c r="VBI476" s="122"/>
      <c r="VBJ476" s="122"/>
      <c r="VBK476" s="122"/>
      <c r="VBL476" s="122"/>
      <c r="VBM476" s="122"/>
      <c r="VBN476" s="122"/>
      <c r="VBO476" s="122"/>
      <c r="VBP476" s="122"/>
      <c r="VBQ476" s="122"/>
      <c r="VBR476" s="122"/>
      <c r="VBS476" s="122"/>
      <c r="VBT476" s="122"/>
      <c r="VBU476" s="122"/>
      <c r="VBV476" s="122"/>
      <c r="VBW476" s="122"/>
      <c r="VBX476" s="122"/>
      <c r="VBY476" s="122"/>
      <c r="VBZ476" s="122"/>
      <c r="VCA476" s="122"/>
      <c r="VCB476" s="122"/>
      <c r="VCC476" s="122"/>
      <c r="VCD476" s="122"/>
      <c r="VCE476" s="122"/>
      <c r="VCF476" s="122"/>
      <c r="VCG476" s="122"/>
      <c r="VCH476" s="122"/>
      <c r="VCI476" s="122"/>
      <c r="VCJ476" s="122"/>
      <c r="VCK476" s="122"/>
      <c r="VCL476" s="122"/>
      <c r="VCM476" s="122"/>
      <c r="VCN476" s="122"/>
      <c r="VCO476" s="122"/>
      <c r="VCP476" s="122"/>
      <c r="VCQ476" s="122"/>
      <c r="VCR476" s="122"/>
      <c r="VCS476" s="122"/>
      <c r="VCT476" s="122"/>
      <c r="VCU476" s="122"/>
      <c r="VCV476" s="122"/>
      <c r="VCW476" s="122"/>
      <c r="VCX476" s="122"/>
      <c r="VCY476" s="122"/>
      <c r="VCZ476" s="122"/>
      <c r="VDA476" s="122"/>
      <c r="VDB476" s="122"/>
      <c r="VDC476" s="122"/>
      <c r="VDD476" s="122"/>
      <c r="VDE476" s="122"/>
      <c r="VDF476" s="122"/>
      <c r="VDG476" s="122"/>
      <c r="VDH476" s="122"/>
      <c r="VDI476" s="122"/>
      <c r="VDJ476" s="122"/>
      <c r="VDK476" s="122"/>
      <c r="VDL476" s="122"/>
      <c r="VDM476" s="122"/>
      <c r="VDN476" s="122"/>
      <c r="VDO476" s="122"/>
      <c r="VDP476" s="122"/>
      <c r="VDQ476" s="122"/>
      <c r="VDR476" s="122"/>
      <c r="VDS476" s="122"/>
      <c r="VDT476" s="122"/>
      <c r="VDU476" s="122"/>
      <c r="VDV476" s="122"/>
      <c r="VDW476" s="122"/>
      <c r="VDX476" s="122"/>
      <c r="VDY476" s="122"/>
      <c r="VDZ476" s="122"/>
      <c r="VEA476" s="122"/>
      <c r="VEB476" s="122"/>
      <c r="VEC476" s="122"/>
      <c r="VED476" s="122"/>
      <c r="VEE476" s="122"/>
      <c r="VEF476" s="122"/>
      <c r="VEG476" s="122"/>
      <c r="VEH476" s="122"/>
      <c r="VEI476" s="122"/>
      <c r="VEJ476" s="122"/>
      <c r="VEK476" s="122"/>
      <c r="VEL476" s="122"/>
      <c r="VEM476" s="122"/>
      <c r="VEN476" s="122"/>
      <c r="VEO476" s="122"/>
      <c r="VEP476" s="122"/>
      <c r="VEQ476" s="122"/>
      <c r="VER476" s="122"/>
      <c r="VES476" s="122"/>
      <c r="VET476" s="122"/>
      <c r="VEU476" s="122"/>
      <c r="VEV476" s="122"/>
      <c r="VEW476" s="122"/>
      <c r="VEX476" s="122"/>
      <c r="VEY476" s="122"/>
      <c r="VEZ476" s="122"/>
      <c r="VFA476" s="122"/>
      <c r="VFB476" s="122"/>
      <c r="VFC476" s="122"/>
      <c r="VFD476" s="122"/>
      <c r="VFE476" s="122"/>
      <c r="VFF476" s="122"/>
      <c r="VFG476" s="122"/>
      <c r="VFH476" s="122"/>
      <c r="VFI476" s="122"/>
      <c r="VFJ476" s="122"/>
      <c r="VFK476" s="122"/>
      <c r="VFL476" s="122"/>
      <c r="VFM476" s="122"/>
      <c r="VFN476" s="122"/>
      <c r="VFO476" s="122"/>
      <c r="VFP476" s="122"/>
      <c r="VFQ476" s="122"/>
      <c r="VFR476" s="122"/>
      <c r="VFS476" s="122"/>
      <c r="VFT476" s="122"/>
      <c r="VFU476" s="122"/>
      <c r="VFV476" s="122"/>
      <c r="VFW476" s="122"/>
      <c r="VFX476" s="122"/>
      <c r="VFY476" s="122"/>
      <c r="VFZ476" s="122"/>
      <c r="VGA476" s="122"/>
      <c r="VGB476" s="122"/>
      <c r="VGC476" s="122"/>
      <c r="VGD476" s="122"/>
      <c r="VGE476" s="122"/>
      <c r="VGF476" s="122"/>
      <c r="VGG476" s="122"/>
      <c r="VGH476" s="122"/>
      <c r="VGI476" s="122"/>
      <c r="VGJ476" s="122"/>
      <c r="VGK476" s="122"/>
      <c r="VGL476" s="122"/>
      <c r="VGM476" s="122"/>
      <c r="VGN476" s="122"/>
      <c r="VGO476" s="122"/>
      <c r="VGP476" s="122"/>
      <c r="VGQ476" s="122"/>
      <c r="VGR476" s="122"/>
      <c r="VGS476" s="122"/>
      <c r="VGT476" s="122"/>
      <c r="VGU476" s="122"/>
      <c r="VGV476" s="122"/>
      <c r="VGW476" s="122"/>
      <c r="VGX476" s="122"/>
      <c r="VGY476" s="122"/>
      <c r="VGZ476" s="122"/>
      <c r="VHA476" s="122"/>
      <c r="VHB476" s="122"/>
      <c r="VHC476" s="122"/>
      <c r="VHD476" s="122"/>
      <c r="VHE476" s="122"/>
      <c r="VHF476" s="122"/>
      <c r="VHG476" s="122"/>
      <c r="VHH476" s="122"/>
      <c r="VHI476" s="122"/>
      <c r="VHJ476" s="122"/>
      <c r="VHK476" s="122"/>
      <c r="VHL476" s="122"/>
      <c r="VHM476" s="122"/>
      <c r="VHN476" s="122"/>
      <c r="VHO476" s="122"/>
      <c r="VHP476" s="122"/>
      <c r="VHQ476" s="122"/>
      <c r="VHR476" s="122"/>
      <c r="VHS476" s="122"/>
      <c r="VHT476" s="122"/>
      <c r="VHU476" s="122"/>
      <c r="VHV476" s="122"/>
      <c r="VHW476" s="122"/>
      <c r="VHX476" s="122"/>
      <c r="VHY476" s="122"/>
      <c r="VHZ476" s="122"/>
      <c r="VIA476" s="122"/>
      <c r="VIB476" s="122"/>
      <c r="VIC476" s="122"/>
      <c r="VID476" s="122"/>
      <c r="VIE476" s="122"/>
      <c r="VIF476" s="122"/>
      <c r="VIG476" s="122"/>
      <c r="VIH476" s="122"/>
      <c r="VII476" s="122"/>
      <c r="VIJ476" s="122"/>
      <c r="VIK476" s="122"/>
      <c r="VIL476" s="122"/>
      <c r="VIM476" s="122"/>
      <c r="VIN476" s="122"/>
      <c r="VIO476" s="122"/>
      <c r="VIP476" s="122"/>
      <c r="VIQ476" s="122"/>
      <c r="VIR476" s="122"/>
      <c r="VIS476" s="122"/>
      <c r="VIT476" s="122"/>
      <c r="VIU476" s="122"/>
      <c r="VIV476" s="122"/>
      <c r="VIW476" s="122"/>
      <c r="VIX476" s="122"/>
      <c r="VIY476" s="122"/>
      <c r="VIZ476" s="122"/>
      <c r="VJA476" s="122"/>
      <c r="VJB476" s="122"/>
      <c r="VJC476" s="122"/>
      <c r="VJD476" s="122"/>
      <c r="VJE476" s="122"/>
      <c r="VJF476" s="122"/>
      <c r="VJG476" s="122"/>
      <c r="VJH476" s="122"/>
      <c r="VJI476" s="122"/>
      <c r="VJJ476" s="122"/>
      <c r="VJK476" s="122"/>
      <c r="VJL476" s="122"/>
      <c r="VJM476" s="122"/>
      <c r="VJN476" s="122"/>
      <c r="VJO476" s="122"/>
      <c r="VJP476" s="122"/>
      <c r="VJQ476" s="122"/>
      <c r="VJR476" s="122"/>
      <c r="VJS476" s="122"/>
      <c r="VJT476" s="122"/>
      <c r="VJU476" s="122"/>
      <c r="VJV476" s="122"/>
      <c r="VJW476" s="122"/>
      <c r="VJX476" s="122"/>
      <c r="VJY476" s="122"/>
      <c r="VJZ476" s="122"/>
      <c r="VKA476" s="122"/>
      <c r="VKB476" s="122"/>
      <c r="VKC476" s="122"/>
      <c r="VKD476" s="122"/>
      <c r="VKE476" s="122"/>
      <c r="VKF476" s="122"/>
      <c r="VKG476" s="122"/>
      <c r="VKH476" s="122"/>
      <c r="VKI476" s="122"/>
      <c r="VKJ476" s="122"/>
      <c r="VKK476" s="122"/>
      <c r="VKL476" s="122"/>
      <c r="VKM476" s="122"/>
      <c r="VKN476" s="122"/>
      <c r="VKO476" s="122"/>
      <c r="VKP476" s="122"/>
      <c r="VKQ476" s="122"/>
      <c r="VKR476" s="122"/>
      <c r="VKS476" s="122"/>
      <c r="VKT476" s="122"/>
      <c r="VKU476" s="122"/>
      <c r="VKV476" s="122"/>
      <c r="VKW476" s="122"/>
      <c r="VKX476" s="122"/>
      <c r="VKY476" s="122"/>
      <c r="VKZ476" s="122"/>
      <c r="VLA476" s="122"/>
      <c r="VLB476" s="122"/>
      <c r="VLC476" s="122"/>
      <c r="VLD476" s="122"/>
      <c r="VLE476" s="122"/>
      <c r="VLF476" s="122"/>
      <c r="VLG476" s="122"/>
      <c r="VLH476" s="122"/>
      <c r="VLI476" s="122"/>
      <c r="VLJ476" s="122"/>
      <c r="VLK476" s="122"/>
      <c r="VLL476" s="122"/>
      <c r="VLM476" s="122"/>
      <c r="VLN476" s="122"/>
      <c r="VLO476" s="122"/>
      <c r="VLP476" s="122"/>
      <c r="VLQ476" s="122"/>
      <c r="VLR476" s="122"/>
      <c r="VLS476" s="122"/>
      <c r="VLT476" s="122"/>
      <c r="VLU476" s="122"/>
      <c r="VLV476" s="122"/>
      <c r="VLW476" s="122"/>
      <c r="VLX476" s="122"/>
      <c r="VLY476" s="122"/>
      <c r="VLZ476" s="122"/>
      <c r="VMA476" s="122"/>
      <c r="VMB476" s="122"/>
      <c r="VMC476" s="122"/>
      <c r="VMD476" s="122"/>
      <c r="VME476" s="122"/>
      <c r="VMF476" s="122"/>
      <c r="VMG476" s="122"/>
      <c r="VMH476" s="122"/>
      <c r="VMI476" s="122"/>
      <c r="VMJ476" s="122"/>
      <c r="VMK476" s="122"/>
      <c r="VML476" s="122"/>
      <c r="VMM476" s="122"/>
      <c r="VMN476" s="122"/>
      <c r="VMO476" s="122"/>
      <c r="VMP476" s="122"/>
      <c r="VMQ476" s="122"/>
      <c r="VMR476" s="122"/>
      <c r="VMS476" s="122"/>
      <c r="VMT476" s="122"/>
      <c r="VMU476" s="122"/>
      <c r="VMV476" s="122"/>
      <c r="VMW476" s="122"/>
      <c r="VMX476" s="122"/>
      <c r="VMY476" s="122"/>
      <c r="VMZ476" s="122"/>
      <c r="VNA476" s="122"/>
      <c r="VNB476" s="122"/>
      <c r="VNC476" s="122"/>
      <c r="VND476" s="122"/>
      <c r="VNE476" s="122"/>
      <c r="VNF476" s="122"/>
      <c r="VNG476" s="122"/>
      <c r="VNH476" s="122"/>
      <c r="VNI476" s="122"/>
      <c r="VNJ476" s="122"/>
      <c r="VNK476" s="122"/>
      <c r="VNL476" s="122"/>
      <c r="VNM476" s="122"/>
      <c r="VNN476" s="122"/>
      <c r="VNO476" s="122"/>
      <c r="VNP476" s="122"/>
      <c r="VNQ476" s="122"/>
      <c r="VNR476" s="122"/>
      <c r="VNS476" s="122"/>
      <c r="VNT476" s="122"/>
      <c r="VNU476" s="122"/>
      <c r="VNV476" s="122"/>
      <c r="VNW476" s="122"/>
      <c r="VNX476" s="122"/>
      <c r="VNY476" s="122"/>
      <c r="VNZ476" s="122"/>
      <c r="VOA476" s="122"/>
      <c r="VOB476" s="122"/>
      <c r="VOC476" s="122"/>
      <c r="VOD476" s="122"/>
      <c r="VOE476" s="122"/>
      <c r="VOF476" s="122"/>
      <c r="VOG476" s="122"/>
      <c r="VOH476" s="122"/>
      <c r="VOI476" s="122"/>
      <c r="VOJ476" s="122"/>
      <c r="VOK476" s="122"/>
      <c r="VOL476" s="122"/>
      <c r="VOM476" s="122"/>
      <c r="VON476" s="122"/>
      <c r="VOO476" s="122"/>
      <c r="VOP476" s="122"/>
      <c r="VOQ476" s="122"/>
      <c r="VOR476" s="122"/>
      <c r="VOS476" s="122"/>
      <c r="VOT476" s="122"/>
      <c r="VOU476" s="122"/>
      <c r="VOV476" s="122"/>
      <c r="VOW476" s="122"/>
      <c r="VOX476" s="122"/>
      <c r="VOY476" s="122"/>
      <c r="VOZ476" s="122"/>
      <c r="VPA476" s="122"/>
      <c r="VPB476" s="122"/>
      <c r="VPC476" s="122"/>
      <c r="VPD476" s="122"/>
      <c r="VPE476" s="122"/>
      <c r="VPF476" s="122"/>
      <c r="VPG476" s="122"/>
      <c r="VPH476" s="122"/>
      <c r="VPI476" s="122"/>
      <c r="VPJ476" s="122"/>
      <c r="VPK476" s="122"/>
      <c r="VPL476" s="122"/>
      <c r="VPM476" s="122"/>
      <c r="VPN476" s="122"/>
      <c r="VPO476" s="122"/>
      <c r="VPP476" s="122"/>
      <c r="VPQ476" s="122"/>
      <c r="VPR476" s="122"/>
      <c r="VPS476" s="122"/>
      <c r="VPT476" s="122"/>
      <c r="VPU476" s="122"/>
      <c r="VPV476" s="122"/>
      <c r="VPW476" s="122"/>
      <c r="VPX476" s="122"/>
      <c r="VPY476" s="122"/>
      <c r="VPZ476" s="122"/>
      <c r="VQA476" s="122"/>
      <c r="VQB476" s="122"/>
      <c r="VQC476" s="122"/>
      <c r="VQD476" s="122"/>
      <c r="VQE476" s="122"/>
      <c r="VQF476" s="122"/>
      <c r="VQG476" s="122"/>
      <c r="VQH476" s="122"/>
      <c r="VQI476" s="122"/>
      <c r="VQJ476" s="122"/>
      <c r="VQK476" s="122"/>
      <c r="VQL476" s="122"/>
      <c r="VQM476" s="122"/>
      <c r="VQN476" s="122"/>
      <c r="VQO476" s="122"/>
      <c r="VQP476" s="122"/>
      <c r="VQQ476" s="122"/>
      <c r="VQR476" s="122"/>
      <c r="VQS476" s="122"/>
      <c r="VQT476" s="122"/>
      <c r="VQU476" s="122"/>
      <c r="VQV476" s="122"/>
      <c r="VQW476" s="122"/>
      <c r="VQX476" s="122"/>
      <c r="VQY476" s="122"/>
      <c r="VQZ476" s="122"/>
      <c r="VRA476" s="122"/>
      <c r="VRB476" s="122"/>
      <c r="VRC476" s="122"/>
      <c r="VRD476" s="122"/>
      <c r="VRE476" s="122"/>
      <c r="VRF476" s="122"/>
      <c r="VRG476" s="122"/>
      <c r="VRH476" s="122"/>
      <c r="VRI476" s="122"/>
      <c r="VRJ476" s="122"/>
      <c r="VRK476" s="122"/>
      <c r="VRL476" s="122"/>
      <c r="VRM476" s="122"/>
      <c r="VRN476" s="122"/>
      <c r="VRO476" s="122"/>
      <c r="VRP476" s="122"/>
      <c r="VRQ476" s="122"/>
      <c r="VRR476" s="122"/>
      <c r="VRS476" s="122"/>
      <c r="VRT476" s="122"/>
      <c r="VRU476" s="122"/>
      <c r="VRV476" s="122"/>
      <c r="VRW476" s="122"/>
      <c r="VRX476" s="122"/>
      <c r="VRY476" s="122"/>
      <c r="VRZ476" s="122"/>
      <c r="VSA476" s="122"/>
      <c r="VSB476" s="122"/>
      <c r="VSC476" s="122"/>
      <c r="VSD476" s="122"/>
      <c r="VSE476" s="122"/>
      <c r="VSF476" s="122"/>
      <c r="VSG476" s="122"/>
      <c r="VSH476" s="122"/>
      <c r="VSI476" s="122"/>
      <c r="VSJ476" s="122"/>
      <c r="VSK476" s="122"/>
      <c r="VSL476" s="122"/>
      <c r="VSM476" s="122"/>
      <c r="VSN476" s="122"/>
      <c r="VSO476" s="122"/>
      <c r="VSP476" s="122"/>
      <c r="VSQ476" s="122"/>
      <c r="VSR476" s="122"/>
      <c r="VSS476" s="122"/>
      <c r="VST476" s="122"/>
      <c r="VSU476" s="122"/>
      <c r="VSV476" s="122"/>
      <c r="VSW476" s="122"/>
      <c r="VSX476" s="122"/>
      <c r="VSY476" s="122"/>
      <c r="VSZ476" s="122"/>
      <c r="VTA476" s="122"/>
      <c r="VTB476" s="122"/>
      <c r="VTC476" s="122"/>
      <c r="VTD476" s="122"/>
      <c r="VTE476" s="122"/>
      <c r="VTF476" s="122"/>
      <c r="VTG476" s="122"/>
      <c r="VTH476" s="122"/>
      <c r="VTI476" s="122"/>
      <c r="VTJ476" s="122"/>
      <c r="VTK476" s="122"/>
      <c r="VTL476" s="122"/>
      <c r="VTM476" s="122"/>
      <c r="VTN476" s="122"/>
      <c r="VTO476" s="122"/>
      <c r="VTP476" s="122"/>
      <c r="VTQ476" s="122"/>
      <c r="VTR476" s="122"/>
      <c r="VTS476" s="122"/>
      <c r="VTT476" s="122"/>
      <c r="VTU476" s="122"/>
      <c r="VTV476" s="122"/>
      <c r="VTW476" s="122"/>
      <c r="VTX476" s="122"/>
      <c r="VTY476" s="122"/>
      <c r="VTZ476" s="122"/>
      <c r="VUA476" s="122"/>
      <c r="VUB476" s="122"/>
      <c r="VUC476" s="122"/>
      <c r="VUD476" s="122"/>
      <c r="VUE476" s="122"/>
      <c r="VUF476" s="122"/>
      <c r="VUG476" s="122"/>
      <c r="VUH476" s="122"/>
      <c r="VUI476" s="122"/>
      <c r="VUJ476" s="122"/>
      <c r="VUK476" s="122"/>
      <c r="VUL476" s="122"/>
      <c r="VUM476" s="122"/>
      <c r="VUN476" s="122"/>
      <c r="VUO476" s="122"/>
      <c r="VUP476" s="122"/>
      <c r="VUQ476" s="122"/>
      <c r="VUR476" s="122"/>
      <c r="VUS476" s="122"/>
      <c r="VUT476" s="122"/>
      <c r="VUU476" s="122"/>
      <c r="VUV476" s="122"/>
      <c r="VUW476" s="122"/>
      <c r="VUX476" s="122"/>
      <c r="VUY476" s="122"/>
      <c r="VUZ476" s="122"/>
      <c r="VVA476" s="122"/>
      <c r="VVB476" s="122"/>
      <c r="VVC476" s="122"/>
      <c r="VVD476" s="122"/>
      <c r="VVE476" s="122"/>
      <c r="VVF476" s="122"/>
      <c r="VVG476" s="122"/>
      <c r="VVH476" s="122"/>
      <c r="VVI476" s="122"/>
      <c r="VVJ476" s="122"/>
      <c r="VVK476" s="122"/>
      <c r="VVL476" s="122"/>
      <c r="VVM476" s="122"/>
      <c r="VVN476" s="122"/>
      <c r="VVO476" s="122"/>
      <c r="VVP476" s="122"/>
      <c r="VVQ476" s="122"/>
      <c r="VVR476" s="122"/>
      <c r="VVS476" s="122"/>
      <c r="VVT476" s="122"/>
      <c r="VVU476" s="122"/>
      <c r="VVV476" s="122"/>
      <c r="VVW476" s="122"/>
      <c r="VVX476" s="122"/>
      <c r="VVY476" s="122"/>
      <c r="VVZ476" s="122"/>
      <c r="VWA476" s="122"/>
      <c r="VWB476" s="122"/>
      <c r="VWC476" s="122"/>
      <c r="VWD476" s="122"/>
      <c r="VWE476" s="122"/>
      <c r="VWF476" s="122"/>
      <c r="VWG476" s="122"/>
      <c r="VWH476" s="122"/>
      <c r="VWI476" s="122"/>
      <c r="VWJ476" s="122"/>
      <c r="VWK476" s="122"/>
      <c r="VWL476" s="122"/>
      <c r="VWM476" s="122"/>
      <c r="VWN476" s="122"/>
      <c r="VWO476" s="122"/>
      <c r="VWP476" s="122"/>
      <c r="VWQ476" s="122"/>
      <c r="VWR476" s="122"/>
      <c r="VWS476" s="122"/>
      <c r="VWT476" s="122"/>
      <c r="VWU476" s="122"/>
      <c r="VWV476" s="122"/>
      <c r="VWW476" s="122"/>
      <c r="VWX476" s="122"/>
      <c r="VWY476" s="122"/>
      <c r="VWZ476" s="122"/>
      <c r="VXA476" s="122"/>
      <c r="VXB476" s="122"/>
      <c r="VXC476" s="122"/>
      <c r="VXD476" s="122"/>
      <c r="VXE476" s="122"/>
      <c r="VXF476" s="122"/>
      <c r="VXG476" s="122"/>
      <c r="VXH476" s="122"/>
      <c r="VXI476" s="122"/>
      <c r="VXJ476" s="122"/>
      <c r="VXK476" s="122"/>
      <c r="VXL476" s="122"/>
      <c r="VXM476" s="122"/>
      <c r="VXN476" s="122"/>
      <c r="VXO476" s="122"/>
      <c r="VXP476" s="122"/>
      <c r="VXQ476" s="122"/>
      <c r="VXR476" s="122"/>
      <c r="VXS476" s="122"/>
      <c r="VXT476" s="122"/>
      <c r="VXU476" s="122"/>
      <c r="VXV476" s="122"/>
      <c r="VXW476" s="122"/>
      <c r="VXX476" s="122"/>
      <c r="VXY476" s="122"/>
      <c r="VXZ476" s="122"/>
      <c r="VYA476" s="122"/>
      <c r="VYB476" s="122"/>
      <c r="VYC476" s="122"/>
      <c r="VYD476" s="122"/>
      <c r="VYE476" s="122"/>
      <c r="VYF476" s="122"/>
      <c r="VYG476" s="122"/>
      <c r="VYH476" s="122"/>
      <c r="VYI476" s="122"/>
      <c r="VYJ476" s="122"/>
      <c r="VYK476" s="122"/>
      <c r="VYL476" s="122"/>
      <c r="VYM476" s="122"/>
      <c r="VYN476" s="122"/>
      <c r="VYO476" s="122"/>
      <c r="VYP476" s="122"/>
      <c r="VYQ476" s="122"/>
      <c r="VYR476" s="122"/>
      <c r="VYS476" s="122"/>
      <c r="VYT476" s="122"/>
      <c r="VYU476" s="122"/>
      <c r="VYV476" s="122"/>
      <c r="VYW476" s="122"/>
      <c r="VYX476" s="122"/>
      <c r="VYY476" s="122"/>
      <c r="VYZ476" s="122"/>
      <c r="VZA476" s="122"/>
      <c r="VZB476" s="122"/>
      <c r="VZC476" s="122"/>
      <c r="VZD476" s="122"/>
      <c r="VZE476" s="122"/>
      <c r="VZF476" s="122"/>
      <c r="VZG476" s="122"/>
      <c r="VZH476" s="122"/>
      <c r="VZI476" s="122"/>
      <c r="VZJ476" s="122"/>
      <c r="VZK476" s="122"/>
      <c r="VZL476" s="122"/>
      <c r="VZM476" s="122"/>
      <c r="VZN476" s="122"/>
      <c r="VZO476" s="122"/>
      <c r="VZP476" s="122"/>
      <c r="VZQ476" s="122"/>
      <c r="VZR476" s="122"/>
      <c r="VZS476" s="122"/>
      <c r="VZT476" s="122"/>
      <c r="VZU476" s="122"/>
      <c r="VZV476" s="122"/>
      <c r="VZW476" s="122"/>
      <c r="VZX476" s="122"/>
      <c r="VZY476" s="122"/>
      <c r="VZZ476" s="122"/>
      <c r="WAA476" s="122"/>
      <c r="WAB476" s="122"/>
      <c r="WAC476" s="122"/>
      <c r="WAD476" s="122"/>
      <c r="WAE476" s="122"/>
      <c r="WAF476" s="122"/>
      <c r="WAG476" s="122"/>
      <c r="WAH476" s="122"/>
      <c r="WAI476" s="122"/>
      <c r="WAJ476" s="122"/>
      <c r="WAK476" s="122"/>
      <c r="WAL476" s="122"/>
      <c r="WAM476" s="122"/>
      <c r="WAN476" s="122"/>
      <c r="WAO476" s="122"/>
      <c r="WAP476" s="122"/>
      <c r="WAQ476" s="122"/>
      <c r="WAR476" s="122"/>
      <c r="WAS476" s="122"/>
      <c r="WAT476" s="122"/>
      <c r="WAU476" s="122"/>
      <c r="WAV476" s="122"/>
      <c r="WAW476" s="122"/>
      <c r="WAX476" s="122"/>
      <c r="WAY476" s="122"/>
      <c r="WAZ476" s="122"/>
      <c r="WBA476" s="122"/>
      <c r="WBB476" s="122"/>
      <c r="WBC476" s="122"/>
      <c r="WBD476" s="122"/>
      <c r="WBE476" s="122"/>
      <c r="WBF476" s="122"/>
      <c r="WBG476" s="122"/>
      <c r="WBH476" s="122"/>
      <c r="WBI476" s="122"/>
      <c r="WBJ476" s="122"/>
      <c r="WBK476" s="122"/>
      <c r="WBL476" s="122"/>
      <c r="WBM476" s="122"/>
      <c r="WBN476" s="122"/>
      <c r="WBO476" s="122"/>
      <c r="WBP476" s="122"/>
      <c r="WBQ476" s="122"/>
      <c r="WBR476" s="122"/>
      <c r="WBS476" s="122"/>
      <c r="WBT476" s="122"/>
      <c r="WBU476" s="122"/>
      <c r="WBV476" s="122"/>
      <c r="WBW476" s="122"/>
      <c r="WBX476" s="122"/>
      <c r="WBY476" s="122"/>
      <c r="WBZ476" s="122"/>
      <c r="WCA476" s="122"/>
      <c r="WCB476" s="122"/>
      <c r="WCC476" s="122"/>
      <c r="WCD476" s="122"/>
      <c r="WCE476" s="122"/>
      <c r="WCF476" s="122"/>
      <c r="WCG476" s="122"/>
      <c r="WCH476" s="122"/>
      <c r="WCI476" s="122"/>
      <c r="WCJ476" s="122"/>
      <c r="WCK476" s="122"/>
      <c r="WCL476" s="122"/>
      <c r="WCM476" s="122"/>
      <c r="WCN476" s="122"/>
      <c r="WCO476" s="122"/>
      <c r="WCP476" s="122"/>
      <c r="WCQ476" s="122"/>
      <c r="WCR476" s="122"/>
      <c r="WCS476" s="122"/>
      <c r="WCT476" s="122"/>
      <c r="WCU476" s="122"/>
      <c r="WCV476" s="122"/>
      <c r="WCW476" s="122"/>
      <c r="WCX476" s="122"/>
      <c r="WCY476" s="122"/>
      <c r="WCZ476" s="122"/>
      <c r="WDA476" s="122"/>
      <c r="WDB476" s="122"/>
      <c r="WDC476" s="122"/>
      <c r="WDD476" s="122"/>
      <c r="WDE476" s="122"/>
      <c r="WDF476" s="122"/>
      <c r="WDG476" s="122"/>
      <c r="WDH476" s="122"/>
      <c r="WDI476" s="122"/>
      <c r="WDJ476" s="122"/>
      <c r="WDK476" s="122"/>
      <c r="WDL476" s="122"/>
      <c r="WDM476" s="122"/>
      <c r="WDN476" s="122"/>
      <c r="WDO476" s="122"/>
      <c r="WDP476" s="122"/>
      <c r="WDQ476" s="122"/>
      <c r="WDR476" s="122"/>
      <c r="WDS476" s="122"/>
      <c r="WDT476" s="122"/>
      <c r="WDU476" s="122"/>
      <c r="WDV476" s="122"/>
      <c r="WDW476" s="122"/>
      <c r="WDX476" s="122"/>
      <c r="WDY476" s="122"/>
      <c r="WDZ476" s="122"/>
      <c r="WEA476" s="122"/>
      <c r="WEB476" s="122"/>
      <c r="WEC476" s="122"/>
      <c r="WED476" s="122"/>
      <c r="WEE476" s="122"/>
      <c r="WEF476" s="122"/>
      <c r="WEG476" s="122"/>
      <c r="WEH476" s="122"/>
      <c r="WEI476" s="122"/>
      <c r="WEJ476" s="122"/>
      <c r="WEK476" s="122"/>
      <c r="WEL476" s="122"/>
      <c r="WEM476" s="122"/>
      <c r="WEN476" s="122"/>
      <c r="WEO476" s="122"/>
      <c r="WEP476" s="122"/>
      <c r="WEQ476" s="122"/>
      <c r="WER476" s="122"/>
      <c r="WES476" s="122"/>
      <c r="WET476" s="122"/>
      <c r="WEU476" s="122"/>
      <c r="WEV476" s="122"/>
      <c r="WEW476" s="122"/>
      <c r="WEX476" s="122"/>
      <c r="WEY476" s="122"/>
      <c r="WEZ476" s="122"/>
      <c r="WFA476" s="122"/>
      <c r="WFB476" s="122"/>
      <c r="WFC476" s="122"/>
      <c r="WFD476" s="122"/>
      <c r="WFE476" s="122"/>
      <c r="WFF476" s="122"/>
      <c r="WFG476" s="122"/>
      <c r="WFH476" s="122"/>
      <c r="WFI476" s="122"/>
      <c r="WFJ476" s="122"/>
      <c r="WFK476" s="122"/>
      <c r="WFL476" s="122"/>
      <c r="WFM476" s="122"/>
      <c r="WFN476" s="122"/>
      <c r="WFO476" s="122"/>
      <c r="WFP476" s="122"/>
      <c r="WFQ476" s="122"/>
      <c r="WFR476" s="122"/>
      <c r="WFS476" s="122"/>
      <c r="WFT476" s="122"/>
      <c r="WFU476" s="122"/>
      <c r="WFV476" s="122"/>
      <c r="WFW476" s="122"/>
      <c r="WFX476" s="122"/>
      <c r="WFY476" s="122"/>
      <c r="WFZ476" s="122"/>
      <c r="WGA476" s="122"/>
      <c r="WGB476" s="122"/>
      <c r="WGC476" s="122"/>
      <c r="WGD476" s="122"/>
      <c r="WGE476" s="122"/>
      <c r="WGF476" s="122"/>
      <c r="WGG476" s="122"/>
      <c r="WGH476" s="122"/>
      <c r="WGI476" s="122"/>
      <c r="WGJ476" s="122"/>
      <c r="WGK476" s="122"/>
      <c r="WGL476" s="122"/>
      <c r="WGM476" s="122"/>
      <c r="WGN476" s="122"/>
      <c r="WGO476" s="122"/>
      <c r="WGP476" s="122"/>
      <c r="WGQ476" s="122"/>
      <c r="WGR476" s="122"/>
      <c r="WGS476" s="122"/>
      <c r="WGT476" s="122"/>
      <c r="WGU476" s="122"/>
      <c r="WGV476" s="122"/>
      <c r="WGW476" s="122"/>
      <c r="WGX476" s="122"/>
      <c r="WGY476" s="122"/>
      <c r="WGZ476" s="122"/>
      <c r="WHA476" s="122"/>
      <c r="WHB476" s="122"/>
      <c r="WHC476" s="122"/>
      <c r="WHD476" s="122"/>
      <c r="WHE476" s="122"/>
      <c r="WHF476" s="122"/>
      <c r="WHG476" s="122"/>
      <c r="WHH476" s="122"/>
      <c r="WHI476" s="122"/>
      <c r="WHJ476" s="122"/>
      <c r="WHK476" s="122"/>
      <c r="WHL476" s="122"/>
      <c r="WHM476" s="122"/>
      <c r="WHN476" s="122"/>
      <c r="WHO476" s="122"/>
      <c r="WHP476" s="122"/>
      <c r="WHQ476" s="122"/>
      <c r="WHR476" s="122"/>
      <c r="WHS476" s="122"/>
      <c r="WHT476" s="122"/>
      <c r="WHU476" s="122"/>
      <c r="WHV476" s="122"/>
      <c r="WHW476" s="122"/>
      <c r="WHX476" s="122"/>
      <c r="WHY476" s="122"/>
      <c r="WHZ476" s="122"/>
      <c r="WIA476" s="122"/>
      <c r="WIB476" s="122"/>
      <c r="WIC476" s="122"/>
      <c r="WID476" s="122"/>
      <c r="WIE476" s="122"/>
      <c r="WIF476" s="122"/>
      <c r="WIG476" s="122"/>
      <c r="WIH476" s="122"/>
      <c r="WII476" s="122"/>
      <c r="WIJ476" s="122"/>
      <c r="WIK476" s="122"/>
      <c r="WIL476" s="122"/>
      <c r="WIM476" s="122"/>
      <c r="WIN476" s="122"/>
      <c r="WIO476" s="122"/>
      <c r="WIP476" s="122"/>
      <c r="WIQ476" s="122"/>
      <c r="WIR476" s="122"/>
      <c r="WIS476" s="122"/>
      <c r="WIT476" s="122"/>
      <c r="WIU476" s="122"/>
      <c r="WIV476" s="122"/>
      <c r="WIW476" s="122"/>
      <c r="WIX476" s="122"/>
      <c r="WIY476" s="122"/>
      <c r="WIZ476" s="122"/>
      <c r="WJA476" s="122"/>
      <c r="WJB476" s="122"/>
      <c r="WJC476" s="122"/>
      <c r="WJD476" s="122"/>
      <c r="WJE476" s="122"/>
      <c r="WJF476" s="122"/>
      <c r="WJG476" s="122"/>
      <c r="WJH476" s="122"/>
      <c r="WJI476" s="122"/>
      <c r="WJJ476" s="122"/>
      <c r="WJK476" s="122"/>
      <c r="WJL476" s="122"/>
      <c r="WJM476" s="122"/>
      <c r="WJN476" s="122"/>
      <c r="WJO476" s="122"/>
      <c r="WJP476" s="122"/>
      <c r="WJQ476" s="122"/>
      <c r="WJR476" s="122"/>
      <c r="WJS476" s="122"/>
      <c r="WJT476" s="122"/>
      <c r="WJU476" s="122"/>
      <c r="WJV476" s="122"/>
      <c r="WJW476" s="122"/>
      <c r="WJX476" s="122"/>
      <c r="WJY476" s="122"/>
      <c r="WJZ476" s="122"/>
      <c r="WKA476" s="122"/>
      <c r="WKB476" s="122"/>
      <c r="WKC476" s="122"/>
      <c r="WKD476" s="122"/>
      <c r="WKE476" s="122"/>
      <c r="WKF476" s="122"/>
      <c r="WKG476" s="122"/>
      <c r="WKH476" s="122"/>
      <c r="WKI476" s="122"/>
      <c r="WKJ476" s="122"/>
      <c r="WKK476" s="122"/>
      <c r="WKL476" s="122"/>
      <c r="WKM476" s="122"/>
      <c r="WKN476" s="122"/>
      <c r="WKO476" s="122"/>
      <c r="WKP476" s="122"/>
      <c r="WKQ476" s="122"/>
      <c r="WKR476" s="122"/>
      <c r="WKS476" s="122"/>
      <c r="WKT476" s="122"/>
      <c r="WKU476" s="122"/>
      <c r="WKV476" s="122"/>
      <c r="WKW476" s="122"/>
      <c r="WKX476" s="122"/>
      <c r="WKY476" s="122"/>
      <c r="WKZ476" s="122"/>
      <c r="WLA476" s="122"/>
      <c r="WLB476" s="122"/>
      <c r="WLC476" s="122"/>
      <c r="WLD476" s="122"/>
      <c r="WLE476" s="122"/>
      <c r="WLF476" s="122"/>
      <c r="WLG476" s="122"/>
      <c r="WLH476" s="122"/>
      <c r="WLI476" s="122"/>
      <c r="WLJ476" s="122"/>
      <c r="WLK476" s="122"/>
      <c r="WLL476" s="122"/>
      <c r="WLM476" s="122"/>
      <c r="WLN476" s="122"/>
      <c r="WLO476" s="122"/>
      <c r="WLP476" s="122"/>
      <c r="WLQ476" s="122"/>
      <c r="WLR476" s="122"/>
      <c r="WLS476" s="122"/>
      <c r="WLT476" s="122"/>
      <c r="WLU476" s="122"/>
      <c r="WLV476" s="122"/>
      <c r="WLW476" s="122"/>
      <c r="WLX476" s="122"/>
      <c r="WLY476" s="122"/>
      <c r="WLZ476" s="122"/>
      <c r="WMA476" s="122"/>
      <c r="WMB476" s="122"/>
      <c r="WMC476" s="122"/>
      <c r="WMD476" s="122"/>
      <c r="WME476" s="122"/>
      <c r="WMF476" s="122"/>
      <c r="WMG476" s="122"/>
      <c r="WMH476" s="122"/>
      <c r="WMI476" s="122"/>
      <c r="WMJ476" s="122"/>
      <c r="WMK476" s="122"/>
      <c r="WML476" s="122"/>
      <c r="WMM476" s="122"/>
      <c r="WMN476" s="122"/>
      <c r="WMO476" s="122"/>
      <c r="WMP476" s="122"/>
      <c r="WMQ476" s="122"/>
      <c r="WMR476" s="122"/>
      <c r="WMS476" s="122"/>
      <c r="WMT476" s="122"/>
      <c r="WMU476" s="122"/>
      <c r="WMV476" s="122"/>
      <c r="WMW476" s="122"/>
      <c r="WMX476" s="122"/>
      <c r="WMY476" s="122"/>
      <c r="WMZ476" s="122"/>
      <c r="WNA476" s="122"/>
      <c r="WNB476" s="122"/>
      <c r="WNC476" s="122"/>
      <c r="WND476" s="122"/>
      <c r="WNE476" s="122"/>
      <c r="WNF476" s="122"/>
      <c r="WNG476" s="122"/>
      <c r="WNH476" s="122"/>
      <c r="WNI476" s="122"/>
      <c r="WNJ476" s="122"/>
      <c r="WNK476" s="122"/>
      <c r="WNL476" s="122"/>
      <c r="WNM476" s="122"/>
      <c r="WNN476" s="122"/>
      <c r="WNO476" s="122"/>
      <c r="WNP476" s="122"/>
      <c r="WNQ476" s="122"/>
      <c r="WNR476" s="122"/>
      <c r="WNS476" s="122"/>
      <c r="WNT476" s="122"/>
      <c r="WNU476" s="122"/>
      <c r="WNV476" s="122"/>
      <c r="WNW476" s="122"/>
      <c r="WNX476" s="122"/>
      <c r="WNY476" s="122"/>
      <c r="WNZ476" s="122"/>
      <c r="WOA476" s="122"/>
      <c r="WOB476" s="122"/>
      <c r="WOC476" s="122"/>
      <c r="WOD476" s="122"/>
      <c r="WOE476" s="122"/>
      <c r="WOF476" s="122"/>
      <c r="WOG476" s="122"/>
      <c r="WOH476" s="122"/>
      <c r="WOI476" s="122"/>
      <c r="WOJ476" s="122"/>
      <c r="WOK476" s="122"/>
      <c r="WOL476" s="122"/>
      <c r="WOM476" s="122"/>
      <c r="WON476" s="122"/>
      <c r="WOO476" s="122"/>
      <c r="WOP476" s="122"/>
      <c r="WOQ476" s="122"/>
      <c r="WOR476" s="122"/>
      <c r="WOS476" s="122"/>
      <c r="WOT476" s="122"/>
      <c r="WOU476" s="122"/>
      <c r="WOV476" s="122"/>
      <c r="WOW476" s="122"/>
      <c r="WOX476" s="122"/>
      <c r="WOY476" s="122"/>
      <c r="WOZ476" s="122"/>
      <c r="WPA476" s="122"/>
      <c r="WPB476" s="122"/>
      <c r="WPC476" s="122"/>
      <c r="WPD476" s="122"/>
      <c r="WPE476" s="122"/>
      <c r="WPF476" s="122"/>
      <c r="WPG476" s="122"/>
      <c r="WPH476" s="122"/>
      <c r="WPI476" s="122"/>
      <c r="WPJ476" s="122"/>
      <c r="WPK476" s="122"/>
      <c r="WPL476" s="122"/>
      <c r="WPM476" s="122"/>
      <c r="WPN476" s="122"/>
      <c r="WPO476" s="122"/>
      <c r="WPP476" s="122"/>
      <c r="WPQ476" s="122"/>
      <c r="WPR476" s="122"/>
      <c r="WPS476" s="122"/>
      <c r="WPT476" s="122"/>
      <c r="WPU476" s="122"/>
      <c r="WPV476" s="122"/>
      <c r="WPW476" s="122"/>
      <c r="WPX476" s="122"/>
      <c r="WPY476" s="122"/>
      <c r="WPZ476" s="122"/>
      <c r="WQA476" s="122"/>
      <c r="WQB476" s="122"/>
      <c r="WQC476" s="122"/>
      <c r="WQD476" s="122"/>
      <c r="WQE476" s="122"/>
      <c r="WQF476" s="122"/>
      <c r="WQG476" s="122"/>
      <c r="WQH476" s="122"/>
      <c r="WQI476" s="122"/>
      <c r="WQJ476" s="122"/>
      <c r="WQK476" s="122"/>
      <c r="WQL476" s="122"/>
      <c r="WQM476" s="122"/>
      <c r="WQN476" s="122"/>
      <c r="WQO476" s="122"/>
      <c r="WQP476" s="122"/>
      <c r="WQQ476" s="122"/>
      <c r="WQR476" s="122"/>
      <c r="WQS476" s="122"/>
      <c r="WQT476" s="122"/>
      <c r="WQU476" s="122"/>
      <c r="WQV476" s="122"/>
      <c r="WQW476" s="122"/>
      <c r="WQX476" s="122"/>
      <c r="WQY476" s="122"/>
      <c r="WQZ476" s="122"/>
      <c r="WRA476" s="122"/>
      <c r="WRB476" s="122"/>
      <c r="WRC476" s="122"/>
      <c r="WRD476" s="122"/>
      <c r="WRE476" s="122"/>
      <c r="WRF476" s="122"/>
      <c r="WRG476" s="122"/>
      <c r="WRH476" s="122"/>
      <c r="WRI476" s="122"/>
      <c r="WRJ476" s="122"/>
      <c r="WRK476" s="122"/>
      <c r="WRL476" s="122"/>
      <c r="WRM476" s="122"/>
      <c r="WRN476" s="122"/>
      <c r="WRO476" s="122"/>
      <c r="WRP476" s="122"/>
      <c r="WRQ476" s="122"/>
      <c r="WRR476" s="122"/>
      <c r="WRS476" s="122"/>
      <c r="WRT476" s="122"/>
      <c r="WRU476" s="122"/>
      <c r="WRV476" s="122"/>
      <c r="WRW476" s="122"/>
      <c r="WRX476" s="122"/>
      <c r="WRY476" s="122"/>
      <c r="WRZ476" s="122"/>
      <c r="WSA476" s="122"/>
      <c r="WSB476" s="122"/>
      <c r="WSC476" s="122"/>
      <c r="WSD476" s="122"/>
      <c r="WSE476" s="122"/>
      <c r="WSF476" s="122"/>
      <c r="WSG476" s="122"/>
      <c r="WSH476" s="122"/>
      <c r="WSI476" s="122"/>
      <c r="WSJ476" s="122"/>
      <c r="WSK476" s="122"/>
      <c r="WSL476" s="122"/>
      <c r="WSM476" s="122"/>
      <c r="WSN476" s="122"/>
      <c r="WSO476" s="122"/>
      <c r="WSP476" s="122"/>
      <c r="WSQ476" s="122"/>
      <c r="WSR476" s="122"/>
      <c r="WSS476" s="122"/>
      <c r="WST476" s="122"/>
      <c r="WSU476" s="122"/>
      <c r="WSV476" s="122"/>
      <c r="WSW476" s="122"/>
      <c r="WSX476" s="122"/>
      <c r="WSY476" s="122"/>
      <c r="WSZ476" s="122"/>
      <c r="WTA476" s="122"/>
      <c r="WTB476" s="122"/>
      <c r="WTC476" s="122"/>
      <c r="WTD476" s="122"/>
      <c r="WTE476" s="122"/>
      <c r="WTF476" s="122"/>
      <c r="WTG476" s="122"/>
      <c r="WTH476" s="122"/>
      <c r="WTI476" s="122"/>
      <c r="WTJ476" s="122"/>
      <c r="WTK476" s="122"/>
      <c r="WTL476" s="122"/>
      <c r="WTM476" s="122"/>
      <c r="WTN476" s="122"/>
      <c r="WTO476" s="122"/>
      <c r="WTP476" s="122"/>
      <c r="WTQ476" s="122"/>
      <c r="WTR476" s="122"/>
      <c r="WTS476" s="122"/>
      <c r="WTT476" s="122"/>
      <c r="WTU476" s="122"/>
      <c r="WTV476" s="122"/>
      <c r="WTW476" s="122"/>
      <c r="WTX476" s="122"/>
      <c r="WTY476" s="122"/>
      <c r="WTZ476" s="122"/>
      <c r="WUA476" s="122"/>
      <c r="WUB476" s="122"/>
      <c r="WUC476" s="122"/>
      <c r="WUD476" s="122"/>
      <c r="WUE476" s="122"/>
      <c r="WUF476" s="122"/>
      <c r="WUG476" s="122"/>
      <c r="WUH476" s="122"/>
      <c r="WUI476" s="122"/>
      <c r="WUJ476" s="122"/>
      <c r="WUK476" s="122"/>
      <c r="WUL476" s="122"/>
      <c r="WUM476" s="122"/>
      <c r="WUN476" s="122"/>
      <c r="WUO476" s="122"/>
      <c r="WUP476" s="122"/>
      <c r="WUQ476" s="122"/>
      <c r="WUR476" s="122"/>
      <c r="WUS476" s="122"/>
      <c r="WUT476" s="122"/>
      <c r="WUU476" s="122"/>
      <c r="WUV476" s="122"/>
      <c r="WUW476" s="122"/>
      <c r="WUX476" s="122"/>
      <c r="WUY476" s="122"/>
      <c r="WUZ476" s="122"/>
      <c r="WVA476" s="122"/>
      <c r="WVB476" s="122"/>
      <c r="WVC476" s="122"/>
      <c r="WVD476" s="122"/>
      <c r="WVE476" s="122"/>
      <c r="WVF476" s="122"/>
      <c r="WVG476" s="122"/>
      <c r="WVH476" s="122"/>
      <c r="WVI476" s="122"/>
      <c r="WVJ476" s="122"/>
      <c r="WVK476" s="122"/>
      <c r="WVL476" s="122"/>
      <c r="WVM476" s="122"/>
      <c r="WVN476" s="122"/>
      <c r="WVO476" s="122"/>
      <c r="WVP476" s="122"/>
      <c r="WVQ476" s="122"/>
      <c r="WVR476" s="122"/>
      <c r="WVS476" s="122"/>
      <c r="WVT476" s="122"/>
      <c r="WVU476" s="122"/>
      <c r="WVV476" s="122"/>
      <c r="WVW476" s="122"/>
      <c r="WVX476" s="122"/>
      <c r="WVY476" s="122"/>
      <c r="WVZ476" s="122"/>
      <c r="WWA476" s="122"/>
      <c r="WWB476" s="122"/>
      <c r="WWC476" s="122"/>
      <c r="WWD476" s="122"/>
      <c r="WWE476" s="122"/>
      <c r="WWF476" s="122"/>
      <c r="WWG476" s="122"/>
      <c r="WWH476" s="122"/>
      <c r="WWI476" s="122"/>
      <c r="WWJ476" s="122"/>
      <c r="WWK476" s="122"/>
      <c r="WWL476" s="122"/>
      <c r="WWM476" s="122"/>
      <c r="WWN476" s="122"/>
      <c r="WWO476" s="122"/>
      <c r="WWP476" s="122"/>
      <c r="WWQ476" s="122"/>
      <c r="WWR476" s="122"/>
      <c r="WWS476" s="122"/>
      <c r="WWT476" s="122"/>
      <c r="WWU476" s="122"/>
      <c r="WWV476" s="122"/>
      <c r="WWW476" s="122"/>
      <c r="WWX476" s="122"/>
      <c r="WWY476" s="122"/>
      <c r="WWZ476" s="122"/>
      <c r="WXA476" s="122"/>
      <c r="WXB476" s="122"/>
      <c r="WXC476" s="122"/>
      <c r="WXD476" s="122"/>
      <c r="WXE476" s="122"/>
      <c r="WXF476" s="122"/>
      <c r="WXG476" s="122"/>
      <c r="WXH476" s="122"/>
      <c r="WXI476" s="122"/>
      <c r="WXJ476" s="122"/>
      <c r="WXK476" s="122"/>
      <c r="WXL476" s="122"/>
      <c r="WXM476" s="122"/>
      <c r="WXN476" s="122"/>
      <c r="WXO476" s="122"/>
      <c r="WXP476" s="122"/>
      <c r="WXQ476" s="122"/>
      <c r="WXR476" s="122"/>
      <c r="WXS476" s="122"/>
      <c r="WXT476" s="122"/>
      <c r="WXU476" s="122"/>
      <c r="WXV476" s="122"/>
      <c r="WXW476" s="122"/>
      <c r="WXX476" s="122"/>
      <c r="WXY476" s="122"/>
      <c r="WXZ476" s="122"/>
      <c r="WYA476" s="122"/>
      <c r="WYB476" s="122"/>
      <c r="WYC476" s="122"/>
      <c r="WYD476" s="122"/>
      <c r="WYE476" s="122"/>
      <c r="WYF476" s="122"/>
      <c r="WYG476" s="122"/>
      <c r="WYH476" s="122"/>
      <c r="WYI476" s="122"/>
      <c r="WYJ476" s="122"/>
      <c r="WYK476" s="122"/>
      <c r="WYL476" s="122"/>
      <c r="WYM476" s="122"/>
      <c r="WYN476" s="122"/>
      <c r="WYO476" s="122"/>
      <c r="WYP476" s="122"/>
      <c r="WYQ476" s="122"/>
      <c r="WYR476" s="122"/>
      <c r="WYS476" s="122"/>
      <c r="WYT476" s="122"/>
      <c r="WYU476" s="122"/>
      <c r="WYV476" s="122"/>
      <c r="WYW476" s="122"/>
      <c r="WYX476" s="122"/>
      <c r="WYY476" s="122"/>
      <c r="WYZ476" s="122"/>
      <c r="WZA476" s="122"/>
      <c r="WZB476" s="122"/>
      <c r="WZC476" s="122"/>
      <c r="WZD476" s="122"/>
      <c r="WZE476" s="122"/>
      <c r="WZF476" s="122"/>
      <c r="WZG476" s="122"/>
      <c r="WZH476" s="122"/>
      <c r="WZI476" s="122"/>
      <c r="WZJ476" s="122"/>
      <c r="WZK476" s="122"/>
      <c r="WZL476" s="122"/>
      <c r="WZM476" s="122"/>
      <c r="WZN476" s="122"/>
      <c r="WZO476" s="122"/>
      <c r="WZP476" s="122"/>
      <c r="WZQ476" s="122"/>
      <c r="WZR476" s="122"/>
      <c r="WZS476" s="122"/>
      <c r="WZT476" s="122"/>
      <c r="WZU476" s="122"/>
      <c r="WZV476" s="122"/>
      <c r="WZW476" s="122"/>
      <c r="WZX476" s="122"/>
      <c r="WZY476" s="122"/>
      <c r="WZZ476" s="122"/>
      <c r="XAA476" s="122"/>
      <c r="XAB476" s="122"/>
      <c r="XAC476" s="122"/>
      <c r="XAD476" s="122"/>
      <c r="XAE476" s="122"/>
      <c r="XAF476" s="122"/>
      <c r="XAG476" s="122"/>
      <c r="XAH476" s="122"/>
      <c r="XAI476" s="122"/>
      <c r="XAJ476" s="122"/>
      <c r="XAK476" s="122"/>
      <c r="XAL476" s="122"/>
      <c r="XAM476" s="122"/>
      <c r="XAN476" s="122"/>
      <c r="XAO476" s="122"/>
      <c r="XAP476" s="122"/>
      <c r="XAQ476" s="122"/>
      <c r="XAR476" s="122"/>
      <c r="XAS476" s="122"/>
      <c r="XAT476" s="122"/>
      <c r="XAU476" s="122"/>
      <c r="XAV476" s="122"/>
      <c r="XAW476" s="122"/>
      <c r="XAX476" s="122"/>
      <c r="XAY476" s="122"/>
      <c r="XAZ476" s="122"/>
      <c r="XBA476" s="122"/>
      <c r="XBB476" s="122"/>
      <c r="XBC476" s="122"/>
      <c r="XBD476" s="122"/>
      <c r="XBE476" s="122"/>
      <c r="XBF476" s="122"/>
      <c r="XBG476" s="122"/>
      <c r="XBH476" s="122"/>
      <c r="XBI476" s="122"/>
      <c r="XBJ476" s="122"/>
      <c r="XBK476" s="122"/>
      <c r="XBL476" s="122"/>
      <c r="XBM476" s="122"/>
      <c r="XBN476" s="122"/>
      <c r="XBO476" s="122"/>
      <c r="XBP476" s="122"/>
      <c r="XBQ476" s="122"/>
      <c r="XBR476" s="122"/>
      <c r="XBS476" s="122"/>
      <c r="XBT476" s="122"/>
      <c r="XBU476" s="122"/>
      <c r="XBV476" s="122"/>
      <c r="XBW476" s="122"/>
      <c r="XBX476" s="122"/>
      <c r="XBY476" s="122"/>
      <c r="XBZ476" s="122"/>
      <c r="XCA476" s="122"/>
      <c r="XCB476" s="122"/>
      <c r="XCC476" s="122"/>
      <c r="XCD476" s="122"/>
      <c r="XCE476" s="122"/>
      <c r="XCF476" s="122"/>
      <c r="XCG476" s="122"/>
      <c r="XCH476" s="122"/>
      <c r="XCI476" s="122"/>
      <c r="XCJ476" s="122"/>
      <c r="XCK476" s="122"/>
      <c r="XCL476" s="122"/>
      <c r="XCM476" s="122"/>
      <c r="XCN476" s="122"/>
      <c r="XCO476" s="122"/>
      <c r="XCP476" s="122"/>
      <c r="XCQ476" s="122"/>
      <c r="XCR476" s="122"/>
      <c r="XCS476" s="122"/>
      <c r="XCT476" s="122"/>
      <c r="XCU476" s="122"/>
      <c r="XCV476" s="122"/>
      <c r="XCW476" s="122"/>
      <c r="XCX476" s="122"/>
      <c r="XCY476" s="122"/>
      <c r="XCZ476" s="122"/>
      <c r="XDA476" s="122"/>
      <c r="XDB476" s="122"/>
      <c r="XDC476" s="122"/>
      <c r="XDD476" s="122"/>
      <c r="XDE476" s="122"/>
      <c r="XDF476" s="122"/>
      <c r="XDG476" s="122"/>
      <c r="XDH476" s="122"/>
      <c r="XDI476" s="122"/>
      <c r="XDJ476" s="122"/>
      <c r="XDK476" s="122"/>
      <c r="XDL476" s="122"/>
      <c r="XDM476" s="122"/>
      <c r="XDN476" s="122"/>
      <c r="XDO476" s="122"/>
      <c r="XDP476" s="122"/>
      <c r="XDQ476" s="122"/>
      <c r="XDR476" s="122"/>
      <c r="XDS476" s="122"/>
      <c r="XDT476" s="122"/>
      <c r="XDU476" s="122"/>
      <c r="XDV476" s="122"/>
      <c r="XDW476" s="122"/>
      <c r="XDX476" s="122"/>
      <c r="XDY476" s="122"/>
      <c r="XDZ476" s="122"/>
      <c r="XEA476" s="122"/>
      <c r="XEB476" s="122"/>
      <c r="XEC476" s="122"/>
      <c r="XED476" s="122"/>
      <c r="XEE476" s="122"/>
      <c r="XEF476" s="122"/>
      <c r="XEG476" s="122"/>
      <c r="XEH476" s="122"/>
      <c r="XEI476" s="122"/>
      <c r="XEJ476" s="122"/>
      <c r="XEK476" s="122"/>
      <c r="XEL476" s="122"/>
      <c r="XEM476" s="122"/>
      <c r="XEN476" s="122"/>
      <c r="XEO476" s="122"/>
      <c r="XEP476" s="122"/>
      <c r="XEQ476" s="122"/>
      <c r="XER476" s="122"/>
      <c r="XES476" s="122"/>
      <c r="XET476" s="122"/>
      <c r="XEU476" s="122"/>
      <c r="XEV476" s="122"/>
      <c r="XEW476" s="122"/>
      <c r="XEX476" s="122"/>
      <c r="XEY476" s="122"/>
      <c r="XEZ476" s="122"/>
      <c r="XFA476" s="122"/>
      <c r="XFB476" s="122"/>
      <c r="XFC476" s="122"/>
    </row>
    <row r="477" spans="1:16383">
      <c r="A477" s="180">
        <v>11</v>
      </c>
      <c r="B477" s="180" t="s">
        <v>17</v>
      </c>
      <c r="C477" s="180"/>
      <c r="D477" s="181">
        <v>44297</v>
      </c>
      <c r="E477" s="180" t="s">
        <v>3359</v>
      </c>
      <c r="F477" s="180">
        <v>4.8</v>
      </c>
      <c r="G477" s="180"/>
      <c r="H477" s="1" t="s">
        <v>241</v>
      </c>
    </row>
    <row r="478" spans="1:16383">
      <c r="A478" s="180">
        <v>11</v>
      </c>
      <c r="B478" s="180" t="s">
        <v>17</v>
      </c>
      <c r="C478" s="180"/>
      <c r="D478" s="181">
        <v>44304</v>
      </c>
      <c r="E478" s="180" t="s">
        <v>3731</v>
      </c>
      <c r="F478" s="180">
        <v>4.8</v>
      </c>
      <c r="G478" s="180"/>
      <c r="H478" s="1" t="s">
        <v>241</v>
      </c>
    </row>
    <row r="479" spans="1:16383">
      <c r="A479" s="180">
        <v>11</v>
      </c>
      <c r="B479" s="180" t="s">
        <v>17</v>
      </c>
      <c r="C479" s="180"/>
      <c r="D479" s="181">
        <v>44304</v>
      </c>
      <c r="E479" s="180" t="s">
        <v>3731</v>
      </c>
      <c r="F479" s="180">
        <v>4.8</v>
      </c>
      <c r="G479" s="180"/>
      <c r="H479" s="1" t="s">
        <v>241</v>
      </c>
    </row>
    <row r="480" spans="1:16383">
      <c r="A480" s="180">
        <v>11</v>
      </c>
      <c r="B480" s="180" t="s">
        <v>17</v>
      </c>
      <c r="C480" s="180"/>
      <c r="D480" s="181">
        <v>44311</v>
      </c>
      <c r="E480" s="180" t="s">
        <v>3949</v>
      </c>
      <c r="F480" s="180">
        <v>4.8</v>
      </c>
      <c r="G480" s="180"/>
      <c r="H480" s="1" t="s">
        <v>241</v>
      </c>
    </row>
    <row r="481" spans="1:91">
      <c r="A481" s="18">
        <v>12</v>
      </c>
      <c r="B481" s="46" t="s">
        <v>43</v>
      </c>
      <c r="C481" s="37">
        <v>43957</v>
      </c>
      <c r="D481" s="21">
        <v>43969</v>
      </c>
      <c r="E481" s="15"/>
      <c r="F481" s="152" t="s">
        <v>235</v>
      </c>
      <c r="G481" s="152" t="s">
        <v>235</v>
      </c>
      <c r="H481" s="15" t="s">
        <v>244</v>
      </c>
    </row>
    <row r="482" spans="1:91">
      <c r="A482" s="15">
        <f>A481</f>
        <v>12</v>
      </c>
      <c r="B482" t="str">
        <f>B481</f>
        <v>Construction Project Manager’s Pocket Book (Routledge Pocket Books)</v>
      </c>
      <c r="C482"/>
      <c r="D482" s="2">
        <v>43978</v>
      </c>
      <c r="E482" s="122"/>
      <c r="F482" s="130" t="s">
        <v>72</v>
      </c>
      <c r="G482" s="153" t="s">
        <v>72</v>
      </c>
      <c r="H482" s="153"/>
    </row>
    <row r="483" spans="1:91">
      <c r="A483" s="15">
        <f>A482</f>
        <v>12</v>
      </c>
      <c r="B483" t="str">
        <f>B482</f>
        <v>Construction Project Manager’s Pocket Book (Routledge Pocket Books)</v>
      </c>
      <c r="C483"/>
      <c r="D483" s="2">
        <v>43984</v>
      </c>
      <c r="F483" s="130" t="s">
        <v>72</v>
      </c>
      <c r="G483" s="153" t="s">
        <v>72</v>
      </c>
      <c r="H483" s="153"/>
    </row>
    <row r="484" spans="1:91">
      <c r="A484" s="15">
        <f>A483</f>
        <v>12</v>
      </c>
      <c r="B484" t="str">
        <f>B483</f>
        <v>Construction Project Manager’s Pocket Book (Routledge Pocket Books)</v>
      </c>
      <c r="C484"/>
      <c r="D484" s="2">
        <v>43992</v>
      </c>
      <c r="E484" s="122"/>
      <c r="F484" s="130" t="s">
        <v>72</v>
      </c>
      <c r="G484" s="153" t="s">
        <v>72</v>
      </c>
      <c r="H484" s="153"/>
    </row>
    <row r="485" spans="1:91">
      <c r="A485" s="15">
        <f>A484</f>
        <v>12</v>
      </c>
      <c r="B485" t="str">
        <f>B484</f>
        <v>Construction Project Manager’s Pocket Book (Routledge Pocket Books)</v>
      </c>
      <c r="C485"/>
      <c r="D485" s="2">
        <v>44000</v>
      </c>
      <c r="E485" s="122"/>
      <c r="F485" s="130" t="s">
        <v>72</v>
      </c>
      <c r="G485" s="153" t="s">
        <v>72</v>
      </c>
      <c r="H485" s="153"/>
    </row>
    <row r="486" spans="1:91">
      <c r="A486" s="15">
        <f>A485</f>
        <v>12</v>
      </c>
      <c r="B486" t="str">
        <f>B485</f>
        <v>Construction Project Manager’s Pocket Book (Routledge Pocket Books)</v>
      </c>
      <c r="C486"/>
      <c r="D486" s="2">
        <v>44006</v>
      </c>
      <c r="F486" s="130" t="s">
        <v>72</v>
      </c>
      <c r="G486" s="153" t="s">
        <v>72</v>
      </c>
      <c r="H486" s="153"/>
    </row>
    <row r="487" spans="1:91">
      <c r="A487" s="15">
        <f>A486</f>
        <v>12</v>
      </c>
      <c r="B487" t="str">
        <f>B486</f>
        <v>Construction Project Manager’s Pocket Book (Routledge Pocket Books)</v>
      </c>
      <c r="C487"/>
      <c r="D487" s="2">
        <v>44014</v>
      </c>
      <c r="F487" s="130" t="s">
        <v>72</v>
      </c>
      <c r="G487" s="153" t="s">
        <v>72</v>
      </c>
      <c r="H487" s="153"/>
    </row>
    <row r="488" spans="1:91">
      <c r="A488" s="15">
        <f>A487</f>
        <v>12</v>
      </c>
      <c r="B488" t="str">
        <f>B487</f>
        <v>Construction Project Manager’s Pocket Book (Routledge Pocket Books)</v>
      </c>
      <c r="C488"/>
      <c r="D488" s="2">
        <v>44020</v>
      </c>
      <c r="F488" s="130" t="s">
        <v>72</v>
      </c>
      <c r="G488" s="153" t="s">
        <v>72</v>
      </c>
      <c r="H488" s="153"/>
    </row>
    <row r="489" spans="1:91">
      <c r="A489" s="15">
        <f>A488</f>
        <v>12</v>
      </c>
      <c r="B489" t="str">
        <f>B488</f>
        <v>Construction Project Manager’s Pocket Book (Routledge Pocket Books)</v>
      </c>
      <c r="C489"/>
      <c r="D489" s="2">
        <v>44028</v>
      </c>
      <c r="F489" s="130" t="s">
        <v>72</v>
      </c>
      <c r="G489" s="153" t="s">
        <v>72</v>
      </c>
      <c r="H489" s="153"/>
    </row>
    <row r="490" spans="1:91">
      <c r="A490" s="15">
        <f>A489</f>
        <v>12</v>
      </c>
      <c r="B490" t="str">
        <f>B489</f>
        <v>Construction Project Manager’s Pocket Book (Routledge Pocket Books)</v>
      </c>
      <c r="C490"/>
      <c r="D490" s="2">
        <v>44033</v>
      </c>
      <c r="F490" s="130" t="s">
        <v>72</v>
      </c>
      <c r="G490" s="153" t="s">
        <v>72</v>
      </c>
      <c r="H490" s="153"/>
    </row>
    <row r="491" spans="1:91">
      <c r="A491" s="15">
        <f>A490</f>
        <v>12</v>
      </c>
      <c r="B491" t="str">
        <f>B490</f>
        <v>Construction Project Manager’s Pocket Book (Routledge Pocket Books)</v>
      </c>
      <c r="C491"/>
      <c r="D491" s="2">
        <v>44039</v>
      </c>
      <c r="F491" s="130" t="s">
        <v>72</v>
      </c>
      <c r="G491" s="153" t="s">
        <v>72</v>
      </c>
      <c r="H491" s="153"/>
    </row>
    <row r="492" spans="1:91">
      <c r="A492" s="15">
        <f>A491</f>
        <v>12</v>
      </c>
      <c r="B492" t="str">
        <f>B491</f>
        <v>Construction Project Manager’s Pocket Book (Routledge Pocket Books)</v>
      </c>
      <c r="C492"/>
      <c r="D492" s="2">
        <v>44046</v>
      </c>
      <c r="F492" s="130" t="s">
        <v>72</v>
      </c>
      <c r="G492" s="153" t="s">
        <v>72</v>
      </c>
      <c r="H492" s="153"/>
    </row>
    <row r="493" spans="1:91" s="122" customFormat="1">
      <c r="A493" s="15">
        <f>A492</f>
        <v>12</v>
      </c>
      <c r="B493" t="str">
        <f>B492</f>
        <v>Construction Project Manager’s Pocket Book (Routledge Pocket Books)</v>
      </c>
      <c r="C493"/>
      <c r="D493" s="2">
        <v>44055</v>
      </c>
      <c r="E493" s="2"/>
      <c r="F493" s="130" t="s">
        <v>72</v>
      </c>
      <c r="G493" s="153" t="s">
        <v>72</v>
      </c>
      <c r="H493" s="153"/>
      <c r="I493" s="130"/>
      <c r="J493" s="130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</row>
    <row r="494" spans="1:91" s="122" customFormat="1">
      <c r="A494" s="15">
        <f>A493</f>
        <v>12</v>
      </c>
      <c r="B494" t="str">
        <f>B493</f>
        <v>Construction Project Manager’s Pocket Book (Routledge Pocket Books)</v>
      </c>
      <c r="C494"/>
      <c r="D494" s="2">
        <v>44063</v>
      </c>
      <c r="E494" s="2"/>
      <c r="F494" s="130" t="s">
        <v>72</v>
      </c>
      <c r="G494" s="153" t="s">
        <v>72</v>
      </c>
      <c r="H494" s="153"/>
      <c r="I494" s="130"/>
      <c r="J494" s="130"/>
      <c r="K494" s="14"/>
      <c r="L494" s="67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</row>
    <row r="495" spans="1:91" s="122" customFormat="1">
      <c r="A495" s="15">
        <f>A494</f>
        <v>12</v>
      </c>
      <c r="B495" t="str">
        <f>B494</f>
        <v>Construction Project Manager’s Pocket Book (Routledge Pocket Books)</v>
      </c>
      <c r="C495"/>
      <c r="D495" s="2">
        <v>44066</v>
      </c>
      <c r="E495" s="2"/>
      <c r="F495" s="130" t="s">
        <v>72</v>
      </c>
      <c r="G495" s="153" t="s">
        <v>72</v>
      </c>
      <c r="H495" s="153"/>
      <c r="I495" s="130"/>
      <c r="J495" s="130"/>
      <c r="K495" s="14"/>
      <c r="L495" s="67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</row>
    <row r="496" spans="1:91" s="122" customFormat="1" ht="15.5" customHeight="1">
      <c r="A496" s="15">
        <f>A495</f>
        <v>12</v>
      </c>
      <c r="B496" t="str">
        <f>B495</f>
        <v>Construction Project Manager’s Pocket Book (Routledge Pocket Books)</v>
      </c>
      <c r="C496"/>
      <c r="D496" s="2">
        <v>44075</v>
      </c>
      <c r="E496" s="2"/>
      <c r="F496" s="130" t="s">
        <v>72</v>
      </c>
      <c r="G496" s="153" t="s">
        <v>72</v>
      </c>
      <c r="H496" s="153"/>
      <c r="I496" s="130"/>
      <c r="J496" s="130"/>
      <c r="K496" s="14"/>
      <c r="L496" s="67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</row>
    <row r="497" spans="1:91" s="122" customFormat="1" ht="15.5" customHeight="1">
      <c r="A497" s="15">
        <f>A496</f>
        <v>12</v>
      </c>
      <c r="B497" t="str">
        <f>B496</f>
        <v>Construction Project Manager’s Pocket Book (Routledge Pocket Books)</v>
      </c>
      <c r="C497"/>
      <c r="D497" s="2">
        <v>44081</v>
      </c>
      <c r="E497" s="2"/>
      <c r="F497" s="130" t="s">
        <v>72</v>
      </c>
      <c r="G497" s="153" t="s">
        <v>72</v>
      </c>
      <c r="H497" s="153"/>
      <c r="I497" s="130"/>
      <c r="J497" s="130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</row>
    <row r="498" spans="1:91" s="122" customFormat="1" ht="15.5" customHeight="1">
      <c r="A498" s="15">
        <f>A497</f>
        <v>12</v>
      </c>
      <c r="B498" t="str">
        <f>B497</f>
        <v>Construction Project Manager’s Pocket Book (Routledge Pocket Books)</v>
      </c>
      <c r="C498"/>
      <c r="D498" s="2">
        <v>44088</v>
      </c>
      <c r="E498" s="2"/>
      <c r="F498" s="130" t="s">
        <v>72</v>
      </c>
      <c r="G498" s="153" t="s">
        <v>72</v>
      </c>
      <c r="H498" s="153"/>
      <c r="I498" s="130"/>
      <c r="J498" s="130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</row>
    <row r="499" spans="1:91" s="122" customFormat="1" ht="15.5" customHeight="1">
      <c r="A499" s="15">
        <f>A498</f>
        <v>12</v>
      </c>
      <c r="B499" t="str">
        <f>B498</f>
        <v>Construction Project Manager’s Pocket Book (Routledge Pocket Books)</v>
      </c>
      <c r="C499"/>
      <c r="D499" s="2">
        <v>44095</v>
      </c>
      <c r="E499" s="2"/>
      <c r="F499" s="130" t="s">
        <v>72</v>
      </c>
      <c r="G499" s="153" t="s">
        <v>72</v>
      </c>
      <c r="H499" s="153"/>
      <c r="I499" s="130"/>
      <c r="J499" s="130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</row>
    <row r="500" spans="1:91" s="122" customFormat="1" ht="15.5" customHeight="1">
      <c r="A500" s="15">
        <f>A499</f>
        <v>12</v>
      </c>
      <c r="B500" t="str">
        <f>B499</f>
        <v>Construction Project Manager’s Pocket Book (Routledge Pocket Books)</v>
      </c>
      <c r="C500"/>
      <c r="D500" s="2">
        <v>44104</v>
      </c>
      <c r="E500" s="2"/>
      <c r="F500" s="130" t="s">
        <v>72</v>
      </c>
      <c r="G500" s="153" t="s">
        <v>72</v>
      </c>
      <c r="H500" s="153"/>
      <c r="I500" s="130"/>
      <c r="J500" s="13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</row>
    <row r="501" spans="1:91" s="2" customFormat="1" ht="15.5" customHeight="1">
      <c r="A501" s="15">
        <f>A500</f>
        <v>12</v>
      </c>
      <c r="B501" t="str">
        <f>B500</f>
        <v>Construction Project Manager’s Pocket Book (Routledge Pocket Books)</v>
      </c>
      <c r="C501"/>
      <c r="D501" s="2">
        <v>44109</v>
      </c>
      <c r="F501" s="130" t="s">
        <v>72</v>
      </c>
      <c r="G501" s="153" t="s">
        <v>72</v>
      </c>
      <c r="H501" s="153"/>
      <c r="I501" s="130"/>
      <c r="J501" s="130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</row>
    <row r="502" spans="1:91" s="122" customFormat="1">
      <c r="A502" s="15">
        <f>A501</f>
        <v>12</v>
      </c>
      <c r="B502" t="str">
        <f>B501</f>
        <v>Construction Project Manager’s Pocket Book (Routledge Pocket Books)</v>
      </c>
      <c r="C502"/>
      <c r="D502" s="2">
        <v>44115</v>
      </c>
      <c r="E502" s="2"/>
      <c r="F502" s="130" t="s">
        <v>72</v>
      </c>
      <c r="G502" s="153" t="s">
        <v>72</v>
      </c>
      <c r="H502" s="153"/>
      <c r="I502" s="130"/>
      <c r="J502" s="130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</row>
    <row r="503" spans="1:91" s="15" customFormat="1">
      <c r="A503" s="15">
        <f>A502</f>
        <v>12</v>
      </c>
      <c r="B503" t="str">
        <f>B502</f>
        <v>Construction Project Manager’s Pocket Book (Routledge Pocket Books)</v>
      </c>
      <c r="C503" s="42"/>
      <c r="D503" s="2">
        <v>44127</v>
      </c>
      <c r="E503" s="2"/>
      <c r="F503" s="130" t="s">
        <v>72</v>
      </c>
      <c r="G503" s="153" t="s">
        <v>72</v>
      </c>
      <c r="H503" s="153"/>
      <c r="I503" s="130"/>
      <c r="J503" s="130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</row>
    <row r="504" spans="1:91">
      <c r="A504" s="15">
        <f>A503</f>
        <v>12</v>
      </c>
      <c r="B504" t="str">
        <f>B503</f>
        <v>Construction Project Manager’s Pocket Book (Routledge Pocket Books)</v>
      </c>
      <c r="D504" s="2">
        <v>44134</v>
      </c>
      <c r="F504" s="130" t="s">
        <v>72</v>
      </c>
      <c r="G504" s="153" t="s">
        <v>72</v>
      </c>
      <c r="H504" s="153"/>
      <c r="J504" s="134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  <c r="CE504" s="122"/>
      <c r="CF504" s="122"/>
      <c r="CG504" s="122"/>
      <c r="CH504" s="122"/>
      <c r="CI504" s="122"/>
      <c r="CJ504" s="122"/>
      <c r="CK504" s="122"/>
      <c r="CL504" s="122"/>
      <c r="CM504" s="122"/>
    </row>
    <row r="505" spans="1:91">
      <c r="A505" s="15">
        <f>A504</f>
        <v>12</v>
      </c>
      <c r="B505" t="str">
        <f>B504</f>
        <v>Construction Project Manager’s Pocket Book (Routledge Pocket Books)</v>
      </c>
      <c r="D505" s="2">
        <v>44144</v>
      </c>
      <c r="F505" s="130" t="s">
        <v>72</v>
      </c>
      <c r="G505" s="153" t="s">
        <v>72</v>
      </c>
      <c r="H505" s="153"/>
      <c r="J505" s="134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  <c r="CE505" s="122"/>
      <c r="CF505" s="122"/>
      <c r="CG505" s="122"/>
      <c r="CH505" s="122"/>
      <c r="CI505" s="122"/>
      <c r="CJ505" s="122"/>
      <c r="CK505" s="122"/>
      <c r="CL505" s="122"/>
      <c r="CM505" s="122"/>
    </row>
    <row r="506" spans="1:91">
      <c r="A506" s="15">
        <f>A505</f>
        <v>12</v>
      </c>
      <c r="B506" t="str">
        <f>B505</f>
        <v>Construction Project Manager’s Pocket Book (Routledge Pocket Books)</v>
      </c>
      <c r="D506" s="2">
        <v>44151</v>
      </c>
      <c r="F506" s="130" t="s">
        <v>2177</v>
      </c>
      <c r="G506" s="153" t="s">
        <v>2177</v>
      </c>
      <c r="H506" s="153"/>
      <c r="J506" s="134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  <c r="CE506" s="122"/>
      <c r="CF506" s="122"/>
      <c r="CG506" s="122"/>
      <c r="CH506" s="122"/>
      <c r="CI506" s="122"/>
      <c r="CJ506" s="122"/>
      <c r="CK506" s="122"/>
      <c r="CL506" s="122"/>
      <c r="CM506" s="122"/>
    </row>
    <row r="507" spans="1:91">
      <c r="A507" s="15">
        <f>A506</f>
        <v>12</v>
      </c>
      <c r="B507" t="str">
        <f>B506</f>
        <v>Construction Project Manager’s Pocket Book (Routledge Pocket Books)</v>
      </c>
      <c r="D507" s="2">
        <v>44164</v>
      </c>
      <c r="F507" s="130" t="s">
        <v>2177</v>
      </c>
      <c r="G507" s="153" t="s">
        <v>2177</v>
      </c>
      <c r="H507" s="153"/>
      <c r="J507" s="134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  <c r="CE507" s="122"/>
      <c r="CF507" s="122"/>
      <c r="CG507" s="122"/>
      <c r="CH507" s="122"/>
      <c r="CI507" s="122"/>
      <c r="CJ507" s="122"/>
      <c r="CK507" s="122"/>
      <c r="CL507" s="122"/>
      <c r="CM507" s="122"/>
    </row>
    <row r="508" spans="1:91">
      <c r="A508" s="15">
        <f>A507</f>
        <v>12</v>
      </c>
      <c r="B508" t="str">
        <f>B507</f>
        <v>Construction Project Manager’s Pocket Book (Routledge Pocket Books)</v>
      </c>
      <c r="D508" s="2">
        <v>44171</v>
      </c>
      <c r="F508" s="130" t="s">
        <v>2177</v>
      </c>
      <c r="G508" s="153" t="s">
        <v>2177</v>
      </c>
      <c r="H508" s="153"/>
      <c r="J508" s="134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  <c r="CE508" s="122"/>
      <c r="CF508" s="122"/>
      <c r="CG508" s="122"/>
      <c r="CH508" s="122"/>
      <c r="CI508" s="122"/>
      <c r="CJ508" s="122"/>
      <c r="CK508" s="122"/>
      <c r="CL508" s="122"/>
      <c r="CM508" s="122"/>
    </row>
    <row r="509" spans="1:91">
      <c r="A509" s="15">
        <f>A508</f>
        <v>12</v>
      </c>
      <c r="B509" t="str">
        <f>B508</f>
        <v>Construction Project Manager’s Pocket Book (Routledge Pocket Books)</v>
      </c>
      <c r="D509" s="2">
        <v>44178</v>
      </c>
      <c r="F509" s="130" t="s">
        <v>2177</v>
      </c>
      <c r="G509" s="153" t="s">
        <v>2177</v>
      </c>
      <c r="H509" s="153"/>
      <c r="J509" s="134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  <c r="CE509" s="122"/>
      <c r="CF509" s="122"/>
      <c r="CG509" s="122"/>
      <c r="CH509" s="122"/>
      <c r="CI509" s="122"/>
      <c r="CJ509" s="122"/>
      <c r="CK509" s="122"/>
      <c r="CL509" s="122"/>
      <c r="CM509" s="122"/>
    </row>
    <row r="510" spans="1:91">
      <c r="A510" s="120">
        <f>IF(B510=B509,A509,A509+1)</f>
        <v>12</v>
      </c>
      <c r="B510" t="str">
        <f>B509</f>
        <v>Construction Project Manager’s Pocket Book (Routledge Pocket Books)</v>
      </c>
      <c r="C510" s="121"/>
      <c r="D510" s="2">
        <v>44185</v>
      </c>
      <c r="F510" s="130" t="s">
        <v>2177</v>
      </c>
      <c r="G510" s="153" t="s">
        <v>2177</v>
      </c>
      <c r="H510" s="140"/>
      <c r="J510" s="134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  <c r="CE510" s="122"/>
      <c r="CF510" s="122"/>
      <c r="CG510" s="122"/>
      <c r="CH510" s="122"/>
      <c r="CI510" s="122"/>
      <c r="CJ510" s="122"/>
      <c r="CK510" s="122"/>
      <c r="CL510" s="122"/>
      <c r="CM510" s="122"/>
    </row>
    <row r="511" spans="1:91">
      <c r="A511" s="120">
        <f>IF(B511=B510,A510,A510+1)</f>
        <v>12</v>
      </c>
      <c r="B511" t="str">
        <f>B510</f>
        <v>Construction Project Manager’s Pocket Book (Routledge Pocket Books)</v>
      </c>
      <c r="C511" s="121"/>
      <c r="D511" s="2">
        <v>44192</v>
      </c>
      <c r="F511" s="130" t="s">
        <v>2177</v>
      </c>
      <c r="G511" s="153" t="s">
        <v>2177</v>
      </c>
      <c r="H511" s="140"/>
      <c r="J511" s="134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  <c r="CE511" s="122"/>
      <c r="CF511" s="122"/>
      <c r="CG511" s="122"/>
      <c r="CH511" s="122"/>
      <c r="CI511" s="122"/>
      <c r="CJ511" s="122"/>
      <c r="CK511" s="122"/>
      <c r="CL511" s="122"/>
      <c r="CM511" s="122"/>
    </row>
    <row r="512" spans="1:91">
      <c r="A512" s="120">
        <f>IF(B512=B511,A511,A511+1)</f>
        <v>12</v>
      </c>
      <c r="B512" t="str">
        <f>B511</f>
        <v>Construction Project Manager’s Pocket Book (Routledge Pocket Books)</v>
      </c>
      <c r="C512" s="121"/>
      <c r="D512" s="2">
        <v>44199</v>
      </c>
      <c r="F512" s="130">
        <v>5</v>
      </c>
      <c r="G512" s="130" t="s">
        <v>72</v>
      </c>
      <c r="H512" s="140"/>
      <c r="J512" s="133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</row>
    <row r="513" spans="1:91">
      <c r="A513" s="120">
        <f>IF(B513=B512,A512,A512+1)</f>
        <v>12</v>
      </c>
      <c r="B513" t="str">
        <f>B512</f>
        <v>Construction Project Manager’s Pocket Book (Routledge Pocket Books)</v>
      </c>
      <c r="C513" s="121"/>
      <c r="D513" s="2">
        <v>44206</v>
      </c>
      <c r="E513" s="122"/>
      <c r="F513" s="130">
        <v>5</v>
      </c>
      <c r="G513" s="130" t="s">
        <v>72</v>
      </c>
      <c r="H513" s="140"/>
      <c r="J513" s="134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  <c r="CE513" s="122"/>
      <c r="CF513" s="122"/>
      <c r="CG513" s="122"/>
      <c r="CH513" s="122"/>
      <c r="CI513" s="122"/>
      <c r="CJ513" s="122"/>
      <c r="CK513" s="122"/>
      <c r="CL513" s="122"/>
      <c r="CM513" s="122"/>
    </row>
    <row r="514" spans="1:91">
      <c r="A514" s="120">
        <f>IF(B514=B513,A513,A513+1)</f>
        <v>12</v>
      </c>
      <c r="B514" t="str">
        <f>B513</f>
        <v>Construction Project Manager’s Pocket Book (Routledge Pocket Books)</v>
      </c>
      <c r="C514" s="121"/>
      <c r="D514" s="2">
        <v>44213</v>
      </c>
      <c r="E514" s="122"/>
      <c r="F514" s="130">
        <v>5</v>
      </c>
      <c r="G514" s="130" t="s">
        <v>72</v>
      </c>
      <c r="H514" s="140"/>
      <c r="J514" s="131"/>
    </row>
    <row r="515" spans="1:91">
      <c r="A515" s="120">
        <f>IF(B515=B514,A514,A514+1)</f>
        <v>12</v>
      </c>
      <c r="B515" t="str">
        <f>B514</f>
        <v>Construction Project Manager’s Pocket Book (Routledge Pocket Books)</v>
      </c>
      <c r="C515" s="121"/>
      <c r="D515" s="2">
        <v>44220</v>
      </c>
      <c r="E515" s="122"/>
      <c r="F515" s="130">
        <v>5</v>
      </c>
      <c r="G515" s="130" t="s">
        <v>72</v>
      </c>
      <c r="H515" s="140"/>
      <c r="J515" s="152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</row>
    <row r="516" spans="1:91">
      <c r="A516" s="120">
        <f>IF(B516=B515,A515,A515+1)</f>
        <v>12</v>
      </c>
      <c r="B516" t="str">
        <f>B515</f>
        <v>Construction Project Manager’s Pocket Book (Routledge Pocket Books)</v>
      </c>
      <c r="C516" s="121"/>
      <c r="D516" s="2">
        <v>44227</v>
      </c>
      <c r="E516" s="122"/>
      <c r="F516" s="130">
        <v>5</v>
      </c>
      <c r="G516" s="130" t="s">
        <v>72</v>
      </c>
      <c r="H516" s="140"/>
    </row>
    <row r="517" spans="1:91">
      <c r="A517" s="120">
        <f>IF(B517=B516,A516,A516+1)</f>
        <v>12</v>
      </c>
      <c r="B517" t="str">
        <f>B516</f>
        <v>Construction Project Manager’s Pocket Book (Routledge Pocket Books)</v>
      </c>
      <c r="C517" s="121"/>
      <c r="D517" s="2">
        <v>44234</v>
      </c>
      <c r="E517" s="122"/>
      <c r="F517" s="130">
        <v>5</v>
      </c>
      <c r="G517" s="130" t="s">
        <v>72</v>
      </c>
      <c r="H517" s="140"/>
    </row>
    <row r="518" spans="1:91">
      <c r="A518" s="120">
        <f>IF(B518=B517,A517,A517+1)</f>
        <v>12</v>
      </c>
      <c r="B518" t="str">
        <f>B517</f>
        <v>Construction Project Manager’s Pocket Book (Routledge Pocket Books)</v>
      </c>
      <c r="C518" s="2"/>
      <c r="D518" s="2">
        <v>44241</v>
      </c>
      <c r="E518" s="122"/>
      <c r="F518" s="130">
        <v>5</v>
      </c>
      <c r="G518" s="130" t="s">
        <v>72</v>
      </c>
      <c r="H518" s="133"/>
    </row>
    <row r="519" spans="1:91">
      <c r="A519" s="120">
        <f>IF(B519=B518,A518,A518+1)</f>
        <v>12</v>
      </c>
      <c r="B519" t="str">
        <f>B518</f>
        <v>Construction Project Manager’s Pocket Book (Routledge Pocket Books)</v>
      </c>
      <c r="C519" s="121"/>
      <c r="D519" s="2">
        <v>44248</v>
      </c>
      <c r="E519" s="122"/>
      <c r="F519" s="130">
        <v>5</v>
      </c>
      <c r="G519" s="130" t="s">
        <v>2106</v>
      </c>
      <c r="H519" s="140"/>
    </row>
    <row r="520" spans="1:91">
      <c r="A520" s="180">
        <v>12</v>
      </c>
      <c r="B520" s="180" t="s">
        <v>18</v>
      </c>
      <c r="C520" s="180"/>
      <c r="D520" s="181">
        <v>44270</v>
      </c>
      <c r="E520" s="180" t="s">
        <v>2768</v>
      </c>
      <c r="F520" s="180">
        <v>5</v>
      </c>
      <c r="G520" s="180"/>
      <c r="H520" s="1" t="s">
        <v>242</v>
      </c>
    </row>
    <row r="521" spans="1:91">
      <c r="A521" s="180">
        <v>12</v>
      </c>
      <c r="B521" s="180" t="s">
        <v>18</v>
      </c>
      <c r="C521" s="180"/>
      <c r="D521" s="181">
        <v>44270</v>
      </c>
      <c r="E521" s="180" t="s">
        <v>2768</v>
      </c>
      <c r="F521" s="180">
        <v>5</v>
      </c>
      <c r="G521" s="180"/>
      <c r="H521" s="1" t="s">
        <v>242</v>
      </c>
    </row>
    <row r="522" spans="1:91">
      <c r="A522" s="180">
        <v>12</v>
      </c>
      <c r="B522" s="180" t="s">
        <v>18</v>
      </c>
      <c r="C522" s="180"/>
      <c r="D522" s="181">
        <v>44276</v>
      </c>
      <c r="E522" s="180" t="s">
        <v>3079</v>
      </c>
      <c r="F522" s="180">
        <v>4.5</v>
      </c>
      <c r="G522" s="180"/>
      <c r="H522" s="1" t="s">
        <v>242</v>
      </c>
    </row>
    <row r="523" spans="1:91">
      <c r="A523" s="180">
        <v>12</v>
      </c>
      <c r="B523" s="180" t="s">
        <v>18</v>
      </c>
      <c r="C523" s="180"/>
      <c r="D523" s="181">
        <v>44283</v>
      </c>
      <c r="E523" s="180" t="s">
        <v>3163</v>
      </c>
      <c r="F523" s="180">
        <v>4.5</v>
      </c>
      <c r="G523" s="180"/>
      <c r="H523" s="1" t="s">
        <v>242</v>
      </c>
    </row>
    <row r="524" spans="1:91">
      <c r="A524" s="180">
        <v>12</v>
      </c>
      <c r="B524" s="180" t="s">
        <v>18</v>
      </c>
      <c r="C524" s="180"/>
      <c r="D524" s="181">
        <v>44290</v>
      </c>
      <c r="E524" s="180" t="s">
        <v>3360</v>
      </c>
      <c r="F524" s="180">
        <v>4.5</v>
      </c>
      <c r="G524" s="180"/>
      <c r="H524" s="1" t="s">
        <v>242</v>
      </c>
    </row>
    <row r="525" spans="1:91">
      <c r="A525" s="180">
        <v>12</v>
      </c>
      <c r="B525" s="180" t="s">
        <v>18</v>
      </c>
      <c r="C525" s="180"/>
      <c r="D525" s="181">
        <v>44297</v>
      </c>
      <c r="E525" s="180" t="s">
        <v>3542</v>
      </c>
      <c r="F525" s="180">
        <v>4.5</v>
      </c>
      <c r="G525" s="180"/>
      <c r="H525" s="1" t="s">
        <v>242</v>
      </c>
    </row>
    <row r="526" spans="1:91">
      <c r="A526" s="180">
        <v>12</v>
      </c>
      <c r="B526" s="180" t="s">
        <v>18</v>
      </c>
      <c r="C526" s="180"/>
      <c r="D526" s="181">
        <v>44304</v>
      </c>
      <c r="E526" s="180" t="s">
        <v>3732</v>
      </c>
      <c r="F526" s="180">
        <v>4.5</v>
      </c>
      <c r="G526" s="180"/>
      <c r="H526" s="1" t="s">
        <v>242</v>
      </c>
    </row>
    <row r="527" spans="1:91">
      <c r="A527" s="180">
        <v>12</v>
      </c>
      <c r="B527" s="180" t="s">
        <v>18</v>
      </c>
      <c r="C527" s="180"/>
      <c r="D527" s="181">
        <v>44304</v>
      </c>
      <c r="E527" s="180" t="s">
        <v>3732</v>
      </c>
      <c r="F527" s="180">
        <v>4.5</v>
      </c>
      <c r="G527" s="180"/>
      <c r="H527" s="1" t="s">
        <v>242</v>
      </c>
    </row>
    <row r="528" spans="1:91">
      <c r="A528" s="180">
        <v>12</v>
      </c>
      <c r="B528" s="180" t="s">
        <v>18</v>
      </c>
      <c r="C528" s="180"/>
      <c r="D528" s="181">
        <v>44311</v>
      </c>
      <c r="E528" s="180" t="s">
        <v>3950</v>
      </c>
      <c r="F528" s="180">
        <v>4.5</v>
      </c>
      <c r="G528" s="180"/>
      <c r="H528" s="1" t="s">
        <v>242</v>
      </c>
    </row>
    <row r="529" spans="1:91">
      <c r="A529" s="15">
        <v>13</v>
      </c>
      <c r="B529" s="40" t="s">
        <v>44</v>
      </c>
      <c r="C529" s="37">
        <v>44012</v>
      </c>
      <c r="D529" s="16">
        <v>44134</v>
      </c>
      <c r="E529" s="152"/>
      <c r="F529" s="152"/>
      <c r="G529" s="152"/>
      <c r="H529" s="152"/>
    </row>
    <row r="530" spans="1:91">
      <c r="A530" s="15">
        <f>A529</f>
        <v>13</v>
      </c>
      <c r="B530" t="str">
        <f>B529</f>
        <v>Ancient Rome: An Introductory History</v>
      </c>
      <c r="C530"/>
      <c r="D530" s="2">
        <v>44014</v>
      </c>
      <c r="F530" s="130">
        <v>5</v>
      </c>
      <c r="G530" s="130" t="s">
        <v>235</v>
      </c>
    </row>
    <row r="531" spans="1:91">
      <c r="A531" s="15">
        <f>A530</f>
        <v>13</v>
      </c>
      <c r="B531" t="str">
        <f>B530</f>
        <v>Ancient Rome: An Introductory History</v>
      </c>
      <c r="C531"/>
      <c r="D531" s="2">
        <v>44020</v>
      </c>
      <c r="F531" s="130">
        <v>5</v>
      </c>
      <c r="G531" s="130" t="s">
        <v>235</v>
      </c>
    </row>
    <row r="532" spans="1:91" s="122" customFormat="1">
      <c r="A532" s="15">
        <f>A531</f>
        <v>13</v>
      </c>
      <c r="B532" t="str">
        <f>B531</f>
        <v>Ancient Rome: An Introductory History</v>
      </c>
      <c r="C532"/>
      <c r="D532" s="2">
        <v>44028</v>
      </c>
      <c r="E532" s="2"/>
      <c r="F532" s="130">
        <v>5</v>
      </c>
      <c r="G532" s="130" t="s">
        <v>235</v>
      </c>
      <c r="H532" s="130"/>
      <c r="I532" s="130"/>
      <c r="J532" s="130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</row>
    <row r="533" spans="1:91" s="122" customFormat="1">
      <c r="A533" s="15">
        <f>A532</f>
        <v>13</v>
      </c>
      <c r="B533" t="str">
        <f>B532</f>
        <v>Ancient Rome: An Introductory History</v>
      </c>
      <c r="C533"/>
      <c r="D533" s="2">
        <v>44033</v>
      </c>
      <c r="E533" s="2"/>
      <c r="F533" s="130">
        <v>5</v>
      </c>
      <c r="G533" s="130" t="s">
        <v>235</v>
      </c>
      <c r="H533" s="130"/>
      <c r="I533" s="130"/>
      <c r="J533" s="130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</row>
    <row r="534" spans="1:91" s="122" customFormat="1">
      <c r="A534" s="15">
        <f>A533</f>
        <v>13</v>
      </c>
      <c r="B534" t="str">
        <f>B533</f>
        <v>Ancient Rome: An Introductory History</v>
      </c>
      <c r="C534"/>
      <c r="D534" s="2">
        <v>44039</v>
      </c>
      <c r="E534" s="2"/>
      <c r="F534" s="130">
        <v>5</v>
      </c>
      <c r="G534" s="130" t="s">
        <v>235</v>
      </c>
      <c r="H534" s="130"/>
      <c r="I534" s="130"/>
      <c r="J534" s="130"/>
      <c r="K534" s="14"/>
      <c r="L534" s="67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</row>
    <row r="535" spans="1:91" s="122" customFormat="1" ht="15.5" customHeight="1">
      <c r="A535" s="15">
        <f>A534</f>
        <v>13</v>
      </c>
      <c r="B535" t="str">
        <f>B534</f>
        <v>Ancient Rome: An Introductory History</v>
      </c>
      <c r="C535"/>
      <c r="D535" s="2">
        <v>44046</v>
      </c>
      <c r="E535" s="2"/>
      <c r="F535" s="130">
        <v>5</v>
      </c>
      <c r="G535" s="130" t="s">
        <v>235</v>
      </c>
      <c r="H535" s="130"/>
      <c r="I535" s="130"/>
      <c r="J535" s="130"/>
      <c r="K535" s="14"/>
      <c r="L535" s="67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</row>
    <row r="536" spans="1:91" s="122" customFormat="1" ht="15.5" customHeight="1">
      <c r="A536" s="15">
        <f>A535</f>
        <v>13</v>
      </c>
      <c r="B536" t="str">
        <f>B535</f>
        <v>Ancient Rome: An Introductory History</v>
      </c>
      <c r="C536"/>
      <c r="D536" s="2">
        <v>44055</v>
      </c>
      <c r="E536" s="2"/>
      <c r="F536" s="130">
        <v>5</v>
      </c>
      <c r="G536" s="130" t="s">
        <v>235</v>
      </c>
      <c r="H536" s="130"/>
      <c r="I536" s="130"/>
      <c r="J536" s="130"/>
      <c r="K536" s="14"/>
      <c r="L536" s="67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</row>
    <row r="537" spans="1:91" s="122" customFormat="1" ht="15.5" customHeight="1">
      <c r="A537" s="15">
        <f>A536</f>
        <v>13</v>
      </c>
      <c r="B537" t="str">
        <f>B536</f>
        <v>Ancient Rome: An Introductory History</v>
      </c>
      <c r="C537"/>
      <c r="D537" s="2">
        <v>44063</v>
      </c>
      <c r="E537" s="2"/>
      <c r="F537" s="130">
        <v>5</v>
      </c>
      <c r="G537" s="130" t="s">
        <v>235</v>
      </c>
      <c r="H537" s="130"/>
      <c r="I537" s="130"/>
      <c r="J537" s="130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</row>
    <row r="538" spans="1:91" s="122" customFormat="1" ht="15.5" customHeight="1">
      <c r="A538" s="15">
        <f>A537</f>
        <v>13</v>
      </c>
      <c r="B538" t="str">
        <f>B537</f>
        <v>Ancient Rome: An Introductory History</v>
      </c>
      <c r="C538"/>
      <c r="D538" s="2">
        <v>44066</v>
      </c>
      <c r="E538" s="2"/>
      <c r="F538" s="130">
        <v>5</v>
      </c>
      <c r="G538" s="130" t="s">
        <v>235</v>
      </c>
      <c r="H538" s="130"/>
      <c r="I538" s="130"/>
      <c r="J538" s="130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</row>
    <row r="539" spans="1:91" s="122" customFormat="1" ht="15.5" customHeight="1">
      <c r="A539" s="15">
        <f>A538</f>
        <v>13</v>
      </c>
      <c r="B539" t="str">
        <f>B538</f>
        <v>Ancient Rome: An Introductory History</v>
      </c>
      <c r="C539"/>
      <c r="D539" s="2">
        <v>44075</v>
      </c>
      <c r="E539" s="2"/>
      <c r="F539" s="130">
        <v>5</v>
      </c>
      <c r="G539" s="130" t="s">
        <v>72</v>
      </c>
      <c r="H539" s="130"/>
      <c r="I539" s="130"/>
      <c r="J539" s="130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</row>
    <row r="540" spans="1:91" s="2" customFormat="1" ht="15.5" customHeight="1">
      <c r="A540" s="15">
        <f>A539</f>
        <v>13</v>
      </c>
      <c r="B540" t="str">
        <f>B539</f>
        <v>Ancient Rome: An Introductory History</v>
      </c>
      <c r="C540"/>
      <c r="D540" s="2">
        <v>44081</v>
      </c>
      <c r="F540" s="130">
        <v>5</v>
      </c>
      <c r="G540" s="130" t="s">
        <v>72</v>
      </c>
      <c r="H540" s="130"/>
      <c r="I540" s="130"/>
      <c r="J540" s="13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</row>
    <row r="541" spans="1:91" s="122" customFormat="1">
      <c r="A541" s="15">
        <f>A540</f>
        <v>13</v>
      </c>
      <c r="B541" t="str">
        <f>B540</f>
        <v>Ancient Rome: An Introductory History</v>
      </c>
      <c r="C541"/>
      <c r="D541" s="2">
        <v>44088</v>
      </c>
      <c r="E541" s="2"/>
      <c r="F541" s="130">
        <v>5</v>
      </c>
      <c r="G541" s="130" t="s">
        <v>72</v>
      </c>
      <c r="H541" s="130"/>
      <c r="I541" s="130"/>
      <c r="J541" s="130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</row>
    <row r="542" spans="1:91" s="15" customFormat="1">
      <c r="A542" s="15">
        <f>A541</f>
        <v>13</v>
      </c>
      <c r="B542" t="str">
        <f>B541</f>
        <v>Ancient Rome: An Introductory History</v>
      </c>
      <c r="C542"/>
      <c r="D542" s="2">
        <v>44095</v>
      </c>
      <c r="E542" s="2"/>
      <c r="F542" s="130">
        <v>5</v>
      </c>
      <c r="G542" s="130" t="s">
        <v>72</v>
      </c>
      <c r="H542" s="130"/>
      <c r="I542" s="130"/>
      <c r="J542" s="130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</row>
    <row r="543" spans="1:91">
      <c r="A543" s="15">
        <f>A542</f>
        <v>13</v>
      </c>
      <c r="B543" t="str">
        <f>B542</f>
        <v>Ancient Rome: An Introductory History</v>
      </c>
      <c r="C543"/>
      <c r="D543" s="2">
        <v>44104</v>
      </c>
      <c r="F543" s="130">
        <v>5</v>
      </c>
      <c r="G543" s="130" t="s">
        <v>72</v>
      </c>
    </row>
    <row r="544" spans="1:91">
      <c r="A544" s="15">
        <f>A543</f>
        <v>13</v>
      </c>
      <c r="B544" t="str">
        <f>B543</f>
        <v>Ancient Rome: An Introductory History</v>
      </c>
      <c r="C544"/>
      <c r="D544" s="2">
        <v>44109</v>
      </c>
      <c r="F544" s="130">
        <v>5</v>
      </c>
      <c r="G544" s="130" t="s">
        <v>72</v>
      </c>
      <c r="J544" s="134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  <c r="CE544" s="122"/>
      <c r="CF544" s="122"/>
      <c r="CG544" s="122"/>
      <c r="CH544" s="122"/>
      <c r="CI544" s="122"/>
      <c r="CJ544" s="122"/>
      <c r="CK544" s="122"/>
      <c r="CL544" s="122"/>
      <c r="CM544" s="122"/>
    </row>
    <row r="545" spans="1:91">
      <c r="A545" s="15">
        <f>A544</f>
        <v>13</v>
      </c>
      <c r="B545" t="str">
        <f>B544</f>
        <v>Ancient Rome: An Introductory History</v>
      </c>
      <c r="C545"/>
      <c r="D545" s="2">
        <v>44115</v>
      </c>
      <c r="F545" s="130">
        <v>5</v>
      </c>
      <c r="G545" s="130" t="s">
        <v>72</v>
      </c>
      <c r="J545" s="134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  <c r="CE545" s="122"/>
      <c r="CF545" s="122"/>
      <c r="CG545" s="122"/>
      <c r="CH545" s="122"/>
      <c r="CI545" s="122"/>
      <c r="CJ545" s="122"/>
      <c r="CK545" s="122"/>
      <c r="CL545" s="122"/>
      <c r="CM545" s="122"/>
    </row>
    <row r="546" spans="1:91">
      <c r="A546" s="15">
        <f>A545</f>
        <v>13</v>
      </c>
      <c r="B546" t="str">
        <f>B545</f>
        <v>Ancient Rome: An Introductory History</v>
      </c>
      <c r="D546" s="2">
        <v>44127</v>
      </c>
      <c r="F546" s="130">
        <v>5</v>
      </c>
      <c r="G546" s="130" t="s">
        <v>72</v>
      </c>
      <c r="J546" s="134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  <c r="CE546" s="122"/>
      <c r="CF546" s="122"/>
      <c r="CG546" s="122"/>
      <c r="CH546" s="122"/>
      <c r="CI546" s="122"/>
      <c r="CJ546" s="122"/>
      <c r="CK546" s="122"/>
      <c r="CL546" s="122"/>
      <c r="CM546" s="122"/>
    </row>
    <row r="547" spans="1:91">
      <c r="A547" s="15">
        <f>A546</f>
        <v>13</v>
      </c>
      <c r="B547" t="str">
        <f>B546</f>
        <v>Ancient Rome: An Introductory History</v>
      </c>
      <c r="D547" s="2">
        <v>44134</v>
      </c>
      <c r="F547" s="130">
        <v>4.5999999999999996</v>
      </c>
      <c r="G547" s="130" t="s">
        <v>72</v>
      </c>
      <c r="J547" s="134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  <c r="CE547" s="122"/>
      <c r="CF547" s="122"/>
      <c r="CG547" s="122"/>
      <c r="CH547" s="122"/>
      <c r="CI547" s="122"/>
      <c r="CJ547" s="122"/>
      <c r="CK547" s="122"/>
      <c r="CL547" s="122"/>
      <c r="CM547" s="122"/>
    </row>
    <row r="548" spans="1:91">
      <c r="A548" s="15">
        <f>A547</f>
        <v>13</v>
      </c>
      <c r="B548" t="str">
        <f>B547</f>
        <v>Ancient Rome: An Introductory History</v>
      </c>
      <c r="D548" s="2">
        <v>44144</v>
      </c>
      <c r="F548" s="130">
        <v>4.5999999999999996</v>
      </c>
      <c r="G548" s="130" t="s">
        <v>72</v>
      </c>
      <c r="J548" s="134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  <c r="CE548" s="122"/>
      <c r="CF548" s="122"/>
      <c r="CG548" s="122"/>
      <c r="CH548" s="122"/>
      <c r="CI548" s="122"/>
      <c r="CJ548" s="122"/>
      <c r="CK548" s="122"/>
      <c r="CL548" s="122"/>
      <c r="CM548" s="122"/>
    </row>
    <row r="549" spans="1:91">
      <c r="A549" s="15">
        <f>A548</f>
        <v>13</v>
      </c>
      <c r="B549" t="str">
        <f>B548</f>
        <v>Ancient Rome: An Introductory History</v>
      </c>
      <c r="D549" s="2">
        <v>44151</v>
      </c>
      <c r="F549" s="130">
        <v>4.5999999999999996</v>
      </c>
      <c r="G549" s="130" t="s">
        <v>72</v>
      </c>
      <c r="J549" s="134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  <c r="CE549" s="122"/>
      <c r="CF549" s="122"/>
      <c r="CG549" s="122"/>
      <c r="CH549" s="122"/>
      <c r="CI549" s="122"/>
      <c r="CJ549" s="122"/>
      <c r="CK549" s="122"/>
      <c r="CL549" s="122"/>
      <c r="CM549" s="122"/>
    </row>
    <row r="550" spans="1:91">
      <c r="A550" s="15">
        <f>A549</f>
        <v>13</v>
      </c>
      <c r="B550" t="str">
        <f>B549</f>
        <v>Ancient Rome: An Introductory History</v>
      </c>
      <c r="D550" s="2">
        <v>44164</v>
      </c>
      <c r="F550" s="130">
        <v>4.5999999999999996</v>
      </c>
      <c r="G550" s="130" t="s">
        <v>72</v>
      </c>
      <c r="J550" s="134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  <c r="CE550" s="122"/>
      <c r="CF550" s="122"/>
      <c r="CG550" s="122"/>
      <c r="CH550" s="122"/>
      <c r="CI550" s="122"/>
      <c r="CJ550" s="122"/>
      <c r="CK550" s="122"/>
      <c r="CL550" s="122"/>
      <c r="CM550" s="122"/>
    </row>
    <row r="551" spans="1:91">
      <c r="A551" s="15">
        <f>A550</f>
        <v>13</v>
      </c>
      <c r="B551" t="str">
        <f>B550</f>
        <v>Ancient Rome: An Introductory History</v>
      </c>
      <c r="D551" s="2">
        <v>44171</v>
      </c>
      <c r="F551" s="130">
        <v>4.5999999999999996</v>
      </c>
      <c r="G551" s="130" t="s">
        <v>72</v>
      </c>
      <c r="J551" s="134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  <c r="CE551" s="122"/>
      <c r="CF551" s="122"/>
      <c r="CG551" s="122"/>
      <c r="CH551" s="122"/>
      <c r="CI551" s="122"/>
      <c r="CJ551" s="122"/>
      <c r="CK551" s="122"/>
      <c r="CL551" s="122"/>
      <c r="CM551" s="122"/>
    </row>
    <row r="552" spans="1:91">
      <c r="A552" s="15">
        <f>A551</f>
        <v>13</v>
      </c>
      <c r="B552" t="str">
        <f>B551</f>
        <v>Ancient Rome: An Introductory History</v>
      </c>
      <c r="D552" s="2">
        <v>44178</v>
      </c>
      <c r="F552" s="130">
        <v>4.5999999999999996</v>
      </c>
      <c r="G552" s="130" t="s">
        <v>72</v>
      </c>
      <c r="J552" s="133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</row>
    <row r="553" spans="1:91">
      <c r="A553" s="120">
        <f>IF(B553=B552,A552,A552+1)</f>
        <v>13</v>
      </c>
      <c r="B553" t="str">
        <f>B552</f>
        <v>Ancient Rome: An Introductory History</v>
      </c>
      <c r="C553" s="121"/>
      <c r="D553" s="2">
        <v>44185</v>
      </c>
      <c r="F553" s="130">
        <v>4.5999999999999996</v>
      </c>
      <c r="G553" s="130" t="s">
        <v>72</v>
      </c>
      <c r="H553" s="140"/>
      <c r="J553" s="134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22"/>
      <c r="AQ553" s="122"/>
      <c r="AR553" s="122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2"/>
      <c r="CC553" s="122"/>
      <c r="CD553" s="122"/>
      <c r="CE553" s="122"/>
      <c r="CF553" s="122"/>
      <c r="CG553" s="122"/>
      <c r="CH553" s="122"/>
      <c r="CI553" s="122"/>
      <c r="CJ553" s="122"/>
      <c r="CK553" s="122"/>
      <c r="CL553" s="122"/>
      <c r="CM553" s="122"/>
    </row>
    <row r="554" spans="1:91">
      <c r="A554" s="120">
        <f>IF(B554=B553,A553,A553+1)</f>
        <v>13</v>
      </c>
      <c r="B554" t="str">
        <f>B553</f>
        <v>Ancient Rome: An Introductory History</v>
      </c>
      <c r="C554" s="121"/>
      <c r="D554" s="2">
        <v>44192</v>
      </c>
      <c r="F554" s="130">
        <v>4.5999999999999996</v>
      </c>
      <c r="G554" s="130" t="s">
        <v>72</v>
      </c>
      <c r="H554" s="140"/>
      <c r="J554" s="131"/>
    </row>
    <row r="555" spans="1:91">
      <c r="A555" s="120">
        <f>IF(B555=B554,A554,A554+1)</f>
        <v>13</v>
      </c>
      <c r="B555" t="str">
        <f>B554</f>
        <v>Ancient Rome: An Introductory History</v>
      </c>
      <c r="C555" s="121"/>
      <c r="D555" s="2">
        <v>44199</v>
      </c>
      <c r="F555" s="130">
        <v>4.5999999999999996</v>
      </c>
      <c r="G555" s="130" t="s">
        <v>72</v>
      </c>
      <c r="H555" s="140"/>
      <c r="J555" s="152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</row>
    <row r="556" spans="1:91">
      <c r="A556" s="120">
        <f>IF(B556=B555,A555,A555+1)</f>
        <v>13</v>
      </c>
      <c r="B556" t="str">
        <f>B555</f>
        <v>Ancient Rome: An Introductory History</v>
      </c>
      <c r="C556" s="121"/>
      <c r="D556" s="2">
        <v>44206</v>
      </c>
      <c r="F556" s="130">
        <v>4.5999999999999996</v>
      </c>
      <c r="G556" s="130" t="s">
        <v>72</v>
      </c>
      <c r="H556" s="140"/>
    </row>
    <row r="557" spans="1:91">
      <c r="A557" s="120">
        <f>IF(B557=B556,A556,A556+1)</f>
        <v>13</v>
      </c>
      <c r="B557" t="str">
        <f>B556</f>
        <v>Ancient Rome: An Introductory History</v>
      </c>
      <c r="C557" s="121"/>
      <c r="D557" s="2">
        <v>44213</v>
      </c>
      <c r="F557" s="130">
        <v>4.5999999999999996</v>
      </c>
      <c r="G557" s="130" t="s">
        <v>72</v>
      </c>
      <c r="H557" s="140"/>
    </row>
    <row r="558" spans="1:91">
      <c r="A558" s="120">
        <f>IF(B558=B557,A557,A557+1)</f>
        <v>13</v>
      </c>
      <c r="B558" t="str">
        <f>B557</f>
        <v>Ancient Rome: An Introductory History</v>
      </c>
      <c r="C558" s="121"/>
      <c r="D558" s="2">
        <v>44220</v>
      </c>
      <c r="F558" s="130">
        <v>4.5999999999999996</v>
      </c>
      <c r="G558" s="130" t="s">
        <v>72</v>
      </c>
      <c r="H558" s="140"/>
    </row>
    <row r="559" spans="1:91">
      <c r="A559" s="120">
        <f>IF(B559=B558,A558,A558+1)</f>
        <v>13</v>
      </c>
      <c r="B559" t="str">
        <f>B558</f>
        <v>Ancient Rome: An Introductory History</v>
      </c>
      <c r="C559" s="121"/>
      <c r="D559" s="2">
        <v>44227</v>
      </c>
      <c r="F559" s="130">
        <v>4.5999999999999996</v>
      </c>
      <c r="G559" s="130" t="s">
        <v>72</v>
      </c>
      <c r="H559" s="140"/>
    </row>
    <row r="560" spans="1:91">
      <c r="A560" s="120">
        <f>IF(B560=B559,A559,A559+1)</f>
        <v>13</v>
      </c>
      <c r="B560" t="str">
        <f>B559</f>
        <v>Ancient Rome: An Introductory History</v>
      </c>
      <c r="C560" s="121"/>
      <c r="D560" s="2">
        <v>44234</v>
      </c>
      <c r="F560" s="130">
        <v>4.7</v>
      </c>
      <c r="G560" s="130" t="s">
        <v>72</v>
      </c>
      <c r="H560" s="140"/>
    </row>
    <row r="561" spans="1:91">
      <c r="A561" s="120">
        <f>IF(B561=B560,A560,A560+1)</f>
        <v>13</v>
      </c>
      <c r="B561" t="str">
        <f>B560</f>
        <v>Ancient Rome: An Introductory History</v>
      </c>
      <c r="C561" s="2"/>
      <c r="D561" s="2">
        <v>44241</v>
      </c>
      <c r="F561" s="130">
        <v>4.7</v>
      </c>
      <c r="G561" s="130" t="s">
        <v>72</v>
      </c>
      <c r="H561" s="133"/>
    </row>
    <row r="562" spans="1:91">
      <c r="A562" s="120">
        <f>IF(B562=B561,A561,A561+1)</f>
        <v>13</v>
      </c>
      <c r="B562" t="str">
        <f>B561</f>
        <v>Ancient Rome: An Introductory History</v>
      </c>
      <c r="C562" s="121"/>
      <c r="D562" s="2">
        <v>44248</v>
      </c>
      <c r="F562" s="130">
        <v>4.7</v>
      </c>
      <c r="G562" s="130" t="s">
        <v>2106</v>
      </c>
      <c r="H562" s="140"/>
    </row>
    <row r="563" spans="1:91">
      <c r="A563" s="180">
        <v>13</v>
      </c>
      <c r="B563" s="180" t="s">
        <v>19</v>
      </c>
      <c r="C563" s="180"/>
      <c r="D563" s="181">
        <v>44270</v>
      </c>
      <c r="E563" s="180" t="s">
        <v>2769</v>
      </c>
      <c r="F563" s="180">
        <v>4.7</v>
      </c>
      <c r="H563" s="1" t="s">
        <v>243</v>
      </c>
    </row>
    <row r="564" spans="1:91">
      <c r="A564" s="180">
        <v>13</v>
      </c>
      <c r="B564" s="180" t="s">
        <v>19</v>
      </c>
      <c r="C564" s="180"/>
      <c r="D564" s="181">
        <v>44270</v>
      </c>
      <c r="E564" s="180" t="s">
        <v>2769</v>
      </c>
      <c r="F564" s="180">
        <v>4.7</v>
      </c>
      <c r="H564" s="1" t="s">
        <v>243</v>
      </c>
    </row>
    <row r="565" spans="1:91">
      <c r="A565" s="180">
        <v>13</v>
      </c>
      <c r="B565" s="180" t="s">
        <v>19</v>
      </c>
      <c r="C565" s="180"/>
      <c r="D565" s="181">
        <v>44276</v>
      </c>
      <c r="E565" s="180" t="s">
        <v>3080</v>
      </c>
      <c r="F565" s="180">
        <v>4.7</v>
      </c>
      <c r="H565" s="1" t="s">
        <v>243</v>
      </c>
    </row>
    <row r="566" spans="1:91">
      <c r="A566" s="180">
        <v>13</v>
      </c>
      <c r="B566" s="180" t="s">
        <v>19</v>
      </c>
      <c r="C566" s="180"/>
      <c r="D566" s="181">
        <v>44283</v>
      </c>
      <c r="E566" s="180" t="s">
        <v>3080</v>
      </c>
      <c r="F566" s="180">
        <v>4.7</v>
      </c>
      <c r="H566" s="1" t="s">
        <v>243</v>
      </c>
    </row>
    <row r="567" spans="1:91">
      <c r="A567" s="180">
        <v>13</v>
      </c>
      <c r="B567" s="180" t="s">
        <v>19</v>
      </c>
      <c r="C567" s="180"/>
      <c r="D567" s="181">
        <v>44290</v>
      </c>
      <c r="E567" s="180" t="s">
        <v>3080</v>
      </c>
      <c r="F567" s="180">
        <v>4.7</v>
      </c>
      <c r="H567" s="1" t="s">
        <v>243</v>
      </c>
    </row>
    <row r="568" spans="1:91">
      <c r="A568" s="180">
        <v>13</v>
      </c>
      <c r="B568" s="180" t="s">
        <v>19</v>
      </c>
      <c r="C568" s="180"/>
      <c r="D568" s="181">
        <v>44297</v>
      </c>
      <c r="E568" s="180" t="s">
        <v>3543</v>
      </c>
      <c r="F568" s="180">
        <v>4.7</v>
      </c>
      <c r="H568" s="1" t="s">
        <v>243</v>
      </c>
    </row>
    <row r="569" spans="1:91">
      <c r="A569" s="180">
        <v>13</v>
      </c>
      <c r="B569" s="180" t="s">
        <v>19</v>
      </c>
      <c r="C569" s="180"/>
      <c r="D569" s="181">
        <v>44304</v>
      </c>
      <c r="E569" s="180" t="s">
        <v>3733</v>
      </c>
      <c r="F569" s="180">
        <v>4.7</v>
      </c>
      <c r="H569" s="1" t="s">
        <v>243</v>
      </c>
    </row>
    <row r="570" spans="1:91">
      <c r="A570" s="180">
        <v>13</v>
      </c>
      <c r="B570" s="180" t="s">
        <v>19</v>
      </c>
      <c r="C570" s="180"/>
      <c r="D570" s="181">
        <v>44304</v>
      </c>
      <c r="E570" s="180" t="s">
        <v>3733</v>
      </c>
      <c r="F570" s="180">
        <v>4.7</v>
      </c>
      <c r="G570" s="180"/>
      <c r="H570" s="1" t="s">
        <v>243</v>
      </c>
    </row>
    <row r="571" spans="1:91" s="122" customFormat="1">
      <c r="A571" s="180">
        <v>13</v>
      </c>
      <c r="B571" s="180" t="s">
        <v>19</v>
      </c>
      <c r="C571" s="180"/>
      <c r="D571" s="181">
        <v>44311</v>
      </c>
      <c r="E571" s="180" t="s">
        <v>3951</v>
      </c>
      <c r="F571" s="180">
        <v>4.7</v>
      </c>
      <c r="G571" s="180"/>
      <c r="H571" s="1" t="s">
        <v>243</v>
      </c>
      <c r="I571" s="130"/>
      <c r="J571" s="130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</row>
    <row r="572" spans="1:91" s="122" customFormat="1">
      <c r="A572" s="15">
        <v>14</v>
      </c>
      <c r="B572" s="40" t="s">
        <v>45</v>
      </c>
      <c r="C572" s="37">
        <v>43972</v>
      </c>
      <c r="D572" s="16">
        <v>43978</v>
      </c>
      <c r="E572" s="2"/>
      <c r="F572" s="152">
        <v>5</v>
      </c>
      <c r="G572" s="152" t="s">
        <v>235</v>
      </c>
      <c r="H572" s="130"/>
      <c r="I572" s="130"/>
      <c r="J572" s="130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</row>
    <row r="573" spans="1:91" s="122" customFormat="1">
      <c r="A573" s="15">
        <f>A572</f>
        <v>14</v>
      </c>
      <c r="B573" t="str">
        <f>B572</f>
        <v>Strategic Faith: Living Beyond Limitations</v>
      </c>
      <c r="C573"/>
      <c r="D573" s="2">
        <v>43984</v>
      </c>
      <c r="E573" s="2"/>
      <c r="F573" s="130">
        <v>5</v>
      </c>
      <c r="G573" s="130" t="s">
        <v>235</v>
      </c>
      <c r="H573" s="130"/>
      <c r="I573" s="130"/>
      <c r="J573" s="130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</row>
    <row r="574" spans="1:91" s="122" customFormat="1" ht="15.5" customHeight="1">
      <c r="A574" s="15">
        <f>A573</f>
        <v>14</v>
      </c>
      <c r="B574" t="str">
        <f>B573</f>
        <v>Strategic Faith: Living Beyond Limitations</v>
      </c>
      <c r="C574"/>
      <c r="D574" s="2">
        <v>43992</v>
      </c>
      <c r="E574" s="2"/>
      <c r="F574" s="130">
        <v>5</v>
      </c>
      <c r="G574" s="130" t="s">
        <v>235</v>
      </c>
      <c r="H574" s="130"/>
      <c r="I574" s="130"/>
      <c r="J574" s="130"/>
      <c r="K574" s="14"/>
      <c r="L574" s="67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</row>
    <row r="575" spans="1:91" s="122" customFormat="1" ht="15.5" customHeight="1">
      <c r="A575" s="15">
        <f>A574</f>
        <v>14</v>
      </c>
      <c r="B575" t="str">
        <f>B574</f>
        <v>Strategic Faith: Living Beyond Limitations</v>
      </c>
      <c r="C575"/>
      <c r="D575" s="2">
        <v>44000</v>
      </c>
      <c r="E575" s="2"/>
      <c r="F575" s="130">
        <v>5</v>
      </c>
      <c r="G575" s="130" t="s">
        <v>235</v>
      </c>
      <c r="H575" s="130"/>
      <c r="I575" s="130"/>
      <c r="J575" s="130"/>
      <c r="K575" s="14"/>
      <c r="L575" s="67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</row>
    <row r="576" spans="1:91" s="122" customFormat="1" ht="15.5" customHeight="1">
      <c r="A576" s="15">
        <f>A575</f>
        <v>14</v>
      </c>
      <c r="B576" t="str">
        <f>B575</f>
        <v>Strategic Faith: Living Beyond Limitations</v>
      </c>
      <c r="C576"/>
      <c r="D576" s="2">
        <v>44006</v>
      </c>
      <c r="E576" s="2"/>
      <c r="F576" s="130">
        <v>5</v>
      </c>
      <c r="G576" s="130" t="s">
        <v>235</v>
      </c>
      <c r="H576" s="130"/>
      <c r="I576" s="130"/>
      <c r="J576" s="130"/>
      <c r="K576" s="14"/>
      <c r="L576" s="67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</row>
    <row r="577" spans="1:91" s="122" customFormat="1" ht="15.5" customHeight="1">
      <c r="A577" s="15">
        <f>A576</f>
        <v>14</v>
      </c>
      <c r="B577" t="str">
        <f>B576</f>
        <v>Strategic Faith: Living Beyond Limitations</v>
      </c>
      <c r="C577"/>
      <c r="D577" s="2">
        <v>44014</v>
      </c>
      <c r="E577" s="2"/>
      <c r="F577" s="130">
        <v>5</v>
      </c>
      <c r="G577" s="130" t="s">
        <v>235</v>
      </c>
      <c r="H577" s="130"/>
      <c r="I577" s="130"/>
      <c r="J577" s="130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</row>
    <row r="578" spans="1:91" s="122" customFormat="1" ht="15.5" customHeight="1">
      <c r="A578" s="15">
        <f>A577</f>
        <v>14</v>
      </c>
      <c r="B578" t="str">
        <f>B577</f>
        <v>Strategic Faith: Living Beyond Limitations</v>
      </c>
      <c r="C578"/>
      <c r="D578" s="2">
        <v>44020</v>
      </c>
      <c r="E578" s="2"/>
      <c r="F578" s="130">
        <v>5</v>
      </c>
      <c r="G578" s="130" t="s">
        <v>235</v>
      </c>
      <c r="H578" s="130"/>
      <c r="I578" s="130"/>
      <c r="J578" s="130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</row>
    <row r="579" spans="1:91" s="2" customFormat="1" ht="15.5" customHeight="1">
      <c r="A579" s="15">
        <f>A578</f>
        <v>14</v>
      </c>
      <c r="B579" t="str">
        <f>B578</f>
        <v>Strategic Faith: Living Beyond Limitations</v>
      </c>
      <c r="C579"/>
      <c r="D579" s="2">
        <v>44028</v>
      </c>
      <c r="F579" s="130">
        <v>5</v>
      </c>
      <c r="G579" s="130" t="s">
        <v>235</v>
      </c>
      <c r="H579" s="130"/>
      <c r="I579" s="130"/>
      <c r="J579" s="130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</row>
    <row r="580" spans="1:91" s="122" customFormat="1">
      <c r="A580" s="15">
        <f>A579</f>
        <v>14</v>
      </c>
      <c r="B580" t="str">
        <f>B579</f>
        <v>Strategic Faith: Living Beyond Limitations</v>
      </c>
      <c r="C580"/>
      <c r="D580" s="2">
        <v>44033</v>
      </c>
      <c r="E580" s="2"/>
      <c r="F580" s="130">
        <v>5</v>
      </c>
      <c r="G580" s="130" t="s">
        <v>235</v>
      </c>
      <c r="H580" s="130"/>
      <c r="I580" s="130"/>
      <c r="J580" s="13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</row>
    <row r="581" spans="1:91" s="15" customFormat="1">
      <c r="A581" s="15">
        <f>A580</f>
        <v>14</v>
      </c>
      <c r="B581" t="str">
        <f>B580</f>
        <v>Strategic Faith: Living Beyond Limitations</v>
      </c>
      <c r="C581"/>
      <c r="D581" s="2">
        <v>44039</v>
      </c>
      <c r="E581" s="2"/>
      <c r="F581" s="130">
        <v>5</v>
      </c>
      <c r="G581" s="130" t="s">
        <v>235</v>
      </c>
      <c r="H581" s="130"/>
      <c r="I581" s="130"/>
      <c r="J581" s="130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</row>
    <row r="582" spans="1:91">
      <c r="A582" s="15">
        <f>A581</f>
        <v>14</v>
      </c>
      <c r="B582" t="str">
        <f>B581</f>
        <v>Strategic Faith: Living Beyond Limitations</v>
      </c>
      <c r="C582"/>
      <c r="D582" s="2">
        <v>44046</v>
      </c>
      <c r="F582" s="130">
        <v>5</v>
      </c>
      <c r="G582" s="130" t="s">
        <v>235</v>
      </c>
    </row>
    <row r="583" spans="1:91">
      <c r="A583" s="15">
        <f>A582</f>
        <v>14</v>
      </c>
      <c r="B583" t="str">
        <f>B582</f>
        <v>Strategic Faith: Living Beyond Limitations</v>
      </c>
      <c r="C583"/>
      <c r="D583" s="2">
        <v>44055</v>
      </c>
      <c r="F583" s="130">
        <v>5</v>
      </c>
      <c r="G583" s="130" t="s">
        <v>235</v>
      </c>
    </row>
    <row r="584" spans="1:91">
      <c r="A584" s="15">
        <f>A583</f>
        <v>14</v>
      </c>
      <c r="B584" t="str">
        <f>B583</f>
        <v>Strategic Faith: Living Beyond Limitations</v>
      </c>
      <c r="C584"/>
      <c r="D584" s="2">
        <v>44063</v>
      </c>
      <c r="F584" s="130">
        <v>5</v>
      </c>
      <c r="G584" s="130" t="s">
        <v>235</v>
      </c>
      <c r="J584" s="134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22"/>
      <c r="AQ584" s="122"/>
      <c r="AR584" s="122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  <c r="CE584" s="122"/>
      <c r="CF584" s="122"/>
      <c r="CG584" s="122"/>
      <c r="CH584" s="122"/>
      <c r="CI584" s="122"/>
      <c r="CJ584" s="122"/>
      <c r="CK584" s="122"/>
      <c r="CL584" s="122"/>
      <c r="CM584" s="122"/>
    </row>
    <row r="585" spans="1:91">
      <c r="A585" s="15">
        <f>A584</f>
        <v>14</v>
      </c>
      <c r="B585" t="str">
        <f>B584</f>
        <v>Strategic Faith: Living Beyond Limitations</v>
      </c>
      <c r="C585"/>
      <c r="D585" s="2">
        <v>44066</v>
      </c>
      <c r="F585" s="130">
        <v>5</v>
      </c>
      <c r="G585" s="130" t="s">
        <v>235</v>
      </c>
      <c r="J585" s="134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22"/>
      <c r="AQ585" s="122"/>
      <c r="AR585" s="122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  <c r="CE585" s="122"/>
      <c r="CF585" s="122"/>
      <c r="CG585" s="122"/>
      <c r="CH585" s="122"/>
      <c r="CI585" s="122"/>
      <c r="CJ585" s="122"/>
      <c r="CK585" s="122"/>
      <c r="CL585" s="122"/>
      <c r="CM585" s="122"/>
    </row>
    <row r="586" spans="1:91">
      <c r="A586" s="15">
        <f>A585</f>
        <v>14</v>
      </c>
      <c r="B586" t="str">
        <f>B585</f>
        <v>Strategic Faith: Living Beyond Limitations</v>
      </c>
      <c r="C586"/>
      <c r="D586" s="2">
        <v>44075</v>
      </c>
      <c r="F586" s="130">
        <v>5</v>
      </c>
      <c r="G586" s="130" t="s">
        <v>72</v>
      </c>
      <c r="J586" s="134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22"/>
      <c r="AQ586" s="122"/>
      <c r="AR586" s="122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  <c r="CE586" s="122"/>
      <c r="CF586" s="122"/>
      <c r="CG586" s="122"/>
      <c r="CH586" s="122"/>
      <c r="CI586" s="122"/>
      <c r="CJ586" s="122"/>
      <c r="CK586" s="122"/>
      <c r="CL586" s="122"/>
      <c r="CM586" s="122"/>
    </row>
    <row r="587" spans="1:91">
      <c r="A587" s="15">
        <f>A586</f>
        <v>14</v>
      </c>
      <c r="B587" t="str">
        <f>B586</f>
        <v>Strategic Faith: Living Beyond Limitations</v>
      </c>
      <c r="C587"/>
      <c r="D587" s="2">
        <v>44081</v>
      </c>
      <c r="F587" s="130">
        <v>5</v>
      </c>
      <c r="G587" s="130" t="s">
        <v>72</v>
      </c>
      <c r="J587" s="134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22"/>
      <c r="AQ587" s="122"/>
      <c r="AR587" s="122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2"/>
      <c r="CC587" s="122"/>
      <c r="CD587" s="122"/>
      <c r="CE587" s="122"/>
      <c r="CF587" s="122"/>
      <c r="CG587" s="122"/>
      <c r="CH587" s="122"/>
      <c r="CI587" s="122"/>
      <c r="CJ587" s="122"/>
      <c r="CK587" s="122"/>
      <c r="CL587" s="122"/>
      <c r="CM587" s="122"/>
    </row>
    <row r="588" spans="1:91">
      <c r="A588" s="15">
        <f>A587</f>
        <v>14</v>
      </c>
      <c r="B588" t="str">
        <f>B587</f>
        <v>Strategic Faith: Living Beyond Limitations</v>
      </c>
      <c r="C588"/>
      <c r="D588" s="2">
        <v>44088</v>
      </c>
      <c r="F588" s="130">
        <v>5</v>
      </c>
      <c r="G588" s="130" t="s">
        <v>72</v>
      </c>
      <c r="J588" s="134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22"/>
      <c r="AQ588" s="122"/>
      <c r="AR588" s="122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2"/>
      <c r="CC588" s="122"/>
      <c r="CD588" s="122"/>
      <c r="CE588" s="122"/>
      <c r="CF588" s="122"/>
      <c r="CG588" s="122"/>
      <c r="CH588" s="122"/>
      <c r="CI588" s="122"/>
      <c r="CJ588" s="122"/>
      <c r="CK588" s="122"/>
      <c r="CL588" s="122"/>
      <c r="CM588" s="122"/>
    </row>
    <row r="589" spans="1:91">
      <c r="A589" s="15">
        <f>A588</f>
        <v>14</v>
      </c>
      <c r="B589" t="str">
        <f>B588</f>
        <v>Strategic Faith: Living Beyond Limitations</v>
      </c>
      <c r="C589"/>
      <c r="D589" s="2">
        <v>44095</v>
      </c>
      <c r="F589" s="130">
        <v>5</v>
      </c>
      <c r="G589" s="130" t="s">
        <v>72</v>
      </c>
      <c r="J589" s="134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22"/>
      <c r="AQ589" s="122"/>
      <c r="AR589" s="122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2"/>
      <c r="CC589" s="122"/>
      <c r="CD589" s="122"/>
      <c r="CE589" s="122"/>
      <c r="CF589" s="122"/>
      <c r="CG589" s="122"/>
      <c r="CH589" s="122"/>
      <c r="CI589" s="122"/>
      <c r="CJ589" s="122"/>
      <c r="CK589" s="122"/>
      <c r="CL589" s="122"/>
      <c r="CM589" s="122"/>
    </row>
    <row r="590" spans="1:91">
      <c r="A590" s="15">
        <f>A589</f>
        <v>14</v>
      </c>
      <c r="B590" t="str">
        <f>B589</f>
        <v>Strategic Faith: Living Beyond Limitations</v>
      </c>
      <c r="C590"/>
      <c r="D590" s="2">
        <v>44104</v>
      </c>
      <c r="F590" s="130">
        <v>5</v>
      </c>
      <c r="G590" s="130" t="s">
        <v>72</v>
      </c>
      <c r="J590" s="134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22"/>
      <c r="AQ590" s="122"/>
      <c r="AR590" s="122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2"/>
      <c r="CC590" s="122"/>
      <c r="CD590" s="122"/>
      <c r="CE590" s="122"/>
      <c r="CF590" s="122"/>
      <c r="CG590" s="122"/>
      <c r="CH590" s="122"/>
      <c r="CI590" s="122"/>
      <c r="CJ590" s="122"/>
      <c r="CK590" s="122"/>
      <c r="CL590" s="122"/>
      <c r="CM590" s="122"/>
    </row>
    <row r="591" spans="1:91">
      <c r="A591" s="15">
        <f>A590</f>
        <v>14</v>
      </c>
      <c r="B591" t="str">
        <f>B590</f>
        <v>Strategic Faith: Living Beyond Limitations</v>
      </c>
      <c r="C591"/>
      <c r="D591" s="2">
        <v>44109</v>
      </c>
      <c r="F591" s="130">
        <v>5</v>
      </c>
      <c r="G591" s="130" t="s">
        <v>72</v>
      </c>
      <c r="J591" s="134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22"/>
      <c r="AQ591" s="122"/>
      <c r="AR591" s="122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  <c r="CE591" s="122"/>
      <c r="CF591" s="122"/>
      <c r="CG591" s="122"/>
      <c r="CH591" s="122"/>
      <c r="CI591" s="122"/>
      <c r="CJ591" s="122"/>
      <c r="CK591" s="122"/>
      <c r="CL591" s="122"/>
      <c r="CM591" s="122"/>
    </row>
    <row r="592" spans="1:91">
      <c r="A592" s="15">
        <f>A591</f>
        <v>14</v>
      </c>
      <c r="B592" t="str">
        <f>B591</f>
        <v>Strategic Faith: Living Beyond Limitations</v>
      </c>
      <c r="C592"/>
      <c r="D592" s="2">
        <v>44115</v>
      </c>
      <c r="F592" s="130">
        <v>5</v>
      </c>
      <c r="G592" s="130" t="s">
        <v>72</v>
      </c>
      <c r="J592" s="133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</row>
    <row r="593" spans="1:91">
      <c r="A593" s="15">
        <f>A592</f>
        <v>14</v>
      </c>
      <c r="B593" t="str">
        <f>B592</f>
        <v>Strategic Faith: Living Beyond Limitations</v>
      </c>
      <c r="D593" s="2">
        <v>44127</v>
      </c>
      <c r="F593" s="130">
        <v>5</v>
      </c>
      <c r="G593" s="130" t="s">
        <v>72</v>
      </c>
      <c r="J593" s="134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22"/>
      <c r="AQ593" s="122"/>
      <c r="AR593" s="122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2"/>
      <c r="CC593" s="122"/>
      <c r="CD593" s="122"/>
      <c r="CE593" s="122"/>
      <c r="CF593" s="122"/>
      <c r="CG593" s="122"/>
      <c r="CH593" s="122"/>
      <c r="CI593" s="122"/>
      <c r="CJ593" s="122"/>
      <c r="CK593" s="122"/>
      <c r="CL593" s="122"/>
      <c r="CM593" s="122"/>
    </row>
    <row r="594" spans="1:91">
      <c r="A594" s="15">
        <f>A593</f>
        <v>14</v>
      </c>
      <c r="B594" t="str">
        <f>B593</f>
        <v>Strategic Faith: Living Beyond Limitations</v>
      </c>
      <c r="D594" s="2">
        <v>44134</v>
      </c>
      <c r="F594" s="130">
        <v>5</v>
      </c>
      <c r="G594" s="130" t="s">
        <v>72</v>
      </c>
      <c r="J594" s="131"/>
    </row>
    <row r="595" spans="1:91">
      <c r="A595" s="15">
        <f>A594</f>
        <v>14</v>
      </c>
      <c r="B595" t="str">
        <f>B594</f>
        <v>Strategic Faith: Living Beyond Limitations</v>
      </c>
      <c r="D595" s="2">
        <v>44144</v>
      </c>
      <c r="F595" s="130">
        <v>5</v>
      </c>
      <c r="G595" s="130" t="s">
        <v>72</v>
      </c>
      <c r="J595" s="152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</row>
    <row r="596" spans="1:91">
      <c r="A596" s="15">
        <f>A595</f>
        <v>14</v>
      </c>
      <c r="B596" t="str">
        <f>B595</f>
        <v>Strategic Faith: Living Beyond Limitations</v>
      </c>
      <c r="D596" s="2">
        <v>44151</v>
      </c>
      <c r="F596" s="130">
        <v>5</v>
      </c>
      <c r="G596" s="130" t="s">
        <v>72</v>
      </c>
    </row>
    <row r="597" spans="1:91">
      <c r="A597" s="15">
        <f>A596</f>
        <v>14</v>
      </c>
      <c r="B597" t="str">
        <f>B596</f>
        <v>Strategic Faith: Living Beyond Limitations</v>
      </c>
      <c r="D597" s="2">
        <v>44164</v>
      </c>
      <c r="F597" s="130">
        <v>5</v>
      </c>
      <c r="G597" s="130" t="s">
        <v>72</v>
      </c>
    </row>
    <row r="598" spans="1:91">
      <c r="A598" s="15">
        <f>A597</f>
        <v>14</v>
      </c>
      <c r="B598" t="str">
        <f>B597</f>
        <v>Strategic Faith: Living Beyond Limitations</v>
      </c>
      <c r="D598" s="2">
        <v>44171</v>
      </c>
      <c r="F598" s="130">
        <v>5</v>
      </c>
      <c r="G598" s="130" t="s">
        <v>72</v>
      </c>
    </row>
    <row r="599" spans="1:91">
      <c r="A599" s="15">
        <f>A598</f>
        <v>14</v>
      </c>
      <c r="B599" t="str">
        <f>B598</f>
        <v>Strategic Faith: Living Beyond Limitations</v>
      </c>
      <c r="D599" s="2">
        <v>44178</v>
      </c>
      <c r="F599" s="130">
        <v>5</v>
      </c>
      <c r="G599" s="130" t="s">
        <v>72</v>
      </c>
    </row>
    <row r="600" spans="1:91">
      <c r="A600" s="120">
        <f>IF(B600=B599,A599,A599+1)</f>
        <v>14</v>
      </c>
      <c r="B600" t="str">
        <f>B599</f>
        <v>Strategic Faith: Living Beyond Limitations</v>
      </c>
      <c r="C600" s="121"/>
      <c r="D600" s="2">
        <v>44185</v>
      </c>
      <c r="F600" s="130">
        <v>5</v>
      </c>
      <c r="G600" s="130" t="s">
        <v>72</v>
      </c>
      <c r="H600" s="140"/>
    </row>
    <row r="601" spans="1:91">
      <c r="A601" s="120">
        <f>IF(B601=B600,A600,A600+1)</f>
        <v>14</v>
      </c>
      <c r="B601" t="str">
        <f>B600</f>
        <v>Strategic Faith: Living Beyond Limitations</v>
      </c>
      <c r="C601" s="121"/>
      <c r="D601" s="2">
        <v>44192</v>
      </c>
      <c r="F601" s="130">
        <v>5</v>
      </c>
      <c r="G601" s="130" t="s">
        <v>72</v>
      </c>
      <c r="H601" s="140"/>
    </row>
    <row r="602" spans="1:91">
      <c r="A602" s="120">
        <f>IF(B602=B601,A601,A601+1)</f>
        <v>14</v>
      </c>
      <c r="B602" t="str">
        <f>B601</f>
        <v>Strategic Faith: Living Beyond Limitations</v>
      </c>
      <c r="C602" s="121"/>
      <c r="D602" s="2">
        <v>44199</v>
      </c>
      <c r="F602" s="130">
        <v>5</v>
      </c>
      <c r="G602" s="130" t="s">
        <v>72</v>
      </c>
      <c r="H602" s="140"/>
    </row>
    <row r="603" spans="1:91">
      <c r="A603" s="120">
        <f>IF(B603=B602,A602,A602+1)</f>
        <v>14</v>
      </c>
      <c r="B603" t="str">
        <f>B602</f>
        <v>Strategic Faith: Living Beyond Limitations</v>
      </c>
      <c r="C603" s="121"/>
      <c r="D603" s="2">
        <v>44206</v>
      </c>
      <c r="F603" s="130">
        <v>5</v>
      </c>
      <c r="G603" s="130" t="s">
        <v>72</v>
      </c>
      <c r="H603" s="140"/>
    </row>
    <row r="604" spans="1:91">
      <c r="A604" s="120">
        <f>IF(B604=B603,A603,A603+1)</f>
        <v>14</v>
      </c>
      <c r="B604" t="str">
        <f>B603</f>
        <v>Strategic Faith: Living Beyond Limitations</v>
      </c>
      <c r="C604" s="121"/>
      <c r="D604" s="2">
        <v>44213</v>
      </c>
      <c r="F604" s="130">
        <v>5</v>
      </c>
      <c r="G604" s="130" t="s">
        <v>72</v>
      </c>
      <c r="H604" s="140"/>
    </row>
    <row r="605" spans="1:91">
      <c r="A605" s="120">
        <f>IF(B605=B604,A604,A604+1)</f>
        <v>14</v>
      </c>
      <c r="B605" t="str">
        <f>B604</f>
        <v>Strategic Faith: Living Beyond Limitations</v>
      </c>
      <c r="C605" s="121"/>
      <c r="D605" s="2">
        <v>44220</v>
      </c>
      <c r="F605" s="130">
        <v>5</v>
      </c>
      <c r="G605" s="130" t="s">
        <v>72</v>
      </c>
      <c r="H605" s="140"/>
    </row>
    <row r="606" spans="1:91">
      <c r="A606" s="120">
        <f>IF(B606=B605,A605,A605+1)</f>
        <v>14</v>
      </c>
      <c r="B606" t="str">
        <f>B605</f>
        <v>Strategic Faith: Living Beyond Limitations</v>
      </c>
      <c r="C606" s="121"/>
      <c r="D606" s="2">
        <v>44227</v>
      </c>
      <c r="F606" s="130">
        <v>5</v>
      </c>
      <c r="G606" s="130" t="s">
        <v>72</v>
      </c>
      <c r="H606" s="140"/>
    </row>
    <row r="607" spans="1:91">
      <c r="A607" s="120">
        <f>IF(B607=B606,A606,A606+1)</f>
        <v>14</v>
      </c>
      <c r="B607" t="str">
        <f>B606</f>
        <v>Strategic Faith: Living Beyond Limitations</v>
      </c>
      <c r="C607" s="121"/>
      <c r="D607" s="2">
        <v>44234</v>
      </c>
      <c r="F607" s="130">
        <v>5</v>
      </c>
      <c r="G607" s="130" t="s">
        <v>72</v>
      </c>
      <c r="H607" s="140"/>
    </row>
    <row r="608" spans="1:91">
      <c r="A608" s="120">
        <f>IF(B608=B607,A607,A607+1)</f>
        <v>14</v>
      </c>
      <c r="B608" t="str">
        <f>B607</f>
        <v>Strategic Faith: Living Beyond Limitations</v>
      </c>
      <c r="C608" s="2"/>
      <c r="D608" s="2">
        <v>44241</v>
      </c>
      <c r="F608" s="130">
        <v>5</v>
      </c>
      <c r="G608" s="130" t="s">
        <v>72</v>
      </c>
      <c r="H608" s="133"/>
    </row>
    <row r="609" spans="1:91">
      <c r="A609" s="120">
        <f>IF(B609=B608,A608,A608+1)</f>
        <v>14</v>
      </c>
      <c r="B609" t="str">
        <f>B608</f>
        <v>Strategic Faith: Living Beyond Limitations</v>
      </c>
      <c r="C609" s="121"/>
      <c r="D609" s="2">
        <v>44248</v>
      </c>
      <c r="F609" s="130">
        <v>5</v>
      </c>
      <c r="G609" s="130" t="s">
        <v>2106</v>
      </c>
      <c r="H609" s="140"/>
    </row>
    <row r="610" spans="1:91" s="122" customFormat="1">
      <c r="A610" s="180">
        <v>14</v>
      </c>
      <c r="B610" s="180" t="s">
        <v>20</v>
      </c>
      <c r="C610" s="180"/>
      <c r="D610" s="181">
        <v>44270</v>
      </c>
      <c r="E610" s="180" t="s">
        <v>2770</v>
      </c>
      <c r="F610" s="180">
        <v>5</v>
      </c>
      <c r="G610" s="130"/>
      <c r="H610" s="1" t="s">
        <v>2614</v>
      </c>
      <c r="I610" s="130"/>
      <c r="J610" s="13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</row>
    <row r="611" spans="1:91" s="122" customFormat="1">
      <c r="A611" s="180">
        <v>14</v>
      </c>
      <c r="B611" s="180" t="s">
        <v>20</v>
      </c>
      <c r="C611" s="180"/>
      <c r="D611" s="181">
        <v>44270</v>
      </c>
      <c r="E611" s="180" t="s">
        <v>2770</v>
      </c>
      <c r="F611" s="180">
        <v>5</v>
      </c>
      <c r="G611" s="130"/>
      <c r="H611" s="1" t="s">
        <v>2614</v>
      </c>
      <c r="I611" s="130"/>
      <c r="J611" s="130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</row>
    <row r="612" spans="1:91" s="122" customFormat="1">
      <c r="A612" s="180">
        <v>14</v>
      </c>
      <c r="B612" s="180" t="s">
        <v>20</v>
      </c>
      <c r="C612" s="180"/>
      <c r="D612" s="181">
        <v>44276</v>
      </c>
      <c r="E612" s="180" t="s">
        <v>3081</v>
      </c>
      <c r="F612" s="180">
        <v>5</v>
      </c>
      <c r="G612" s="130"/>
      <c r="H612" s="1" t="s">
        <v>2614</v>
      </c>
      <c r="I612" s="130"/>
      <c r="J612" s="130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</row>
    <row r="613" spans="1:91" s="122" customFormat="1" ht="15.5" customHeight="1">
      <c r="A613" s="180">
        <v>14</v>
      </c>
      <c r="B613" s="180" t="s">
        <v>20</v>
      </c>
      <c r="C613" s="180"/>
      <c r="D613" s="181">
        <v>44283</v>
      </c>
      <c r="E613" s="180" t="s">
        <v>3164</v>
      </c>
      <c r="F613" s="180">
        <v>5</v>
      </c>
      <c r="G613" s="130"/>
      <c r="H613" s="1" t="s">
        <v>2614</v>
      </c>
      <c r="I613" s="130"/>
      <c r="J613" s="130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</row>
    <row r="614" spans="1:91" s="122" customFormat="1" ht="15.5" customHeight="1">
      <c r="A614" s="180">
        <v>14</v>
      </c>
      <c r="B614" s="180" t="s">
        <v>20</v>
      </c>
      <c r="C614" s="180"/>
      <c r="D614" s="181">
        <v>44290</v>
      </c>
      <c r="E614" s="180" t="s">
        <v>3361</v>
      </c>
      <c r="F614" s="180">
        <v>5</v>
      </c>
      <c r="G614" s="130"/>
      <c r="H614" s="1" t="s">
        <v>2614</v>
      </c>
      <c r="I614" s="130"/>
      <c r="J614" s="130"/>
      <c r="K614" s="14"/>
      <c r="L614" s="67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</row>
    <row r="615" spans="1:91" s="122" customFormat="1" ht="15.5" customHeight="1">
      <c r="A615" s="180">
        <v>14</v>
      </c>
      <c r="B615" s="180" t="s">
        <v>20</v>
      </c>
      <c r="C615" s="180"/>
      <c r="D615" s="181">
        <v>44297</v>
      </c>
      <c r="E615" s="180" t="s">
        <v>3544</v>
      </c>
      <c r="F615" s="180">
        <v>5</v>
      </c>
      <c r="G615" s="130"/>
      <c r="H615" s="1" t="s">
        <v>2614</v>
      </c>
      <c r="I615" s="130"/>
      <c r="J615" s="130"/>
      <c r="K615" s="14"/>
      <c r="L615" s="67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</row>
    <row r="616" spans="1:91" s="122" customFormat="1" ht="15.5" customHeight="1">
      <c r="A616" s="180">
        <v>14</v>
      </c>
      <c r="B616" s="180" t="s">
        <v>20</v>
      </c>
      <c r="C616" s="180"/>
      <c r="D616" s="181">
        <v>44304</v>
      </c>
      <c r="E616" s="180" t="s">
        <v>3734</v>
      </c>
      <c r="F616" s="180">
        <v>5</v>
      </c>
      <c r="G616" s="130"/>
      <c r="H616" s="1" t="s">
        <v>2614</v>
      </c>
      <c r="I616" s="130"/>
      <c r="J616" s="130"/>
      <c r="K616" s="14"/>
      <c r="L616" s="67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</row>
    <row r="617" spans="1:91" s="122" customFormat="1" ht="15.5" customHeight="1">
      <c r="A617" s="180">
        <v>14</v>
      </c>
      <c r="B617" s="180" t="s">
        <v>20</v>
      </c>
      <c r="C617" s="180"/>
      <c r="D617" s="181">
        <v>44304</v>
      </c>
      <c r="E617" s="180" t="s">
        <v>3734</v>
      </c>
      <c r="F617" s="180">
        <v>5</v>
      </c>
      <c r="G617" s="180"/>
      <c r="H617" s="1" t="s">
        <v>2614</v>
      </c>
      <c r="I617" s="130"/>
      <c r="J617" s="130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</row>
    <row r="618" spans="1:91" s="2" customFormat="1" ht="15.5" customHeight="1">
      <c r="A618" s="180">
        <v>14</v>
      </c>
      <c r="B618" s="180" t="s">
        <v>20</v>
      </c>
      <c r="C618" s="180"/>
      <c r="D618" s="181">
        <v>44311</v>
      </c>
      <c r="E618" s="180" t="s">
        <v>3952</v>
      </c>
      <c r="F618" s="180">
        <v>5</v>
      </c>
      <c r="G618" s="180"/>
      <c r="H618" s="1" t="s">
        <v>2614</v>
      </c>
      <c r="I618" s="130"/>
      <c r="J618" s="130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</row>
    <row r="619" spans="1:91" s="122" customFormat="1">
      <c r="A619" s="15">
        <v>16</v>
      </c>
      <c r="B619" s="40" t="s">
        <v>46</v>
      </c>
      <c r="C619" s="37">
        <v>43966</v>
      </c>
      <c r="D619" s="16">
        <v>43969</v>
      </c>
      <c r="E619" s="2"/>
      <c r="F619" s="152">
        <v>5</v>
      </c>
      <c r="G619" s="152" t="s">
        <v>235</v>
      </c>
      <c r="H619" s="152"/>
      <c r="I619" s="130"/>
      <c r="J619" s="130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</row>
    <row r="620" spans="1:91" s="15" customFormat="1">
      <c r="A620" s="15">
        <f>A619</f>
        <v>16</v>
      </c>
      <c r="B620" t="str">
        <f>B619</f>
        <v>Not All Who Wander (Spiritually) Are Lost: A Story of Church</v>
      </c>
      <c r="C620"/>
      <c r="D620" s="2">
        <v>43978</v>
      </c>
      <c r="E620" s="2"/>
      <c r="F620" s="130">
        <v>5</v>
      </c>
      <c r="G620" s="130" t="s">
        <v>235</v>
      </c>
      <c r="H620" s="130"/>
      <c r="I620" s="130"/>
      <c r="J620" s="13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</row>
    <row r="621" spans="1:91">
      <c r="A621" s="15">
        <f>A620</f>
        <v>16</v>
      </c>
      <c r="B621" t="str">
        <f>B620</f>
        <v>Not All Who Wander (Spiritually) Are Lost: A Story of Church</v>
      </c>
      <c r="C621"/>
      <c r="D621" s="2">
        <v>43984</v>
      </c>
      <c r="F621" s="130">
        <v>5</v>
      </c>
      <c r="G621" s="130" t="s">
        <v>235</v>
      </c>
    </row>
    <row r="622" spans="1:91">
      <c r="A622" s="15">
        <f>A621</f>
        <v>16</v>
      </c>
      <c r="B622" t="str">
        <f>B621</f>
        <v>Not All Who Wander (Spiritually) Are Lost: A Story of Church</v>
      </c>
      <c r="C622"/>
      <c r="D622" s="2">
        <v>43992</v>
      </c>
      <c r="F622" s="130">
        <v>5</v>
      </c>
      <c r="G622" s="130" t="s">
        <v>235</v>
      </c>
    </row>
    <row r="623" spans="1:91">
      <c r="A623" s="15">
        <f>A622</f>
        <v>16</v>
      </c>
      <c r="B623" t="str">
        <f>B622</f>
        <v>Not All Who Wander (Spiritually) Are Lost: A Story of Church</v>
      </c>
      <c r="C623"/>
      <c r="D623" s="2">
        <v>44000</v>
      </c>
      <c r="F623" s="130">
        <v>5</v>
      </c>
      <c r="G623" s="130" t="s">
        <v>235</v>
      </c>
    </row>
    <row r="624" spans="1:91">
      <c r="A624" s="15">
        <f>A623</f>
        <v>16</v>
      </c>
      <c r="B624" t="str">
        <f>B623</f>
        <v>Not All Who Wander (Spiritually) Are Lost: A Story of Church</v>
      </c>
      <c r="C624"/>
      <c r="D624" s="2">
        <v>44006</v>
      </c>
      <c r="F624" s="130">
        <v>5</v>
      </c>
      <c r="G624" s="130" t="s">
        <v>235</v>
      </c>
      <c r="J624" s="134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22"/>
      <c r="AQ624" s="122"/>
      <c r="AR624" s="122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  <c r="BK624" s="122"/>
      <c r="BL624" s="122"/>
      <c r="BM624" s="122"/>
      <c r="BN624" s="122"/>
      <c r="BO624" s="122"/>
      <c r="BP624" s="122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2"/>
      <c r="CC624" s="122"/>
      <c r="CD624" s="122"/>
      <c r="CE624" s="122"/>
      <c r="CF624" s="122"/>
      <c r="CG624" s="122"/>
      <c r="CH624" s="122"/>
      <c r="CI624" s="122"/>
      <c r="CJ624" s="122"/>
      <c r="CK624" s="122"/>
      <c r="CL624" s="122"/>
      <c r="CM624" s="122"/>
    </row>
    <row r="625" spans="1:91">
      <c r="A625" s="15">
        <f>A624</f>
        <v>16</v>
      </c>
      <c r="B625" t="str">
        <f>B624</f>
        <v>Not All Who Wander (Spiritually) Are Lost: A Story of Church</v>
      </c>
      <c r="C625"/>
      <c r="D625" s="2">
        <v>44014</v>
      </c>
      <c r="F625" s="130">
        <v>5</v>
      </c>
      <c r="G625" s="130" t="s">
        <v>235</v>
      </c>
      <c r="J625" s="134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22"/>
      <c r="AQ625" s="122"/>
      <c r="AR625" s="122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  <c r="BK625" s="122"/>
      <c r="BL625" s="122"/>
      <c r="BM625" s="122"/>
      <c r="BN625" s="122"/>
      <c r="BO625" s="122"/>
      <c r="BP625" s="122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2"/>
      <c r="CC625" s="122"/>
      <c r="CD625" s="122"/>
      <c r="CE625" s="122"/>
      <c r="CF625" s="122"/>
      <c r="CG625" s="122"/>
      <c r="CH625" s="122"/>
      <c r="CI625" s="122"/>
      <c r="CJ625" s="122"/>
      <c r="CK625" s="122"/>
      <c r="CL625" s="122"/>
      <c r="CM625" s="122"/>
    </row>
    <row r="626" spans="1:91">
      <c r="A626" s="15">
        <f>A625</f>
        <v>16</v>
      </c>
      <c r="B626" t="str">
        <f>B625</f>
        <v>Not All Who Wander (Spiritually) Are Lost: A Story of Church</v>
      </c>
      <c r="C626"/>
      <c r="D626" s="2">
        <v>44020</v>
      </c>
      <c r="F626" s="130">
        <v>5</v>
      </c>
      <c r="G626" s="130" t="s">
        <v>235</v>
      </c>
      <c r="J626" s="134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22"/>
      <c r="AQ626" s="122"/>
      <c r="AR626" s="122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  <c r="BK626" s="122"/>
      <c r="BL626" s="122"/>
      <c r="BM626" s="122"/>
      <c r="BN626" s="122"/>
      <c r="BO626" s="122"/>
      <c r="BP626" s="122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2"/>
      <c r="CC626" s="122"/>
      <c r="CD626" s="122"/>
      <c r="CE626" s="122"/>
      <c r="CF626" s="122"/>
      <c r="CG626" s="122"/>
      <c r="CH626" s="122"/>
      <c r="CI626" s="122"/>
      <c r="CJ626" s="122"/>
      <c r="CK626" s="122"/>
      <c r="CL626" s="122"/>
      <c r="CM626" s="122"/>
    </row>
    <row r="627" spans="1:91">
      <c r="A627" s="15">
        <f>A626</f>
        <v>16</v>
      </c>
      <c r="B627" t="str">
        <f>B626</f>
        <v>Not All Who Wander (Spiritually) Are Lost: A Story of Church</v>
      </c>
      <c r="C627"/>
      <c r="D627" s="2">
        <v>44028</v>
      </c>
      <c r="F627" s="130">
        <v>5</v>
      </c>
      <c r="G627" s="130" t="s">
        <v>235</v>
      </c>
      <c r="J627" s="134"/>
      <c r="K627" s="122"/>
      <c r="L627" s="122"/>
      <c r="M627" s="122"/>
      <c r="N627" s="122"/>
      <c r="O627" s="122"/>
      <c r="P627" s="122"/>
      <c r="Q627" s="122"/>
      <c r="R627" s="122"/>
      <c r="S627" s="122"/>
      <c r="T627" s="122"/>
      <c r="U627" s="122"/>
      <c r="V627" s="122"/>
      <c r="W627" s="122"/>
      <c r="X627" s="122"/>
      <c r="Y627" s="122"/>
      <c r="Z627" s="122"/>
      <c r="AA627" s="122"/>
      <c r="AB627" s="122"/>
      <c r="AC627" s="122"/>
      <c r="AD627" s="122"/>
      <c r="AE627" s="122"/>
      <c r="AF627" s="122"/>
      <c r="AG627" s="122"/>
      <c r="AH627" s="122"/>
      <c r="AI627" s="122"/>
      <c r="AJ627" s="122"/>
      <c r="AK627" s="122"/>
      <c r="AL627" s="122"/>
      <c r="AM627" s="122"/>
      <c r="AN627" s="122"/>
      <c r="AO627" s="122"/>
      <c r="AP627" s="122"/>
      <c r="AQ627" s="122"/>
      <c r="AR627" s="122"/>
      <c r="AS627" s="122"/>
      <c r="AT627" s="122"/>
      <c r="AU627" s="122"/>
      <c r="AV627" s="122"/>
      <c r="AW627" s="122"/>
      <c r="AX627" s="122"/>
      <c r="AY627" s="122"/>
      <c r="AZ627" s="122"/>
      <c r="BA627" s="122"/>
      <c r="BB627" s="122"/>
      <c r="BC627" s="122"/>
      <c r="BD627" s="122"/>
      <c r="BE627" s="122"/>
      <c r="BF627" s="122"/>
      <c r="BG627" s="122"/>
      <c r="BH627" s="122"/>
      <c r="BI627" s="122"/>
      <c r="BJ627" s="122"/>
      <c r="BK627" s="122"/>
      <c r="BL627" s="122"/>
      <c r="BM627" s="122"/>
      <c r="BN627" s="122"/>
      <c r="BO627" s="122"/>
      <c r="BP627" s="122"/>
      <c r="BQ627" s="122"/>
      <c r="BR627" s="122"/>
      <c r="BS627" s="122"/>
      <c r="BT627" s="122"/>
      <c r="BU627" s="122"/>
      <c r="BV627" s="122"/>
      <c r="BW627" s="122"/>
      <c r="BX627" s="122"/>
      <c r="BY627" s="122"/>
      <c r="BZ627" s="122"/>
      <c r="CA627" s="122"/>
      <c r="CB627" s="122"/>
      <c r="CC627" s="122"/>
      <c r="CD627" s="122"/>
      <c r="CE627" s="122"/>
      <c r="CF627" s="122"/>
      <c r="CG627" s="122"/>
      <c r="CH627" s="122"/>
      <c r="CI627" s="122"/>
      <c r="CJ627" s="122"/>
      <c r="CK627" s="122"/>
      <c r="CL627" s="122"/>
      <c r="CM627" s="122"/>
    </row>
    <row r="628" spans="1:91">
      <c r="A628" s="15">
        <f>A627</f>
        <v>16</v>
      </c>
      <c r="B628" t="str">
        <f>B627</f>
        <v>Not All Who Wander (Spiritually) Are Lost: A Story of Church</v>
      </c>
      <c r="C628"/>
      <c r="D628" s="2">
        <v>44033</v>
      </c>
      <c r="F628" s="130">
        <v>5</v>
      </c>
      <c r="G628" s="130" t="s">
        <v>235</v>
      </c>
      <c r="J628" s="134"/>
      <c r="K628" s="122"/>
      <c r="L628" s="122"/>
      <c r="M628" s="122"/>
      <c r="N628" s="122"/>
      <c r="O628" s="122"/>
      <c r="P628" s="122"/>
      <c r="Q628" s="122"/>
      <c r="R628" s="122"/>
      <c r="S628" s="122"/>
      <c r="T628" s="122"/>
      <c r="U628" s="122"/>
      <c r="V628" s="122"/>
      <c r="W628" s="122"/>
      <c r="X628" s="122"/>
      <c r="Y628" s="122"/>
      <c r="Z628" s="122"/>
      <c r="AA628" s="122"/>
      <c r="AB628" s="122"/>
      <c r="AC628" s="122"/>
      <c r="AD628" s="122"/>
      <c r="AE628" s="122"/>
      <c r="AF628" s="122"/>
      <c r="AG628" s="122"/>
      <c r="AH628" s="122"/>
      <c r="AI628" s="122"/>
      <c r="AJ628" s="122"/>
      <c r="AK628" s="122"/>
      <c r="AL628" s="122"/>
      <c r="AM628" s="122"/>
      <c r="AN628" s="122"/>
      <c r="AO628" s="122"/>
      <c r="AP628" s="122"/>
      <c r="AQ628" s="122"/>
      <c r="AR628" s="122"/>
      <c r="AS628" s="122"/>
      <c r="AT628" s="122"/>
      <c r="AU628" s="122"/>
      <c r="AV628" s="122"/>
      <c r="AW628" s="122"/>
      <c r="AX628" s="122"/>
      <c r="AY628" s="122"/>
      <c r="AZ628" s="122"/>
      <c r="BA628" s="122"/>
      <c r="BB628" s="122"/>
      <c r="BC628" s="122"/>
      <c r="BD628" s="122"/>
      <c r="BE628" s="122"/>
      <c r="BF628" s="122"/>
      <c r="BG628" s="122"/>
      <c r="BH628" s="122"/>
      <c r="BI628" s="122"/>
      <c r="BJ628" s="122"/>
      <c r="BK628" s="122"/>
      <c r="BL628" s="122"/>
      <c r="BM628" s="122"/>
      <c r="BN628" s="122"/>
      <c r="BO628" s="122"/>
      <c r="BP628" s="122"/>
      <c r="BQ628" s="122"/>
      <c r="BR628" s="122"/>
      <c r="BS628" s="122"/>
      <c r="BT628" s="122"/>
      <c r="BU628" s="122"/>
      <c r="BV628" s="122"/>
      <c r="BW628" s="122"/>
      <c r="BX628" s="122"/>
      <c r="BY628" s="122"/>
      <c r="BZ628" s="122"/>
      <c r="CA628" s="122"/>
      <c r="CB628" s="122"/>
      <c r="CC628" s="122"/>
      <c r="CD628" s="122"/>
      <c r="CE628" s="122"/>
      <c r="CF628" s="122"/>
      <c r="CG628" s="122"/>
      <c r="CH628" s="122"/>
      <c r="CI628" s="122"/>
      <c r="CJ628" s="122"/>
      <c r="CK628" s="122"/>
      <c r="CL628" s="122"/>
      <c r="CM628" s="122"/>
    </row>
    <row r="629" spans="1:91">
      <c r="A629" s="15">
        <f>A628</f>
        <v>16</v>
      </c>
      <c r="B629" t="str">
        <f>B628</f>
        <v>Not All Who Wander (Spiritually) Are Lost: A Story of Church</v>
      </c>
      <c r="C629"/>
      <c r="D629" s="2">
        <v>44039</v>
      </c>
      <c r="F629" s="130">
        <v>5</v>
      </c>
      <c r="G629" s="130" t="s">
        <v>235</v>
      </c>
      <c r="J629" s="134"/>
      <c r="K629" s="122"/>
      <c r="L629" s="122"/>
      <c r="M629" s="122"/>
      <c r="N629" s="122"/>
      <c r="O629" s="122"/>
      <c r="P629" s="122"/>
      <c r="Q629" s="122"/>
      <c r="R629" s="122"/>
      <c r="S629" s="122"/>
      <c r="T629" s="122"/>
      <c r="U629" s="122"/>
      <c r="V629" s="122"/>
      <c r="W629" s="122"/>
      <c r="X629" s="122"/>
      <c r="Y629" s="122"/>
      <c r="Z629" s="122"/>
      <c r="AA629" s="122"/>
      <c r="AB629" s="122"/>
      <c r="AC629" s="122"/>
      <c r="AD629" s="122"/>
      <c r="AE629" s="122"/>
      <c r="AF629" s="122"/>
      <c r="AG629" s="122"/>
      <c r="AH629" s="122"/>
      <c r="AI629" s="122"/>
      <c r="AJ629" s="122"/>
      <c r="AK629" s="122"/>
      <c r="AL629" s="122"/>
      <c r="AM629" s="122"/>
      <c r="AN629" s="122"/>
      <c r="AO629" s="122"/>
      <c r="AP629" s="122"/>
      <c r="AQ629" s="122"/>
      <c r="AR629" s="122"/>
      <c r="AS629" s="122"/>
      <c r="AT629" s="122"/>
      <c r="AU629" s="122"/>
      <c r="AV629" s="122"/>
      <c r="AW629" s="122"/>
      <c r="AX629" s="122"/>
      <c r="AY629" s="122"/>
      <c r="AZ629" s="122"/>
      <c r="BA629" s="122"/>
      <c r="BB629" s="122"/>
      <c r="BC629" s="122"/>
      <c r="BD629" s="122"/>
      <c r="BE629" s="122"/>
      <c r="BF629" s="122"/>
      <c r="BG629" s="122"/>
      <c r="BH629" s="122"/>
      <c r="BI629" s="122"/>
      <c r="BJ629" s="122"/>
      <c r="BK629" s="122"/>
      <c r="BL629" s="122"/>
      <c r="BM629" s="122"/>
      <c r="BN629" s="122"/>
      <c r="BO629" s="122"/>
      <c r="BP629" s="122"/>
      <c r="BQ629" s="122"/>
      <c r="BR629" s="122"/>
      <c r="BS629" s="122"/>
      <c r="BT629" s="122"/>
      <c r="BU629" s="122"/>
      <c r="BV629" s="122"/>
      <c r="BW629" s="122"/>
      <c r="BX629" s="122"/>
      <c r="BY629" s="122"/>
      <c r="BZ629" s="122"/>
      <c r="CA629" s="122"/>
      <c r="CB629" s="122"/>
      <c r="CC629" s="122"/>
      <c r="CD629" s="122"/>
      <c r="CE629" s="122"/>
      <c r="CF629" s="122"/>
      <c r="CG629" s="122"/>
      <c r="CH629" s="122"/>
      <c r="CI629" s="122"/>
      <c r="CJ629" s="122"/>
      <c r="CK629" s="122"/>
      <c r="CL629" s="122"/>
      <c r="CM629" s="122"/>
    </row>
    <row r="630" spans="1:91">
      <c r="A630" s="15">
        <f>A629</f>
        <v>16</v>
      </c>
      <c r="B630" t="str">
        <f>B629</f>
        <v>Not All Who Wander (Spiritually) Are Lost: A Story of Church</v>
      </c>
      <c r="C630"/>
      <c r="D630" s="2">
        <v>44046</v>
      </c>
      <c r="F630" s="130">
        <v>5</v>
      </c>
      <c r="G630" s="130" t="s">
        <v>235</v>
      </c>
      <c r="J630" s="134"/>
      <c r="K630" s="122"/>
      <c r="L630" s="122"/>
      <c r="M630" s="122"/>
      <c r="N630" s="122"/>
      <c r="O630" s="122"/>
      <c r="P630" s="122"/>
      <c r="Q630" s="122"/>
      <c r="R630" s="122"/>
      <c r="S630" s="122"/>
      <c r="T630" s="122"/>
      <c r="U630" s="122"/>
      <c r="V630" s="122"/>
      <c r="W630" s="122"/>
      <c r="X630" s="122"/>
      <c r="Y630" s="122"/>
      <c r="Z630" s="122"/>
      <c r="AA630" s="122"/>
      <c r="AB630" s="122"/>
      <c r="AC630" s="122"/>
      <c r="AD630" s="122"/>
      <c r="AE630" s="122"/>
      <c r="AF630" s="122"/>
      <c r="AG630" s="122"/>
      <c r="AH630" s="122"/>
      <c r="AI630" s="122"/>
      <c r="AJ630" s="122"/>
      <c r="AK630" s="122"/>
      <c r="AL630" s="122"/>
      <c r="AM630" s="122"/>
      <c r="AN630" s="122"/>
      <c r="AO630" s="122"/>
      <c r="AP630" s="122"/>
      <c r="AQ630" s="122"/>
      <c r="AR630" s="122"/>
      <c r="AS630" s="122"/>
      <c r="AT630" s="122"/>
      <c r="AU630" s="122"/>
      <c r="AV630" s="122"/>
      <c r="AW630" s="122"/>
      <c r="AX630" s="122"/>
      <c r="AY630" s="122"/>
      <c r="AZ630" s="122"/>
      <c r="BA630" s="122"/>
      <c r="BB630" s="122"/>
      <c r="BC630" s="122"/>
      <c r="BD630" s="122"/>
      <c r="BE630" s="122"/>
      <c r="BF630" s="122"/>
      <c r="BG630" s="122"/>
      <c r="BH630" s="122"/>
      <c r="BI630" s="122"/>
      <c r="BJ630" s="122"/>
      <c r="BK630" s="122"/>
      <c r="BL630" s="122"/>
      <c r="BM630" s="122"/>
      <c r="BN630" s="122"/>
      <c r="BO630" s="122"/>
      <c r="BP630" s="122"/>
      <c r="BQ630" s="122"/>
      <c r="BR630" s="122"/>
      <c r="BS630" s="122"/>
      <c r="BT630" s="122"/>
      <c r="BU630" s="122"/>
      <c r="BV630" s="122"/>
      <c r="BW630" s="122"/>
      <c r="BX630" s="122"/>
      <c r="BY630" s="122"/>
      <c r="BZ630" s="122"/>
      <c r="CA630" s="122"/>
      <c r="CB630" s="122"/>
      <c r="CC630" s="122"/>
      <c r="CD630" s="122"/>
      <c r="CE630" s="122"/>
      <c r="CF630" s="122"/>
      <c r="CG630" s="122"/>
      <c r="CH630" s="122"/>
      <c r="CI630" s="122"/>
      <c r="CJ630" s="122"/>
      <c r="CK630" s="122"/>
      <c r="CL630" s="122"/>
      <c r="CM630" s="122"/>
    </row>
    <row r="631" spans="1:91">
      <c r="A631" s="15">
        <f>A630</f>
        <v>16</v>
      </c>
      <c r="B631" t="str">
        <f>B630</f>
        <v>Not All Who Wander (Spiritually) Are Lost: A Story of Church</v>
      </c>
      <c r="C631"/>
      <c r="D631" s="2">
        <v>44055</v>
      </c>
      <c r="F631" s="130">
        <v>5</v>
      </c>
      <c r="G631" s="130" t="s">
        <v>235</v>
      </c>
      <c r="J631" s="134"/>
      <c r="K631" s="122"/>
      <c r="L631" s="122"/>
      <c r="M631" s="122"/>
      <c r="N631" s="122"/>
      <c r="O631" s="122"/>
      <c r="P631" s="122"/>
      <c r="Q631" s="122"/>
      <c r="R631" s="122"/>
      <c r="S631" s="122"/>
      <c r="T631" s="122"/>
      <c r="U631" s="122"/>
      <c r="V631" s="122"/>
      <c r="W631" s="122"/>
      <c r="X631" s="122"/>
      <c r="Y631" s="122"/>
      <c r="Z631" s="122"/>
      <c r="AA631" s="122"/>
      <c r="AB631" s="122"/>
      <c r="AC631" s="122"/>
      <c r="AD631" s="122"/>
      <c r="AE631" s="122"/>
      <c r="AF631" s="122"/>
      <c r="AG631" s="122"/>
      <c r="AH631" s="122"/>
      <c r="AI631" s="122"/>
      <c r="AJ631" s="122"/>
      <c r="AK631" s="122"/>
      <c r="AL631" s="122"/>
      <c r="AM631" s="122"/>
      <c r="AN631" s="122"/>
      <c r="AO631" s="122"/>
      <c r="AP631" s="122"/>
      <c r="AQ631" s="122"/>
      <c r="AR631" s="122"/>
      <c r="AS631" s="122"/>
      <c r="AT631" s="122"/>
      <c r="AU631" s="122"/>
      <c r="AV631" s="122"/>
      <c r="AW631" s="122"/>
      <c r="AX631" s="122"/>
      <c r="AY631" s="122"/>
      <c r="AZ631" s="122"/>
      <c r="BA631" s="122"/>
      <c r="BB631" s="122"/>
      <c r="BC631" s="122"/>
      <c r="BD631" s="122"/>
      <c r="BE631" s="122"/>
      <c r="BF631" s="122"/>
      <c r="BG631" s="122"/>
      <c r="BH631" s="122"/>
      <c r="BI631" s="122"/>
      <c r="BJ631" s="122"/>
      <c r="BK631" s="122"/>
      <c r="BL631" s="122"/>
      <c r="BM631" s="122"/>
      <c r="BN631" s="122"/>
      <c r="BO631" s="122"/>
      <c r="BP631" s="122"/>
      <c r="BQ631" s="122"/>
      <c r="BR631" s="122"/>
      <c r="BS631" s="122"/>
      <c r="BT631" s="122"/>
      <c r="BU631" s="122"/>
      <c r="BV631" s="122"/>
      <c r="BW631" s="122"/>
      <c r="BX631" s="122"/>
      <c r="BY631" s="122"/>
      <c r="BZ631" s="122"/>
      <c r="CA631" s="122"/>
      <c r="CB631" s="122"/>
      <c r="CC631" s="122"/>
      <c r="CD631" s="122"/>
      <c r="CE631" s="122"/>
      <c r="CF631" s="122"/>
      <c r="CG631" s="122"/>
      <c r="CH631" s="122"/>
      <c r="CI631" s="122"/>
      <c r="CJ631" s="122"/>
      <c r="CK631" s="122"/>
      <c r="CL631" s="122"/>
      <c r="CM631" s="122"/>
    </row>
    <row r="632" spans="1:91">
      <c r="A632" s="15">
        <f>A631</f>
        <v>16</v>
      </c>
      <c r="B632" t="str">
        <f>B631</f>
        <v>Not All Who Wander (Spiritually) Are Lost: A Story of Church</v>
      </c>
      <c r="C632"/>
      <c r="D632" s="2">
        <v>44063</v>
      </c>
      <c r="F632" s="130">
        <v>5</v>
      </c>
      <c r="G632" s="130" t="s">
        <v>235</v>
      </c>
      <c r="J632" s="133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</row>
    <row r="633" spans="1:91">
      <c r="A633" s="15">
        <f>A632</f>
        <v>16</v>
      </c>
      <c r="B633" t="str">
        <f>B632</f>
        <v>Not All Who Wander (Spiritually) Are Lost: A Story of Church</v>
      </c>
      <c r="C633"/>
      <c r="D633" s="2">
        <v>44066</v>
      </c>
      <c r="F633" s="130">
        <v>5</v>
      </c>
      <c r="G633" s="130" t="s">
        <v>235</v>
      </c>
      <c r="J633" s="134"/>
      <c r="K633" s="122"/>
      <c r="L633" s="122"/>
      <c r="M633" s="122"/>
      <c r="N633" s="122"/>
      <c r="O633" s="122"/>
      <c r="P633" s="122"/>
      <c r="Q633" s="122"/>
      <c r="R633" s="122"/>
      <c r="S633" s="122"/>
      <c r="T633" s="122"/>
      <c r="U633" s="122"/>
      <c r="V633" s="122"/>
      <c r="W633" s="122"/>
      <c r="X633" s="122"/>
      <c r="Y633" s="122"/>
      <c r="Z633" s="122"/>
      <c r="AA633" s="122"/>
      <c r="AB633" s="122"/>
      <c r="AC633" s="122"/>
      <c r="AD633" s="122"/>
      <c r="AE633" s="122"/>
      <c r="AF633" s="122"/>
      <c r="AG633" s="122"/>
      <c r="AH633" s="122"/>
      <c r="AI633" s="122"/>
      <c r="AJ633" s="122"/>
      <c r="AK633" s="122"/>
      <c r="AL633" s="122"/>
      <c r="AM633" s="122"/>
      <c r="AN633" s="122"/>
      <c r="AO633" s="122"/>
      <c r="AP633" s="122"/>
      <c r="AQ633" s="122"/>
      <c r="AR633" s="122"/>
      <c r="AS633" s="122"/>
      <c r="AT633" s="122"/>
      <c r="AU633" s="122"/>
      <c r="AV633" s="122"/>
      <c r="AW633" s="122"/>
      <c r="AX633" s="122"/>
      <c r="AY633" s="122"/>
      <c r="AZ633" s="122"/>
      <c r="BA633" s="122"/>
      <c r="BB633" s="122"/>
      <c r="BC633" s="122"/>
      <c r="BD633" s="122"/>
      <c r="BE633" s="122"/>
      <c r="BF633" s="122"/>
      <c r="BG633" s="122"/>
      <c r="BH633" s="122"/>
      <c r="BI633" s="122"/>
      <c r="BJ633" s="122"/>
      <c r="BK633" s="122"/>
      <c r="BL633" s="122"/>
      <c r="BM633" s="122"/>
      <c r="BN633" s="122"/>
      <c r="BO633" s="122"/>
      <c r="BP633" s="122"/>
      <c r="BQ633" s="122"/>
      <c r="BR633" s="122"/>
      <c r="BS633" s="122"/>
      <c r="BT633" s="122"/>
      <c r="BU633" s="122"/>
      <c r="BV633" s="122"/>
      <c r="BW633" s="122"/>
      <c r="BX633" s="122"/>
      <c r="BY633" s="122"/>
      <c r="BZ633" s="122"/>
      <c r="CA633" s="122"/>
      <c r="CB633" s="122"/>
      <c r="CC633" s="122"/>
      <c r="CD633" s="122"/>
      <c r="CE633" s="122"/>
      <c r="CF633" s="122"/>
      <c r="CG633" s="122"/>
      <c r="CH633" s="122"/>
      <c r="CI633" s="122"/>
      <c r="CJ633" s="122"/>
      <c r="CK633" s="122"/>
      <c r="CL633" s="122"/>
      <c r="CM633" s="122"/>
    </row>
    <row r="634" spans="1:91">
      <c r="A634" s="15">
        <f>A633</f>
        <v>16</v>
      </c>
      <c r="B634" t="str">
        <f>B633</f>
        <v>Not All Who Wander (Spiritually) Are Lost: A Story of Church</v>
      </c>
      <c r="C634"/>
      <c r="D634" s="2">
        <v>44075</v>
      </c>
      <c r="F634" s="130">
        <v>5</v>
      </c>
      <c r="G634" s="130" t="s">
        <v>72</v>
      </c>
      <c r="J634" s="131"/>
    </row>
    <row r="635" spans="1:91">
      <c r="A635" s="15">
        <f>A634</f>
        <v>16</v>
      </c>
      <c r="B635" t="str">
        <f>B634</f>
        <v>Not All Who Wander (Spiritually) Are Lost: A Story of Church</v>
      </c>
      <c r="C635"/>
      <c r="D635" s="2">
        <v>44081</v>
      </c>
      <c r="F635" s="130">
        <v>5</v>
      </c>
      <c r="G635" s="130" t="s">
        <v>72</v>
      </c>
      <c r="J635" s="152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</row>
    <row r="636" spans="1:91">
      <c r="A636" s="15">
        <f>A635</f>
        <v>16</v>
      </c>
      <c r="B636" t="str">
        <f>B635</f>
        <v>Not All Who Wander (Spiritually) Are Lost: A Story of Church</v>
      </c>
      <c r="C636"/>
      <c r="D636" s="2">
        <v>44088</v>
      </c>
      <c r="F636" s="130">
        <v>5</v>
      </c>
      <c r="G636" s="130" t="s">
        <v>72</v>
      </c>
    </row>
    <row r="637" spans="1:91">
      <c r="A637" s="15">
        <f>A636</f>
        <v>16</v>
      </c>
      <c r="B637" t="str">
        <f>B636</f>
        <v>Not All Who Wander (Spiritually) Are Lost: A Story of Church</v>
      </c>
      <c r="C637"/>
      <c r="D637" s="2">
        <v>44095</v>
      </c>
      <c r="F637" s="130">
        <v>4.9000000000000004</v>
      </c>
      <c r="G637" s="130" t="s">
        <v>72</v>
      </c>
    </row>
    <row r="638" spans="1:91">
      <c r="A638" s="15">
        <f>A637</f>
        <v>16</v>
      </c>
      <c r="B638" t="str">
        <f>B637</f>
        <v>Not All Who Wander (Spiritually) Are Lost: A Story of Church</v>
      </c>
      <c r="C638"/>
      <c r="D638" s="2">
        <v>44104</v>
      </c>
      <c r="F638" s="130">
        <v>4.9000000000000004</v>
      </c>
      <c r="G638" s="130" t="s">
        <v>72</v>
      </c>
    </row>
    <row r="639" spans="1:91">
      <c r="A639" s="15">
        <f>A638</f>
        <v>16</v>
      </c>
      <c r="B639" t="str">
        <f>B638</f>
        <v>Not All Who Wander (Spiritually) Are Lost: A Story of Church</v>
      </c>
      <c r="C639"/>
      <c r="D639" s="2">
        <v>44109</v>
      </c>
      <c r="F639" s="130">
        <v>4.9000000000000004</v>
      </c>
      <c r="G639" s="130" t="s">
        <v>72</v>
      </c>
    </row>
    <row r="640" spans="1:91">
      <c r="A640" s="15">
        <f>A639</f>
        <v>16</v>
      </c>
      <c r="B640" t="str">
        <f>B639</f>
        <v>Not All Who Wander (Spiritually) Are Lost: A Story of Church</v>
      </c>
      <c r="C640"/>
      <c r="D640" s="2">
        <v>44115</v>
      </c>
      <c r="F640" s="130">
        <v>4.9000000000000004</v>
      </c>
      <c r="G640" s="130" t="s">
        <v>72</v>
      </c>
    </row>
    <row r="641" spans="1:91">
      <c r="A641" s="15">
        <f>A640</f>
        <v>16</v>
      </c>
      <c r="B641" t="str">
        <f>B640</f>
        <v>Not All Who Wander (Spiritually) Are Lost: A Story of Church</v>
      </c>
      <c r="D641" s="2">
        <v>44127</v>
      </c>
      <c r="F641" s="130">
        <v>4.9000000000000004</v>
      </c>
      <c r="G641" s="130" t="s">
        <v>72</v>
      </c>
    </row>
    <row r="642" spans="1:91">
      <c r="A642" s="15">
        <f>A641</f>
        <v>16</v>
      </c>
      <c r="B642" t="str">
        <f>B641</f>
        <v>Not All Who Wander (Spiritually) Are Lost: A Story of Church</v>
      </c>
      <c r="D642" s="2">
        <v>44134</v>
      </c>
      <c r="F642" s="130">
        <v>4.9000000000000004</v>
      </c>
      <c r="G642" s="130" t="s">
        <v>72</v>
      </c>
    </row>
    <row r="643" spans="1:91">
      <c r="A643" s="15">
        <f>A642</f>
        <v>16</v>
      </c>
      <c r="B643" t="str">
        <f>B642</f>
        <v>Not All Who Wander (Spiritually) Are Lost: A Story of Church</v>
      </c>
      <c r="D643" s="2">
        <v>44144</v>
      </c>
      <c r="F643" s="130">
        <v>4.9000000000000004</v>
      </c>
      <c r="G643" s="130" t="s">
        <v>72</v>
      </c>
    </row>
    <row r="644" spans="1:91">
      <c r="A644" s="15">
        <f>A643</f>
        <v>16</v>
      </c>
      <c r="B644" t="str">
        <f>B643</f>
        <v>Not All Who Wander (Spiritually) Are Lost: A Story of Church</v>
      </c>
      <c r="D644" s="2">
        <v>44151</v>
      </c>
      <c r="F644" s="130">
        <v>4.9000000000000004</v>
      </c>
      <c r="G644" s="130" t="s">
        <v>72</v>
      </c>
    </row>
    <row r="645" spans="1:91">
      <c r="A645" s="15">
        <f>A644</f>
        <v>16</v>
      </c>
      <c r="B645" t="str">
        <f>B644</f>
        <v>Not All Who Wander (Spiritually) Are Lost: A Story of Church</v>
      </c>
      <c r="D645" s="2">
        <v>44164</v>
      </c>
      <c r="F645" s="130">
        <v>4.9000000000000004</v>
      </c>
      <c r="G645" s="130" t="s">
        <v>72</v>
      </c>
    </row>
    <row r="646" spans="1:91">
      <c r="A646" s="15">
        <f>A645</f>
        <v>16</v>
      </c>
      <c r="B646" t="str">
        <f>B645</f>
        <v>Not All Who Wander (Spiritually) Are Lost: A Story of Church</v>
      </c>
      <c r="D646" s="2">
        <v>44171</v>
      </c>
      <c r="F646" s="130">
        <v>4.9000000000000004</v>
      </c>
      <c r="G646" s="130" t="s">
        <v>72</v>
      </c>
    </row>
    <row r="647" spans="1:91">
      <c r="A647" s="15">
        <f>A646</f>
        <v>16</v>
      </c>
      <c r="B647" t="str">
        <f>B646</f>
        <v>Not All Who Wander (Spiritually) Are Lost: A Story of Church</v>
      </c>
      <c r="D647" s="2">
        <v>44178</v>
      </c>
      <c r="F647" s="130">
        <v>4.9000000000000004</v>
      </c>
      <c r="G647" s="130" t="s">
        <v>72</v>
      </c>
    </row>
    <row r="648" spans="1:91">
      <c r="A648" s="120">
        <f>IF(B648=B647,A647,A647+1)</f>
        <v>16</v>
      </c>
      <c r="B648" t="str">
        <f>B647</f>
        <v>Not All Who Wander (Spiritually) Are Lost: A Story of Church</v>
      </c>
      <c r="C648" s="121"/>
      <c r="D648" s="2">
        <v>44185</v>
      </c>
      <c r="F648" s="130">
        <v>4.9000000000000004</v>
      </c>
      <c r="G648" s="130" t="s">
        <v>72</v>
      </c>
      <c r="H648" s="140"/>
    </row>
    <row r="649" spans="1:91" s="122" customFormat="1">
      <c r="A649" s="120">
        <f>IF(B649=B648,A648,A648+1)</f>
        <v>16</v>
      </c>
      <c r="B649" t="str">
        <f>B648</f>
        <v>Not All Who Wander (Spiritually) Are Lost: A Story of Church</v>
      </c>
      <c r="C649" s="121"/>
      <c r="D649" s="2">
        <v>44192</v>
      </c>
      <c r="E649" s="2"/>
      <c r="F649" s="130">
        <v>4.9000000000000004</v>
      </c>
      <c r="G649" s="130" t="s">
        <v>72</v>
      </c>
      <c r="H649" s="140"/>
      <c r="I649" s="130"/>
      <c r="J649" s="130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</row>
    <row r="650" spans="1:91" s="122" customFormat="1">
      <c r="A650" s="120">
        <f>IF(B650=B649,A649,A649+1)</f>
        <v>16</v>
      </c>
      <c r="B650" t="str">
        <f>B649</f>
        <v>Not All Who Wander (Spiritually) Are Lost: A Story of Church</v>
      </c>
      <c r="C650" s="121"/>
      <c r="D650" s="2">
        <v>44199</v>
      </c>
      <c r="E650" s="2"/>
      <c r="F650" s="130">
        <v>4.9000000000000004</v>
      </c>
      <c r="G650" s="130" t="s">
        <v>72</v>
      </c>
      <c r="H650" s="140"/>
      <c r="I650" s="130"/>
      <c r="J650" s="13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</row>
    <row r="651" spans="1:91" s="122" customFormat="1">
      <c r="A651" s="120">
        <f>IF(B651=B650,A650,A650+1)</f>
        <v>16</v>
      </c>
      <c r="B651" t="str">
        <f>B650</f>
        <v>Not All Who Wander (Spiritually) Are Lost: A Story of Church</v>
      </c>
      <c r="C651" s="121"/>
      <c r="D651" s="2">
        <v>44206</v>
      </c>
      <c r="E651" s="2"/>
      <c r="F651" s="130">
        <v>4.9000000000000004</v>
      </c>
      <c r="G651" s="130" t="s">
        <v>72</v>
      </c>
      <c r="H651" s="140"/>
      <c r="I651" s="130"/>
      <c r="J651" s="130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</row>
    <row r="652" spans="1:91" s="122" customFormat="1" ht="15.5" customHeight="1">
      <c r="A652" s="120">
        <f>IF(B652=B651,A651,A651+1)</f>
        <v>16</v>
      </c>
      <c r="B652" t="str">
        <f>B651</f>
        <v>Not All Who Wander (Spiritually) Are Lost: A Story of Church</v>
      </c>
      <c r="C652" s="121"/>
      <c r="D652" s="2">
        <v>44213</v>
      </c>
      <c r="E652" s="2"/>
      <c r="F652" s="130">
        <v>4.9000000000000004</v>
      </c>
      <c r="G652" s="130" t="s">
        <v>72</v>
      </c>
      <c r="H652" s="140"/>
      <c r="I652" s="130"/>
      <c r="J652" s="130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</row>
    <row r="653" spans="1:91" s="122" customFormat="1" ht="15.5" customHeight="1">
      <c r="A653" s="120">
        <f>IF(B653=B652,A652,A652+1)</f>
        <v>16</v>
      </c>
      <c r="B653" t="str">
        <f>B652</f>
        <v>Not All Who Wander (Spiritually) Are Lost: A Story of Church</v>
      </c>
      <c r="C653" s="121"/>
      <c r="D653" s="2">
        <v>44220</v>
      </c>
      <c r="E653" s="2"/>
      <c r="F653" s="130">
        <v>4.9000000000000004</v>
      </c>
      <c r="G653" s="130" t="s">
        <v>72</v>
      </c>
      <c r="H653" s="140"/>
      <c r="I653" s="130"/>
      <c r="J653" s="130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</row>
    <row r="654" spans="1:91" s="122" customFormat="1" ht="15.5" customHeight="1">
      <c r="A654" s="120">
        <f>IF(B654=B653,A653,A653+1)</f>
        <v>16</v>
      </c>
      <c r="B654" t="str">
        <f>B653</f>
        <v>Not All Who Wander (Spiritually) Are Lost: A Story of Church</v>
      </c>
      <c r="C654" s="121"/>
      <c r="D654" s="2">
        <v>44227</v>
      </c>
      <c r="E654" s="2"/>
      <c r="F654" s="130">
        <v>4.9000000000000004</v>
      </c>
      <c r="G654" s="130" t="s">
        <v>72</v>
      </c>
      <c r="H654" s="140"/>
      <c r="I654" s="130"/>
      <c r="J654" s="130"/>
      <c r="K654" s="14"/>
      <c r="L654" s="67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</row>
    <row r="655" spans="1:91" s="122" customFormat="1" ht="15.5" customHeight="1">
      <c r="A655" s="120">
        <f>IF(B655=B654,A654,A654+1)</f>
        <v>16</v>
      </c>
      <c r="B655" t="str">
        <f>B654</f>
        <v>Not All Who Wander (Spiritually) Are Lost: A Story of Church</v>
      </c>
      <c r="C655" s="121"/>
      <c r="D655" s="2">
        <v>44234</v>
      </c>
      <c r="E655" s="2"/>
      <c r="F655" s="130">
        <v>4.9000000000000004</v>
      </c>
      <c r="G655" s="130" t="s">
        <v>72</v>
      </c>
      <c r="H655" s="140"/>
      <c r="I655" s="130"/>
      <c r="J655" s="130"/>
      <c r="K655" s="14"/>
      <c r="L655" s="67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</row>
    <row r="656" spans="1:91" s="122" customFormat="1" ht="15.5" customHeight="1">
      <c r="A656" s="120">
        <f>IF(B656=B655,A655,A655+1)</f>
        <v>16</v>
      </c>
      <c r="B656" t="str">
        <f>B655</f>
        <v>Not All Who Wander (Spiritually) Are Lost: A Story of Church</v>
      </c>
      <c r="C656" s="2"/>
      <c r="D656" s="2">
        <v>44241</v>
      </c>
      <c r="E656" s="2"/>
      <c r="F656" s="130">
        <v>4.9000000000000004</v>
      </c>
      <c r="G656" s="130" t="s">
        <v>72</v>
      </c>
      <c r="H656" s="133"/>
      <c r="I656" s="130"/>
      <c r="J656" s="130"/>
      <c r="K656" s="14"/>
      <c r="L656" s="67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</row>
    <row r="657" spans="1:91" s="2" customFormat="1" ht="15.5" customHeight="1">
      <c r="A657" s="120">
        <f>IF(B657=B656,A656,A656+1)</f>
        <v>16</v>
      </c>
      <c r="B657" t="str">
        <f>B656</f>
        <v>Not All Who Wander (Spiritually) Are Lost: A Story of Church</v>
      </c>
      <c r="C657" s="121"/>
      <c r="D657" s="2">
        <v>44248</v>
      </c>
      <c r="F657" s="130">
        <v>4.9000000000000004</v>
      </c>
      <c r="G657" s="130" t="s">
        <v>2106</v>
      </c>
      <c r="H657" s="140"/>
      <c r="I657" s="130"/>
      <c r="J657" s="130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</row>
    <row r="658" spans="1:91" s="122" customFormat="1">
      <c r="A658" s="180">
        <v>16</v>
      </c>
      <c r="B658" s="180" t="s">
        <v>21</v>
      </c>
      <c r="C658" s="180"/>
      <c r="D658" s="181">
        <v>44270</v>
      </c>
      <c r="E658" s="180"/>
      <c r="F658" s="180">
        <v>4.9000000000000004</v>
      </c>
      <c r="G658" s="130"/>
      <c r="H658" s="1" t="s">
        <v>249</v>
      </c>
      <c r="I658" s="130"/>
      <c r="J658" s="130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</row>
    <row r="659" spans="1:91" s="18" customFormat="1">
      <c r="A659" s="180">
        <v>16</v>
      </c>
      <c r="B659" s="180" t="s">
        <v>21</v>
      </c>
      <c r="C659" s="180"/>
      <c r="D659" s="181">
        <v>44270</v>
      </c>
      <c r="E659" s="180"/>
      <c r="F659" s="180">
        <v>4.9000000000000004</v>
      </c>
      <c r="G659" s="130"/>
      <c r="H659" s="1" t="s">
        <v>249</v>
      </c>
      <c r="I659" s="130"/>
      <c r="J659" s="130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</row>
    <row r="660" spans="1:91">
      <c r="A660" s="180">
        <v>16</v>
      </c>
      <c r="B660" s="180" t="s">
        <v>21</v>
      </c>
      <c r="C660" s="180"/>
      <c r="D660" s="181">
        <v>44276</v>
      </c>
      <c r="E660" s="192" t="s">
        <v>3082</v>
      </c>
      <c r="F660" s="180">
        <v>4.9000000000000004</v>
      </c>
      <c r="H660" s="1" t="s">
        <v>249</v>
      </c>
    </row>
    <row r="661" spans="1:91">
      <c r="A661" s="180">
        <v>16</v>
      </c>
      <c r="B661" s="180" t="s">
        <v>21</v>
      </c>
      <c r="C661" s="180"/>
      <c r="D661" s="181">
        <v>44283</v>
      </c>
      <c r="E661" s="180" t="s">
        <v>3165</v>
      </c>
      <c r="F661" s="180">
        <v>4.9000000000000004</v>
      </c>
      <c r="H661" s="1" t="s">
        <v>249</v>
      </c>
    </row>
    <row r="662" spans="1:91">
      <c r="A662" s="180">
        <v>16</v>
      </c>
      <c r="B662" s="180" t="s">
        <v>21</v>
      </c>
      <c r="C662" s="180"/>
      <c r="D662" s="181">
        <v>44290</v>
      </c>
      <c r="E662" s="180" t="s">
        <v>3362</v>
      </c>
      <c r="F662" s="180">
        <v>4.9000000000000004</v>
      </c>
      <c r="G662" s="122"/>
      <c r="H662" s="1" t="s">
        <v>249</v>
      </c>
    </row>
    <row r="663" spans="1:91">
      <c r="A663" s="180">
        <v>16</v>
      </c>
      <c r="B663" s="180" t="s">
        <v>21</v>
      </c>
      <c r="C663" s="180"/>
      <c r="D663" s="181">
        <v>44297</v>
      </c>
      <c r="E663" s="180" t="s">
        <v>3545</v>
      </c>
      <c r="F663" s="180">
        <v>4.9000000000000004</v>
      </c>
      <c r="G663" s="122"/>
      <c r="H663" s="1" t="s">
        <v>249</v>
      </c>
    </row>
    <row r="664" spans="1:91">
      <c r="A664" s="180">
        <v>16</v>
      </c>
      <c r="B664" s="180" t="s">
        <v>21</v>
      </c>
      <c r="C664" s="180"/>
      <c r="D664" s="181">
        <v>44304</v>
      </c>
      <c r="E664" s="180" t="s">
        <v>3735</v>
      </c>
      <c r="F664" s="180">
        <v>4.9000000000000004</v>
      </c>
      <c r="G664" s="122"/>
      <c r="H664" s="1" t="s">
        <v>249</v>
      </c>
      <c r="J664" s="134"/>
      <c r="K664" s="122"/>
      <c r="L664" s="122"/>
      <c r="M664" s="122"/>
      <c r="N664" s="122"/>
      <c r="O664" s="122"/>
      <c r="P664" s="122"/>
      <c r="Q664" s="122"/>
      <c r="R664" s="122"/>
      <c r="S664" s="122"/>
      <c r="T664" s="122"/>
      <c r="U664" s="122"/>
      <c r="V664" s="122"/>
      <c r="W664" s="122"/>
      <c r="X664" s="122"/>
      <c r="Y664" s="122"/>
      <c r="Z664" s="122"/>
      <c r="AA664" s="122"/>
      <c r="AB664" s="122"/>
      <c r="AC664" s="122"/>
      <c r="AD664" s="122"/>
      <c r="AE664" s="122"/>
      <c r="AF664" s="122"/>
      <c r="AG664" s="122"/>
      <c r="AH664" s="122"/>
      <c r="AI664" s="122"/>
      <c r="AJ664" s="122"/>
      <c r="AK664" s="122"/>
      <c r="AL664" s="122"/>
      <c r="AM664" s="122"/>
      <c r="AN664" s="122"/>
      <c r="AO664" s="122"/>
      <c r="AP664" s="122"/>
      <c r="AQ664" s="122"/>
      <c r="AR664" s="122"/>
      <c r="AS664" s="122"/>
      <c r="AT664" s="122"/>
      <c r="AU664" s="122"/>
      <c r="AV664" s="122"/>
      <c r="AW664" s="122"/>
      <c r="AX664" s="122"/>
      <c r="AY664" s="122"/>
      <c r="AZ664" s="122"/>
      <c r="BA664" s="122"/>
      <c r="BB664" s="122"/>
      <c r="BC664" s="122"/>
      <c r="BD664" s="122"/>
      <c r="BE664" s="122"/>
      <c r="BF664" s="122"/>
      <c r="BG664" s="122"/>
      <c r="BH664" s="122"/>
      <c r="BI664" s="122"/>
      <c r="BJ664" s="122"/>
      <c r="BK664" s="122"/>
      <c r="BL664" s="122"/>
      <c r="BM664" s="122"/>
      <c r="BN664" s="122"/>
      <c r="BO664" s="122"/>
      <c r="BP664" s="122"/>
      <c r="BQ664" s="122"/>
      <c r="BR664" s="122"/>
      <c r="BS664" s="122"/>
      <c r="BT664" s="122"/>
      <c r="BU664" s="122"/>
      <c r="BV664" s="122"/>
      <c r="BW664" s="122"/>
      <c r="BX664" s="122"/>
      <c r="BY664" s="122"/>
      <c r="BZ664" s="122"/>
      <c r="CA664" s="122"/>
      <c r="CB664" s="122"/>
      <c r="CC664" s="122"/>
      <c r="CD664" s="122"/>
      <c r="CE664" s="122"/>
      <c r="CF664" s="122"/>
      <c r="CG664" s="122"/>
      <c r="CH664" s="122"/>
      <c r="CI664" s="122"/>
      <c r="CJ664" s="122"/>
      <c r="CK664" s="122"/>
      <c r="CL664" s="122"/>
      <c r="CM664" s="122"/>
    </row>
    <row r="665" spans="1:91">
      <c r="A665" s="180">
        <v>16</v>
      </c>
      <c r="B665" s="180" t="s">
        <v>21</v>
      </c>
      <c r="C665" s="180"/>
      <c r="D665" s="181">
        <v>44304</v>
      </c>
      <c r="E665" s="180" t="s">
        <v>3735</v>
      </c>
      <c r="F665" s="180">
        <v>4.9000000000000004</v>
      </c>
      <c r="G665" s="180"/>
      <c r="H665" s="1" t="s">
        <v>249</v>
      </c>
      <c r="J665" s="134"/>
      <c r="K665" s="122"/>
      <c r="L665" s="122"/>
      <c r="M665" s="122"/>
      <c r="N665" s="122"/>
      <c r="O665" s="122"/>
      <c r="P665" s="122"/>
      <c r="Q665" s="122"/>
      <c r="R665" s="122"/>
      <c r="S665" s="122"/>
      <c r="T665" s="122"/>
      <c r="U665" s="122"/>
      <c r="V665" s="122"/>
      <c r="W665" s="122"/>
      <c r="X665" s="122"/>
      <c r="Y665" s="122"/>
      <c r="Z665" s="122"/>
      <c r="AA665" s="122"/>
      <c r="AB665" s="122"/>
      <c r="AC665" s="122"/>
      <c r="AD665" s="122"/>
      <c r="AE665" s="122"/>
      <c r="AF665" s="122"/>
      <c r="AG665" s="122"/>
      <c r="AH665" s="122"/>
      <c r="AI665" s="122"/>
      <c r="AJ665" s="122"/>
      <c r="AK665" s="122"/>
      <c r="AL665" s="122"/>
      <c r="AM665" s="122"/>
      <c r="AN665" s="122"/>
      <c r="AO665" s="122"/>
      <c r="AP665" s="122"/>
      <c r="AQ665" s="122"/>
      <c r="AR665" s="122"/>
      <c r="AS665" s="122"/>
      <c r="AT665" s="122"/>
      <c r="AU665" s="122"/>
      <c r="AV665" s="122"/>
      <c r="AW665" s="122"/>
      <c r="AX665" s="122"/>
      <c r="AY665" s="122"/>
      <c r="AZ665" s="122"/>
      <c r="BA665" s="122"/>
      <c r="BB665" s="122"/>
      <c r="BC665" s="122"/>
      <c r="BD665" s="122"/>
      <c r="BE665" s="122"/>
      <c r="BF665" s="122"/>
      <c r="BG665" s="122"/>
      <c r="BH665" s="122"/>
      <c r="BI665" s="122"/>
      <c r="BJ665" s="122"/>
      <c r="BK665" s="122"/>
      <c r="BL665" s="122"/>
      <c r="BM665" s="122"/>
      <c r="BN665" s="122"/>
      <c r="BO665" s="122"/>
      <c r="BP665" s="122"/>
      <c r="BQ665" s="122"/>
      <c r="BR665" s="122"/>
      <c r="BS665" s="122"/>
      <c r="BT665" s="122"/>
      <c r="BU665" s="122"/>
      <c r="BV665" s="122"/>
      <c r="BW665" s="122"/>
      <c r="BX665" s="122"/>
      <c r="BY665" s="122"/>
      <c r="BZ665" s="122"/>
      <c r="CA665" s="122"/>
      <c r="CB665" s="122"/>
      <c r="CC665" s="122"/>
      <c r="CD665" s="122"/>
      <c r="CE665" s="122"/>
      <c r="CF665" s="122"/>
      <c r="CG665" s="122"/>
      <c r="CH665" s="122"/>
      <c r="CI665" s="122"/>
      <c r="CJ665" s="122"/>
      <c r="CK665" s="122"/>
      <c r="CL665" s="122"/>
      <c r="CM665" s="122"/>
    </row>
    <row r="666" spans="1:91">
      <c r="A666" s="180">
        <v>16</v>
      </c>
      <c r="B666" s="180" t="s">
        <v>21</v>
      </c>
      <c r="C666" s="180"/>
      <c r="D666" s="181">
        <v>44311</v>
      </c>
      <c r="E666" s="180" t="s">
        <v>3953</v>
      </c>
      <c r="F666" s="180">
        <v>4.9000000000000004</v>
      </c>
      <c r="G666" s="180"/>
      <c r="H666" s="1" t="s">
        <v>249</v>
      </c>
      <c r="J666" s="134"/>
      <c r="K666" s="122"/>
      <c r="L666" s="122"/>
      <c r="M666" s="122"/>
      <c r="N666" s="122"/>
      <c r="O666" s="122"/>
      <c r="P666" s="122"/>
      <c r="Q666" s="122"/>
      <c r="R666" s="122"/>
      <c r="S666" s="122"/>
      <c r="T666" s="122"/>
      <c r="U666" s="122"/>
      <c r="V666" s="122"/>
      <c r="W666" s="122"/>
      <c r="X666" s="122"/>
      <c r="Y666" s="122"/>
      <c r="Z666" s="122"/>
      <c r="AA666" s="122"/>
      <c r="AB666" s="122"/>
      <c r="AC666" s="122"/>
      <c r="AD666" s="122"/>
      <c r="AE666" s="122"/>
      <c r="AF666" s="122"/>
      <c r="AG666" s="122"/>
      <c r="AH666" s="122"/>
      <c r="AI666" s="122"/>
      <c r="AJ666" s="122"/>
      <c r="AK666" s="122"/>
      <c r="AL666" s="122"/>
      <c r="AM666" s="122"/>
      <c r="AN666" s="122"/>
      <c r="AO666" s="122"/>
      <c r="AP666" s="122"/>
      <c r="AQ666" s="122"/>
      <c r="AR666" s="122"/>
      <c r="AS666" s="122"/>
      <c r="AT666" s="122"/>
      <c r="AU666" s="122"/>
      <c r="AV666" s="122"/>
      <c r="AW666" s="122"/>
      <c r="AX666" s="122"/>
      <c r="AY666" s="122"/>
      <c r="AZ666" s="122"/>
      <c r="BA666" s="122"/>
      <c r="BB666" s="122"/>
      <c r="BC666" s="122"/>
      <c r="BD666" s="122"/>
      <c r="BE666" s="122"/>
      <c r="BF666" s="122"/>
      <c r="BG666" s="122"/>
      <c r="BH666" s="122"/>
      <c r="BI666" s="122"/>
      <c r="BJ666" s="122"/>
      <c r="BK666" s="122"/>
      <c r="BL666" s="122"/>
      <c r="BM666" s="122"/>
      <c r="BN666" s="122"/>
      <c r="BO666" s="122"/>
      <c r="BP666" s="122"/>
      <c r="BQ666" s="122"/>
      <c r="BR666" s="122"/>
      <c r="BS666" s="122"/>
      <c r="BT666" s="122"/>
      <c r="BU666" s="122"/>
      <c r="BV666" s="122"/>
      <c r="BW666" s="122"/>
      <c r="BX666" s="122"/>
      <c r="BY666" s="122"/>
      <c r="BZ666" s="122"/>
      <c r="CA666" s="122"/>
      <c r="CB666" s="122"/>
      <c r="CC666" s="122"/>
      <c r="CD666" s="122"/>
      <c r="CE666" s="122"/>
      <c r="CF666" s="122"/>
      <c r="CG666" s="122"/>
      <c r="CH666" s="122"/>
      <c r="CI666" s="122"/>
      <c r="CJ666" s="122"/>
      <c r="CK666" s="122"/>
      <c r="CL666" s="122"/>
      <c r="CM666" s="122"/>
    </row>
    <row r="667" spans="1:91">
      <c r="A667" s="15">
        <v>17</v>
      </c>
      <c r="B667" s="40" t="s">
        <v>47</v>
      </c>
      <c r="C667" s="37">
        <v>43968</v>
      </c>
      <c r="D667" s="16">
        <v>43969</v>
      </c>
      <c r="F667" s="152">
        <v>5</v>
      </c>
      <c r="G667" s="152" t="s">
        <v>235</v>
      </c>
      <c r="H667" s="152"/>
      <c r="J667" s="134"/>
      <c r="K667" s="122"/>
      <c r="L667" s="122"/>
      <c r="M667" s="122"/>
      <c r="N667" s="122"/>
      <c r="O667" s="122"/>
      <c r="P667" s="122"/>
      <c r="Q667" s="122"/>
      <c r="R667" s="122"/>
      <c r="S667" s="122"/>
      <c r="T667" s="122"/>
      <c r="U667" s="122"/>
      <c r="V667" s="122"/>
      <c r="W667" s="122"/>
      <c r="X667" s="122"/>
      <c r="Y667" s="122"/>
      <c r="Z667" s="122"/>
      <c r="AA667" s="122"/>
      <c r="AB667" s="122"/>
      <c r="AC667" s="122"/>
      <c r="AD667" s="122"/>
      <c r="AE667" s="122"/>
      <c r="AF667" s="122"/>
      <c r="AG667" s="122"/>
      <c r="AH667" s="122"/>
      <c r="AI667" s="122"/>
      <c r="AJ667" s="122"/>
      <c r="AK667" s="122"/>
      <c r="AL667" s="122"/>
      <c r="AM667" s="122"/>
      <c r="AN667" s="122"/>
      <c r="AO667" s="122"/>
      <c r="AP667" s="122"/>
      <c r="AQ667" s="122"/>
      <c r="AR667" s="122"/>
      <c r="AS667" s="122"/>
      <c r="AT667" s="122"/>
      <c r="AU667" s="122"/>
      <c r="AV667" s="122"/>
      <c r="AW667" s="122"/>
      <c r="AX667" s="122"/>
      <c r="AY667" s="122"/>
      <c r="AZ667" s="122"/>
      <c r="BA667" s="122"/>
      <c r="BB667" s="122"/>
      <c r="BC667" s="122"/>
      <c r="BD667" s="122"/>
      <c r="BE667" s="122"/>
      <c r="BF667" s="122"/>
      <c r="BG667" s="122"/>
      <c r="BH667" s="122"/>
      <c r="BI667" s="122"/>
      <c r="BJ667" s="122"/>
      <c r="BK667" s="122"/>
      <c r="BL667" s="122"/>
      <c r="BM667" s="122"/>
      <c r="BN667" s="122"/>
      <c r="BO667" s="122"/>
      <c r="BP667" s="122"/>
      <c r="BQ667" s="122"/>
      <c r="BR667" s="122"/>
      <c r="BS667" s="122"/>
      <c r="BT667" s="122"/>
      <c r="BU667" s="122"/>
      <c r="BV667" s="122"/>
      <c r="BW667" s="122"/>
      <c r="BX667" s="122"/>
      <c r="BY667" s="122"/>
      <c r="BZ667" s="122"/>
      <c r="CA667" s="122"/>
      <c r="CB667" s="122"/>
      <c r="CC667" s="122"/>
      <c r="CD667" s="122"/>
      <c r="CE667" s="122"/>
      <c r="CF667" s="122"/>
      <c r="CG667" s="122"/>
      <c r="CH667" s="122"/>
      <c r="CI667" s="122"/>
      <c r="CJ667" s="122"/>
      <c r="CK667" s="122"/>
      <c r="CL667" s="122"/>
      <c r="CM667" s="122"/>
    </row>
    <row r="668" spans="1:91">
      <c r="A668" s="15">
        <f>A667</f>
        <v>17</v>
      </c>
      <c r="B668" t="str">
        <f>B667</f>
        <v>Break Free and Soar: Letting Go of Fear, Anxiety, and Depression</v>
      </c>
      <c r="C668"/>
      <c r="D668" s="2">
        <v>43978</v>
      </c>
      <c r="F668" s="130">
        <v>5</v>
      </c>
      <c r="G668" s="130" t="s">
        <v>235</v>
      </c>
      <c r="J668" s="134"/>
      <c r="K668" s="122"/>
      <c r="L668" s="122"/>
      <c r="M668" s="122"/>
      <c r="N668" s="122"/>
      <c r="O668" s="122"/>
      <c r="P668" s="122"/>
      <c r="Q668" s="122"/>
      <c r="R668" s="122"/>
      <c r="S668" s="122"/>
      <c r="T668" s="122"/>
      <c r="U668" s="122"/>
      <c r="V668" s="122"/>
      <c r="W668" s="122"/>
      <c r="X668" s="122"/>
      <c r="Y668" s="122"/>
      <c r="Z668" s="122"/>
      <c r="AA668" s="122"/>
      <c r="AB668" s="122"/>
      <c r="AC668" s="122"/>
      <c r="AD668" s="122"/>
      <c r="AE668" s="122"/>
      <c r="AF668" s="122"/>
      <c r="AG668" s="122"/>
      <c r="AH668" s="122"/>
      <c r="AI668" s="122"/>
      <c r="AJ668" s="122"/>
      <c r="AK668" s="122"/>
      <c r="AL668" s="122"/>
      <c r="AM668" s="122"/>
      <c r="AN668" s="122"/>
      <c r="AO668" s="122"/>
      <c r="AP668" s="122"/>
      <c r="AQ668" s="122"/>
      <c r="AR668" s="122"/>
      <c r="AS668" s="122"/>
      <c r="AT668" s="122"/>
      <c r="AU668" s="122"/>
      <c r="AV668" s="122"/>
      <c r="AW668" s="122"/>
      <c r="AX668" s="122"/>
      <c r="AY668" s="122"/>
      <c r="AZ668" s="122"/>
      <c r="BA668" s="122"/>
      <c r="BB668" s="122"/>
      <c r="BC668" s="122"/>
      <c r="BD668" s="122"/>
      <c r="BE668" s="122"/>
      <c r="BF668" s="122"/>
      <c r="BG668" s="122"/>
      <c r="BH668" s="122"/>
      <c r="BI668" s="122"/>
      <c r="BJ668" s="122"/>
      <c r="BK668" s="122"/>
      <c r="BL668" s="122"/>
      <c r="BM668" s="122"/>
      <c r="BN668" s="122"/>
      <c r="BO668" s="122"/>
      <c r="BP668" s="122"/>
      <c r="BQ668" s="122"/>
      <c r="BR668" s="122"/>
      <c r="BS668" s="122"/>
      <c r="BT668" s="122"/>
      <c r="BU668" s="122"/>
      <c r="BV668" s="122"/>
      <c r="BW668" s="122"/>
      <c r="BX668" s="122"/>
      <c r="BY668" s="122"/>
      <c r="BZ668" s="122"/>
      <c r="CA668" s="122"/>
      <c r="CB668" s="122"/>
      <c r="CC668" s="122"/>
      <c r="CD668" s="122"/>
      <c r="CE668" s="122"/>
      <c r="CF668" s="122"/>
      <c r="CG668" s="122"/>
      <c r="CH668" s="122"/>
      <c r="CI668" s="122"/>
      <c r="CJ668" s="122"/>
      <c r="CK668" s="122"/>
      <c r="CL668" s="122"/>
      <c r="CM668" s="122"/>
    </row>
    <row r="669" spans="1:91">
      <c r="A669" s="15">
        <f>A668</f>
        <v>17</v>
      </c>
      <c r="B669" t="str">
        <f>B668</f>
        <v>Break Free and Soar: Letting Go of Fear, Anxiety, and Depression</v>
      </c>
      <c r="C669"/>
      <c r="D669" s="2">
        <v>43984</v>
      </c>
      <c r="F669" s="130">
        <v>5</v>
      </c>
      <c r="G669" s="130" t="s">
        <v>235</v>
      </c>
      <c r="J669" s="134"/>
      <c r="K669" s="122"/>
      <c r="L669" s="122"/>
      <c r="M669" s="122"/>
      <c r="N669" s="122"/>
      <c r="O669" s="122"/>
      <c r="P669" s="122"/>
      <c r="Q669" s="122"/>
      <c r="R669" s="122"/>
      <c r="S669" s="122"/>
      <c r="T669" s="122"/>
      <c r="U669" s="122"/>
      <c r="V669" s="122"/>
      <c r="W669" s="122"/>
      <c r="X669" s="122"/>
      <c r="Y669" s="122"/>
      <c r="Z669" s="122"/>
      <c r="AA669" s="122"/>
      <c r="AB669" s="122"/>
      <c r="AC669" s="122"/>
      <c r="AD669" s="122"/>
      <c r="AE669" s="122"/>
      <c r="AF669" s="122"/>
      <c r="AG669" s="122"/>
      <c r="AH669" s="122"/>
      <c r="AI669" s="122"/>
      <c r="AJ669" s="122"/>
      <c r="AK669" s="122"/>
      <c r="AL669" s="122"/>
      <c r="AM669" s="122"/>
      <c r="AN669" s="122"/>
      <c r="AO669" s="122"/>
      <c r="AP669" s="122"/>
      <c r="AQ669" s="122"/>
      <c r="AR669" s="122"/>
      <c r="AS669" s="122"/>
      <c r="AT669" s="122"/>
      <c r="AU669" s="122"/>
      <c r="AV669" s="122"/>
      <c r="AW669" s="122"/>
      <c r="AX669" s="122"/>
      <c r="AY669" s="122"/>
      <c r="AZ669" s="122"/>
      <c r="BA669" s="122"/>
      <c r="BB669" s="122"/>
      <c r="BC669" s="122"/>
      <c r="BD669" s="122"/>
      <c r="BE669" s="122"/>
      <c r="BF669" s="122"/>
      <c r="BG669" s="122"/>
      <c r="BH669" s="122"/>
      <c r="BI669" s="122"/>
      <c r="BJ669" s="122"/>
      <c r="BK669" s="122"/>
      <c r="BL669" s="122"/>
      <c r="BM669" s="122"/>
      <c r="BN669" s="122"/>
      <c r="BO669" s="122"/>
      <c r="BP669" s="122"/>
      <c r="BQ669" s="122"/>
      <c r="BR669" s="122"/>
      <c r="BS669" s="122"/>
      <c r="BT669" s="122"/>
      <c r="BU669" s="122"/>
      <c r="BV669" s="122"/>
      <c r="BW669" s="122"/>
      <c r="BX669" s="122"/>
      <c r="BY669" s="122"/>
      <c r="BZ669" s="122"/>
      <c r="CA669" s="122"/>
      <c r="CB669" s="122"/>
      <c r="CC669" s="122"/>
      <c r="CD669" s="122"/>
      <c r="CE669" s="122"/>
      <c r="CF669" s="122"/>
      <c r="CG669" s="122"/>
      <c r="CH669" s="122"/>
      <c r="CI669" s="122"/>
      <c r="CJ669" s="122"/>
      <c r="CK669" s="122"/>
      <c r="CL669" s="122"/>
      <c r="CM669" s="122"/>
    </row>
    <row r="670" spans="1:91">
      <c r="A670" s="15">
        <f>A669</f>
        <v>17</v>
      </c>
      <c r="B670" t="str">
        <f>B669</f>
        <v>Break Free and Soar: Letting Go of Fear, Anxiety, and Depression</v>
      </c>
      <c r="C670"/>
      <c r="D670" s="2">
        <v>43992</v>
      </c>
      <c r="F670" s="130">
        <v>5</v>
      </c>
      <c r="G670" s="130" t="s">
        <v>235</v>
      </c>
      <c r="J670" s="134"/>
      <c r="K670" s="122"/>
      <c r="L670" s="122"/>
      <c r="M670" s="122"/>
      <c r="N670" s="122"/>
      <c r="O670" s="122"/>
      <c r="P670" s="122"/>
      <c r="Q670" s="122"/>
      <c r="R670" s="122"/>
      <c r="S670" s="122"/>
      <c r="T670" s="122"/>
      <c r="U670" s="122"/>
      <c r="V670" s="122"/>
      <c r="W670" s="122"/>
      <c r="X670" s="122"/>
      <c r="Y670" s="122"/>
      <c r="Z670" s="122"/>
      <c r="AA670" s="122"/>
      <c r="AB670" s="122"/>
      <c r="AC670" s="122"/>
      <c r="AD670" s="122"/>
      <c r="AE670" s="122"/>
      <c r="AF670" s="122"/>
      <c r="AG670" s="122"/>
      <c r="AH670" s="122"/>
      <c r="AI670" s="122"/>
      <c r="AJ670" s="122"/>
      <c r="AK670" s="122"/>
      <c r="AL670" s="122"/>
      <c r="AM670" s="122"/>
      <c r="AN670" s="122"/>
      <c r="AO670" s="122"/>
      <c r="AP670" s="122"/>
      <c r="AQ670" s="122"/>
      <c r="AR670" s="122"/>
      <c r="AS670" s="122"/>
      <c r="AT670" s="122"/>
      <c r="AU670" s="122"/>
      <c r="AV670" s="122"/>
      <c r="AW670" s="122"/>
      <c r="AX670" s="122"/>
      <c r="AY670" s="122"/>
      <c r="AZ670" s="122"/>
      <c r="BA670" s="122"/>
      <c r="BB670" s="122"/>
      <c r="BC670" s="122"/>
      <c r="BD670" s="122"/>
      <c r="BE670" s="122"/>
      <c r="BF670" s="122"/>
      <c r="BG670" s="122"/>
      <c r="BH670" s="122"/>
      <c r="BI670" s="122"/>
      <c r="BJ670" s="122"/>
      <c r="BK670" s="122"/>
      <c r="BL670" s="122"/>
      <c r="BM670" s="122"/>
      <c r="BN670" s="122"/>
      <c r="BO670" s="122"/>
      <c r="BP670" s="122"/>
      <c r="BQ670" s="122"/>
      <c r="BR670" s="122"/>
      <c r="BS670" s="122"/>
      <c r="BT670" s="122"/>
      <c r="BU670" s="122"/>
      <c r="BV670" s="122"/>
      <c r="BW670" s="122"/>
      <c r="BX670" s="122"/>
      <c r="BY670" s="122"/>
      <c r="BZ670" s="122"/>
      <c r="CA670" s="122"/>
      <c r="CB670" s="122"/>
      <c r="CC670" s="122"/>
      <c r="CD670" s="122"/>
      <c r="CE670" s="122"/>
      <c r="CF670" s="122"/>
      <c r="CG670" s="122"/>
      <c r="CH670" s="122"/>
      <c r="CI670" s="122"/>
      <c r="CJ670" s="122"/>
      <c r="CK670" s="122"/>
      <c r="CL670" s="122"/>
      <c r="CM670" s="122"/>
    </row>
    <row r="671" spans="1:91">
      <c r="A671" s="15">
        <f>A670</f>
        <v>17</v>
      </c>
      <c r="B671" t="str">
        <f>B670</f>
        <v>Break Free and Soar: Letting Go of Fear, Anxiety, and Depression</v>
      </c>
      <c r="C671"/>
      <c r="D671" s="2">
        <v>44000</v>
      </c>
      <c r="F671" s="130">
        <v>5</v>
      </c>
      <c r="G671" s="130" t="s">
        <v>235</v>
      </c>
      <c r="J671" s="134"/>
      <c r="K671" s="122"/>
      <c r="L671" s="122"/>
      <c r="M671" s="122"/>
      <c r="N671" s="122"/>
      <c r="O671" s="122"/>
      <c r="P671" s="122"/>
      <c r="Q671" s="122"/>
      <c r="R671" s="122"/>
      <c r="S671" s="122"/>
      <c r="T671" s="122"/>
      <c r="U671" s="122"/>
      <c r="V671" s="122"/>
      <c r="W671" s="122"/>
      <c r="X671" s="122"/>
      <c r="Y671" s="122"/>
      <c r="Z671" s="122"/>
      <c r="AA671" s="122"/>
      <c r="AB671" s="122"/>
      <c r="AC671" s="122"/>
      <c r="AD671" s="122"/>
      <c r="AE671" s="122"/>
      <c r="AF671" s="122"/>
      <c r="AG671" s="122"/>
      <c r="AH671" s="122"/>
      <c r="AI671" s="122"/>
      <c r="AJ671" s="122"/>
      <c r="AK671" s="122"/>
      <c r="AL671" s="122"/>
      <c r="AM671" s="122"/>
      <c r="AN671" s="122"/>
      <c r="AO671" s="122"/>
      <c r="AP671" s="122"/>
      <c r="AQ671" s="122"/>
      <c r="AR671" s="122"/>
      <c r="AS671" s="122"/>
      <c r="AT671" s="122"/>
      <c r="AU671" s="122"/>
      <c r="AV671" s="122"/>
      <c r="AW671" s="122"/>
      <c r="AX671" s="122"/>
      <c r="AY671" s="122"/>
      <c r="AZ671" s="122"/>
      <c r="BA671" s="122"/>
      <c r="BB671" s="122"/>
      <c r="BC671" s="122"/>
      <c r="BD671" s="122"/>
      <c r="BE671" s="122"/>
      <c r="BF671" s="122"/>
      <c r="BG671" s="122"/>
      <c r="BH671" s="122"/>
      <c r="BI671" s="122"/>
      <c r="BJ671" s="122"/>
      <c r="BK671" s="122"/>
      <c r="BL671" s="122"/>
      <c r="BM671" s="122"/>
      <c r="BN671" s="122"/>
      <c r="BO671" s="122"/>
      <c r="BP671" s="122"/>
      <c r="BQ671" s="122"/>
      <c r="BR671" s="122"/>
      <c r="BS671" s="122"/>
      <c r="BT671" s="122"/>
      <c r="BU671" s="122"/>
      <c r="BV671" s="122"/>
      <c r="BW671" s="122"/>
      <c r="BX671" s="122"/>
      <c r="BY671" s="122"/>
      <c r="BZ671" s="122"/>
      <c r="CA671" s="122"/>
      <c r="CB671" s="122"/>
      <c r="CC671" s="122"/>
      <c r="CD671" s="122"/>
      <c r="CE671" s="122"/>
      <c r="CF671" s="122"/>
      <c r="CG671" s="122"/>
      <c r="CH671" s="122"/>
      <c r="CI671" s="122"/>
      <c r="CJ671" s="122"/>
      <c r="CK671" s="122"/>
      <c r="CL671" s="122"/>
      <c r="CM671" s="122"/>
    </row>
    <row r="672" spans="1:91">
      <c r="A672" s="15">
        <f>A671</f>
        <v>17</v>
      </c>
      <c r="B672" t="str">
        <f>B671</f>
        <v>Break Free and Soar: Letting Go of Fear, Anxiety, and Depression</v>
      </c>
      <c r="C672"/>
      <c r="D672" s="2">
        <v>44006</v>
      </c>
      <c r="F672" s="130">
        <v>5</v>
      </c>
      <c r="G672" s="130" t="s">
        <v>235</v>
      </c>
      <c r="J672" s="133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</row>
    <row r="673" spans="1:91">
      <c r="A673" s="15">
        <f>A672</f>
        <v>17</v>
      </c>
      <c r="B673" t="str">
        <f>B672</f>
        <v>Break Free and Soar: Letting Go of Fear, Anxiety, and Depression</v>
      </c>
      <c r="C673"/>
      <c r="D673" s="2">
        <v>44014</v>
      </c>
      <c r="F673" s="130">
        <v>5</v>
      </c>
      <c r="G673" s="130" t="s">
        <v>235</v>
      </c>
      <c r="J673" s="134"/>
      <c r="K673" s="122"/>
      <c r="L673" s="122"/>
      <c r="M673" s="122"/>
      <c r="N673" s="122"/>
      <c r="O673" s="122"/>
      <c r="P673" s="122"/>
      <c r="Q673" s="122"/>
      <c r="R673" s="122"/>
      <c r="S673" s="122"/>
      <c r="T673" s="122"/>
      <c r="U673" s="122"/>
      <c r="V673" s="122"/>
      <c r="W673" s="122"/>
      <c r="X673" s="122"/>
      <c r="Y673" s="122"/>
      <c r="Z673" s="122"/>
      <c r="AA673" s="122"/>
      <c r="AB673" s="122"/>
      <c r="AC673" s="122"/>
      <c r="AD673" s="122"/>
      <c r="AE673" s="122"/>
      <c r="AF673" s="122"/>
      <c r="AG673" s="122"/>
      <c r="AH673" s="122"/>
      <c r="AI673" s="122"/>
      <c r="AJ673" s="122"/>
      <c r="AK673" s="122"/>
      <c r="AL673" s="122"/>
      <c r="AM673" s="122"/>
      <c r="AN673" s="122"/>
      <c r="AO673" s="122"/>
      <c r="AP673" s="122"/>
      <c r="AQ673" s="122"/>
      <c r="AR673" s="122"/>
      <c r="AS673" s="122"/>
      <c r="AT673" s="122"/>
      <c r="AU673" s="122"/>
      <c r="AV673" s="122"/>
      <c r="AW673" s="122"/>
      <c r="AX673" s="122"/>
      <c r="AY673" s="122"/>
      <c r="AZ673" s="122"/>
      <c r="BA673" s="122"/>
      <c r="BB673" s="122"/>
      <c r="BC673" s="122"/>
      <c r="BD673" s="122"/>
      <c r="BE673" s="122"/>
      <c r="BF673" s="122"/>
      <c r="BG673" s="122"/>
      <c r="BH673" s="122"/>
      <c r="BI673" s="122"/>
      <c r="BJ673" s="122"/>
      <c r="BK673" s="122"/>
      <c r="BL673" s="122"/>
      <c r="BM673" s="122"/>
      <c r="BN673" s="122"/>
      <c r="BO673" s="122"/>
      <c r="BP673" s="122"/>
      <c r="BQ673" s="122"/>
      <c r="BR673" s="122"/>
      <c r="BS673" s="122"/>
      <c r="BT673" s="122"/>
      <c r="BU673" s="122"/>
      <c r="BV673" s="122"/>
      <c r="BW673" s="122"/>
      <c r="BX673" s="122"/>
      <c r="BY673" s="122"/>
      <c r="BZ673" s="122"/>
      <c r="CA673" s="122"/>
      <c r="CB673" s="122"/>
      <c r="CC673" s="122"/>
      <c r="CD673" s="122"/>
      <c r="CE673" s="122"/>
      <c r="CF673" s="122"/>
      <c r="CG673" s="122"/>
      <c r="CH673" s="122"/>
      <c r="CI673" s="122"/>
      <c r="CJ673" s="122"/>
      <c r="CK673" s="122"/>
      <c r="CL673" s="122"/>
      <c r="CM673" s="122"/>
    </row>
    <row r="674" spans="1:91">
      <c r="A674" s="15">
        <f>A673</f>
        <v>17</v>
      </c>
      <c r="B674" t="str">
        <f>B673</f>
        <v>Break Free and Soar: Letting Go of Fear, Anxiety, and Depression</v>
      </c>
      <c r="C674"/>
      <c r="D674" s="2">
        <v>44020</v>
      </c>
      <c r="F674" s="130">
        <v>5</v>
      </c>
      <c r="G674" s="130" t="s">
        <v>235</v>
      </c>
      <c r="J674" s="131"/>
    </row>
    <row r="675" spans="1:91">
      <c r="A675" s="15">
        <f>A674</f>
        <v>17</v>
      </c>
      <c r="B675" t="str">
        <f>B674</f>
        <v>Break Free and Soar: Letting Go of Fear, Anxiety, and Depression</v>
      </c>
      <c r="C675"/>
      <c r="D675" s="2">
        <v>44028</v>
      </c>
      <c r="F675" s="130">
        <v>5</v>
      </c>
      <c r="G675" s="130" t="s">
        <v>235</v>
      </c>
      <c r="J675" s="15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  <c r="CM675" s="22"/>
    </row>
    <row r="676" spans="1:91">
      <c r="A676" s="15">
        <f>A675</f>
        <v>17</v>
      </c>
      <c r="B676" t="str">
        <f>B675</f>
        <v>Break Free and Soar: Letting Go of Fear, Anxiety, and Depression</v>
      </c>
      <c r="C676"/>
      <c r="D676" s="2">
        <v>44033</v>
      </c>
      <c r="F676" s="130">
        <v>5</v>
      </c>
      <c r="G676" s="130" t="s">
        <v>235</v>
      </c>
    </row>
    <row r="677" spans="1:91">
      <c r="A677" s="15">
        <f>A676</f>
        <v>17</v>
      </c>
      <c r="B677" t="str">
        <f>B676</f>
        <v>Break Free and Soar: Letting Go of Fear, Anxiety, and Depression</v>
      </c>
      <c r="C677"/>
      <c r="D677" s="2">
        <v>44039</v>
      </c>
      <c r="F677" s="130">
        <v>5</v>
      </c>
      <c r="G677" s="130" t="s">
        <v>235</v>
      </c>
    </row>
    <row r="678" spans="1:91">
      <c r="A678" s="15">
        <f>A677</f>
        <v>17</v>
      </c>
      <c r="B678" t="str">
        <f>B677</f>
        <v>Break Free and Soar: Letting Go of Fear, Anxiety, and Depression</v>
      </c>
      <c r="C678"/>
      <c r="D678" s="2">
        <v>44046</v>
      </c>
      <c r="F678" s="130">
        <v>5</v>
      </c>
      <c r="G678" s="130" t="s">
        <v>235</v>
      </c>
    </row>
    <row r="679" spans="1:91">
      <c r="A679" s="15">
        <f>A678</f>
        <v>17</v>
      </c>
      <c r="B679" t="str">
        <f>B678</f>
        <v>Break Free and Soar: Letting Go of Fear, Anxiety, and Depression</v>
      </c>
      <c r="C679"/>
      <c r="D679" s="2">
        <v>44055</v>
      </c>
      <c r="F679" s="130">
        <v>5</v>
      </c>
      <c r="G679" s="130" t="s">
        <v>235</v>
      </c>
    </row>
    <row r="680" spans="1:91">
      <c r="A680" s="15">
        <f>A679</f>
        <v>17</v>
      </c>
      <c r="B680" t="str">
        <f>B679</f>
        <v>Break Free and Soar: Letting Go of Fear, Anxiety, and Depression</v>
      </c>
      <c r="C680"/>
      <c r="D680" s="2">
        <v>44063</v>
      </c>
      <c r="F680" s="130">
        <v>5</v>
      </c>
      <c r="G680" s="130" t="s">
        <v>235</v>
      </c>
    </row>
    <row r="681" spans="1:91">
      <c r="A681" s="15">
        <f>A680</f>
        <v>17</v>
      </c>
      <c r="B681" t="str">
        <f>B680</f>
        <v>Break Free and Soar: Letting Go of Fear, Anxiety, and Depression</v>
      </c>
      <c r="C681"/>
      <c r="D681" s="2">
        <v>44066</v>
      </c>
      <c r="F681" s="130">
        <v>5</v>
      </c>
      <c r="G681" s="130" t="s">
        <v>235</v>
      </c>
    </row>
    <row r="682" spans="1:91">
      <c r="A682" s="15">
        <f>A681</f>
        <v>17</v>
      </c>
      <c r="B682" t="str">
        <f>B681</f>
        <v>Break Free and Soar: Letting Go of Fear, Anxiety, and Depression</v>
      </c>
      <c r="C682"/>
      <c r="D682" s="2">
        <v>44075</v>
      </c>
      <c r="F682" s="130">
        <v>5</v>
      </c>
      <c r="G682" s="130" t="s">
        <v>72</v>
      </c>
    </row>
    <row r="683" spans="1:91">
      <c r="A683" s="15">
        <f>A682</f>
        <v>17</v>
      </c>
      <c r="B683" t="str">
        <f>B682</f>
        <v>Break Free and Soar: Letting Go of Fear, Anxiety, and Depression</v>
      </c>
      <c r="C683"/>
      <c r="D683" s="2">
        <v>44081</v>
      </c>
      <c r="F683" s="130">
        <v>5</v>
      </c>
      <c r="G683" s="130" t="s">
        <v>72</v>
      </c>
    </row>
    <row r="684" spans="1:91">
      <c r="A684" s="15">
        <f>A683</f>
        <v>17</v>
      </c>
      <c r="B684" t="str">
        <f>B683</f>
        <v>Break Free and Soar: Letting Go of Fear, Anxiety, and Depression</v>
      </c>
      <c r="C684"/>
      <c r="D684" s="2">
        <v>44088</v>
      </c>
      <c r="F684" s="130">
        <v>5</v>
      </c>
      <c r="G684" s="130" t="s">
        <v>72</v>
      </c>
    </row>
    <row r="685" spans="1:91">
      <c r="A685" s="15">
        <f>A684</f>
        <v>17</v>
      </c>
      <c r="B685" t="str">
        <f>B684</f>
        <v>Break Free and Soar: Letting Go of Fear, Anxiety, and Depression</v>
      </c>
      <c r="C685"/>
      <c r="D685" s="2">
        <v>44095</v>
      </c>
      <c r="F685" s="130">
        <v>5</v>
      </c>
      <c r="G685" s="130" t="s">
        <v>72</v>
      </c>
    </row>
    <row r="686" spans="1:91">
      <c r="A686" s="15">
        <f>A685</f>
        <v>17</v>
      </c>
      <c r="B686" t="str">
        <f>B685</f>
        <v>Break Free and Soar: Letting Go of Fear, Anxiety, and Depression</v>
      </c>
      <c r="C686"/>
      <c r="D686" s="2">
        <v>44104</v>
      </c>
      <c r="F686" s="130">
        <v>5</v>
      </c>
      <c r="G686" s="130" t="s">
        <v>72</v>
      </c>
    </row>
    <row r="687" spans="1:91">
      <c r="A687" s="15">
        <f>A686</f>
        <v>17</v>
      </c>
      <c r="B687" t="str">
        <f>B686</f>
        <v>Break Free and Soar: Letting Go of Fear, Anxiety, and Depression</v>
      </c>
      <c r="C687"/>
      <c r="D687" s="2">
        <v>44109</v>
      </c>
      <c r="F687" s="130">
        <v>5</v>
      </c>
      <c r="G687" s="130" t="s">
        <v>72</v>
      </c>
    </row>
    <row r="688" spans="1:91" s="122" customFormat="1">
      <c r="A688" s="15">
        <f>A687</f>
        <v>17</v>
      </c>
      <c r="B688" t="str">
        <f>B687</f>
        <v>Break Free and Soar: Letting Go of Fear, Anxiety, and Depression</v>
      </c>
      <c r="C688"/>
      <c r="D688" s="2">
        <v>44115</v>
      </c>
      <c r="E688" s="2"/>
      <c r="F688" s="130">
        <v>5</v>
      </c>
      <c r="G688" s="130" t="s">
        <v>72</v>
      </c>
      <c r="H688" s="130"/>
      <c r="I688" s="130"/>
      <c r="J688" s="130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</row>
    <row r="689" spans="1:91" s="122" customFormat="1">
      <c r="A689" s="15">
        <f>A688</f>
        <v>17</v>
      </c>
      <c r="B689" t="str">
        <f>B688</f>
        <v>Break Free and Soar: Letting Go of Fear, Anxiety, and Depression</v>
      </c>
      <c r="C689" s="42"/>
      <c r="D689" s="2">
        <v>44127</v>
      </c>
      <c r="E689" s="2"/>
      <c r="F689" s="130">
        <v>5</v>
      </c>
      <c r="G689" s="130" t="s">
        <v>72</v>
      </c>
      <c r="H689" s="130"/>
      <c r="I689" s="130"/>
      <c r="J689" s="130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</row>
    <row r="690" spans="1:91" s="122" customFormat="1">
      <c r="A690" s="15">
        <f>A689</f>
        <v>17</v>
      </c>
      <c r="B690" t="str">
        <f>B689</f>
        <v>Break Free and Soar: Letting Go of Fear, Anxiety, and Depression</v>
      </c>
      <c r="C690" s="42"/>
      <c r="D690" s="2">
        <v>44134</v>
      </c>
      <c r="E690" s="2"/>
      <c r="F690" s="130">
        <v>5</v>
      </c>
      <c r="G690" s="130" t="s">
        <v>72</v>
      </c>
      <c r="H690" s="130"/>
      <c r="I690" s="130"/>
      <c r="J690" s="153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</row>
    <row r="691" spans="1:91" s="122" customFormat="1" ht="15.5" customHeight="1">
      <c r="A691" s="15">
        <f>A690</f>
        <v>17</v>
      </c>
      <c r="B691" t="str">
        <f>B690</f>
        <v>Break Free and Soar: Letting Go of Fear, Anxiety, and Depression</v>
      </c>
      <c r="C691" s="42"/>
      <c r="D691" s="2">
        <v>44144</v>
      </c>
      <c r="E691" s="2"/>
      <c r="F691" s="130">
        <v>5</v>
      </c>
      <c r="G691" s="130" t="s">
        <v>72</v>
      </c>
      <c r="H691" s="130"/>
      <c r="I691" s="130"/>
      <c r="J691" s="153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</row>
    <row r="692" spans="1:91" s="122" customFormat="1" ht="15.5" customHeight="1">
      <c r="A692" s="15">
        <f>A691</f>
        <v>17</v>
      </c>
      <c r="B692" t="str">
        <f>B691</f>
        <v>Break Free and Soar: Letting Go of Fear, Anxiety, and Depression</v>
      </c>
      <c r="C692" s="42"/>
      <c r="D692" s="2">
        <v>44151</v>
      </c>
      <c r="E692" s="2"/>
      <c r="F692" s="130">
        <v>5</v>
      </c>
      <c r="G692" s="130" t="s">
        <v>72</v>
      </c>
      <c r="H692" s="130"/>
      <c r="I692" s="130"/>
      <c r="J692" s="153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</row>
    <row r="693" spans="1:91" s="122" customFormat="1" ht="15.5" customHeight="1">
      <c r="A693" s="15">
        <f>A692</f>
        <v>17</v>
      </c>
      <c r="B693" t="str">
        <f>B692</f>
        <v>Break Free and Soar: Letting Go of Fear, Anxiety, and Depression</v>
      </c>
      <c r="C693" s="42"/>
      <c r="D693" s="2">
        <v>44164</v>
      </c>
      <c r="E693" s="2"/>
      <c r="F693" s="130">
        <v>5</v>
      </c>
      <c r="G693" s="130" t="s">
        <v>72</v>
      </c>
      <c r="H693" s="130"/>
      <c r="I693" s="130"/>
      <c r="J693" s="15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</row>
    <row r="694" spans="1:91" s="122" customFormat="1" ht="15.5" customHeight="1">
      <c r="A694" s="15">
        <f>A693</f>
        <v>17</v>
      </c>
      <c r="B694" t="str">
        <f>B693</f>
        <v>Break Free and Soar: Letting Go of Fear, Anxiety, and Depression</v>
      </c>
      <c r="C694" s="42"/>
      <c r="D694" s="2">
        <v>44171</v>
      </c>
      <c r="E694" s="2"/>
      <c r="F694" s="130">
        <v>5</v>
      </c>
      <c r="G694" s="130" t="s">
        <v>72</v>
      </c>
      <c r="H694" s="130"/>
      <c r="I694" s="130"/>
      <c r="J694" s="153"/>
      <c r="K694" s="14"/>
      <c r="L694" s="67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</row>
    <row r="695" spans="1:91" s="122" customFormat="1" ht="15.5" customHeight="1">
      <c r="A695" s="15">
        <f>A694</f>
        <v>17</v>
      </c>
      <c r="B695" t="str">
        <f>B694</f>
        <v>Break Free and Soar: Letting Go of Fear, Anxiety, and Depression</v>
      </c>
      <c r="C695" s="42"/>
      <c r="D695" s="2">
        <v>44178</v>
      </c>
      <c r="E695" s="2"/>
      <c r="F695" s="130">
        <v>5</v>
      </c>
      <c r="G695" s="130" t="s">
        <v>72</v>
      </c>
      <c r="H695" s="130"/>
      <c r="I695" s="130"/>
      <c r="J695" s="153"/>
      <c r="K695" s="14"/>
      <c r="L695" s="67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</row>
    <row r="696" spans="1:91" s="2" customFormat="1" ht="15.5" customHeight="1">
      <c r="A696" s="120">
        <f>IF(B696=B695,A695,A695+1)</f>
        <v>17</v>
      </c>
      <c r="B696" t="str">
        <f>B695</f>
        <v>Break Free and Soar: Letting Go of Fear, Anxiety, and Depression</v>
      </c>
      <c r="C696" s="121"/>
      <c r="D696" s="2">
        <v>44185</v>
      </c>
      <c r="F696" s="130">
        <v>5</v>
      </c>
      <c r="G696" s="130" t="s">
        <v>72</v>
      </c>
      <c r="H696" s="140"/>
      <c r="I696" s="130"/>
      <c r="J696" s="153"/>
      <c r="K696" s="14"/>
      <c r="L696" s="67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</row>
    <row r="697" spans="1:91" s="122" customFormat="1">
      <c r="A697" s="120">
        <f>IF(B697=B696,A696,A696+1)</f>
        <v>17</v>
      </c>
      <c r="B697" t="str">
        <f>B696</f>
        <v>Break Free and Soar: Letting Go of Fear, Anxiety, and Depression</v>
      </c>
      <c r="C697" s="121"/>
      <c r="D697" s="2">
        <v>44192</v>
      </c>
      <c r="E697" s="2"/>
      <c r="F697" s="130">
        <v>5</v>
      </c>
      <c r="G697" s="130" t="s">
        <v>72</v>
      </c>
      <c r="H697" s="140"/>
      <c r="I697" s="130"/>
      <c r="J697" s="153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</row>
    <row r="698" spans="1:91" s="15" customFormat="1">
      <c r="A698" s="120">
        <f>IF(B698=B697,A697,A697+1)</f>
        <v>17</v>
      </c>
      <c r="B698" t="str">
        <f>B697</f>
        <v>Break Free and Soar: Letting Go of Fear, Anxiety, and Depression</v>
      </c>
      <c r="C698" s="121"/>
      <c r="D698" s="2">
        <v>44199</v>
      </c>
      <c r="E698" s="2"/>
      <c r="F698" s="130">
        <v>5</v>
      </c>
      <c r="G698" s="130" t="s">
        <v>72</v>
      </c>
      <c r="H698" s="140"/>
      <c r="I698" s="130"/>
      <c r="J698" s="153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</row>
    <row r="699" spans="1:91">
      <c r="A699" s="120">
        <f>IF(B699=B698,A698,A698+1)</f>
        <v>17</v>
      </c>
      <c r="B699" t="str">
        <f>B698</f>
        <v>Break Free and Soar: Letting Go of Fear, Anxiety, and Depression</v>
      </c>
      <c r="C699" s="121"/>
      <c r="D699" s="2">
        <v>44206</v>
      </c>
      <c r="F699" s="130">
        <v>5</v>
      </c>
      <c r="G699" s="130" t="s">
        <v>72</v>
      </c>
      <c r="H699" s="140"/>
      <c r="J699" s="153"/>
    </row>
    <row r="700" spans="1:91">
      <c r="A700" s="120">
        <f>IF(B700=B699,A699,A699+1)</f>
        <v>17</v>
      </c>
      <c r="B700" t="str">
        <f>B699</f>
        <v>Break Free and Soar: Letting Go of Fear, Anxiety, and Depression</v>
      </c>
      <c r="C700" s="121"/>
      <c r="D700" s="2">
        <v>44213</v>
      </c>
      <c r="F700" s="130">
        <v>5</v>
      </c>
      <c r="G700" s="130" t="s">
        <v>72</v>
      </c>
      <c r="H700" s="140"/>
      <c r="J700" s="153"/>
    </row>
    <row r="701" spans="1:91">
      <c r="A701" s="120">
        <f>IF(B701=B700,A700,A700+1)</f>
        <v>17</v>
      </c>
      <c r="B701" t="str">
        <f>B700</f>
        <v>Break Free and Soar: Letting Go of Fear, Anxiety, and Depression</v>
      </c>
      <c r="C701" s="121"/>
      <c r="D701" s="2">
        <v>44220</v>
      </c>
      <c r="F701" s="130">
        <v>5</v>
      </c>
      <c r="G701" s="130" t="s">
        <v>72</v>
      </c>
      <c r="H701" s="140"/>
      <c r="J701" s="153"/>
    </row>
    <row r="702" spans="1:91">
      <c r="A702" s="120">
        <f>IF(B702=B701,A701,A701+1)</f>
        <v>17</v>
      </c>
      <c r="B702" t="str">
        <f>B701</f>
        <v>Break Free and Soar: Letting Go of Fear, Anxiety, and Depression</v>
      </c>
      <c r="C702" s="121"/>
      <c r="D702" s="2">
        <v>44227</v>
      </c>
      <c r="F702" s="130">
        <v>5</v>
      </c>
      <c r="G702" s="130" t="s">
        <v>72</v>
      </c>
      <c r="H702" s="140"/>
      <c r="J702" s="153"/>
    </row>
    <row r="703" spans="1:91">
      <c r="A703" s="120">
        <f>IF(B703=B702,A702,A702+1)</f>
        <v>17</v>
      </c>
      <c r="B703" t="str">
        <f>B702</f>
        <v>Break Free and Soar: Letting Go of Fear, Anxiety, and Depression</v>
      </c>
      <c r="C703" s="121"/>
      <c r="D703" s="2">
        <v>44234</v>
      </c>
      <c r="F703" s="130">
        <v>5</v>
      </c>
      <c r="G703" s="130" t="s">
        <v>72</v>
      </c>
      <c r="H703" s="140"/>
      <c r="J703" s="153"/>
    </row>
    <row r="704" spans="1:91">
      <c r="A704" s="120">
        <f>IF(B704=B703,A703,A703+1)</f>
        <v>17</v>
      </c>
      <c r="B704" t="str">
        <f>B703</f>
        <v>Break Free and Soar: Letting Go of Fear, Anxiety, and Depression</v>
      </c>
      <c r="C704" s="2"/>
      <c r="D704" s="2">
        <v>44241</v>
      </c>
      <c r="F704" s="130">
        <v>5</v>
      </c>
      <c r="G704" s="130" t="s">
        <v>72</v>
      </c>
      <c r="H704" s="133"/>
      <c r="J704" s="134"/>
      <c r="K704" s="122"/>
      <c r="L704" s="122"/>
      <c r="M704" s="122"/>
      <c r="N704" s="122"/>
      <c r="O704" s="122"/>
      <c r="P704" s="122"/>
      <c r="Q704" s="122"/>
      <c r="R704" s="122"/>
      <c r="S704" s="122"/>
      <c r="T704" s="122"/>
      <c r="U704" s="122"/>
      <c r="V704" s="122"/>
      <c r="W704" s="122"/>
      <c r="X704" s="122"/>
      <c r="Y704" s="122"/>
      <c r="Z704" s="122"/>
      <c r="AA704" s="122"/>
      <c r="AB704" s="122"/>
      <c r="AC704" s="122"/>
      <c r="AD704" s="122"/>
      <c r="AE704" s="122"/>
      <c r="AF704" s="122"/>
      <c r="AG704" s="122"/>
      <c r="AH704" s="122"/>
      <c r="AI704" s="122"/>
      <c r="AJ704" s="122"/>
      <c r="AK704" s="122"/>
      <c r="AL704" s="122"/>
      <c r="AM704" s="122"/>
      <c r="AN704" s="122"/>
      <c r="AO704" s="122"/>
      <c r="AP704" s="122"/>
      <c r="AQ704" s="122"/>
      <c r="AR704" s="122"/>
      <c r="AS704" s="122"/>
      <c r="AT704" s="122"/>
      <c r="AU704" s="122"/>
      <c r="AV704" s="122"/>
      <c r="AW704" s="122"/>
      <c r="AX704" s="122"/>
      <c r="AY704" s="122"/>
      <c r="AZ704" s="122"/>
      <c r="BA704" s="122"/>
      <c r="BB704" s="122"/>
      <c r="BC704" s="122"/>
      <c r="BD704" s="122"/>
      <c r="BE704" s="122"/>
      <c r="BF704" s="122"/>
      <c r="BG704" s="122"/>
      <c r="BH704" s="122"/>
      <c r="BI704" s="122"/>
      <c r="BJ704" s="122"/>
      <c r="BK704" s="122"/>
      <c r="BL704" s="122"/>
      <c r="BM704" s="122"/>
      <c r="BN704" s="122"/>
      <c r="BO704" s="122"/>
      <c r="BP704" s="122"/>
      <c r="BQ704" s="122"/>
      <c r="BR704" s="122"/>
      <c r="BS704" s="122"/>
      <c r="BT704" s="122"/>
      <c r="BU704" s="122"/>
      <c r="BV704" s="122"/>
      <c r="BW704" s="122"/>
      <c r="BX704" s="122"/>
      <c r="BY704" s="122"/>
      <c r="BZ704" s="122"/>
      <c r="CA704" s="122"/>
      <c r="CB704" s="122"/>
      <c r="CC704" s="122"/>
      <c r="CD704" s="122"/>
      <c r="CE704" s="122"/>
      <c r="CF704" s="122"/>
      <c r="CG704" s="122"/>
      <c r="CH704" s="122"/>
      <c r="CI704" s="122"/>
      <c r="CJ704" s="122"/>
      <c r="CK704" s="122"/>
      <c r="CL704" s="122"/>
      <c r="CM704" s="122"/>
    </row>
    <row r="705" spans="1:91">
      <c r="A705" s="120">
        <f>IF(B705=B704,A704,A704+1)</f>
        <v>17</v>
      </c>
      <c r="B705" t="str">
        <f>B704</f>
        <v>Break Free and Soar: Letting Go of Fear, Anxiety, and Depression</v>
      </c>
      <c r="C705" s="121"/>
      <c r="D705" s="2">
        <v>44248</v>
      </c>
      <c r="F705" s="130">
        <v>5</v>
      </c>
      <c r="G705" s="130" t="s">
        <v>2106</v>
      </c>
      <c r="H705" s="140"/>
      <c r="J705" s="134"/>
      <c r="K705" s="122"/>
      <c r="L705" s="122"/>
      <c r="M705" s="122"/>
      <c r="N705" s="122"/>
      <c r="O705" s="122"/>
      <c r="P705" s="122"/>
      <c r="Q705" s="122"/>
      <c r="R705" s="122"/>
      <c r="S705" s="122"/>
      <c r="T705" s="122"/>
      <c r="U705" s="122"/>
      <c r="V705" s="122"/>
      <c r="W705" s="122"/>
      <c r="X705" s="122"/>
      <c r="Y705" s="122"/>
      <c r="Z705" s="122"/>
      <c r="AA705" s="122"/>
      <c r="AB705" s="122"/>
      <c r="AC705" s="122"/>
      <c r="AD705" s="122"/>
      <c r="AE705" s="122"/>
      <c r="AF705" s="122"/>
      <c r="AG705" s="122"/>
      <c r="AH705" s="122"/>
      <c r="AI705" s="122"/>
      <c r="AJ705" s="122"/>
      <c r="AK705" s="122"/>
      <c r="AL705" s="122"/>
      <c r="AM705" s="122"/>
      <c r="AN705" s="122"/>
      <c r="AO705" s="122"/>
      <c r="AP705" s="122"/>
      <c r="AQ705" s="122"/>
      <c r="AR705" s="122"/>
      <c r="AS705" s="122"/>
      <c r="AT705" s="122"/>
      <c r="AU705" s="122"/>
      <c r="AV705" s="122"/>
      <c r="AW705" s="122"/>
      <c r="AX705" s="122"/>
      <c r="AY705" s="122"/>
      <c r="AZ705" s="122"/>
      <c r="BA705" s="122"/>
      <c r="BB705" s="122"/>
      <c r="BC705" s="122"/>
      <c r="BD705" s="122"/>
      <c r="BE705" s="122"/>
      <c r="BF705" s="122"/>
      <c r="BG705" s="122"/>
      <c r="BH705" s="122"/>
      <c r="BI705" s="122"/>
      <c r="BJ705" s="122"/>
      <c r="BK705" s="122"/>
      <c r="BL705" s="122"/>
      <c r="BM705" s="122"/>
      <c r="BN705" s="122"/>
      <c r="BO705" s="122"/>
      <c r="BP705" s="122"/>
      <c r="BQ705" s="122"/>
      <c r="BR705" s="122"/>
      <c r="BS705" s="122"/>
      <c r="BT705" s="122"/>
      <c r="BU705" s="122"/>
      <c r="BV705" s="122"/>
      <c r="BW705" s="122"/>
      <c r="BX705" s="122"/>
      <c r="BY705" s="122"/>
      <c r="BZ705" s="122"/>
      <c r="CA705" s="122"/>
      <c r="CB705" s="122"/>
      <c r="CC705" s="122"/>
      <c r="CD705" s="122"/>
      <c r="CE705" s="122"/>
      <c r="CF705" s="122"/>
      <c r="CG705" s="122"/>
      <c r="CH705" s="122"/>
      <c r="CI705" s="122"/>
      <c r="CJ705" s="122"/>
      <c r="CK705" s="122"/>
      <c r="CL705" s="122"/>
      <c r="CM705" s="122"/>
    </row>
    <row r="706" spans="1:91">
      <c r="A706" s="180">
        <v>17</v>
      </c>
      <c r="B706" s="180" t="s">
        <v>2222</v>
      </c>
      <c r="C706" s="180"/>
      <c r="D706" s="181">
        <v>44270</v>
      </c>
      <c r="E706" s="180" t="s">
        <v>2771</v>
      </c>
      <c r="F706" s="180">
        <v>5</v>
      </c>
      <c r="G706" s="122"/>
      <c r="H706" s="1" t="s">
        <v>250</v>
      </c>
      <c r="J706" s="134"/>
      <c r="K706" s="122"/>
      <c r="L706" s="122"/>
      <c r="M706" s="122"/>
      <c r="N706" s="122"/>
      <c r="O706" s="122"/>
      <c r="P706" s="122"/>
      <c r="Q706" s="122"/>
      <c r="R706" s="122"/>
      <c r="S706" s="122"/>
      <c r="T706" s="122"/>
      <c r="U706" s="122"/>
      <c r="V706" s="122"/>
      <c r="W706" s="122"/>
      <c r="X706" s="122"/>
      <c r="Y706" s="122"/>
      <c r="Z706" s="122"/>
      <c r="AA706" s="122"/>
      <c r="AB706" s="122"/>
      <c r="AC706" s="122"/>
      <c r="AD706" s="122"/>
      <c r="AE706" s="122"/>
      <c r="AF706" s="122"/>
      <c r="AG706" s="122"/>
      <c r="AH706" s="122"/>
      <c r="AI706" s="122"/>
      <c r="AJ706" s="122"/>
      <c r="AK706" s="122"/>
      <c r="AL706" s="122"/>
      <c r="AM706" s="122"/>
      <c r="AN706" s="122"/>
      <c r="AO706" s="122"/>
      <c r="AP706" s="122"/>
      <c r="AQ706" s="122"/>
      <c r="AR706" s="122"/>
      <c r="AS706" s="122"/>
      <c r="AT706" s="122"/>
      <c r="AU706" s="122"/>
      <c r="AV706" s="122"/>
      <c r="AW706" s="122"/>
      <c r="AX706" s="122"/>
      <c r="AY706" s="122"/>
      <c r="AZ706" s="122"/>
      <c r="BA706" s="122"/>
      <c r="BB706" s="122"/>
      <c r="BC706" s="122"/>
      <c r="BD706" s="122"/>
      <c r="BE706" s="122"/>
      <c r="BF706" s="122"/>
      <c r="BG706" s="122"/>
      <c r="BH706" s="122"/>
      <c r="BI706" s="122"/>
      <c r="BJ706" s="122"/>
      <c r="BK706" s="122"/>
      <c r="BL706" s="122"/>
      <c r="BM706" s="122"/>
      <c r="BN706" s="122"/>
      <c r="BO706" s="122"/>
      <c r="BP706" s="122"/>
      <c r="BQ706" s="122"/>
      <c r="BR706" s="122"/>
      <c r="BS706" s="122"/>
      <c r="BT706" s="122"/>
      <c r="BU706" s="122"/>
      <c r="BV706" s="122"/>
      <c r="BW706" s="122"/>
      <c r="BX706" s="122"/>
      <c r="BY706" s="122"/>
      <c r="BZ706" s="122"/>
      <c r="CA706" s="122"/>
      <c r="CB706" s="122"/>
      <c r="CC706" s="122"/>
      <c r="CD706" s="122"/>
      <c r="CE706" s="122"/>
      <c r="CF706" s="122"/>
      <c r="CG706" s="122"/>
      <c r="CH706" s="122"/>
      <c r="CI706" s="122"/>
      <c r="CJ706" s="122"/>
      <c r="CK706" s="122"/>
      <c r="CL706" s="122"/>
      <c r="CM706" s="122"/>
    </row>
    <row r="707" spans="1:91">
      <c r="A707" s="180">
        <v>17</v>
      </c>
      <c r="B707" s="180" t="s">
        <v>2222</v>
      </c>
      <c r="C707" s="180"/>
      <c r="D707" s="181">
        <v>44270</v>
      </c>
      <c r="E707" s="180" t="s">
        <v>2771</v>
      </c>
      <c r="F707" s="180">
        <v>5</v>
      </c>
      <c r="G707" s="122"/>
      <c r="H707" s="1" t="s">
        <v>250</v>
      </c>
      <c r="J707" s="134"/>
      <c r="K707" s="122"/>
      <c r="L707" s="122"/>
      <c r="M707" s="122"/>
      <c r="N707" s="122"/>
      <c r="O707" s="122"/>
      <c r="P707" s="122"/>
      <c r="Q707" s="122"/>
      <c r="R707" s="122"/>
      <c r="S707" s="122"/>
      <c r="T707" s="122"/>
      <c r="U707" s="122"/>
      <c r="V707" s="122"/>
      <c r="W707" s="122"/>
      <c r="X707" s="122"/>
      <c r="Y707" s="122"/>
      <c r="Z707" s="122"/>
      <c r="AA707" s="122"/>
      <c r="AB707" s="122"/>
      <c r="AC707" s="122"/>
      <c r="AD707" s="122"/>
      <c r="AE707" s="122"/>
      <c r="AF707" s="122"/>
      <c r="AG707" s="122"/>
      <c r="AH707" s="122"/>
      <c r="AI707" s="122"/>
      <c r="AJ707" s="122"/>
      <c r="AK707" s="122"/>
      <c r="AL707" s="122"/>
      <c r="AM707" s="122"/>
      <c r="AN707" s="122"/>
      <c r="AO707" s="122"/>
      <c r="AP707" s="122"/>
      <c r="AQ707" s="122"/>
      <c r="AR707" s="122"/>
      <c r="AS707" s="122"/>
      <c r="AT707" s="122"/>
      <c r="AU707" s="122"/>
      <c r="AV707" s="122"/>
      <c r="AW707" s="122"/>
      <c r="AX707" s="122"/>
      <c r="AY707" s="122"/>
      <c r="AZ707" s="122"/>
      <c r="BA707" s="122"/>
      <c r="BB707" s="122"/>
      <c r="BC707" s="122"/>
      <c r="BD707" s="122"/>
      <c r="BE707" s="122"/>
      <c r="BF707" s="122"/>
      <c r="BG707" s="122"/>
      <c r="BH707" s="122"/>
      <c r="BI707" s="122"/>
      <c r="BJ707" s="122"/>
      <c r="BK707" s="122"/>
      <c r="BL707" s="122"/>
      <c r="BM707" s="122"/>
      <c r="BN707" s="122"/>
      <c r="BO707" s="122"/>
      <c r="BP707" s="122"/>
      <c r="BQ707" s="122"/>
      <c r="BR707" s="122"/>
      <c r="BS707" s="122"/>
      <c r="BT707" s="122"/>
      <c r="BU707" s="122"/>
      <c r="BV707" s="122"/>
      <c r="BW707" s="122"/>
      <c r="BX707" s="122"/>
      <c r="BY707" s="122"/>
      <c r="BZ707" s="122"/>
      <c r="CA707" s="122"/>
      <c r="CB707" s="122"/>
      <c r="CC707" s="122"/>
      <c r="CD707" s="122"/>
      <c r="CE707" s="122"/>
      <c r="CF707" s="122"/>
      <c r="CG707" s="122"/>
      <c r="CH707" s="122"/>
      <c r="CI707" s="122"/>
      <c r="CJ707" s="122"/>
      <c r="CK707" s="122"/>
      <c r="CL707" s="122"/>
      <c r="CM707" s="122"/>
    </row>
    <row r="708" spans="1:91">
      <c r="A708" s="180">
        <v>17</v>
      </c>
      <c r="B708" s="180" t="s">
        <v>2222</v>
      </c>
      <c r="C708" s="180"/>
      <c r="D708" s="181">
        <v>44276</v>
      </c>
      <c r="E708" s="180" t="s">
        <v>3083</v>
      </c>
      <c r="F708" s="180">
        <v>5</v>
      </c>
      <c r="G708" s="122"/>
      <c r="H708" s="1" t="s">
        <v>250</v>
      </c>
      <c r="J708" s="134"/>
      <c r="K708" s="122"/>
      <c r="L708" s="122"/>
      <c r="M708" s="122"/>
      <c r="N708" s="122"/>
      <c r="O708" s="122"/>
      <c r="P708" s="122"/>
      <c r="Q708" s="122"/>
      <c r="R708" s="122"/>
      <c r="S708" s="122"/>
      <c r="T708" s="122"/>
      <c r="U708" s="122"/>
      <c r="V708" s="122"/>
      <c r="W708" s="122"/>
      <c r="X708" s="122"/>
      <c r="Y708" s="122"/>
      <c r="Z708" s="122"/>
      <c r="AA708" s="122"/>
      <c r="AB708" s="122"/>
      <c r="AC708" s="122"/>
      <c r="AD708" s="122"/>
      <c r="AE708" s="122"/>
      <c r="AF708" s="122"/>
      <c r="AG708" s="122"/>
      <c r="AH708" s="122"/>
      <c r="AI708" s="122"/>
      <c r="AJ708" s="122"/>
      <c r="AK708" s="122"/>
      <c r="AL708" s="122"/>
      <c r="AM708" s="122"/>
      <c r="AN708" s="122"/>
      <c r="AO708" s="122"/>
      <c r="AP708" s="122"/>
      <c r="AQ708" s="122"/>
      <c r="AR708" s="122"/>
      <c r="AS708" s="122"/>
      <c r="AT708" s="122"/>
      <c r="AU708" s="122"/>
      <c r="AV708" s="122"/>
      <c r="AW708" s="122"/>
      <c r="AX708" s="122"/>
      <c r="AY708" s="122"/>
      <c r="AZ708" s="122"/>
      <c r="BA708" s="122"/>
      <c r="BB708" s="122"/>
      <c r="BC708" s="122"/>
      <c r="BD708" s="122"/>
      <c r="BE708" s="122"/>
      <c r="BF708" s="122"/>
      <c r="BG708" s="122"/>
      <c r="BH708" s="122"/>
      <c r="BI708" s="122"/>
      <c r="BJ708" s="122"/>
      <c r="BK708" s="122"/>
      <c r="BL708" s="122"/>
      <c r="BM708" s="122"/>
      <c r="BN708" s="122"/>
      <c r="BO708" s="122"/>
      <c r="BP708" s="122"/>
      <c r="BQ708" s="122"/>
      <c r="BR708" s="122"/>
      <c r="BS708" s="122"/>
      <c r="BT708" s="122"/>
      <c r="BU708" s="122"/>
      <c r="BV708" s="122"/>
      <c r="BW708" s="122"/>
      <c r="BX708" s="122"/>
      <c r="BY708" s="122"/>
      <c r="BZ708" s="122"/>
      <c r="CA708" s="122"/>
      <c r="CB708" s="122"/>
      <c r="CC708" s="122"/>
      <c r="CD708" s="122"/>
      <c r="CE708" s="122"/>
      <c r="CF708" s="122"/>
      <c r="CG708" s="122"/>
      <c r="CH708" s="122"/>
      <c r="CI708" s="122"/>
      <c r="CJ708" s="122"/>
      <c r="CK708" s="122"/>
      <c r="CL708" s="122"/>
      <c r="CM708" s="122"/>
    </row>
    <row r="709" spans="1:91">
      <c r="A709" s="180">
        <v>17</v>
      </c>
      <c r="B709" s="180" t="s">
        <v>2222</v>
      </c>
      <c r="C709" s="180"/>
      <c r="D709" s="181">
        <v>44283</v>
      </c>
      <c r="E709" s="180" t="s">
        <v>3078</v>
      </c>
      <c r="F709" s="180">
        <v>5</v>
      </c>
      <c r="G709" s="122"/>
      <c r="H709" s="1" t="s">
        <v>250</v>
      </c>
      <c r="J709" s="134"/>
      <c r="K709" s="122"/>
      <c r="L709" s="122"/>
      <c r="M709" s="122"/>
      <c r="N709" s="122"/>
      <c r="O709" s="122"/>
      <c r="P709" s="122"/>
      <c r="Q709" s="122"/>
      <c r="R709" s="122"/>
      <c r="S709" s="122"/>
      <c r="T709" s="122"/>
      <c r="U709" s="122"/>
      <c r="V709" s="122"/>
      <c r="W709" s="122"/>
      <c r="X709" s="122"/>
      <c r="Y709" s="122"/>
      <c r="Z709" s="122"/>
      <c r="AA709" s="122"/>
      <c r="AB709" s="122"/>
      <c r="AC709" s="122"/>
      <c r="AD709" s="122"/>
      <c r="AE709" s="122"/>
      <c r="AF709" s="122"/>
      <c r="AG709" s="122"/>
      <c r="AH709" s="122"/>
      <c r="AI709" s="122"/>
      <c r="AJ709" s="122"/>
      <c r="AK709" s="122"/>
      <c r="AL709" s="122"/>
      <c r="AM709" s="122"/>
      <c r="AN709" s="122"/>
      <c r="AO709" s="122"/>
      <c r="AP709" s="122"/>
      <c r="AQ709" s="122"/>
      <c r="AR709" s="122"/>
      <c r="AS709" s="122"/>
      <c r="AT709" s="122"/>
      <c r="AU709" s="122"/>
      <c r="AV709" s="122"/>
      <c r="AW709" s="122"/>
      <c r="AX709" s="122"/>
      <c r="AY709" s="122"/>
      <c r="AZ709" s="122"/>
      <c r="BA709" s="122"/>
      <c r="BB709" s="122"/>
      <c r="BC709" s="122"/>
      <c r="BD709" s="122"/>
      <c r="BE709" s="122"/>
      <c r="BF709" s="122"/>
      <c r="BG709" s="122"/>
      <c r="BH709" s="122"/>
      <c r="BI709" s="122"/>
      <c r="BJ709" s="122"/>
      <c r="BK709" s="122"/>
      <c r="BL709" s="122"/>
      <c r="BM709" s="122"/>
      <c r="BN709" s="122"/>
      <c r="BO709" s="122"/>
      <c r="BP709" s="122"/>
      <c r="BQ709" s="122"/>
      <c r="BR709" s="122"/>
      <c r="BS709" s="122"/>
      <c r="BT709" s="122"/>
      <c r="BU709" s="122"/>
      <c r="BV709" s="122"/>
      <c r="BW709" s="122"/>
      <c r="BX709" s="122"/>
      <c r="BY709" s="122"/>
      <c r="BZ709" s="122"/>
      <c r="CA709" s="122"/>
      <c r="CB709" s="122"/>
      <c r="CC709" s="122"/>
      <c r="CD709" s="122"/>
      <c r="CE709" s="122"/>
      <c r="CF709" s="122"/>
      <c r="CG709" s="122"/>
      <c r="CH709" s="122"/>
      <c r="CI709" s="122"/>
      <c r="CJ709" s="122"/>
      <c r="CK709" s="122"/>
      <c r="CL709" s="122"/>
      <c r="CM709" s="122"/>
    </row>
    <row r="710" spans="1:91">
      <c r="A710" s="180">
        <v>17</v>
      </c>
      <c r="B710" s="180" t="s">
        <v>2222</v>
      </c>
      <c r="C710" s="180"/>
      <c r="D710" s="181">
        <v>44290</v>
      </c>
      <c r="E710" s="180" t="s">
        <v>3363</v>
      </c>
      <c r="F710" s="180">
        <v>5</v>
      </c>
      <c r="G710" s="2"/>
      <c r="H710" s="1" t="s">
        <v>250</v>
      </c>
      <c r="J710" s="134"/>
      <c r="K710" s="122"/>
      <c r="L710" s="122"/>
      <c r="M710" s="122"/>
      <c r="N710" s="122"/>
      <c r="O710" s="122"/>
      <c r="P710" s="122"/>
      <c r="Q710" s="122"/>
      <c r="R710" s="122"/>
      <c r="S710" s="122"/>
      <c r="T710" s="122"/>
      <c r="U710" s="122"/>
      <c r="V710" s="122"/>
      <c r="W710" s="122"/>
      <c r="X710" s="122"/>
      <c r="Y710" s="122"/>
      <c r="Z710" s="122"/>
      <c r="AA710" s="122"/>
      <c r="AB710" s="122"/>
      <c r="AC710" s="122"/>
      <c r="AD710" s="122"/>
      <c r="AE710" s="122"/>
      <c r="AF710" s="122"/>
      <c r="AG710" s="122"/>
      <c r="AH710" s="122"/>
      <c r="AI710" s="122"/>
      <c r="AJ710" s="122"/>
      <c r="AK710" s="122"/>
      <c r="AL710" s="122"/>
      <c r="AM710" s="122"/>
      <c r="AN710" s="122"/>
      <c r="AO710" s="122"/>
      <c r="AP710" s="122"/>
      <c r="AQ710" s="122"/>
      <c r="AR710" s="122"/>
      <c r="AS710" s="122"/>
      <c r="AT710" s="122"/>
      <c r="AU710" s="122"/>
      <c r="AV710" s="122"/>
      <c r="AW710" s="122"/>
      <c r="AX710" s="122"/>
      <c r="AY710" s="122"/>
      <c r="AZ710" s="122"/>
      <c r="BA710" s="122"/>
      <c r="BB710" s="122"/>
      <c r="BC710" s="122"/>
      <c r="BD710" s="122"/>
      <c r="BE710" s="122"/>
      <c r="BF710" s="122"/>
      <c r="BG710" s="122"/>
      <c r="BH710" s="122"/>
      <c r="BI710" s="122"/>
      <c r="BJ710" s="122"/>
      <c r="BK710" s="122"/>
      <c r="BL710" s="122"/>
      <c r="BM710" s="122"/>
      <c r="BN710" s="122"/>
      <c r="BO710" s="122"/>
      <c r="BP710" s="122"/>
      <c r="BQ710" s="122"/>
      <c r="BR710" s="122"/>
      <c r="BS710" s="122"/>
      <c r="BT710" s="122"/>
      <c r="BU710" s="122"/>
      <c r="BV710" s="122"/>
      <c r="BW710" s="122"/>
      <c r="BX710" s="122"/>
      <c r="BY710" s="122"/>
      <c r="BZ710" s="122"/>
      <c r="CA710" s="122"/>
      <c r="CB710" s="122"/>
      <c r="CC710" s="122"/>
      <c r="CD710" s="122"/>
      <c r="CE710" s="122"/>
      <c r="CF710" s="122"/>
      <c r="CG710" s="122"/>
      <c r="CH710" s="122"/>
      <c r="CI710" s="122"/>
      <c r="CJ710" s="122"/>
      <c r="CK710" s="122"/>
      <c r="CL710" s="122"/>
      <c r="CM710" s="122"/>
    </row>
    <row r="711" spans="1:91">
      <c r="A711" s="180">
        <v>17</v>
      </c>
      <c r="B711" s="180" t="s">
        <v>2222</v>
      </c>
      <c r="C711" s="180"/>
      <c r="D711" s="181">
        <v>44297</v>
      </c>
      <c r="E711" s="180" t="s">
        <v>3546</v>
      </c>
      <c r="F711" s="180">
        <v>5</v>
      </c>
      <c r="G711" s="122"/>
      <c r="H711" s="1" t="s">
        <v>250</v>
      </c>
      <c r="J711" s="134"/>
      <c r="K711" s="122"/>
      <c r="L711" s="122"/>
      <c r="M711" s="122"/>
      <c r="N711" s="122"/>
      <c r="O711" s="122"/>
      <c r="P711" s="122"/>
      <c r="Q711" s="122"/>
      <c r="R711" s="122"/>
      <c r="S711" s="122"/>
      <c r="T711" s="122"/>
      <c r="U711" s="122"/>
      <c r="V711" s="122"/>
      <c r="W711" s="122"/>
      <c r="X711" s="122"/>
      <c r="Y711" s="122"/>
      <c r="Z711" s="122"/>
      <c r="AA711" s="122"/>
      <c r="AB711" s="122"/>
      <c r="AC711" s="122"/>
      <c r="AD711" s="122"/>
      <c r="AE711" s="122"/>
      <c r="AF711" s="122"/>
      <c r="AG711" s="122"/>
      <c r="AH711" s="122"/>
      <c r="AI711" s="122"/>
      <c r="AJ711" s="122"/>
      <c r="AK711" s="122"/>
      <c r="AL711" s="122"/>
      <c r="AM711" s="122"/>
      <c r="AN711" s="122"/>
      <c r="AO711" s="122"/>
      <c r="AP711" s="122"/>
      <c r="AQ711" s="122"/>
      <c r="AR711" s="122"/>
      <c r="AS711" s="122"/>
      <c r="AT711" s="122"/>
      <c r="AU711" s="122"/>
      <c r="AV711" s="122"/>
      <c r="AW711" s="122"/>
      <c r="AX711" s="122"/>
      <c r="AY711" s="122"/>
      <c r="AZ711" s="122"/>
      <c r="BA711" s="122"/>
      <c r="BB711" s="122"/>
      <c r="BC711" s="122"/>
      <c r="BD711" s="122"/>
      <c r="BE711" s="122"/>
      <c r="BF711" s="122"/>
      <c r="BG711" s="122"/>
      <c r="BH711" s="122"/>
      <c r="BI711" s="122"/>
      <c r="BJ711" s="122"/>
      <c r="BK711" s="122"/>
      <c r="BL711" s="122"/>
      <c r="BM711" s="122"/>
      <c r="BN711" s="122"/>
      <c r="BO711" s="122"/>
      <c r="BP711" s="122"/>
      <c r="BQ711" s="122"/>
      <c r="BR711" s="122"/>
      <c r="BS711" s="122"/>
      <c r="BT711" s="122"/>
      <c r="BU711" s="122"/>
      <c r="BV711" s="122"/>
      <c r="BW711" s="122"/>
      <c r="BX711" s="122"/>
      <c r="BY711" s="122"/>
      <c r="BZ711" s="122"/>
      <c r="CA711" s="122"/>
      <c r="CB711" s="122"/>
      <c r="CC711" s="122"/>
      <c r="CD711" s="122"/>
      <c r="CE711" s="122"/>
      <c r="CF711" s="122"/>
      <c r="CG711" s="122"/>
      <c r="CH711" s="122"/>
      <c r="CI711" s="122"/>
      <c r="CJ711" s="122"/>
      <c r="CK711" s="122"/>
      <c r="CL711" s="122"/>
      <c r="CM711" s="122"/>
    </row>
    <row r="712" spans="1:91">
      <c r="A712" s="180">
        <v>17</v>
      </c>
      <c r="B712" s="180" t="s">
        <v>2222</v>
      </c>
      <c r="C712" s="180"/>
      <c r="D712" s="181">
        <v>44304</v>
      </c>
      <c r="E712" s="180" t="s">
        <v>3736</v>
      </c>
      <c r="F712" s="180">
        <v>5</v>
      </c>
      <c r="G712" s="15"/>
      <c r="H712" s="1" t="s">
        <v>250</v>
      </c>
      <c r="J712" s="133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</row>
    <row r="713" spans="1:91">
      <c r="A713" s="180">
        <v>17</v>
      </c>
      <c r="B713" s="180" t="s">
        <v>2222</v>
      </c>
      <c r="C713" s="180"/>
      <c r="D713" s="181">
        <v>44304</v>
      </c>
      <c r="E713" s="180" t="s">
        <v>3736</v>
      </c>
      <c r="F713" s="180">
        <v>5</v>
      </c>
      <c r="G713" s="180"/>
      <c r="H713" s="1" t="s">
        <v>250</v>
      </c>
      <c r="J713" s="134"/>
      <c r="K713" s="122"/>
      <c r="L713" s="122"/>
      <c r="M713" s="122"/>
      <c r="N713" s="122"/>
      <c r="O713" s="122"/>
      <c r="P713" s="122"/>
      <c r="Q713" s="122"/>
      <c r="R713" s="122"/>
      <c r="S713" s="122"/>
      <c r="T713" s="122"/>
      <c r="U713" s="122"/>
      <c r="V713" s="122"/>
      <c r="W713" s="122"/>
      <c r="X713" s="122"/>
      <c r="Y713" s="122"/>
      <c r="Z713" s="122"/>
      <c r="AA713" s="122"/>
      <c r="AB713" s="122"/>
      <c r="AC713" s="122"/>
      <c r="AD713" s="122"/>
      <c r="AE713" s="122"/>
      <c r="AF713" s="122"/>
      <c r="AG713" s="122"/>
      <c r="AH713" s="122"/>
      <c r="AI713" s="122"/>
      <c r="AJ713" s="122"/>
      <c r="AK713" s="122"/>
      <c r="AL713" s="122"/>
      <c r="AM713" s="122"/>
      <c r="AN713" s="122"/>
      <c r="AO713" s="122"/>
      <c r="AP713" s="122"/>
      <c r="AQ713" s="122"/>
      <c r="AR713" s="122"/>
      <c r="AS713" s="122"/>
      <c r="AT713" s="122"/>
      <c r="AU713" s="122"/>
      <c r="AV713" s="122"/>
      <c r="AW713" s="122"/>
      <c r="AX713" s="122"/>
      <c r="AY713" s="122"/>
      <c r="AZ713" s="122"/>
      <c r="BA713" s="122"/>
      <c r="BB713" s="122"/>
      <c r="BC713" s="122"/>
      <c r="BD713" s="122"/>
      <c r="BE713" s="122"/>
      <c r="BF713" s="122"/>
      <c r="BG713" s="122"/>
      <c r="BH713" s="122"/>
      <c r="BI713" s="122"/>
      <c r="BJ713" s="122"/>
      <c r="BK713" s="122"/>
      <c r="BL713" s="122"/>
      <c r="BM713" s="122"/>
      <c r="BN713" s="122"/>
      <c r="BO713" s="122"/>
      <c r="BP713" s="122"/>
      <c r="BQ713" s="122"/>
      <c r="BR713" s="122"/>
      <c r="BS713" s="122"/>
      <c r="BT713" s="122"/>
      <c r="BU713" s="122"/>
      <c r="BV713" s="122"/>
      <c r="BW713" s="122"/>
      <c r="BX713" s="122"/>
      <c r="BY713" s="122"/>
      <c r="BZ713" s="122"/>
      <c r="CA713" s="122"/>
      <c r="CB713" s="122"/>
      <c r="CC713" s="122"/>
      <c r="CD713" s="122"/>
      <c r="CE713" s="122"/>
      <c r="CF713" s="122"/>
      <c r="CG713" s="122"/>
      <c r="CH713" s="122"/>
      <c r="CI713" s="122"/>
      <c r="CJ713" s="122"/>
      <c r="CK713" s="122"/>
      <c r="CL713" s="122"/>
      <c r="CM713" s="122"/>
    </row>
    <row r="714" spans="1:91">
      <c r="A714" s="180">
        <v>17</v>
      </c>
      <c r="B714" s="180" t="s">
        <v>2222</v>
      </c>
      <c r="C714" s="180"/>
      <c r="D714" s="181">
        <v>44311</v>
      </c>
      <c r="E714" s="180" t="s">
        <v>3954</v>
      </c>
      <c r="F714" s="180">
        <v>5</v>
      </c>
      <c r="G714" s="180"/>
      <c r="H714" s="1" t="s">
        <v>250</v>
      </c>
      <c r="J714" s="131"/>
    </row>
    <row r="715" spans="1:91">
      <c r="A715" s="15">
        <v>18</v>
      </c>
      <c r="B715" s="40" t="s">
        <v>48</v>
      </c>
      <c r="C715" s="37">
        <v>43968</v>
      </c>
      <c r="D715" s="16">
        <v>43969</v>
      </c>
      <c r="F715" s="152">
        <v>5</v>
      </c>
      <c r="G715" s="152" t="s">
        <v>235</v>
      </c>
      <c r="H715" s="152"/>
      <c r="J715" s="152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</row>
    <row r="716" spans="1:91">
      <c r="A716" s="15">
        <f>A715</f>
        <v>18</v>
      </c>
      <c r="B716" t="str">
        <f>B715</f>
        <v>The Extreme Journey: A Devotional Roadmap For Families On A Mission To Encounter God</v>
      </c>
      <c r="C716"/>
      <c r="D716" s="2">
        <v>43978</v>
      </c>
      <c r="F716" s="130">
        <v>5</v>
      </c>
      <c r="G716" s="130" t="s">
        <v>235</v>
      </c>
    </row>
    <row r="717" spans="1:91">
      <c r="A717" s="15">
        <f>A716</f>
        <v>18</v>
      </c>
      <c r="B717" t="str">
        <f>B716</f>
        <v>The Extreme Journey: A Devotional Roadmap For Families On A Mission To Encounter God</v>
      </c>
      <c r="C717"/>
      <c r="D717" s="2">
        <v>43984</v>
      </c>
      <c r="F717" s="130">
        <v>5</v>
      </c>
      <c r="G717" s="130" t="s">
        <v>235</v>
      </c>
    </row>
    <row r="718" spans="1:91">
      <c r="A718" s="15">
        <f>A717</f>
        <v>18</v>
      </c>
      <c r="B718" t="str">
        <f>B717</f>
        <v>The Extreme Journey: A Devotional Roadmap For Families On A Mission To Encounter God</v>
      </c>
      <c r="C718"/>
      <c r="D718" s="2">
        <v>43992</v>
      </c>
      <c r="F718" s="130">
        <v>5</v>
      </c>
      <c r="G718" s="130" t="s">
        <v>235</v>
      </c>
    </row>
    <row r="719" spans="1:91">
      <c r="A719" s="15">
        <f>A718</f>
        <v>18</v>
      </c>
      <c r="B719" t="str">
        <f>B718</f>
        <v>The Extreme Journey: A Devotional Roadmap For Families On A Mission To Encounter God</v>
      </c>
      <c r="C719"/>
      <c r="D719" s="2">
        <v>44000</v>
      </c>
      <c r="F719" s="130">
        <v>5</v>
      </c>
      <c r="G719" s="130" t="s">
        <v>235</v>
      </c>
    </row>
    <row r="720" spans="1:91">
      <c r="A720" s="15">
        <f>A719</f>
        <v>18</v>
      </c>
      <c r="B720" t="str">
        <f>B719</f>
        <v>The Extreme Journey: A Devotional Roadmap For Families On A Mission To Encounter God</v>
      </c>
      <c r="C720"/>
      <c r="D720" s="2">
        <v>44006</v>
      </c>
      <c r="F720" s="130">
        <v>5</v>
      </c>
      <c r="G720" s="130" t="s">
        <v>235</v>
      </c>
    </row>
    <row r="721" spans="1:91">
      <c r="A721" s="15">
        <f>A720</f>
        <v>18</v>
      </c>
      <c r="B721" t="str">
        <f>B720</f>
        <v>The Extreme Journey: A Devotional Roadmap For Families On A Mission To Encounter God</v>
      </c>
      <c r="C721"/>
      <c r="D721" s="2">
        <v>44014</v>
      </c>
      <c r="F721" s="130">
        <v>5</v>
      </c>
      <c r="G721" s="130" t="s">
        <v>235</v>
      </c>
    </row>
    <row r="722" spans="1:91">
      <c r="A722" s="15">
        <f>A721</f>
        <v>18</v>
      </c>
      <c r="B722" t="str">
        <f>B721</f>
        <v>The Extreme Journey: A Devotional Roadmap For Families On A Mission To Encounter God</v>
      </c>
      <c r="C722"/>
      <c r="D722" s="2">
        <v>44020</v>
      </c>
      <c r="F722" s="130">
        <v>5</v>
      </c>
      <c r="G722" s="130" t="s">
        <v>235</v>
      </c>
    </row>
    <row r="723" spans="1:91">
      <c r="A723" s="15">
        <f>A722</f>
        <v>18</v>
      </c>
      <c r="B723" t="str">
        <f>B722</f>
        <v>The Extreme Journey: A Devotional Roadmap For Families On A Mission To Encounter God</v>
      </c>
      <c r="C723"/>
      <c r="D723" s="2">
        <v>44028</v>
      </c>
      <c r="F723" s="130">
        <v>5</v>
      </c>
      <c r="G723" s="130" t="s">
        <v>235</v>
      </c>
    </row>
    <row r="724" spans="1:91">
      <c r="A724" s="15">
        <f>A723</f>
        <v>18</v>
      </c>
      <c r="B724" t="str">
        <f>B723</f>
        <v>The Extreme Journey: A Devotional Roadmap For Families On A Mission To Encounter God</v>
      </c>
      <c r="C724"/>
      <c r="D724" s="2">
        <v>44033</v>
      </c>
      <c r="F724" s="130">
        <v>5</v>
      </c>
      <c r="G724" s="130" t="s">
        <v>235</v>
      </c>
    </row>
    <row r="725" spans="1:91">
      <c r="A725" s="15">
        <f>A724</f>
        <v>18</v>
      </c>
      <c r="B725" t="str">
        <f>B724</f>
        <v>The Extreme Journey: A Devotional Roadmap For Families On A Mission To Encounter God</v>
      </c>
      <c r="C725"/>
      <c r="D725" s="2">
        <v>44039</v>
      </c>
      <c r="F725" s="130">
        <v>5</v>
      </c>
      <c r="G725" s="130" t="s">
        <v>235</v>
      </c>
    </row>
    <row r="726" spans="1:91">
      <c r="A726" s="15">
        <f>A725</f>
        <v>18</v>
      </c>
      <c r="B726" t="str">
        <f>B725</f>
        <v>The Extreme Journey: A Devotional Roadmap For Families On A Mission To Encounter God</v>
      </c>
      <c r="C726"/>
      <c r="D726" s="2">
        <v>44046</v>
      </c>
      <c r="F726" s="130">
        <v>5</v>
      </c>
      <c r="G726" s="130" t="s">
        <v>235</v>
      </c>
    </row>
    <row r="727" spans="1:91" s="122" customFormat="1">
      <c r="A727" s="15">
        <f>A726</f>
        <v>18</v>
      </c>
      <c r="B727" t="str">
        <f>B726</f>
        <v>The Extreme Journey: A Devotional Roadmap For Families On A Mission To Encounter God</v>
      </c>
      <c r="C727"/>
      <c r="D727" s="2">
        <v>44055</v>
      </c>
      <c r="E727" s="2"/>
      <c r="F727" s="130">
        <v>5</v>
      </c>
      <c r="G727" s="130" t="s">
        <v>235</v>
      </c>
      <c r="H727" s="130"/>
      <c r="I727" s="130"/>
      <c r="J727" s="130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</row>
    <row r="728" spans="1:91" s="122" customFormat="1">
      <c r="A728" s="15">
        <f>A727</f>
        <v>18</v>
      </c>
      <c r="B728" t="str">
        <f>B727</f>
        <v>The Extreme Journey: A Devotional Roadmap For Families On A Mission To Encounter God</v>
      </c>
      <c r="C728"/>
      <c r="D728" s="2">
        <v>44063</v>
      </c>
      <c r="E728" s="2"/>
      <c r="F728" s="130">
        <v>5</v>
      </c>
      <c r="G728" s="130" t="s">
        <v>235</v>
      </c>
      <c r="H728" s="130"/>
      <c r="I728" s="130"/>
      <c r="J728" s="130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</row>
    <row r="729" spans="1:91" s="122" customFormat="1">
      <c r="A729" s="15">
        <f>A728</f>
        <v>18</v>
      </c>
      <c r="B729" t="str">
        <f>B728</f>
        <v>The Extreme Journey: A Devotional Roadmap For Families On A Mission To Encounter God</v>
      </c>
      <c r="C729"/>
      <c r="D729" s="2">
        <v>44066</v>
      </c>
      <c r="E729" s="2"/>
      <c r="F729" s="130">
        <v>5</v>
      </c>
      <c r="G729" s="130" t="s">
        <v>235</v>
      </c>
      <c r="H729" s="130"/>
      <c r="I729" s="130"/>
      <c r="J729" s="130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</row>
    <row r="730" spans="1:91" s="122" customFormat="1" ht="15.5" customHeight="1">
      <c r="A730" s="15">
        <f>A729</f>
        <v>18</v>
      </c>
      <c r="B730" t="str">
        <f>B729</f>
        <v>The Extreme Journey: A Devotional Roadmap For Families On A Mission To Encounter God</v>
      </c>
      <c r="C730"/>
      <c r="D730" s="2">
        <v>44075</v>
      </c>
      <c r="E730" s="2"/>
      <c r="F730" s="130">
        <v>5</v>
      </c>
      <c r="G730" s="130" t="s">
        <v>72</v>
      </c>
      <c r="H730" s="130"/>
      <c r="I730" s="130"/>
      <c r="J730" s="153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</row>
    <row r="731" spans="1:91" s="122" customFormat="1" ht="15.5" customHeight="1">
      <c r="A731" s="15">
        <f>A730</f>
        <v>18</v>
      </c>
      <c r="B731" t="str">
        <f>B730</f>
        <v>The Extreme Journey: A Devotional Roadmap For Families On A Mission To Encounter God</v>
      </c>
      <c r="C731"/>
      <c r="D731" s="2">
        <v>44081</v>
      </c>
      <c r="E731" s="2"/>
      <c r="F731" s="130">
        <v>5</v>
      </c>
      <c r="G731" s="130" t="s">
        <v>72</v>
      </c>
      <c r="H731" s="130"/>
      <c r="I731" s="130"/>
      <c r="J731" s="130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</row>
    <row r="732" spans="1:91" s="122" customFormat="1" ht="15.5" customHeight="1">
      <c r="A732" s="15">
        <f>A731</f>
        <v>18</v>
      </c>
      <c r="B732" t="str">
        <f>B731</f>
        <v>The Extreme Journey: A Devotional Roadmap For Families On A Mission To Encounter God</v>
      </c>
      <c r="C732"/>
      <c r="D732" s="2">
        <v>44088</v>
      </c>
      <c r="E732" s="2"/>
      <c r="F732" s="130">
        <v>5</v>
      </c>
      <c r="G732" s="130" t="s">
        <v>72</v>
      </c>
      <c r="H732" s="130"/>
      <c r="I732" s="130"/>
      <c r="J732" s="130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</row>
    <row r="733" spans="1:91" s="122" customFormat="1" ht="15.5" customHeight="1">
      <c r="A733" s="15">
        <f>A732</f>
        <v>18</v>
      </c>
      <c r="B733" t="str">
        <f>B732</f>
        <v>The Extreme Journey: A Devotional Roadmap For Families On A Mission To Encounter God</v>
      </c>
      <c r="C733"/>
      <c r="D733" s="2">
        <v>44095</v>
      </c>
      <c r="E733" s="2"/>
      <c r="F733" s="130">
        <v>4.9000000000000004</v>
      </c>
      <c r="G733" s="130" t="s">
        <v>72</v>
      </c>
      <c r="H733" s="130"/>
      <c r="I733" s="130"/>
      <c r="J733" s="130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</row>
    <row r="734" spans="1:91" s="122" customFormat="1" ht="15.5" customHeight="1">
      <c r="A734" s="15">
        <f>A733</f>
        <v>18</v>
      </c>
      <c r="B734" t="str">
        <f>B733</f>
        <v>The Extreme Journey: A Devotional Roadmap For Families On A Mission To Encounter God</v>
      </c>
      <c r="C734"/>
      <c r="D734" s="2">
        <v>44104</v>
      </c>
      <c r="E734" s="2"/>
      <c r="F734" s="130">
        <v>4.9000000000000004</v>
      </c>
      <c r="G734" s="130" t="s">
        <v>72</v>
      </c>
      <c r="H734" s="130"/>
      <c r="I734" s="130"/>
      <c r="J734" s="130"/>
      <c r="K734" s="14"/>
      <c r="L734" s="67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</row>
    <row r="735" spans="1:91" s="2" customFormat="1" ht="15.5" customHeight="1">
      <c r="A735" s="15">
        <f>A734</f>
        <v>18</v>
      </c>
      <c r="B735" t="str">
        <f>B734</f>
        <v>The Extreme Journey: A Devotional Roadmap For Families On A Mission To Encounter God</v>
      </c>
      <c r="C735"/>
      <c r="D735" s="2">
        <v>44109</v>
      </c>
      <c r="F735" s="130">
        <v>4.9000000000000004</v>
      </c>
      <c r="G735" s="130" t="s">
        <v>72</v>
      </c>
      <c r="H735" s="130"/>
      <c r="I735" s="130"/>
      <c r="J735" s="130"/>
      <c r="K735" s="14"/>
      <c r="L735" s="67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</row>
    <row r="736" spans="1:91" s="122" customFormat="1">
      <c r="A736" s="15">
        <f>A735</f>
        <v>18</v>
      </c>
      <c r="B736" t="str">
        <f>B735</f>
        <v>The Extreme Journey: A Devotional Roadmap For Families On A Mission To Encounter God</v>
      </c>
      <c r="C736"/>
      <c r="D736" s="2">
        <v>44115</v>
      </c>
      <c r="E736" s="2"/>
      <c r="F736" s="130">
        <v>4.9000000000000004</v>
      </c>
      <c r="G736" s="130" t="s">
        <v>72</v>
      </c>
      <c r="H736" s="130"/>
      <c r="I736" s="130"/>
      <c r="J736" s="130"/>
      <c r="K736" s="14"/>
      <c r="L736" s="67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</row>
    <row r="737" spans="1:91" s="18" customFormat="1">
      <c r="A737" s="15">
        <f>A736</f>
        <v>18</v>
      </c>
      <c r="B737" t="str">
        <f>B736</f>
        <v>The Extreme Journey: A Devotional Roadmap For Families On A Mission To Encounter God</v>
      </c>
      <c r="C737" s="42"/>
      <c r="D737" s="2">
        <v>44127</v>
      </c>
      <c r="E737" s="2"/>
      <c r="F737" s="130">
        <v>4.9000000000000004</v>
      </c>
      <c r="G737" s="130" t="s">
        <v>72</v>
      </c>
      <c r="H737" s="130"/>
      <c r="I737" s="130"/>
      <c r="J737" s="130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</row>
    <row r="738" spans="1:91">
      <c r="A738" s="15">
        <f>A737</f>
        <v>18</v>
      </c>
      <c r="B738" t="str">
        <f>B737</f>
        <v>The Extreme Journey: A Devotional Roadmap For Families On A Mission To Encounter God</v>
      </c>
      <c r="D738" s="2">
        <v>44134</v>
      </c>
      <c r="F738" s="130">
        <v>4.9000000000000004</v>
      </c>
      <c r="G738" s="130" t="s">
        <v>72</v>
      </c>
    </row>
    <row r="739" spans="1:91">
      <c r="A739" s="15">
        <f>A738</f>
        <v>18</v>
      </c>
      <c r="B739" t="str">
        <f>B738</f>
        <v>The Extreme Journey: A Devotional Roadmap For Families On A Mission To Encounter God</v>
      </c>
      <c r="D739" s="2">
        <v>44144</v>
      </c>
      <c r="F739" s="130">
        <v>4.9000000000000004</v>
      </c>
      <c r="G739" s="130" t="s">
        <v>72</v>
      </c>
    </row>
    <row r="740" spans="1:91">
      <c r="A740" s="15">
        <f>A739</f>
        <v>18</v>
      </c>
      <c r="B740" t="str">
        <f>B739</f>
        <v>The Extreme Journey: A Devotional Roadmap For Families On A Mission To Encounter God</v>
      </c>
      <c r="D740" s="2">
        <v>44151</v>
      </c>
      <c r="F740" s="130">
        <v>4.9000000000000004</v>
      </c>
      <c r="G740" s="130" t="s">
        <v>72</v>
      </c>
    </row>
    <row r="741" spans="1:91">
      <c r="A741" s="15">
        <f>A740</f>
        <v>18</v>
      </c>
      <c r="B741" t="str">
        <f>B740</f>
        <v>The Extreme Journey: A Devotional Roadmap For Families On A Mission To Encounter God</v>
      </c>
      <c r="D741" s="2">
        <v>44164</v>
      </c>
      <c r="F741" s="130">
        <v>4.9000000000000004</v>
      </c>
      <c r="G741" s="130" t="s">
        <v>72</v>
      </c>
    </row>
    <row r="742" spans="1:91">
      <c r="A742" s="15">
        <f>A741</f>
        <v>18</v>
      </c>
      <c r="B742" t="str">
        <f>B741</f>
        <v>The Extreme Journey: A Devotional Roadmap For Families On A Mission To Encounter God</v>
      </c>
      <c r="D742" s="2">
        <v>44171</v>
      </c>
      <c r="F742" s="130">
        <v>4.9000000000000004</v>
      </c>
      <c r="G742" s="130" t="s">
        <v>72</v>
      </c>
    </row>
    <row r="743" spans="1:91">
      <c r="A743" s="15">
        <f>A742</f>
        <v>18</v>
      </c>
      <c r="B743" t="str">
        <f>B742</f>
        <v>The Extreme Journey: A Devotional Roadmap For Families On A Mission To Encounter God</v>
      </c>
      <c r="D743" s="2">
        <v>44178</v>
      </c>
      <c r="F743" s="130">
        <v>4.9000000000000004</v>
      </c>
      <c r="G743" s="130" t="s">
        <v>72</v>
      </c>
    </row>
    <row r="744" spans="1:91">
      <c r="A744" s="120">
        <f>IF(B744=B743,A743,A743+1)</f>
        <v>18</v>
      </c>
      <c r="B744" t="str">
        <f>B743</f>
        <v>The Extreme Journey: A Devotional Roadmap For Families On A Mission To Encounter God</v>
      </c>
      <c r="C744" s="121"/>
      <c r="D744" s="2">
        <v>44185</v>
      </c>
      <c r="F744" s="130">
        <v>4.9000000000000004</v>
      </c>
      <c r="G744" s="130" t="s">
        <v>72</v>
      </c>
      <c r="H744" s="140"/>
      <c r="J744" s="134"/>
      <c r="K744" s="122"/>
      <c r="L744" s="122"/>
      <c r="M744" s="122"/>
      <c r="N744" s="122"/>
      <c r="O744" s="122"/>
      <c r="P744" s="122"/>
      <c r="Q744" s="122"/>
      <c r="R744" s="122"/>
      <c r="S744" s="122"/>
      <c r="T744" s="122"/>
      <c r="U744" s="122"/>
      <c r="V744" s="122"/>
      <c r="W744" s="122"/>
      <c r="X744" s="122"/>
      <c r="Y744" s="122"/>
      <c r="Z744" s="122"/>
      <c r="AA744" s="122"/>
      <c r="AB744" s="122"/>
      <c r="AC744" s="122"/>
      <c r="AD744" s="122"/>
      <c r="AE744" s="122"/>
      <c r="AF744" s="122"/>
      <c r="AG744" s="122"/>
      <c r="AH744" s="122"/>
      <c r="AI744" s="122"/>
      <c r="AJ744" s="122"/>
      <c r="AK744" s="122"/>
      <c r="AL744" s="122"/>
      <c r="AM744" s="122"/>
      <c r="AN744" s="122"/>
      <c r="AO744" s="122"/>
      <c r="AP744" s="122"/>
      <c r="AQ744" s="122"/>
      <c r="AR744" s="122"/>
      <c r="AS744" s="122"/>
      <c r="AT744" s="122"/>
      <c r="AU744" s="122"/>
      <c r="AV744" s="122"/>
      <c r="AW744" s="122"/>
      <c r="AX744" s="122"/>
      <c r="AY744" s="122"/>
      <c r="AZ744" s="122"/>
      <c r="BA744" s="122"/>
      <c r="BB744" s="122"/>
      <c r="BC744" s="122"/>
      <c r="BD744" s="122"/>
      <c r="BE744" s="122"/>
      <c r="BF744" s="122"/>
      <c r="BG744" s="122"/>
      <c r="BH744" s="122"/>
      <c r="BI744" s="122"/>
      <c r="BJ744" s="122"/>
      <c r="BK744" s="122"/>
      <c r="BL744" s="122"/>
      <c r="BM744" s="122"/>
      <c r="BN744" s="122"/>
      <c r="BO744" s="122"/>
      <c r="BP744" s="122"/>
      <c r="BQ744" s="122"/>
      <c r="BR744" s="122"/>
      <c r="BS744" s="122"/>
      <c r="BT744" s="122"/>
      <c r="BU744" s="122"/>
      <c r="BV744" s="122"/>
      <c r="BW744" s="122"/>
      <c r="BX744" s="122"/>
      <c r="BY744" s="122"/>
      <c r="BZ744" s="122"/>
      <c r="CA744" s="122"/>
      <c r="CB744" s="122"/>
      <c r="CC744" s="122"/>
      <c r="CD744" s="122"/>
      <c r="CE744" s="122"/>
      <c r="CF744" s="122"/>
      <c r="CG744" s="122"/>
      <c r="CH744" s="122"/>
      <c r="CI744" s="122"/>
      <c r="CJ744" s="122"/>
      <c r="CK744" s="122"/>
      <c r="CL744" s="122"/>
      <c r="CM744" s="122"/>
    </row>
    <row r="745" spans="1:91">
      <c r="A745" s="120">
        <f>IF(B745=B744,A744,A744+1)</f>
        <v>18</v>
      </c>
      <c r="B745" t="str">
        <f>B744</f>
        <v>The Extreme Journey: A Devotional Roadmap For Families On A Mission To Encounter God</v>
      </c>
      <c r="C745" s="121"/>
      <c r="D745" s="2">
        <v>44192</v>
      </c>
      <c r="F745" s="130">
        <v>4.9000000000000004</v>
      </c>
      <c r="G745" s="130" t="s">
        <v>72</v>
      </c>
      <c r="H745" s="140"/>
      <c r="J745" s="134"/>
      <c r="K745" s="122"/>
      <c r="L745" s="122"/>
      <c r="M745" s="122"/>
      <c r="N745" s="122"/>
      <c r="O745" s="122"/>
      <c r="P745" s="122"/>
      <c r="Q745" s="122"/>
      <c r="R745" s="122"/>
      <c r="S745" s="122"/>
      <c r="T745" s="122"/>
      <c r="U745" s="122"/>
      <c r="V745" s="122"/>
      <c r="W745" s="122"/>
      <c r="X745" s="122"/>
      <c r="Y745" s="122"/>
      <c r="Z745" s="122"/>
      <c r="AA745" s="122"/>
      <c r="AB745" s="122"/>
      <c r="AC745" s="122"/>
      <c r="AD745" s="122"/>
      <c r="AE745" s="122"/>
      <c r="AF745" s="122"/>
      <c r="AG745" s="122"/>
      <c r="AH745" s="122"/>
      <c r="AI745" s="122"/>
      <c r="AJ745" s="122"/>
      <c r="AK745" s="122"/>
      <c r="AL745" s="122"/>
      <c r="AM745" s="122"/>
      <c r="AN745" s="122"/>
      <c r="AO745" s="122"/>
      <c r="AP745" s="122"/>
      <c r="AQ745" s="122"/>
      <c r="AR745" s="122"/>
      <c r="AS745" s="122"/>
      <c r="AT745" s="122"/>
      <c r="AU745" s="122"/>
      <c r="AV745" s="122"/>
      <c r="AW745" s="122"/>
      <c r="AX745" s="122"/>
      <c r="AY745" s="122"/>
      <c r="AZ745" s="122"/>
      <c r="BA745" s="122"/>
      <c r="BB745" s="122"/>
      <c r="BC745" s="122"/>
      <c r="BD745" s="122"/>
      <c r="BE745" s="122"/>
      <c r="BF745" s="122"/>
      <c r="BG745" s="122"/>
      <c r="BH745" s="122"/>
      <c r="BI745" s="122"/>
      <c r="BJ745" s="122"/>
      <c r="BK745" s="122"/>
      <c r="BL745" s="122"/>
      <c r="BM745" s="122"/>
      <c r="BN745" s="122"/>
      <c r="BO745" s="122"/>
      <c r="BP745" s="122"/>
      <c r="BQ745" s="122"/>
      <c r="BR745" s="122"/>
      <c r="BS745" s="122"/>
      <c r="BT745" s="122"/>
      <c r="BU745" s="122"/>
      <c r="BV745" s="122"/>
      <c r="BW745" s="122"/>
      <c r="BX745" s="122"/>
      <c r="BY745" s="122"/>
      <c r="BZ745" s="122"/>
      <c r="CA745" s="122"/>
      <c r="CB745" s="122"/>
      <c r="CC745" s="122"/>
      <c r="CD745" s="122"/>
      <c r="CE745" s="122"/>
      <c r="CF745" s="122"/>
      <c r="CG745" s="122"/>
      <c r="CH745" s="122"/>
      <c r="CI745" s="122"/>
      <c r="CJ745" s="122"/>
      <c r="CK745" s="122"/>
      <c r="CL745" s="122"/>
      <c r="CM745" s="122"/>
    </row>
    <row r="746" spans="1:91">
      <c r="A746" s="120">
        <f>IF(B746=B745,A745,A745+1)</f>
        <v>18</v>
      </c>
      <c r="B746" t="str">
        <f>B745</f>
        <v>The Extreme Journey: A Devotional Roadmap For Families On A Mission To Encounter God</v>
      </c>
      <c r="C746" s="121"/>
      <c r="D746" s="2">
        <v>44199</v>
      </c>
      <c r="F746" s="130">
        <v>4.9000000000000004</v>
      </c>
      <c r="G746" s="130" t="s">
        <v>72</v>
      </c>
      <c r="H746" s="140"/>
      <c r="J746" s="134"/>
      <c r="K746" s="122"/>
      <c r="L746" s="122"/>
      <c r="M746" s="122"/>
      <c r="N746" s="122"/>
      <c r="O746" s="122"/>
      <c r="P746" s="122"/>
      <c r="Q746" s="122"/>
      <c r="R746" s="122"/>
      <c r="S746" s="122"/>
      <c r="T746" s="122"/>
      <c r="U746" s="122"/>
      <c r="V746" s="122"/>
      <c r="W746" s="122"/>
      <c r="X746" s="122"/>
      <c r="Y746" s="122"/>
      <c r="Z746" s="122"/>
      <c r="AA746" s="122"/>
      <c r="AB746" s="122"/>
      <c r="AC746" s="122"/>
      <c r="AD746" s="122"/>
      <c r="AE746" s="122"/>
      <c r="AF746" s="122"/>
      <c r="AG746" s="122"/>
      <c r="AH746" s="122"/>
      <c r="AI746" s="122"/>
      <c r="AJ746" s="122"/>
      <c r="AK746" s="122"/>
      <c r="AL746" s="122"/>
      <c r="AM746" s="122"/>
      <c r="AN746" s="122"/>
      <c r="AO746" s="122"/>
      <c r="AP746" s="122"/>
      <c r="AQ746" s="122"/>
      <c r="AR746" s="122"/>
      <c r="AS746" s="122"/>
      <c r="AT746" s="122"/>
      <c r="AU746" s="122"/>
      <c r="AV746" s="122"/>
      <c r="AW746" s="122"/>
      <c r="AX746" s="122"/>
      <c r="AY746" s="122"/>
      <c r="AZ746" s="122"/>
      <c r="BA746" s="122"/>
      <c r="BB746" s="122"/>
      <c r="BC746" s="122"/>
      <c r="BD746" s="122"/>
      <c r="BE746" s="122"/>
      <c r="BF746" s="122"/>
      <c r="BG746" s="122"/>
      <c r="BH746" s="122"/>
      <c r="BI746" s="122"/>
      <c r="BJ746" s="122"/>
      <c r="BK746" s="122"/>
      <c r="BL746" s="122"/>
      <c r="BM746" s="122"/>
      <c r="BN746" s="122"/>
      <c r="BO746" s="122"/>
      <c r="BP746" s="122"/>
      <c r="BQ746" s="122"/>
      <c r="BR746" s="122"/>
      <c r="BS746" s="122"/>
      <c r="BT746" s="122"/>
      <c r="BU746" s="122"/>
      <c r="BV746" s="122"/>
      <c r="BW746" s="122"/>
      <c r="BX746" s="122"/>
      <c r="BY746" s="122"/>
      <c r="BZ746" s="122"/>
      <c r="CA746" s="122"/>
      <c r="CB746" s="122"/>
      <c r="CC746" s="122"/>
      <c r="CD746" s="122"/>
      <c r="CE746" s="122"/>
      <c r="CF746" s="122"/>
      <c r="CG746" s="122"/>
      <c r="CH746" s="122"/>
      <c r="CI746" s="122"/>
      <c r="CJ746" s="122"/>
      <c r="CK746" s="122"/>
      <c r="CL746" s="122"/>
      <c r="CM746" s="122"/>
    </row>
    <row r="747" spans="1:91">
      <c r="A747" s="120">
        <f>IF(B747=B746,A746,A746+1)</f>
        <v>18</v>
      </c>
      <c r="B747" t="str">
        <f>B746</f>
        <v>The Extreme Journey: A Devotional Roadmap For Families On A Mission To Encounter God</v>
      </c>
      <c r="C747" s="121"/>
      <c r="D747" s="2">
        <v>44206</v>
      </c>
      <c r="F747" s="130">
        <v>4.8</v>
      </c>
      <c r="G747" s="130" t="s">
        <v>2177</v>
      </c>
      <c r="H747" s="140"/>
      <c r="J747" s="134"/>
      <c r="K747" s="122"/>
      <c r="L747" s="122"/>
      <c r="M747" s="122"/>
      <c r="N747" s="122"/>
      <c r="O747" s="122"/>
      <c r="P747" s="122"/>
      <c r="Q747" s="122"/>
      <c r="R747" s="122"/>
      <c r="S747" s="122"/>
      <c r="T747" s="122"/>
      <c r="U747" s="122"/>
      <c r="V747" s="122"/>
      <c r="W747" s="122"/>
      <c r="X747" s="122"/>
      <c r="Y747" s="122"/>
      <c r="Z747" s="122"/>
      <c r="AA747" s="122"/>
      <c r="AB747" s="122"/>
      <c r="AC747" s="122"/>
      <c r="AD747" s="122"/>
      <c r="AE747" s="122"/>
      <c r="AF747" s="122"/>
      <c r="AG747" s="122"/>
      <c r="AH747" s="122"/>
      <c r="AI747" s="122"/>
      <c r="AJ747" s="122"/>
      <c r="AK747" s="122"/>
      <c r="AL747" s="122"/>
      <c r="AM747" s="122"/>
      <c r="AN747" s="122"/>
      <c r="AO747" s="122"/>
      <c r="AP747" s="122"/>
      <c r="AQ747" s="122"/>
      <c r="AR747" s="122"/>
      <c r="AS747" s="122"/>
      <c r="AT747" s="122"/>
      <c r="AU747" s="122"/>
      <c r="AV747" s="122"/>
      <c r="AW747" s="122"/>
      <c r="AX747" s="122"/>
      <c r="AY747" s="122"/>
      <c r="AZ747" s="122"/>
      <c r="BA747" s="122"/>
      <c r="BB747" s="122"/>
      <c r="BC747" s="122"/>
      <c r="BD747" s="122"/>
      <c r="BE747" s="122"/>
      <c r="BF747" s="122"/>
      <c r="BG747" s="122"/>
      <c r="BH747" s="122"/>
      <c r="BI747" s="122"/>
      <c r="BJ747" s="122"/>
      <c r="BK747" s="122"/>
      <c r="BL747" s="122"/>
      <c r="BM747" s="122"/>
      <c r="BN747" s="122"/>
      <c r="BO747" s="122"/>
      <c r="BP747" s="122"/>
      <c r="BQ747" s="122"/>
      <c r="BR747" s="122"/>
      <c r="BS747" s="122"/>
      <c r="BT747" s="122"/>
      <c r="BU747" s="122"/>
      <c r="BV747" s="122"/>
      <c r="BW747" s="122"/>
      <c r="BX747" s="122"/>
      <c r="BY747" s="122"/>
      <c r="BZ747" s="122"/>
      <c r="CA747" s="122"/>
      <c r="CB747" s="122"/>
      <c r="CC747" s="122"/>
      <c r="CD747" s="122"/>
      <c r="CE747" s="122"/>
      <c r="CF747" s="122"/>
      <c r="CG747" s="122"/>
      <c r="CH747" s="122"/>
      <c r="CI747" s="122"/>
      <c r="CJ747" s="122"/>
      <c r="CK747" s="122"/>
      <c r="CL747" s="122"/>
      <c r="CM747" s="122"/>
    </row>
    <row r="748" spans="1:91">
      <c r="A748" s="120">
        <f>IF(B748=B747,A747,A747+1)</f>
        <v>18</v>
      </c>
      <c r="B748" t="str">
        <f>B747</f>
        <v>The Extreme Journey: A Devotional Roadmap For Families On A Mission To Encounter God</v>
      </c>
      <c r="C748" s="121"/>
      <c r="D748" s="2">
        <v>44213</v>
      </c>
      <c r="F748" s="130">
        <v>4.8</v>
      </c>
      <c r="G748" s="130" t="s">
        <v>2177</v>
      </c>
      <c r="H748" s="140"/>
      <c r="J748" s="134"/>
      <c r="K748" s="122"/>
      <c r="L748" s="122"/>
      <c r="M748" s="122"/>
      <c r="N748" s="122"/>
      <c r="O748" s="122"/>
      <c r="P748" s="122"/>
      <c r="Q748" s="122"/>
      <c r="R748" s="122"/>
      <c r="S748" s="122"/>
      <c r="T748" s="122"/>
      <c r="U748" s="122"/>
      <c r="V748" s="122"/>
      <c r="W748" s="122"/>
      <c r="X748" s="122"/>
      <c r="Y748" s="122"/>
      <c r="Z748" s="122"/>
      <c r="AA748" s="122"/>
      <c r="AB748" s="122"/>
      <c r="AC748" s="122"/>
      <c r="AD748" s="122"/>
      <c r="AE748" s="122"/>
      <c r="AF748" s="122"/>
      <c r="AG748" s="122"/>
      <c r="AH748" s="122"/>
      <c r="AI748" s="122"/>
      <c r="AJ748" s="122"/>
      <c r="AK748" s="122"/>
      <c r="AL748" s="122"/>
      <c r="AM748" s="122"/>
      <c r="AN748" s="122"/>
      <c r="AO748" s="122"/>
      <c r="AP748" s="122"/>
      <c r="AQ748" s="122"/>
      <c r="AR748" s="122"/>
      <c r="AS748" s="122"/>
      <c r="AT748" s="122"/>
      <c r="AU748" s="122"/>
      <c r="AV748" s="122"/>
      <c r="AW748" s="122"/>
      <c r="AX748" s="122"/>
      <c r="AY748" s="122"/>
      <c r="AZ748" s="122"/>
      <c r="BA748" s="122"/>
      <c r="BB748" s="122"/>
      <c r="BC748" s="122"/>
      <c r="BD748" s="122"/>
      <c r="BE748" s="122"/>
      <c r="BF748" s="122"/>
      <c r="BG748" s="122"/>
      <c r="BH748" s="122"/>
      <c r="BI748" s="122"/>
      <c r="BJ748" s="122"/>
      <c r="BK748" s="122"/>
      <c r="BL748" s="122"/>
      <c r="BM748" s="122"/>
      <c r="BN748" s="122"/>
      <c r="BO748" s="122"/>
      <c r="BP748" s="122"/>
      <c r="BQ748" s="122"/>
      <c r="BR748" s="122"/>
      <c r="BS748" s="122"/>
      <c r="BT748" s="122"/>
      <c r="BU748" s="122"/>
      <c r="BV748" s="122"/>
      <c r="BW748" s="122"/>
      <c r="BX748" s="122"/>
      <c r="BY748" s="122"/>
      <c r="BZ748" s="122"/>
      <c r="CA748" s="122"/>
      <c r="CB748" s="122"/>
      <c r="CC748" s="122"/>
      <c r="CD748" s="122"/>
      <c r="CE748" s="122"/>
      <c r="CF748" s="122"/>
      <c r="CG748" s="122"/>
      <c r="CH748" s="122"/>
      <c r="CI748" s="122"/>
      <c r="CJ748" s="122"/>
      <c r="CK748" s="122"/>
      <c r="CL748" s="122"/>
      <c r="CM748" s="122"/>
    </row>
    <row r="749" spans="1:91">
      <c r="A749" s="120">
        <f>IF(B749=B748,A748,A748+1)</f>
        <v>18</v>
      </c>
      <c r="B749" t="str">
        <f>B748</f>
        <v>The Extreme Journey: A Devotional Roadmap For Families On A Mission To Encounter God</v>
      </c>
      <c r="C749" s="121"/>
      <c r="D749" s="2">
        <v>44220</v>
      </c>
      <c r="F749" s="130">
        <v>4.8</v>
      </c>
      <c r="G749" s="130" t="s">
        <v>2177</v>
      </c>
      <c r="H749" s="140"/>
      <c r="J749" s="134"/>
      <c r="K749" s="122"/>
      <c r="L749" s="122"/>
      <c r="M749" s="122"/>
      <c r="N749" s="122"/>
      <c r="O749" s="122"/>
      <c r="P749" s="122"/>
      <c r="Q749" s="122"/>
      <c r="R749" s="122"/>
      <c r="S749" s="122"/>
      <c r="T749" s="122"/>
      <c r="U749" s="122"/>
      <c r="V749" s="122"/>
      <c r="W749" s="122"/>
      <c r="X749" s="122"/>
      <c r="Y749" s="122"/>
      <c r="Z749" s="122"/>
      <c r="AA749" s="122"/>
      <c r="AB749" s="122"/>
      <c r="AC749" s="122"/>
      <c r="AD749" s="122"/>
      <c r="AE749" s="122"/>
      <c r="AF749" s="122"/>
      <c r="AG749" s="122"/>
      <c r="AH749" s="122"/>
      <c r="AI749" s="122"/>
      <c r="AJ749" s="122"/>
      <c r="AK749" s="122"/>
      <c r="AL749" s="122"/>
      <c r="AM749" s="122"/>
      <c r="AN749" s="122"/>
      <c r="AO749" s="122"/>
      <c r="AP749" s="122"/>
      <c r="AQ749" s="122"/>
      <c r="AR749" s="122"/>
      <c r="AS749" s="122"/>
      <c r="AT749" s="122"/>
      <c r="AU749" s="122"/>
      <c r="AV749" s="122"/>
      <c r="AW749" s="122"/>
      <c r="AX749" s="122"/>
      <c r="AY749" s="122"/>
      <c r="AZ749" s="122"/>
      <c r="BA749" s="122"/>
      <c r="BB749" s="122"/>
      <c r="BC749" s="122"/>
      <c r="BD749" s="122"/>
      <c r="BE749" s="122"/>
      <c r="BF749" s="122"/>
      <c r="BG749" s="122"/>
      <c r="BH749" s="122"/>
      <c r="BI749" s="122"/>
      <c r="BJ749" s="122"/>
      <c r="BK749" s="122"/>
      <c r="BL749" s="122"/>
      <c r="BM749" s="122"/>
      <c r="BN749" s="122"/>
      <c r="BO749" s="122"/>
      <c r="BP749" s="122"/>
      <c r="BQ749" s="122"/>
      <c r="BR749" s="122"/>
      <c r="BS749" s="122"/>
      <c r="BT749" s="122"/>
      <c r="BU749" s="122"/>
      <c r="BV749" s="122"/>
      <c r="BW749" s="122"/>
      <c r="BX749" s="122"/>
      <c r="BY749" s="122"/>
      <c r="BZ749" s="122"/>
      <c r="CA749" s="122"/>
      <c r="CB749" s="122"/>
      <c r="CC749" s="122"/>
      <c r="CD749" s="122"/>
      <c r="CE749" s="122"/>
      <c r="CF749" s="122"/>
      <c r="CG749" s="122"/>
      <c r="CH749" s="122"/>
      <c r="CI749" s="122"/>
      <c r="CJ749" s="122"/>
      <c r="CK749" s="122"/>
      <c r="CL749" s="122"/>
      <c r="CM749" s="122"/>
    </row>
    <row r="750" spans="1:91">
      <c r="A750" s="120">
        <f>IF(B750=B749,A749,A749+1)</f>
        <v>18</v>
      </c>
      <c r="B750" t="str">
        <f>B749</f>
        <v>The Extreme Journey: A Devotional Roadmap For Families On A Mission To Encounter God</v>
      </c>
      <c r="C750" s="121"/>
      <c r="D750" s="2">
        <v>44227</v>
      </c>
      <c r="F750" s="130">
        <v>4.8</v>
      </c>
      <c r="G750" s="130" t="s">
        <v>2177</v>
      </c>
      <c r="H750" s="140"/>
      <c r="J750" s="134"/>
      <c r="K750" s="122"/>
      <c r="L750" s="122"/>
      <c r="M750" s="122"/>
      <c r="N750" s="122"/>
      <c r="O750" s="122"/>
      <c r="P750" s="122"/>
      <c r="Q750" s="122"/>
      <c r="R750" s="122"/>
      <c r="S750" s="122"/>
      <c r="T750" s="122"/>
      <c r="U750" s="122"/>
      <c r="V750" s="122"/>
      <c r="W750" s="122"/>
      <c r="X750" s="122"/>
      <c r="Y750" s="122"/>
      <c r="Z750" s="122"/>
      <c r="AA750" s="122"/>
      <c r="AB750" s="122"/>
      <c r="AC750" s="122"/>
      <c r="AD750" s="122"/>
      <c r="AE750" s="122"/>
      <c r="AF750" s="122"/>
      <c r="AG750" s="122"/>
      <c r="AH750" s="122"/>
      <c r="AI750" s="122"/>
      <c r="AJ750" s="122"/>
      <c r="AK750" s="122"/>
      <c r="AL750" s="122"/>
      <c r="AM750" s="122"/>
      <c r="AN750" s="122"/>
      <c r="AO750" s="122"/>
      <c r="AP750" s="122"/>
      <c r="AQ750" s="122"/>
      <c r="AR750" s="122"/>
      <c r="AS750" s="122"/>
      <c r="AT750" s="122"/>
      <c r="AU750" s="122"/>
      <c r="AV750" s="122"/>
      <c r="AW750" s="122"/>
      <c r="AX750" s="122"/>
      <c r="AY750" s="122"/>
      <c r="AZ750" s="122"/>
      <c r="BA750" s="122"/>
      <c r="BB750" s="122"/>
      <c r="BC750" s="122"/>
      <c r="BD750" s="122"/>
      <c r="BE750" s="122"/>
      <c r="BF750" s="122"/>
      <c r="BG750" s="122"/>
      <c r="BH750" s="122"/>
      <c r="BI750" s="122"/>
      <c r="BJ750" s="122"/>
      <c r="BK750" s="122"/>
      <c r="BL750" s="122"/>
      <c r="BM750" s="122"/>
      <c r="BN750" s="122"/>
      <c r="BO750" s="122"/>
      <c r="BP750" s="122"/>
      <c r="BQ750" s="122"/>
      <c r="BR750" s="122"/>
      <c r="BS750" s="122"/>
      <c r="BT750" s="122"/>
      <c r="BU750" s="122"/>
      <c r="BV750" s="122"/>
      <c r="BW750" s="122"/>
      <c r="BX750" s="122"/>
      <c r="BY750" s="122"/>
      <c r="BZ750" s="122"/>
      <c r="CA750" s="122"/>
      <c r="CB750" s="122"/>
      <c r="CC750" s="122"/>
      <c r="CD750" s="122"/>
      <c r="CE750" s="122"/>
      <c r="CF750" s="122"/>
      <c r="CG750" s="122"/>
      <c r="CH750" s="122"/>
      <c r="CI750" s="122"/>
      <c r="CJ750" s="122"/>
      <c r="CK750" s="122"/>
      <c r="CL750" s="122"/>
      <c r="CM750" s="122"/>
    </row>
    <row r="751" spans="1:91">
      <c r="A751" s="120">
        <f>IF(B751=B750,A750,A750+1)</f>
        <v>18</v>
      </c>
      <c r="B751" t="str">
        <f>B750</f>
        <v>The Extreme Journey: A Devotional Roadmap For Families On A Mission To Encounter God</v>
      </c>
      <c r="C751" s="121"/>
      <c r="D751" s="2">
        <v>44234</v>
      </c>
      <c r="F751" s="130">
        <v>4.8</v>
      </c>
      <c r="G751" s="130" t="s">
        <v>2177</v>
      </c>
      <c r="H751" s="140"/>
      <c r="J751" s="134"/>
      <c r="K751" s="122"/>
      <c r="L751" s="122"/>
      <c r="M751" s="122"/>
      <c r="N751" s="122"/>
      <c r="O751" s="122"/>
      <c r="P751" s="122"/>
      <c r="Q751" s="122"/>
      <c r="R751" s="122"/>
      <c r="S751" s="122"/>
      <c r="T751" s="122"/>
      <c r="U751" s="122"/>
      <c r="V751" s="122"/>
      <c r="W751" s="122"/>
      <c r="X751" s="122"/>
      <c r="Y751" s="122"/>
      <c r="Z751" s="122"/>
      <c r="AA751" s="122"/>
      <c r="AB751" s="122"/>
      <c r="AC751" s="122"/>
      <c r="AD751" s="122"/>
      <c r="AE751" s="122"/>
      <c r="AF751" s="122"/>
      <c r="AG751" s="122"/>
      <c r="AH751" s="122"/>
      <c r="AI751" s="122"/>
      <c r="AJ751" s="122"/>
      <c r="AK751" s="122"/>
      <c r="AL751" s="122"/>
      <c r="AM751" s="122"/>
      <c r="AN751" s="122"/>
      <c r="AO751" s="122"/>
      <c r="AP751" s="122"/>
      <c r="AQ751" s="122"/>
      <c r="AR751" s="122"/>
      <c r="AS751" s="122"/>
      <c r="AT751" s="122"/>
      <c r="AU751" s="122"/>
      <c r="AV751" s="122"/>
      <c r="AW751" s="122"/>
      <c r="AX751" s="122"/>
      <c r="AY751" s="122"/>
      <c r="AZ751" s="122"/>
      <c r="BA751" s="122"/>
      <c r="BB751" s="122"/>
      <c r="BC751" s="122"/>
      <c r="BD751" s="122"/>
      <c r="BE751" s="122"/>
      <c r="BF751" s="122"/>
      <c r="BG751" s="122"/>
      <c r="BH751" s="122"/>
      <c r="BI751" s="122"/>
      <c r="BJ751" s="122"/>
      <c r="BK751" s="122"/>
      <c r="BL751" s="122"/>
      <c r="BM751" s="122"/>
      <c r="BN751" s="122"/>
      <c r="BO751" s="122"/>
      <c r="BP751" s="122"/>
      <c r="BQ751" s="122"/>
      <c r="BR751" s="122"/>
      <c r="BS751" s="122"/>
      <c r="BT751" s="122"/>
      <c r="BU751" s="122"/>
      <c r="BV751" s="122"/>
      <c r="BW751" s="122"/>
      <c r="BX751" s="122"/>
      <c r="BY751" s="122"/>
      <c r="BZ751" s="122"/>
      <c r="CA751" s="122"/>
      <c r="CB751" s="122"/>
      <c r="CC751" s="122"/>
      <c r="CD751" s="122"/>
      <c r="CE751" s="122"/>
      <c r="CF751" s="122"/>
      <c r="CG751" s="122"/>
      <c r="CH751" s="122"/>
      <c r="CI751" s="122"/>
      <c r="CJ751" s="122"/>
      <c r="CK751" s="122"/>
      <c r="CL751" s="122"/>
      <c r="CM751" s="122"/>
    </row>
    <row r="752" spans="1:91">
      <c r="A752" s="120">
        <f>IF(B752=B751,A751,A751+1)</f>
        <v>18</v>
      </c>
      <c r="B752" t="str">
        <f>B751</f>
        <v>The Extreme Journey: A Devotional Roadmap For Families On A Mission To Encounter God</v>
      </c>
      <c r="C752" s="2"/>
      <c r="D752" s="2">
        <v>44241</v>
      </c>
      <c r="F752" s="130">
        <v>4.7</v>
      </c>
      <c r="G752" s="130" t="s">
        <v>2177</v>
      </c>
      <c r="H752" s="133"/>
      <c r="J752" s="133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</row>
    <row r="753" spans="1:91">
      <c r="A753" s="120">
        <f>IF(B753=B752,A752,A752+1)</f>
        <v>18</v>
      </c>
      <c r="B753" t="str">
        <f>B752</f>
        <v>The Extreme Journey: A Devotional Roadmap For Families On A Mission To Encounter God</v>
      </c>
      <c r="C753" s="121"/>
      <c r="D753" s="2">
        <v>44248</v>
      </c>
      <c r="F753" s="130">
        <v>4.7</v>
      </c>
      <c r="G753" s="130" t="s">
        <v>2106</v>
      </c>
      <c r="H753" s="140"/>
      <c r="J753" s="134"/>
      <c r="K753" s="122"/>
      <c r="L753" s="122"/>
      <c r="M753" s="122"/>
      <c r="N753" s="122"/>
      <c r="O753" s="122"/>
      <c r="P753" s="122"/>
      <c r="Q753" s="122"/>
      <c r="R753" s="122"/>
      <c r="S753" s="122"/>
      <c r="T753" s="122"/>
      <c r="U753" s="122"/>
      <c r="V753" s="122"/>
      <c r="W753" s="122"/>
      <c r="X753" s="122"/>
      <c r="Y753" s="122"/>
      <c r="Z753" s="122"/>
      <c r="AA753" s="122"/>
      <c r="AB753" s="122"/>
      <c r="AC753" s="122"/>
      <c r="AD753" s="122"/>
      <c r="AE753" s="122"/>
      <c r="AF753" s="122"/>
      <c r="AG753" s="122"/>
      <c r="AH753" s="122"/>
      <c r="AI753" s="122"/>
      <c r="AJ753" s="122"/>
      <c r="AK753" s="122"/>
      <c r="AL753" s="122"/>
      <c r="AM753" s="122"/>
      <c r="AN753" s="122"/>
      <c r="AO753" s="122"/>
      <c r="AP753" s="122"/>
      <c r="AQ753" s="122"/>
      <c r="AR753" s="122"/>
      <c r="AS753" s="122"/>
      <c r="AT753" s="122"/>
      <c r="AU753" s="122"/>
      <c r="AV753" s="122"/>
      <c r="AW753" s="122"/>
      <c r="AX753" s="122"/>
      <c r="AY753" s="122"/>
      <c r="AZ753" s="122"/>
      <c r="BA753" s="122"/>
      <c r="BB753" s="122"/>
      <c r="BC753" s="122"/>
      <c r="BD753" s="122"/>
      <c r="BE753" s="122"/>
      <c r="BF753" s="122"/>
      <c r="BG753" s="122"/>
      <c r="BH753" s="122"/>
      <c r="BI753" s="122"/>
      <c r="BJ753" s="122"/>
      <c r="BK753" s="122"/>
      <c r="BL753" s="122"/>
      <c r="BM753" s="122"/>
      <c r="BN753" s="122"/>
      <c r="BO753" s="122"/>
      <c r="BP753" s="122"/>
      <c r="BQ753" s="122"/>
      <c r="BR753" s="122"/>
      <c r="BS753" s="122"/>
      <c r="BT753" s="122"/>
      <c r="BU753" s="122"/>
      <c r="BV753" s="122"/>
      <c r="BW753" s="122"/>
      <c r="BX753" s="122"/>
      <c r="BY753" s="122"/>
      <c r="BZ753" s="122"/>
      <c r="CA753" s="122"/>
      <c r="CB753" s="122"/>
      <c r="CC753" s="122"/>
      <c r="CD753" s="122"/>
      <c r="CE753" s="122"/>
      <c r="CF753" s="122"/>
      <c r="CG753" s="122"/>
      <c r="CH753" s="122"/>
      <c r="CI753" s="122"/>
      <c r="CJ753" s="122"/>
      <c r="CK753" s="122"/>
      <c r="CL753" s="122"/>
      <c r="CM753" s="122"/>
    </row>
    <row r="754" spans="1:91">
      <c r="A754" s="180">
        <v>18</v>
      </c>
      <c r="B754" s="180" t="s">
        <v>23</v>
      </c>
      <c r="C754" s="180"/>
      <c r="D754" s="181">
        <v>44270</v>
      </c>
      <c r="E754" s="180" t="s">
        <v>2772</v>
      </c>
      <c r="F754" s="180">
        <v>4.7</v>
      </c>
      <c r="H754" s="1" t="s">
        <v>251</v>
      </c>
      <c r="J754" s="131"/>
    </row>
    <row r="755" spans="1:91">
      <c r="A755" s="180">
        <v>18</v>
      </c>
      <c r="B755" s="180" t="s">
        <v>23</v>
      </c>
      <c r="C755" s="180"/>
      <c r="D755" s="181">
        <v>44270</v>
      </c>
      <c r="E755" s="180" t="s">
        <v>2772</v>
      </c>
      <c r="F755" s="180">
        <v>4.7</v>
      </c>
      <c r="H755" s="1" t="s">
        <v>251</v>
      </c>
      <c r="J755" s="152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</row>
    <row r="756" spans="1:91">
      <c r="A756" s="180">
        <v>18</v>
      </c>
      <c r="B756" s="180" t="s">
        <v>23</v>
      </c>
      <c r="C756" s="180"/>
      <c r="D756" s="181">
        <v>44276</v>
      </c>
      <c r="E756" s="180" t="s">
        <v>3084</v>
      </c>
      <c r="F756" s="180">
        <v>4.7</v>
      </c>
      <c r="H756" s="1" t="s">
        <v>251</v>
      </c>
      <c r="J756" s="153"/>
    </row>
    <row r="757" spans="1:91">
      <c r="A757" s="180">
        <v>18</v>
      </c>
      <c r="B757" s="180" t="s">
        <v>23</v>
      </c>
      <c r="C757" s="180"/>
      <c r="D757" s="181">
        <v>44283</v>
      </c>
      <c r="E757" s="180" t="s">
        <v>3166</v>
      </c>
      <c r="F757" s="180">
        <v>4.7</v>
      </c>
      <c r="H757" s="1" t="s">
        <v>251</v>
      </c>
      <c r="J757" s="153"/>
    </row>
    <row r="758" spans="1:91">
      <c r="A758" s="180">
        <v>18</v>
      </c>
      <c r="B758" s="180" t="s">
        <v>23</v>
      </c>
      <c r="C758" s="180"/>
      <c r="D758" s="181">
        <v>44290</v>
      </c>
      <c r="E758" s="180" t="s">
        <v>3364</v>
      </c>
      <c r="F758" s="180">
        <v>4.7</v>
      </c>
      <c r="H758" s="1" t="s">
        <v>251</v>
      </c>
      <c r="J758" s="153"/>
    </row>
    <row r="759" spans="1:91">
      <c r="A759" s="180">
        <v>18</v>
      </c>
      <c r="B759" s="180" t="s">
        <v>23</v>
      </c>
      <c r="C759" s="180"/>
      <c r="D759" s="181">
        <v>44297</v>
      </c>
      <c r="E759" s="180" t="s">
        <v>3076</v>
      </c>
      <c r="F759" s="180">
        <v>4.7</v>
      </c>
      <c r="H759" s="1" t="s">
        <v>251</v>
      </c>
      <c r="J759" s="153"/>
    </row>
    <row r="760" spans="1:91">
      <c r="A760" s="180">
        <v>18</v>
      </c>
      <c r="B760" s="180" t="s">
        <v>23</v>
      </c>
      <c r="C760" s="180"/>
      <c r="D760" s="181">
        <v>44304</v>
      </c>
      <c r="E760" s="180" t="s">
        <v>3737</v>
      </c>
      <c r="F760" s="180">
        <v>4.7</v>
      </c>
      <c r="H760" s="1" t="s">
        <v>251</v>
      </c>
      <c r="J760" s="153"/>
    </row>
    <row r="761" spans="1:91">
      <c r="A761" s="180">
        <v>18</v>
      </c>
      <c r="B761" s="180" t="s">
        <v>23</v>
      </c>
      <c r="C761" s="180"/>
      <c r="D761" s="181">
        <v>44304</v>
      </c>
      <c r="E761" s="180" t="s">
        <v>3737</v>
      </c>
      <c r="F761" s="180">
        <v>4.7</v>
      </c>
      <c r="G761" s="180"/>
      <c r="H761" s="1" t="s">
        <v>251</v>
      </c>
      <c r="J761" s="153"/>
    </row>
    <row r="762" spans="1:91">
      <c r="A762" s="180">
        <v>18</v>
      </c>
      <c r="B762" s="180" t="s">
        <v>23</v>
      </c>
      <c r="C762" s="180"/>
      <c r="D762" s="181">
        <v>44311</v>
      </c>
      <c r="E762" s="180" t="s">
        <v>3955</v>
      </c>
      <c r="F762" s="180">
        <v>4.7</v>
      </c>
      <c r="G762" s="180"/>
      <c r="H762" s="1" t="s">
        <v>251</v>
      </c>
      <c r="J762" s="153"/>
    </row>
    <row r="763" spans="1:91">
      <c r="A763" s="15">
        <v>19</v>
      </c>
      <c r="B763" s="40" t="s">
        <v>49</v>
      </c>
      <c r="C763" s="37">
        <v>43968</v>
      </c>
      <c r="D763" s="16">
        <v>43969</v>
      </c>
      <c r="F763" s="152">
        <v>5</v>
      </c>
      <c r="G763" s="152" t="s">
        <v>235</v>
      </c>
      <c r="H763" s="152"/>
      <c r="J763" s="153"/>
    </row>
    <row r="764" spans="1:91">
      <c r="A764" s="15">
        <f>A763</f>
        <v>19</v>
      </c>
      <c r="B764" t="str">
        <f>B763</f>
        <v>Joel &amp; Lena's Book of Children's Poetry</v>
      </c>
      <c r="C764"/>
      <c r="D764" s="2">
        <v>43978</v>
      </c>
      <c r="F764" s="130">
        <v>5</v>
      </c>
      <c r="G764" s="130" t="s">
        <v>235</v>
      </c>
      <c r="J764" s="153"/>
    </row>
    <row r="765" spans="1:91">
      <c r="A765" s="15">
        <f>A764</f>
        <v>19</v>
      </c>
      <c r="B765" t="str">
        <f>B764</f>
        <v>Joel &amp; Lena's Book of Children's Poetry</v>
      </c>
      <c r="C765"/>
      <c r="D765" s="2">
        <v>43984</v>
      </c>
      <c r="F765" s="130">
        <v>5</v>
      </c>
      <c r="G765" s="130" t="s">
        <v>235</v>
      </c>
      <c r="J765" s="153"/>
    </row>
    <row r="766" spans="1:91" s="122" customFormat="1">
      <c r="A766" s="15">
        <f>A765</f>
        <v>19</v>
      </c>
      <c r="B766" t="str">
        <f>B765</f>
        <v>Joel &amp; Lena's Book of Children's Poetry</v>
      </c>
      <c r="C766"/>
      <c r="D766" s="2">
        <v>43992</v>
      </c>
      <c r="E766" s="2"/>
      <c r="F766" s="130">
        <v>5</v>
      </c>
      <c r="G766" s="130" t="s">
        <v>235</v>
      </c>
      <c r="H766" s="130"/>
      <c r="I766" s="130"/>
      <c r="J766" s="153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</row>
    <row r="767" spans="1:91" s="122" customFormat="1">
      <c r="A767" s="15">
        <f>A766</f>
        <v>19</v>
      </c>
      <c r="B767" t="str">
        <f>B766</f>
        <v>Joel &amp; Lena's Book of Children's Poetry</v>
      </c>
      <c r="C767"/>
      <c r="D767" s="2">
        <v>44000</v>
      </c>
      <c r="E767" s="2"/>
      <c r="F767" s="130">
        <v>5</v>
      </c>
      <c r="G767" s="130" t="s">
        <v>235</v>
      </c>
      <c r="H767" s="130"/>
      <c r="I767" s="130"/>
      <c r="J767" s="153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</row>
    <row r="768" spans="1:91" s="122" customFormat="1">
      <c r="A768" s="15">
        <f>A767</f>
        <v>19</v>
      </c>
      <c r="B768" t="str">
        <f>B767</f>
        <v>Joel &amp; Lena's Book of Children's Poetry</v>
      </c>
      <c r="C768"/>
      <c r="D768" s="2">
        <v>44006</v>
      </c>
      <c r="E768" s="2"/>
      <c r="F768" s="130">
        <v>5</v>
      </c>
      <c r="G768" s="130" t="s">
        <v>235</v>
      </c>
      <c r="H768" s="130"/>
      <c r="I768" s="130"/>
      <c r="J768" s="153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</row>
    <row r="769" spans="1:91" s="122" customFormat="1" ht="15.5" customHeight="1">
      <c r="A769" s="15">
        <f>A768</f>
        <v>19</v>
      </c>
      <c r="B769" t="str">
        <f>B768</f>
        <v>Joel &amp; Lena's Book of Children's Poetry</v>
      </c>
      <c r="C769"/>
      <c r="D769" s="2">
        <v>44014</v>
      </c>
      <c r="E769" s="2"/>
      <c r="F769" s="130">
        <v>5</v>
      </c>
      <c r="G769" s="130" t="s">
        <v>235</v>
      </c>
      <c r="H769" s="130"/>
      <c r="I769" s="130"/>
      <c r="J769" s="153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</row>
    <row r="770" spans="1:91" s="122" customFormat="1" ht="15.5" customHeight="1">
      <c r="A770" s="15">
        <f>A769</f>
        <v>19</v>
      </c>
      <c r="B770" t="str">
        <f>B769</f>
        <v>Joel &amp; Lena's Book of Children's Poetry</v>
      </c>
      <c r="C770"/>
      <c r="D770" s="2">
        <v>44020</v>
      </c>
      <c r="E770" s="2"/>
      <c r="F770" s="130">
        <v>5</v>
      </c>
      <c r="G770" s="130" t="s">
        <v>235</v>
      </c>
      <c r="H770" s="130"/>
      <c r="I770" s="130"/>
      <c r="J770" s="153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</row>
    <row r="771" spans="1:91" s="122" customFormat="1" ht="15.5" customHeight="1">
      <c r="A771" s="15">
        <f>A770</f>
        <v>19</v>
      </c>
      <c r="B771" t="str">
        <f>B770</f>
        <v>Joel &amp; Lena's Book of Children's Poetry</v>
      </c>
      <c r="C771"/>
      <c r="D771" s="2">
        <v>44028</v>
      </c>
      <c r="E771" s="2"/>
      <c r="F771" s="130">
        <v>5</v>
      </c>
      <c r="G771" s="130" t="s">
        <v>235</v>
      </c>
      <c r="H771" s="130"/>
      <c r="I771" s="130"/>
      <c r="J771" s="153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</row>
    <row r="772" spans="1:91" s="122" customFormat="1" ht="15.5" customHeight="1">
      <c r="A772" s="15">
        <f>A771</f>
        <v>19</v>
      </c>
      <c r="B772" t="str">
        <f>B771</f>
        <v>Joel &amp; Lena's Book of Children's Poetry</v>
      </c>
      <c r="C772"/>
      <c r="D772" s="2">
        <v>44033</v>
      </c>
      <c r="E772" s="2"/>
      <c r="F772" s="130">
        <v>5</v>
      </c>
      <c r="G772" s="130" t="s">
        <v>235</v>
      </c>
      <c r="H772" s="130"/>
      <c r="I772" s="130"/>
      <c r="J772" s="153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</row>
    <row r="773" spans="1:91" s="122" customFormat="1" ht="15.5" customHeight="1">
      <c r="A773" s="15">
        <f>A772</f>
        <v>19</v>
      </c>
      <c r="B773" t="str">
        <f>B772</f>
        <v>Joel &amp; Lena's Book of Children's Poetry</v>
      </c>
      <c r="C773"/>
      <c r="D773" s="2">
        <v>44039</v>
      </c>
      <c r="E773" s="2"/>
      <c r="F773" s="130">
        <v>5</v>
      </c>
      <c r="G773" s="130" t="s">
        <v>235</v>
      </c>
      <c r="H773" s="130"/>
      <c r="I773" s="130"/>
      <c r="J773" s="15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</row>
    <row r="774" spans="1:91" s="2" customFormat="1" ht="15.5" customHeight="1">
      <c r="A774" s="15">
        <f>A773</f>
        <v>19</v>
      </c>
      <c r="B774" t="str">
        <f>B773</f>
        <v>Joel &amp; Lena's Book of Children's Poetry</v>
      </c>
      <c r="C774"/>
      <c r="D774" s="2">
        <v>44046</v>
      </c>
      <c r="F774" s="130">
        <v>5</v>
      </c>
      <c r="G774" s="130" t="s">
        <v>235</v>
      </c>
      <c r="H774" s="130"/>
      <c r="I774" s="130"/>
      <c r="J774" s="153"/>
      <c r="K774" s="14"/>
      <c r="L774" s="67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</row>
    <row r="775" spans="1:91" s="122" customFormat="1">
      <c r="A775" s="15">
        <f>A774</f>
        <v>19</v>
      </c>
      <c r="B775" t="str">
        <f>B774</f>
        <v>Joel &amp; Lena's Book of Children's Poetry</v>
      </c>
      <c r="C775"/>
      <c r="D775" s="2">
        <v>44055</v>
      </c>
      <c r="E775" s="2"/>
      <c r="F775" s="130">
        <v>5</v>
      </c>
      <c r="G775" s="130" t="s">
        <v>235</v>
      </c>
      <c r="H775" s="130"/>
      <c r="I775" s="130"/>
      <c r="J775" s="153"/>
      <c r="K775" s="14"/>
      <c r="L775" s="67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</row>
    <row r="776" spans="1:91" s="15" customFormat="1">
      <c r="A776" s="15">
        <f>A775</f>
        <v>19</v>
      </c>
      <c r="B776" t="str">
        <f>B775</f>
        <v>Joel &amp; Lena's Book of Children's Poetry</v>
      </c>
      <c r="C776"/>
      <c r="D776" s="2">
        <v>44063</v>
      </c>
      <c r="E776" s="2"/>
      <c r="F776" s="130">
        <v>5</v>
      </c>
      <c r="G776" s="130" t="s">
        <v>235</v>
      </c>
      <c r="H776" s="130"/>
      <c r="I776" s="130"/>
      <c r="J776" s="153"/>
      <c r="K776" s="14"/>
      <c r="L776" s="67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</row>
    <row r="777" spans="1:91">
      <c r="A777" s="15">
        <f>A776</f>
        <v>19</v>
      </c>
      <c r="B777" t="str">
        <f>B776</f>
        <v>Joel &amp; Lena's Book of Children's Poetry</v>
      </c>
      <c r="C777"/>
      <c r="D777" s="2">
        <v>44066</v>
      </c>
      <c r="F777" s="130">
        <v>5</v>
      </c>
      <c r="G777" s="130" t="s">
        <v>235</v>
      </c>
      <c r="J777" s="153"/>
    </row>
    <row r="778" spans="1:91">
      <c r="A778" s="15">
        <f>A777</f>
        <v>19</v>
      </c>
      <c r="B778" t="str">
        <f>B777</f>
        <v>Joel &amp; Lena's Book of Children's Poetry</v>
      </c>
      <c r="C778"/>
      <c r="D778" s="2">
        <v>44075</v>
      </c>
      <c r="F778" s="130">
        <v>5</v>
      </c>
      <c r="G778" s="130" t="s">
        <v>72</v>
      </c>
      <c r="J778" s="153"/>
    </row>
    <row r="779" spans="1:91">
      <c r="A779" s="15">
        <f>A778</f>
        <v>19</v>
      </c>
      <c r="B779" t="str">
        <f>B778</f>
        <v>Joel &amp; Lena's Book of Children's Poetry</v>
      </c>
      <c r="C779"/>
      <c r="D779" s="2">
        <v>44081</v>
      </c>
      <c r="F779" s="130">
        <v>5</v>
      </c>
      <c r="G779" s="130" t="s">
        <v>72</v>
      </c>
      <c r="J779" s="153"/>
    </row>
    <row r="780" spans="1:91">
      <c r="A780" s="15">
        <f>A779</f>
        <v>19</v>
      </c>
      <c r="B780" t="str">
        <f>B779</f>
        <v>Joel &amp; Lena's Book of Children's Poetry</v>
      </c>
      <c r="C780"/>
      <c r="D780" s="2">
        <v>44088</v>
      </c>
      <c r="F780" s="130">
        <v>5</v>
      </c>
      <c r="G780" s="130" t="s">
        <v>72</v>
      </c>
      <c r="J780" s="153"/>
    </row>
    <row r="781" spans="1:91">
      <c r="A781" s="15">
        <f>A780</f>
        <v>19</v>
      </c>
      <c r="B781" t="str">
        <f>B780</f>
        <v>Joel &amp; Lena's Book of Children's Poetry</v>
      </c>
      <c r="C781"/>
      <c r="D781" s="2">
        <v>44095</v>
      </c>
      <c r="F781" s="130">
        <v>5</v>
      </c>
      <c r="G781" s="130" t="s">
        <v>72</v>
      </c>
      <c r="J781" s="153"/>
    </row>
    <row r="782" spans="1:91">
      <c r="A782" s="15">
        <f>A781</f>
        <v>19</v>
      </c>
      <c r="B782" t="str">
        <f>B781</f>
        <v>Joel &amp; Lena's Book of Children's Poetry</v>
      </c>
      <c r="C782"/>
      <c r="D782" s="2">
        <v>44104</v>
      </c>
      <c r="F782" s="130">
        <v>5</v>
      </c>
      <c r="G782" s="130" t="s">
        <v>72</v>
      </c>
      <c r="J782" s="153"/>
    </row>
    <row r="783" spans="1:91">
      <c r="A783" s="15">
        <f>A782</f>
        <v>19</v>
      </c>
      <c r="B783" t="str">
        <f>B782</f>
        <v>Joel &amp; Lena's Book of Children's Poetry</v>
      </c>
      <c r="C783"/>
      <c r="D783" s="2">
        <v>44109</v>
      </c>
      <c r="F783" s="130">
        <v>5</v>
      </c>
      <c r="G783" s="130" t="s">
        <v>72</v>
      </c>
      <c r="J783" s="153"/>
    </row>
    <row r="784" spans="1:91">
      <c r="A784" s="15">
        <f>A783</f>
        <v>19</v>
      </c>
      <c r="B784" t="str">
        <f>B783</f>
        <v>Joel &amp; Lena's Book of Children's Poetry</v>
      </c>
      <c r="C784"/>
      <c r="D784" s="2">
        <v>44115</v>
      </c>
      <c r="F784" s="130">
        <v>5</v>
      </c>
      <c r="G784" s="130" t="s">
        <v>72</v>
      </c>
      <c r="J784" s="134"/>
      <c r="K784" s="122"/>
      <c r="L784" s="122"/>
      <c r="M784" s="122"/>
      <c r="N784" s="122"/>
      <c r="O784" s="122"/>
      <c r="P784" s="122"/>
      <c r="Q784" s="122"/>
      <c r="R784" s="122"/>
      <c r="S784" s="122"/>
      <c r="T784" s="122"/>
      <c r="U784" s="122"/>
      <c r="V784" s="122"/>
      <c r="W784" s="122"/>
      <c r="X784" s="122"/>
      <c r="Y784" s="122"/>
      <c r="Z784" s="122"/>
      <c r="AA784" s="122"/>
      <c r="AB784" s="122"/>
      <c r="AC784" s="122"/>
      <c r="AD784" s="122"/>
      <c r="AE784" s="122"/>
      <c r="AF784" s="122"/>
      <c r="AG784" s="122"/>
      <c r="AH784" s="122"/>
      <c r="AI784" s="122"/>
      <c r="AJ784" s="122"/>
      <c r="AK784" s="122"/>
      <c r="AL784" s="122"/>
      <c r="AM784" s="122"/>
      <c r="AN784" s="122"/>
      <c r="AO784" s="122"/>
      <c r="AP784" s="122"/>
      <c r="AQ784" s="122"/>
      <c r="AR784" s="122"/>
      <c r="AS784" s="122"/>
      <c r="AT784" s="122"/>
      <c r="AU784" s="122"/>
      <c r="AV784" s="122"/>
      <c r="AW784" s="122"/>
      <c r="AX784" s="122"/>
      <c r="AY784" s="122"/>
      <c r="AZ784" s="122"/>
      <c r="BA784" s="122"/>
      <c r="BB784" s="122"/>
      <c r="BC784" s="122"/>
      <c r="BD784" s="122"/>
      <c r="BE784" s="122"/>
      <c r="BF784" s="122"/>
      <c r="BG784" s="122"/>
      <c r="BH784" s="122"/>
      <c r="BI784" s="122"/>
      <c r="BJ784" s="122"/>
      <c r="BK784" s="122"/>
      <c r="BL784" s="122"/>
      <c r="BM784" s="122"/>
      <c r="BN784" s="122"/>
      <c r="BO784" s="122"/>
      <c r="BP784" s="122"/>
      <c r="BQ784" s="122"/>
      <c r="BR784" s="122"/>
      <c r="BS784" s="122"/>
      <c r="BT784" s="122"/>
      <c r="BU784" s="122"/>
      <c r="BV784" s="122"/>
      <c r="BW784" s="122"/>
      <c r="BX784" s="122"/>
      <c r="BY784" s="122"/>
      <c r="BZ784" s="122"/>
      <c r="CA784" s="122"/>
      <c r="CB784" s="122"/>
      <c r="CC784" s="122"/>
      <c r="CD784" s="122"/>
      <c r="CE784" s="122"/>
      <c r="CF784" s="122"/>
      <c r="CG784" s="122"/>
      <c r="CH784" s="122"/>
      <c r="CI784" s="122"/>
      <c r="CJ784" s="122"/>
      <c r="CK784" s="122"/>
      <c r="CL784" s="122"/>
      <c r="CM784" s="122"/>
    </row>
    <row r="785" spans="1:91">
      <c r="A785" s="15">
        <f>A784</f>
        <v>19</v>
      </c>
      <c r="B785" t="str">
        <f>B784</f>
        <v>Joel &amp; Lena's Book of Children's Poetry</v>
      </c>
      <c r="D785" s="2">
        <v>44127</v>
      </c>
      <c r="F785" s="130">
        <v>5</v>
      </c>
      <c r="G785" s="130" t="s">
        <v>72</v>
      </c>
      <c r="J785" s="134"/>
      <c r="K785" s="122"/>
      <c r="L785" s="122"/>
      <c r="M785" s="122"/>
      <c r="N785" s="122"/>
      <c r="O785" s="122"/>
      <c r="P785" s="122"/>
      <c r="Q785" s="122"/>
      <c r="R785" s="122"/>
      <c r="S785" s="122"/>
      <c r="T785" s="122"/>
      <c r="U785" s="122"/>
      <c r="V785" s="122"/>
      <c r="W785" s="122"/>
      <c r="X785" s="122"/>
      <c r="Y785" s="122"/>
      <c r="Z785" s="122"/>
      <c r="AA785" s="122"/>
      <c r="AB785" s="122"/>
      <c r="AC785" s="122"/>
      <c r="AD785" s="122"/>
      <c r="AE785" s="122"/>
      <c r="AF785" s="122"/>
      <c r="AG785" s="122"/>
      <c r="AH785" s="122"/>
      <c r="AI785" s="122"/>
      <c r="AJ785" s="122"/>
      <c r="AK785" s="122"/>
      <c r="AL785" s="122"/>
      <c r="AM785" s="122"/>
      <c r="AN785" s="122"/>
      <c r="AO785" s="122"/>
      <c r="AP785" s="122"/>
      <c r="AQ785" s="122"/>
      <c r="AR785" s="122"/>
      <c r="AS785" s="122"/>
      <c r="AT785" s="122"/>
      <c r="AU785" s="122"/>
      <c r="AV785" s="122"/>
      <c r="AW785" s="122"/>
      <c r="AX785" s="122"/>
      <c r="AY785" s="122"/>
      <c r="AZ785" s="122"/>
      <c r="BA785" s="122"/>
      <c r="BB785" s="122"/>
      <c r="BC785" s="122"/>
      <c r="BD785" s="122"/>
      <c r="BE785" s="122"/>
      <c r="BF785" s="122"/>
      <c r="BG785" s="122"/>
      <c r="BH785" s="122"/>
      <c r="BI785" s="122"/>
      <c r="BJ785" s="122"/>
      <c r="BK785" s="122"/>
      <c r="BL785" s="122"/>
      <c r="BM785" s="122"/>
      <c r="BN785" s="122"/>
      <c r="BO785" s="122"/>
      <c r="BP785" s="122"/>
      <c r="BQ785" s="122"/>
      <c r="BR785" s="122"/>
      <c r="BS785" s="122"/>
      <c r="BT785" s="122"/>
      <c r="BU785" s="122"/>
      <c r="BV785" s="122"/>
      <c r="BW785" s="122"/>
      <c r="BX785" s="122"/>
      <c r="BY785" s="122"/>
      <c r="BZ785" s="122"/>
      <c r="CA785" s="122"/>
      <c r="CB785" s="122"/>
      <c r="CC785" s="122"/>
      <c r="CD785" s="122"/>
      <c r="CE785" s="122"/>
      <c r="CF785" s="122"/>
      <c r="CG785" s="122"/>
      <c r="CH785" s="122"/>
      <c r="CI785" s="122"/>
      <c r="CJ785" s="122"/>
      <c r="CK785" s="122"/>
      <c r="CL785" s="122"/>
      <c r="CM785" s="122"/>
    </row>
    <row r="786" spans="1:91">
      <c r="A786" s="15">
        <f>A785</f>
        <v>19</v>
      </c>
      <c r="B786" t="str">
        <f>B785</f>
        <v>Joel &amp; Lena's Book of Children's Poetry</v>
      </c>
      <c r="D786" s="2">
        <v>44134</v>
      </c>
      <c r="F786" s="130">
        <v>5</v>
      </c>
      <c r="G786" s="130" t="s">
        <v>72</v>
      </c>
      <c r="J786" s="134"/>
      <c r="K786" s="122"/>
      <c r="L786" s="122"/>
      <c r="M786" s="122"/>
      <c r="N786" s="122"/>
      <c r="O786" s="122"/>
      <c r="P786" s="122"/>
      <c r="Q786" s="122"/>
      <c r="R786" s="122"/>
      <c r="S786" s="122"/>
      <c r="T786" s="122"/>
      <c r="U786" s="122"/>
      <c r="V786" s="122"/>
      <c r="W786" s="122"/>
      <c r="X786" s="122"/>
      <c r="Y786" s="122"/>
      <c r="Z786" s="122"/>
      <c r="AA786" s="122"/>
      <c r="AB786" s="122"/>
      <c r="AC786" s="122"/>
      <c r="AD786" s="122"/>
      <c r="AE786" s="122"/>
      <c r="AF786" s="122"/>
      <c r="AG786" s="122"/>
      <c r="AH786" s="122"/>
      <c r="AI786" s="122"/>
      <c r="AJ786" s="122"/>
      <c r="AK786" s="122"/>
      <c r="AL786" s="122"/>
      <c r="AM786" s="122"/>
      <c r="AN786" s="122"/>
      <c r="AO786" s="122"/>
      <c r="AP786" s="122"/>
      <c r="AQ786" s="122"/>
      <c r="AR786" s="122"/>
      <c r="AS786" s="122"/>
      <c r="AT786" s="122"/>
      <c r="AU786" s="122"/>
      <c r="AV786" s="122"/>
      <c r="AW786" s="122"/>
      <c r="AX786" s="122"/>
      <c r="AY786" s="122"/>
      <c r="AZ786" s="122"/>
      <c r="BA786" s="122"/>
      <c r="BB786" s="122"/>
      <c r="BC786" s="122"/>
      <c r="BD786" s="122"/>
      <c r="BE786" s="122"/>
      <c r="BF786" s="122"/>
      <c r="BG786" s="122"/>
      <c r="BH786" s="122"/>
      <c r="BI786" s="122"/>
      <c r="BJ786" s="122"/>
      <c r="BK786" s="122"/>
      <c r="BL786" s="122"/>
      <c r="BM786" s="122"/>
      <c r="BN786" s="122"/>
      <c r="BO786" s="122"/>
      <c r="BP786" s="122"/>
      <c r="BQ786" s="122"/>
      <c r="BR786" s="122"/>
      <c r="BS786" s="122"/>
      <c r="BT786" s="122"/>
      <c r="BU786" s="122"/>
      <c r="BV786" s="122"/>
      <c r="BW786" s="122"/>
      <c r="BX786" s="122"/>
      <c r="BY786" s="122"/>
      <c r="BZ786" s="122"/>
      <c r="CA786" s="122"/>
      <c r="CB786" s="122"/>
      <c r="CC786" s="122"/>
      <c r="CD786" s="122"/>
      <c r="CE786" s="122"/>
      <c r="CF786" s="122"/>
      <c r="CG786" s="122"/>
      <c r="CH786" s="122"/>
      <c r="CI786" s="122"/>
      <c r="CJ786" s="122"/>
      <c r="CK786" s="122"/>
      <c r="CL786" s="122"/>
      <c r="CM786" s="122"/>
    </row>
    <row r="787" spans="1:91">
      <c r="A787" s="15">
        <f>A786</f>
        <v>19</v>
      </c>
      <c r="B787" t="str">
        <f>B786</f>
        <v>Joel &amp; Lena's Book of Children's Poetry</v>
      </c>
      <c r="D787" s="2">
        <v>44144</v>
      </c>
      <c r="F787" s="130">
        <v>5</v>
      </c>
      <c r="G787" s="130" t="s">
        <v>72</v>
      </c>
      <c r="J787" s="134"/>
      <c r="K787" s="122"/>
      <c r="L787" s="122"/>
      <c r="M787" s="122"/>
      <c r="N787" s="122"/>
      <c r="O787" s="122"/>
      <c r="P787" s="122"/>
      <c r="Q787" s="122"/>
      <c r="R787" s="122"/>
      <c r="S787" s="122"/>
      <c r="T787" s="122"/>
      <c r="U787" s="122"/>
      <c r="V787" s="122"/>
      <c r="W787" s="122"/>
      <c r="X787" s="122"/>
      <c r="Y787" s="122"/>
      <c r="Z787" s="122"/>
      <c r="AA787" s="122"/>
      <c r="AB787" s="122"/>
      <c r="AC787" s="122"/>
      <c r="AD787" s="122"/>
      <c r="AE787" s="122"/>
      <c r="AF787" s="122"/>
      <c r="AG787" s="122"/>
      <c r="AH787" s="122"/>
      <c r="AI787" s="122"/>
      <c r="AJ787" s="122"/>
      <c r="AK787" s="122"/>
      <c r="AL787" s="122"/>
      <c r="AM787" s="122"/>
      <c r="AN787" s="122"/>
      <c r="AO787" s="122"/>
      <c r="AP787" s="122"/>
      <c r="AQ787" s="122"/>
      <c r="AR787" s="122"/>
      <c r="AS787" s="122"/>
      <c r="AT787" s="122"/>
      <c r="AU787" s="122"/>
      <c r="AV787" s="122"/>
      <c r="AW787" s="122"/>
      <c r="AX787" s="122"/>
      <c r="AY787" s="122"/>
      <c r="AZ787" s="122"/>
      <c r="BA787" s="122"/>
      <c r="BB787" s="122"/>
      <c r="BC787" s="122"/>
      <c r="BD787" s="122"/>
      <c r="BE787" s="122"/>
      <c r="BF787" s="122"/>
      <c r="BG787" s="122"/>
      <c r="BH787" s="122"/>
      <c r="BI787" s="122"/>
      <c r="BJ787" s="122"/>
      <c r="BK787" s="122"/>
      <c r="BL787" s="122"/>
      <c r="BM787" s="122"/>
      <c r="BN787" s="122"/>
      <c r="BO787" s="122"/>
      <c r="BP787" s="122"/>
      <c r="BQ787" s="122"/>
      <c r="BR787" s="122"/>
      <c r="BS787" s="122"/>
      <c r="BT787" s="122"/>
      <c r="BU787" s="122"/>
      <c r="BV787" s="122"/>
      <c r="BW787" s="122"/>
      <c r="BX787" s="122"/>
      <c r="BY787" s="122"/>
      <c r="BZ787" s="122"/>
      <c r="CA787" s="122"/>
      <c r="CB787" s="122"/>
      <c r="CC787" s="122"/>
      <c r="CD787" s="122"/>
      <c r="CE787" s="122"/>
      <c r="CF787" s="122"/>
      <c r="CG787" s="122"/>
      <c r="CH787" s="122"/>
      <c r="CI787" s="122"/>
      <c r="CJ787" s="122"/>
      <c r="CK787" s="122"/>
      <c r="CL787" s="122"/>
      <c r="CM787" s="122"/>
    </row>
    <row r="788" spans="1:91">
      <c r="A788" s="15">
        <f>A787</f>
        <v>19</v>
      </c>
      <c r="B788" t="str">
        <f>B787</f>
        <v>Joel &amp; Lena's Book of Children's Poetry</v>
      </c>
      <c r="D788" s="2">
        <v>44151</v>
      </c>
      <c r="F788" s="130">
        <v>5</v>
      </c>
      <c r="G788" s="130" t="s">
        <v>72</v>
      </c>
      <c r="J788" s="134"/>
      <c r="K788" s="122"/>
      <c r="L788" s="122"/>
      <c r="M788" s="122"/>
      <c r="N788" s="122"/>
      <c r="O788" s="122"/>
      <c r="P788" s="122"/>
      <c r="Q788" s="122"/>
      <c r="R788" s="122"/>
      <c r="S788" s="122"/>
      <c r="T788" s="122"/>
      <c r="U788" s="122"/>
      <c r="V788" s="122"/>
      <c r="W788" s="122"/>
      <c r="X788" s="122"/>
      <c r="Y788" s="122"/>
      <c r="Z788" s="122"/>
      <c r="AA788" s="122"/>
      <c r="AB788" s="122"/>
      <c r="AC788" s="122"/>
      <c r="AD788" s="122"/>
      <c r="AE788" s="122"/>
      <c r="AF788" s="122"/>
      <c r="AG788" s="122"/>
      <c r="AH788" s="122"/>
      <c r="AI788" s="122"/>
      <c r="AJ788" s="122"/>
      <c r="AK788" s="122"/>
      <c r="AL788" s="122"/>
      <c r="AM788" s="122"/>
      <c r="AN788" s="122"/>
      <c r="AO788" s="122"/>
      <c r="AP788" s="122"/>
      <c r="AQ788" s="122"/>
      <c r="AR788" s="122"/>
      <c r="AS788" s="122"/>
      <c r="AT788" s="122"/>
      <c r="AU788" s="122"/>
      <c r="AV788" s="122"/>
      <c r="AW788" s="122"/>
      <c r="AX788" s="122"/>
      <c r="AY788" s="122"/>
      <c r="AZ788" s="122"/>
      <c r="BA788" s="122"/>
      <c r="BB788" s="122"/>
      <c r="BC788" s="122"/>
      <c r="BD788" s="122"/>
      <c r="BE788" s="122"/>
      <c r="BF788" s="122"/>
      <c r="BG788" s="122"/>
      <c r="BH788" s="122"/>
      <c r="BI788" s="122"/>
      <c r="BJ788" s="122"/>
      <c r="BK788" s="122"/>
      <c r="BL788" s="122"/>
      <c r="BM788" s="122"/>
      <c r="BN788" s="122"/>
      <c r="BO788" s="122"/>
      <c r="BP788" s="122"/>
      <c r="BQ788" s="122"/>
      <c r="BR788" s="122"/>
      <c r="BS788" s="122"/>
      <c r="BT788" s="122"/>
      <c r="BU788" s="122"/>
      <c r="BV788" s="122"/>
      <c r="BW788" s="122"/>
      <c r="BX788" s="122"/>
      <c r="BY788" s="122"/>
      <c r="BZ788" s="122"/>
      <c r="CA788" s="122"/>
      <c r="CB788" s="122"/>
      <c r="CC788" s="122"/>
      <c r="CD788" s="122"/>
      <c r="CE788" s="122"/>
      <c r="CF788" s="122"/>
      <c r="CG788" s="122"/>
      <c r="CH788" s="122"/>
      <c r="CI788" s="122"/>
      <c r="CJ788" s="122"/>
      <c r="CK788" s="122"/>
      <c r="CL788" s="122"/>
      <c r="CM788" s="122"/>
    </row>
    <row r="789" spans="1:91">
      <c r="A789" s="15">
        <f>A788</f>
        <v>19</v>
      </c>
      <c r="B789" t="str">
        <f>B788</f>
        <v>Joel &amp; Lena's Book of Children's Poetry</v>
      </c>
      <c r="D789" s="2">
        <v>44164</v>
      </c>
      <c r="F789" s="130">
        <v>5</v>
      </c>
      <c r="G789" s="130" t="s">
        <v>72</v>
      </c>
      <c r="J789" s="134"/>
      <c r="K789" s="122"/>
      <c r="L789" s="122"/>
      <c r="M789" s="122"/>
      <c r="N789" s="122"/>
      <c r="O789" s="122"/>
      <c r="P789" s="122"/>
      <c r="Q789" s="122"/>
      <c r="R789" s="122"/>
      <c r="S789" s="122"/>
      <c r="T789" s="122"/>
      <c r="U789" s="122"/>
      <c r="V789" s="122"/>
      <c r="W789" s="122"/>
      <c r="X789" s="122"/>
      <c r="Y789" s="122"/>
      <c r="Z789" s="122"/>
      <c r="AA789" s="122"/>
      <c r="AB789" s="122"/>
      <c r="AC789" s="122"/>
      <c r="AD789" s="122"/>
      <c r="AE789" s="122"/>
      <c r="AF789" s="122"/>
      <c r="AG789" s="122"/>
      <c r="AH789" s="122"/>
      <c r="AI789" s="122"/>
      <c r="AJ789" s="122"/>
      <c r="AK789" s="122"/>
      <c r="AL789" s="122"/>
      <c r="AM789" s="122"/>
      <c r="AN789" s="122"/>
      <c r="AO789" s="122"/>
      <c r="AP789" s="122"/>
      <c r="AQ789" s="122"/>
      <c r="AR789" s="122"/>
      <c r="AS789" s="122"/>
      <c r="AT789" s="122"/>
      <c r="AU789" s="122"/>
      <c r="AV789" s="122"/>
      <c r="AW789" s="122"/>
      <c r="AX789" s="122"/>
      <c r="AY789" s="122"/>
      <c r="AZ789" s="122"/>
      <c r="BA789" s="122"/>
      <c r="BB789" s="122"/>
      <c r="BC789" s="122"/>
      <c r="BD789" s="122"/>
      <c r="BE789" s="122"/>
      <c r="BF789" s="122"/>
      <c r="BG789" s="122"/>
      <c r="BH789" s="122"/>
      <c r="BI789" s="122"/>
      <c r="BJ789" s="122"/>
      <c r="BK789" s="122"/>
      <c r="BL789" s="122"/>
      <c r="BM789" s="122"/>
      <c r="BN789" s="122"/>
      <c r="BO789" s="122"/>
      <c r="BP789" s="122"/>
      <c r="BQ789" s="122"/>
      <c r="BR789" s="122"/>
      <c r="BS789" s="122"/>
      <c r="BT789" s="122"/>
      <c r="BU789" s="122"/>
      <c r="BV789" s="122"/>
      <c r="BW789" s="122"/>
      <c r="BX789" s="122"/>
      <c r="BY789" s="122"/>
      <c r="BZ789" s="122"/>
      <c r="CA789" s="122"/>
      <c r="CB789" s="122"/>
      <c r="CC789" s="122"/>
      <c r="CD789" s="122"/>
      <c r="CE789" s="122"/>
      <c r="CF789" s="122"/>
      <c r="CG789" s="122"/>
      <c r="CH789" s="122"/>
      <c r="CI789" s="122"/>
      <c r="CJ789" s="122"/>
      <c r="CK789" s="122"/>
      <c r="CL789" s="122"/>
      <c r="CM789" s="122"/>
    </row>
    <row r="790" spans="1:91">
      <c r="A790" s="15">
        <f>A789</f>
        <v>19</v>
      </c>
      <c r="B790" t="str">
        <f>B789</f>
        <v>Joel &amp; Lena's Book of Children's Poetry</v>
      </c>
      <c r="D790" s="2">
        <v>44171</v>
      </c>
      <c r="F790" s="130">
        <v>5</v>
      </c>
      <c r="G790" s="130" t="s">
        <v>72</v>
      </c>
      <c r="J790" s="134"/>
      <c r="K790" s="122"/>
      <c r="L790" s="122"/>
      <c r="M790" s="122"/>
      <c r="N790" s="122"/>
      <c r="O790" s="122"/>
      <c r="P790" s="122"/>
      <c r="Q790" s="122"/>
      <c r="R790" s="122"/>
      <c r="S790" s="122"/>
      <c r="T790" s="122"/>
      <c r="U790" s="122"/>
      <c r="V790" s="122"/>
      <c r="W790" s="122"/>
      <c r="X790" s="122"/>
      <c r="Y790" s="122"/>
      <c r="Z790" s="122"/>
      <c r="AA790" s="122"/>
      <c r="AB790" s="122"/>
      <c r="AC790" s="122"/>
      <c r="AD790" s="122"/>
      <c r="AE790" s="122"/>
      <c r="AF790" s="122"/>
      <c r="AG790" s="122"/>
      <c r="AH790" s="122"/>
      <c r="AI790" s="122"/>
      <c r="AJ790" s="122"/>
      <c r="AK790" s="122"/>
      <c r="AL790" s="122"/>
      <c r="AM790" s="122"/>
      <c r="AN790" s="122"/>
      <c r="AO790" s="122"/>
      <c r="AP790" s="122"/>
      <c r="AQ790" s="122"/>
      <c r="AR790" s="122"/>
      <c r="AS790" s="122"/>
      <c r="AT790" s="122"/>
      <c r="AU790" s="122"/>
      <c r="AV790" s="122"/>
      <c r="AW790" s="122"/>
      <c r="AX790" s="122"/>
      <c r="AY790" s="122"/>
      <c r="AZ790" s="122"/>
      <c r="BA790" s="122"/>
      <c r="BB790" s="122"/>
      <c r="BC790" s="122"/>
      <c r="BD790" s="122"/>
      <c r="BE790" s="122"/>
      <c r="BF790" s="122"/>
      <c r="BG790" s="122"/>
      <c r="BH790" s="122"/>
      <c r="BI790" s="122"/>
      <c r="BJ790" s="122"/>
      <c r="BK790" s="122"/>
      <c r="BL790" s="122"/>
      <c r="BM790" s="122"/>
      <c r="BN790" s="122"/>
      <c r="BO790" s="122"/>
      <c r="BP790" s="122"/>
      <c r="BQ790" s="122"/>
      <c r="BR790" s="122"/>
      <c r="BS790" s="122"/>
      <c r="BT790" s="122"/>
      <c r="BU790" s="122"/>
      <c r="BV790" s="122"/>
      <c r="BW790" s="122"/>
      <c r="BX790" s="122"/>
      <c r="BY790" s="122"/>
      <c r="BZ790" s="122"/>
      <c r="CA790" s="122"/>
      <c r="CB790" s="122"/>
      <c r="CC790" s="122"/>
      <c r="CD790" s="122"/>
      <c r="CE790" s="122"/>
      <c r="CF790" s="122"/>
      <c r="CG790" s="122"/>
      <c r="CH790" s="122"/>
      <c r="CI790" s="122"/>
      <c r="CJ790" s="122"/>
      <c r="CK790" s="122"/>
      <c r="CL790" s="122"/>
      <c r="CM790" s="122"/>
    </row>
    <row r="791" spans="1:91">
      <c r="A791" s="15">
        <f>A790</f>
        <v>19</v>
      </c>
      <c r="B791" t="str">
        <f>B790</f>
        <v>Joel &amp; Lena's Book of Children's Poetry</v>
      </c>
      <c r="D791" s="2">
        <v>44178</v>
      </c>
      <c r="F791" s="130">
        <v>5</v>
      </c>
      <c r="G791" s="130" t="s">
        <v>72</v>
      </c>
      <c r="J791" s="134"/>
      <c r="K791" s="122"/>
      <c r="L791" s="122"/>
      <c r="M791" s="122"/>
      <c r="N791" s="122"/>
      <c r="O791" s="122"/>
      <c r="P791" s="122"/>
      <c r="Q791" s="122"/>
      <c r="R791" s="122"/>
      <c r="S791" s="122"/>
      <c r="T791" s="122"/>
      <c r="U791" s="122"/>
      <c r="V791" s="122"/>
      <c r="W791" s="122"/>
      <c r="X791" s="122"/>
      <c r="Y791" s="122"/>
      <c r="Z791" s="122"/>
      <c r="AA791" s="122"/>
      <c r="AB791" s="122"/>
      <c r="AC791" s="122"/>
      <c r="AD791" s="122"/>
      <c r="AE791" s="122"/>
      <c r="AF791" s="122"/>
      <c r="AG791" s="122"/>
      <c r="AH791" s="122"/>
      <c r="AI791" s="122"/>
      <c r="AJ791" s="122"/>
      <c r="AK791" s="122"/>
      <c r="AL791" s="122"/>
      <c r="AM791" s="122"/>
      <c r="AN791" s="122"/>
      <c r="AO791" s="122"/>
      <c r="AP791" s="122"/>
      <c r="AQ791" s="122"/>
      <c r="AR791" s="122"/>
      <c r="AS791" s="122"/>
      <c r="AT791" s="122"/>
      <c r="AU791" s="122"/>
      <c r="AV791" s="122"/>
      <c r="AW791" s="122"/>
      <c r="AX791" s="122"/>
      <c r="AY791" s="122"/>
      <c r="AZ791" s="122"/>
      <c r="BA791" s="122"/>
      <c r="BB791" s="122"/>
      <c r="BC791" s="122"/>
      <c r="BD791" s="122"/>
      <c r="BE791" s="122"/>
      <c r="BF791" s="122"/>
      <c r="BG791" s="122"/>
      <c r="BH791" s="122"/>
      <c r="BI791" s="122"/>
      <c r="BJ791" s="122"/>
      <c r="BK791" s="122"/>
      <c r="BL791" s="122"/>
      <c r="BM791" s="122"/>
      <c r="BN791" s="122"/>
      <c r="BO791" s="122"/>
      <c r="BP791" s="122"/>
      <c r="BQ791" s="122"/>
      <c r="BR791" s="122"/>
      <c r="BS791" s="122"/>
      <c r="BT791" s="122"/>
      <c r="BU791" s="122"/>
      <c r="BV791" s="122"/>
      <c r="BW791" s="122"/>
      <c r="BX791" s="122"/>
      <c r="BY791" s="122"/>
      <c r="BZ791" s="122"/>
      <c r="CA791" s="122"/>
      <c r="CB791" s="122"/>
      <c r="CC791" s="122"/>
      <c r="CD791" s="122"/>
      <c r="CE791" s="122"/>
      <c r="CF791" s="122"/>
      <c r="CG791" s="122"/>
      <c r="CH791" s="122"/>
      <c r="CI791" s="122"/>
      <c r="CJ791" s="122"/>
      <c r="CK791" s="122"/>
      <c r="CL791" s="122"/>
      <c r="CM791" s="122"/>
    </row>
    <row r="792" spans="1:91">
      <c r="A792" s="120">
        <f>IF(B792=B791,A791,A791+1)</f>
        <v>19</v>
      </c>
      <c r="B792" t="str">
        <f>B791</f>
        <v>Joel &amp; Lena's Book of Children's Poetry</v>
      </c>
      <c r="C792" s="121"/>
      <c r="D792" s="2">
        <v>44185</v>
      </c>
      <c r="F792" s="130">
        <v>5</v>
      </c>
      <c r="G792" s="130" t="s">
        <v>72</v>
      </c>
      <c r="H792" s="140"/>
      <c r="J792" s="133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</row>
    <row r="793" spans="1:91">
      <c r="A793" s="120">
        <f>IF(B793=B792,A792,A792+1)</f>
        <v>19</v>
      </c>
      <c r="B793" t="str">
        <f>B792</f>
        <v>Joel &amp; Lena's Book of Children's Poetry</v>
      </c>
      <c r="C793" s="121"/>
      <c r="D793" s="2">
        <v>44192</v>
      </c>
      <c r="F793" s="130">
        <v>5</v>
      </c>
      <c r="G793" s="130" t="s">
        <v>72</v>
      </c>
      <c r="H793" s="140"/>
      <c r="J793" s="134"/>
      <c r="K793" s="122"/>
      <c r="L793" s="122"/>
      <c r="M793" s="122"/>
      <c r="N793" s="122"/>
      <c r="O793" s="122"/>
      <c r="P793" s="122"/>
      <c r="Q793" s="122"/>
      <c r="R793" s="122"/>
      <c r="S793" s="122"/>
      <c r="T793" s="122"/>
      <c r="U793" s="122"/>
      <c r="V793" s="122"/>
      <c r="W793" s="122"/>
      <c r="X793" s="122"/>
      <c r="Y793" s="122"/>
      <c r="Z793" s="122"/>
      <c r="AA793" s="122"/>
      <c r="AB793" s="122"/>
      <c r="AC793" s="122"/>
      <c r="AD793" s="122"/>
      <c r="AE793" s="122"/>
      <c r="AF793" s="122"/>
      <c r="AG793" s="122"/>
      <c r="AH793" s="122"/>
      <c r="AI793" s="122"/>
      <c r="AJ793" s="122"/>
      <c r="AK793" s="122"/>
      <c r="AL793" s="122"/>
      <c r="AM793" s="122"/>
      <c r="AN793" s="122"/>
      <c r="AO793" s="122"/>
      <c r="AP793" s="122"/>
      <c r="AQ793" s="122"/>
      <c r="AR793" s="122"/>
      <c r="AS793" s="122"/>
      <c r="AT793" s="122"/>
      <c r="AU793" s="122"/>
      <c r="AV793" s="122"/>
      <c r="AW793" s="122"/>
      <c r="AX793" s="122"/>
      <c r="AY793" s="122"/>
      <c r="AZ793" s="122"/>
      <c r="BA793" s="122"/>
      <c r="BB793" s="122"/>
      <c r="BC793" s="122"/>
      <c r="BD793" s="122"/>
      <c r="BE793" s="122"/>
      <c r="BF793" s="122"/>
      <c r="BG793" s="122"/>
      <c r="BH793" s="122"/>
      <c r="BI793" s="122"/>
      <c r="BJ793" s="122"/>
      <c r="BK793" s="122"/>
      <c r="BL793" s="122"/>
      <c r="BM793" s="122"/>
      <c r="BN793" s="122"/>
      <c r="BO793" s="122"/>
      <c r="BP793" s="122"/>
      <c r="BQ793" s="122"/>
      <c r="BR793" s="122"/>
      <c r="BS793" s="122"/>
      <c r="BT793" s="122"/>
      <c r="BU793" s="122"/>
      <c r="BV793" s="122"/>
      <c r="BW793" s="122"/>
      <c r="BX793" s="122"/>
      <c r="BY793" s="122"/>
      <c r="BZ793" s="122"/>
      <c r="CA793" s="122"/>
      <c r="CB793" s="122"/>
      <c r="CC793" s="122"/>
      <c r="CD793" s="122"/>
      <c r="CE793" s="122"/>
      <c r="CF793" s="122"/>
      <c r="CG793" s="122"/>
      <c r="CH793" s="122"/>
      <c r="CI793" s="122"/>
      <c r="CJ793" s="122"/>
      <c r="CK793" s="122"/>
      <c r="CL793" s="122"/>
      <c r="CM793" s="122"/>
    </row>
    <row r="794" spans="1:91">
      <c r="A794" s="120">
        <f>IF(B794=B793,A793,A793+1)</f>
        <v>19</v>
      </c>
      <c r="B794" t="str">
        <f>B793</f>
        <v>Joel &amp; Lena's Book of Children's Poetry</v>
      </c>
      <c r="C794" s="121"/>
      <c r="D794" s="2">
        <v>44199</v>
      </c>
      <c r="F794" s="130">
        <v>5</v>
      </c>
      <c r="G794" s="130" t="s">
        <v>72</v>
      </c>
      <c r="H794" s="140"/>
      <c r="J794" s="131"/>
    </row>
    <row r="795" spans="1:91">
      <c r="A795" s="120">
        <f>IF(B795=B794,A794,A794+1)</f>
        <v>19</v>
      </c>
      <c r="B795" t="str">
        <f>B794</f>
        <v>Joel &amp; Lena's Book of Children's Poetry</v>
      </c>
      <c r="C795" s="121"/>
      <c r="D795" s="2">
        <v>44206</v>
      </c>
      <c r="F795" s="130">
        <v>5</v>
      </c>
      <c r="G795" s="130" t="s">
        <v>72</v>
      </c>
      <c r="H795" s="140"/>
      <c r="J795" s="152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</row>
    <row r="796" spans="1:91">
      <c r="A796" s="120">
        <f>IF(B796=B795,A795,A795+1)</f>
        <v>19</v>
      </c>
      <c r="B796" t="str">
        <f>B795</f>
        <v>Joel &amp; Lena's Book of Children's Poetry</v>
      </c>
      <c r="C796" s="121"/>
      <c r="D796" s="2">
        <v>44213</v>
      </c>
      <c r="F796" s="130">
        <v>5</v>
      </c>
      <c r="G796" s="130" t="s">
        <v>72</v>
      </c>
      <c r="H796" s="140"/>
      <c r="J796" s="153"/>
    </row>
    <row r="797" spans="1:91">
      <c r="A797" s="120">
        <f>IF(B797=B796,A796,A796+1)</f>
        <v>19</v>
      </c>
      <c r="B797" t="str">
        <f>B796</f>
        <v>Joel &amp; Lena's Book of Children's Poetry</v>
      </c>
      <c r="C797" s="121"/>
      <c r="D797" s="2">
        <v>44220</v>
      </c>
      <c r="F797" s="130">
        <v>5</v>
      </c>
      <c r="G797" s="130" t="s">
        <v>72</v>
      </c>
      <c r="H797" s="140"/>
      <c r="J797" s="153"/>
    </row>
    <row r="798" spans="1:91">
      <c r="A798" s="120">
        <f>IF(B798=B797,A797,A797+1)</f>
        <v>19</v>
      </c>
      <c r="B798" t="str">
        <f>B797</f>
        <v>Joel &amp; Lena's Book of Children's Poetry</v>
      </c>
      <c r="C798" s="121"/>
      <c r="D798" s="2">
        <v>44227</v>
      </c>
      <c r="F798" s="130">
        <v>5</v>
      </c>
      <c r="G798" s="130" t="s">
        <v>72</v>
      </c>
      <c r="H798" s="140"/>
      <c r="J798" s="153"/>
    </row>
    <row r="799" spans="1:91">
      <c r="A799" s="120">
        <f>IF(B799=B798,A798,A798+1)</f>
        <v>19</v>
      </c>
      <c r="B799" t="str">
        <f>B798</f>
        <v>Joel &amp; Lena's Book of Children's Poetry</v>
      </c>
      <c r="C799" s="121"/>
      <c r="D799" s="2">
        <v>44234</v>
      </c>
      <c r="F799" s="130">
        <v>5</v>
      </c>
      <c r="G799" s="130" t="s">
        <v>72</v>
      </c>
      <c r="H799" s="140"/>
      <c r="J799" s="153"/>
    </row>
    <row r="800" spans="1:91" ht="1" customHeight="1">
      <c r="A800" s="120">
        <f>IF(B800=B799,A799,A799+1)</f>
        <v>19</v>
      </c>
      <c r="B800" t="str">
        <f>B799</f>
        <v>Joel &amp; Lena's Book of Children's Poetry</v>
      </c>
      <c r="C800" s="2"/>
      <c r="D800" s="2">
        <v>44241</v>
      </c>
      <c r="F800" s="130">
        <v>5</v>
      </c>
      <c r="G800" s="130" t="s">
        <v>72</v>
      </c>
      <c r="H800" s="133"/>
      <c r="J800" s="153"/>
    </row>
    <row r="801" spans="1:91" ht="1" customHeight="1">
      <c r="A801" s="120">
        <f>IF(B801=B800,A800,A800+1)</f>
        <v>19</v>
      </c>
      <c r="B801" t="str">
        <f>B800</f>
        <v>Joel &amp; Lena's Book of Children's Poetry</v>
      </c>
      <c r="C801" s="121"/>
      <c r="D801" s="2">
        <v>44248</v>
      </c>
      <c r="F801" s="130">
        <v>5</v>
      </c>
      <c r="G801" s="130" t="s">
        <v>2106</v>
      </c>
      <c r="H801" s="140"/>
      <c r="J801" s="153"/>
    </row>
    <row r="802" spans="1:91" ht="14.5" customHeight="1">
      <c r="A802" s="180">
        <v>19</v>
      </c>
      <c r="B802" s="180" t="s">
        <v>24</v>
      </c>
      <c r="C802" s="180"/>
      <c r="D802" s="181">
        <v>44270</v>
      </c>
      <c r="E802" s="180" t="s">
        <v>2773</v>
      </c>
      <c r="F802" s="180">
        <v>5</v>
      </c>
      <c r="H802" s="1" t="s">
        <v>252</v>
      </c>
      <c r="J802" s="153"/>
    </row>
    <row r="803" spans="1:91" s="122" customFormat="1">
      <c r="A803" s="180">
        <v>19</v>
      </c>
      <c r="B803" s="180" t="s">
        <v>24</v>
      </c>
      <c r="C803" s="180"/>
      <c r="D803" s="181">
        <v>44270</v>
      </c>
      <c r="E803" s="180" t="s">
        <v>2773</v>
      </c>
      <c r="F803" s="180">
        <v>5</v>
      </c>
      <c r="G803" s="130"/>
      <c r="H803" s="1" t="s">
        <v>252</v>
      </c>
      <c r="I803" s="130"/>
      <c r="J803" s="15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</row>
    <row r="804" spans="1:91" s="122" customFormat="1">
      <c r="A804" s="180">
        <v>19</v>
      </c>
      <c r="B804" s="180" t="s">
        <v>24</v>
      </c>
      <c r="C804" s="180"/>
      <c r="D804" s="181">
        <v>44276</v>
      </c>
      <c r="E804" s="180" t="s">
        <v>2794</v>
      </c>
      <c r="F804" s="180">
        <v>5</v>
      </c>
      <c r="G804" s="130"/>
      <c r="H804" s="1" t="s">
        <v>252</v>
      </c>
      <c r="I804" s="130"/>
      <c r="J804" s="153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</row>
    <row r="805" spans="1:91" s="122" customFormat="1">
      <c r="A805" s="180">
        <v>19</v>
      </c>
      <c r="B805" s="180" t="s">
        <v>24</v>
      </c>
      <c r="C805" s="180"/>
      <c r="D805" s="181">
        <v>44283</v>
      </c>
      <c r="E805" s="180" t="s">
        <v>3167</v>
      </c>
      <c r="F805" s="180">
        <v>5</v>
      </c>
      <c r="G805" s="130"/>
      <c r="H805" s="1" t="s">
        <v>252</v>
      </c>
      <c r="I805" s="130"/>
      <c r="J805" s="153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</row>
    <row r="806" spans="1:91" s="122" customFormat="1" ht="15.5" customHeight="1">
      <c r="A806" s="180">
        <v>19</v>
      </c>
      <c r="B806" s="180" t="s">
        <v>24</v>
      </c>
      <c r="C806" s="180"/>
      <c r="D806" s="181">
        <v>44290</v>
      </c>
      <c r="E806" s="180" t="s">
        <v>3365</v>
      </c>
      <c r="F806" s="180">
        <v>5</v>
      </c>
      <c r="G806" s="130"/>
      <c r="H806" s="1" t="s">
        <v>252</v>
      </c>
      <c r="I806" s="130"/>
      <c r="J806" s="153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</row>
    <row r="807" spans="1:91" s="122" customFormat="1" ht="15.5" customHeight="1">
      <c r="A807" s="180">
        <v>19</v>
      </c>
      <c r="B807" s="180" t="s">
        <v>24</v>
      </c>
      <c r="C807" s="180"/>
      <c r="D807" s="181">
        <v>44297</v>
      </c>
      <c r="E807" s="180" t="s">
        <v>2787</v>
      </c>
      <c r="F807" s="180">
        <v>5</v>
      </c>
      <c r="G807" s="130"/>
      <c r="H807" s="1" t="s">
        <v>252</v>
      </c>
      <c r="I807" s="130"/>
      <c r="J807" s="153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</row>
    <row r="808" spans="1:91" s="122" customFormat="1" ht="15.5" customHeight="1">
      <c r="A808" s="180">
        <v>19</v>
      </c>
      <c r="B808" s="180" t="s">
        <v>24</v>
      </c>
      <c r="C808" s="180"/>
      <c r="D808" s="181">
        <v>44304</v>
      </c>
      <c r="E808" s="180" t="s">
        <v>3738</v>
      </c>
      <c r="F808" s="180">
        <v>5</v>
      </c>
      <c r="G808" s="130"/>
      <c r="H808" s="1" t="s">
        <v>252</v>
      </c>
      <c r="I808" s="130"/>
      <c r="J808" s="153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</row>
    <row r="809" spans="1:91" s="122" customFormat="1" ht="15.5" customHeight="1">
      <c r="A809" s="180">
        <v>19</v>
      </c>
      <c r="B809" s="180" t="s">
        <v>24</v>
      </c>
      <c r="C809" s="180"/>
      <c r="D809" s="181">
        <v>44304</v>
      </c>
      <c r="E809" s="180" t="s">
        <v>3738</v>
      </c>
      <c r="F809" s="180">
        <v>5</v>
      </c>
      <c r="G809" s="180"/>
      <c r="H809" s="1" t="s">
        <v>252</v>
      </c>
      <c r="I809" s="130"/>
      <c r="J809" s="153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</row>
    <row r="810" spans="1:91" s="122" customFormat="1" ht="15.5" customHeight="1">
      <c r="A810" s="180">
        <v>19</v>
      </c>
      <c r="B810" s="180" t="s">
        <v>24</v>
      </c>
      <c r="C810" s="180"/>
      <c r="D810" s="181">
        <v>44311</v>
      </c>
      <c r="E810" s="180" t="s">
        <v>3956</v>
      </c>
      <c r="F810" s="180">
        <v>5</v>
      </c>
      <c r="G810" s="180"/>
      <c r="H810" s="1" t="s">
        <v>252</v>
      </c>
      <c r="I810" s="130"/>
      <c r="J810" s="153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</row>
    <row r="811" spans="1:91" s="2" customFormat="1" ht="15.5" customHeight="1">
      <c r="A811" s="18">
        <v>20</v>
      </c>
      <c r="B811" s="46" t="s">
        <v>50</v>
      </c>
      <c r="C811" s="37">
        <v>43951</v>
      </c>
      <c r="D811" s="21">
        <v>43969</v>
      </c>
      <c r="F811" s="152" t="s">
        <v>235</v>
      </c>
      <c r="G811" s="152" t="s">
        <v>235</v>
      </c>
      <c r="H811" s="152"/>
      <c r="I811" s="130"/>
      <c r="J811" s="153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</row>
    <row r="812" spans="1:91" s="122" customFormat="1">
      <c r="A812" s="15">
        <f>A811</f>
        <v>20</v>
      </c>
      <c r="B812" t="str">
        <f>B811</f>
        <v>The Currency of Connection: How trust transforms life, relationships and work</v>
      </c>
      <c r="C812"/>
      <c r="D812" s="2">
        <v>43978</v>
      </c>
      <c r="E812" s="2"/>
      <c r="F812" s="130" t="s">
        <v>235</v>
      </c>
      <c r="G812" s="130" t="s">
        <v>235</v>
      </c>
      <c r="H812" s="130"/>
      <c r="I812" s="130"/>
      <c r="J812" s="153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</row>
    <row r="813" spans="1:91" s="15" customFormat="1">
      <c r="A813" s="15">
        <f>A812</f>
        <v>20</v>
      </c>
      <c r="B813" t="str">
        <f>B812</f>
        <v>The Currency of Connection: How trust transforms life, relationships and work</v>
      </c>
      <c r="C813"/>
      <c r="D813" s="2">
        <v>43984</v>
      </c>
      <c r="E813" s="2"/>
      <c r="F813" s="130" t="s">
        <v>235</v>
      </c>
      <c r="G813" s="130" t="s">
        <v>235</v>
      </c>
      <c r="H813" s="130"/>
      <c r="I813" s="130"/>
      <c r="J813" s="15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</row>
    <row r="814" spans="1:91">
      <c r="A814" s="15">
        <f>A813</f>
        <v>20</v>
      </c>
      <c r="B814" t="str">
        <f>B813</f>
        <v>The Currency of Connection: How trust transforms life, relationships and work</v>
      </c>
      <c r="C814"/>
      <c r="D814" s="2">
        <v>43992</v>
      </c>
      <c r="F814" s="130" t="s">
        <v>235</v>
      </c>
      <c r="G814" s="130" t="s">
        <v>235</v>
      </c>
      <c r="J814" s="153"/>
      <c r="K814" s="14"/>
      <c r="L814" s="67"/>
    </row>
    <row r="815" spans="1:91">
      <c r="A815" s="15">
        <f>A814</f>
        <v>20</v>
      </c>
      <c r="B815" t="str">
        <f>B814</f>
        <v>The Currency of Connection: How trust transforms life, relationships and work</v>
      </c>
      <c r="C815"/>
      <c r="D815" s="2">
        <v>44000</v>
      </c>
      <c r="F815" s="130" t="s">
        <v>235</v>
      </c>
      <c r="G815" s="130" t="s">
        <v>235</v>
      </c>
      <c r="J815" s="153"/>
      <c r="K815" s="14"/>
      <c r="L815" s="67"/>
    </row>
    <row r="816" spans="1:91">
      <c r="A816" s="15">
        <f>A815</f>
        <v>20</v>
      </c>
      <c r="B816" t="str">
        <f>B815</f>
        <v>The Currency of Connection: How trust transforms life, relationships and work</v>
      </c>
      <c r="C816"/>
      <c r="D816" s="2">
        <v>44006</v>
      </c>
      <c r="F816" s="130" t="s">
        <v>235</v>
      </c>
      <c r="G816" s="130" t="s">
        <v>235</v>
      </c>
      <c r="J816" s="153"/>
      <c r="K816" s="14"/>
      <c r="L816" s="67"/>
    </row>
    <row r="817" spans="1:91">
      <c r="A817" s="15">
        <f>A816</f>
        <v>20</v>
      </c>
      <c r="B817" t="str">
        <f>B816</f>
        <v>The Currency of Connection: How trust transforms life, relationships and work</v>
      </c>
      <c r="C817"/>
      <c r="D817" s="2">
        <v>44014</v>
      </c>
      <c r="F817" s="130" t="s">
        <v>235</v>
      </c>
      <c r="G817" s="130" t="s">
        <v>235</v>
      </c>
      <c r="J817" s="153"/>
    </row>
    <row r="818" spans="1:91">
      <c r="A818" s="15">
        <f>A817</f>
        <v>20</v>
      </c>
      <c r="B818" t="str">
        <f>B817</f>
        <v>The Currency of Connection: How trust transforms life, relationships and work</v>
      </c>
      <c r="C818"/>
      <c r="D818" s="2">
        <v>44020</v>
      </c>
      <c r="F818" s="130" t="s">
        <v>235</v>
      </c>
      <c r="G818" s="130" t="s">
        <v>235</v>
      </c>
      <c r="J818" s="153"/>
    </row>
    <row r="819" spans="1:91">
      <c r="A819" s="15">
        <f>A818</f>
        <v>20</v>
      </c>
      <c r="B819" t="str">
        <f>B818</f>
        <v>The Currency of Connection: How trust transforms life, relationships and work</v>
      </c>
      <c r="C819"/>
      <c r="D819" s="2">
        <v>44028</v>
      </c>
      <c r="F819" s="130" t="s">
        <v>235</v>
      </c>
      <c r="G819" s="130" t="s">
        <v>235</v>
      </c>
      <c r="J819" s="153"/>
    </row>
    <row r="820" spans="1:91">
      <c r="A820" s="15">
        <f>A819</f>
        <v>20</v>
      </c>
      <c r="B820" t="str">
        <f>B819</f>
        <v>The Currency of Connection: How trust transforms life, relationships and work</v>
      </c>
      <c r="C820"/>
      <c r="D820" s="2">
        <v>44033</v>
      </c>
      <c r="F820" s="130" t="s">
        <v>235</v>
      </c>
      <c r="G820" s="130" t="s">
        <v>235</v>
      </c>
      <c r="J820" s="153"/>
    </row>
    <row r="821" spans="1:91">
      <c r="A821" s="15">
        <f>A820</f>
        <v>20</v>
      </c>
      <c r="B821" t="str">
        <f>B820</f>
        <v>The Currency of Connection: How trust transforms life, relationships and work</v>
      </c>
      <c r="C821"/>
      <c r="D821" s="2">
        <v>44039</v>
      </c>
      <c r="F821" s="130" t="s">
        <v>235</v>
      </c>
      <c r="G821" s="130" t="s">
        <v>235</v>
      </c>
      <c r="J821" s="153"/>
    </row>
    <row r="822" spans="1:91">
      <c r="A822" s="15">
        <f>A821</f>
        <v>20</v>
      </c>
      <c r="B822" t="str">
        <f>B821</f>
        <v>The Currency of Connection: How trust transforms life, relationships and work</v>
      </c>
      <c r="C822"/>
      <c r="D822" s="2">
        <v>44046</v>
      </c>
      <c r="F822" s="130" t="s">
        <v>235</v>
      </c>
      <c r="G822" s="130" t="s">
        <v>235</v>
      </c>
      <c r="J822" s="134"/>
      <c r="K822" s="122"/>
      <c r="L822" s="122"/>
      <c r="M822" s="122"/>
      <c r="N822" s="122"/>
      <c r="O822" s="122"/>
      <c r="P822" s="122"/>
      <c r="Q822" s="122"/>
      <c r="R822" s="122"/>
      <c r="S822" s="122"/>
      <c r="T822" s="122"/>
      <c r="U822" s="122"/>
      <c r="V822" s="122"/>
      <c r="W822" s="122"/>
      <c r="X822" s="122"/>
      <c r="Y822" s="122"/>
      <c r="Z822" s="122"/>
      <c r="AA822" s="122"/>
      <c r="AB822" s="122"/>
      <c r="AC822" s="122"/>
      <c r="AD822" s="122"/>
      <c r="AE822" s="122"/>
      <c r="AF822" s="122"/>
      <c r="AG822" s="122"/>
      <c r="AH822" s="122"/>
      <c r="AI822" s="122"/>
      <c r="AJ822" s="122"/>
      <c r="AK822" s="122"/>
      <c r="AL822" s="122"/>
      <c r="AM822" s="122"/>
      <c r="AN822" s="122"/>
      <c r="AO822" s="122"/>
      <c r="AP822" s="122"/>
      <c r="AQ822" s="122"/>
      <c r="AR822" s="122"/>
      <c r="AS822" s="122"/>
      <c r="AT822" s="122"/>
      <c r="AU822" s="122"/>
      <c r="AV822" s="122"/>
      <c r="AW822" s="122"/>
      <c r="AX822" s="122"/>
      <c r="AY822" s="122"/>
      <c r="AZ822" s="122"/>
      <c r="BA822" s="122"/>
      <c r="BB822" s="122"/>
      <c r="BC822" s="122"/>
      <c r="BD822" s="122"/>
      <c r="BE822" s="122"/>
      <c r="BF822" s="122"/>
      <c r="BG822" s="122"/>
      <c r="BH822" s="122"/>
      <c r="BI822" s="122"/>
      <c r="BJ822" s="122"/>
      <c r="BK822" s="122"/>
      <c r="BL822" s="122"/>
      <c r="BM822" s="122"/>
      <c r="BN822" s="122"/>
      <c r="BO822" s="122"/>
      <c r="BP822" s="122"/>
      <c r="BQ822" s="122"/>
      <c r="BR822" s="122"/>
      <c r="BS822" s="122"/>
      <c r="BT822" s="122"/>
      <c r="BU822" s="122"/>
      <c r="BV822" s="122"/>
      <c r="BW822" s="122"/>
      <c r="BX822" s="122"/>
      <c r="BY822" s="122"/>
      <c r="BZ822" s="122"/>
      <c r="CA822" s="122"/>
      <c r="CB822" s="122"/>
      <c r="CC822" s="122"/>
      <c r="CD822" s="122"/>
      <c r="CE822" s="122"/>
      <c r="CF822" s="122"/>
      <c r="CG822" s="122"/>
      <c r="CH822" s="122"/>
      <c r="CI822" s="122"/>
      <c r="CJ822" s="122"/>
      <c r="CK822" s="122"/>
      <c r="CL822" s="122"/>
      <c r="CM822" s="122"/>
    </row>
    <row r="823" spans="1:91">
      <c r="A823" s="15">
        <f>A822</f>
        <v>20</v>
      </c>
      <c r="B823" t="str">
        <f>B822</f>
        <v>The Currency of Connection: How trust transforms life, relationships and work</v>
      </c>
      <c r="C823"/>
      <c r="D823" s="2">
        <v>44055</v>
      </c>
      <c r="F823" s="130" t="s">
        <v>235</v>
      </c>
      <c r="G823" s="130" t="s">
        <v>235</v>
      </c>
      <c r="J823" s="134"/>
      <c r="K823" s="122"/>
      <c r="L823" s="122"/>
      <c r="M823" s="122"/>
      <c r="N823" s="122"/>
      <c r="O823" s="122"/>
      <c r="P823" s="122"/>
      <c r="Q823" s="122"/>
      <c r="R823" s="122"/>
      <c r="S823" s="122"/>
      <c r="T823" s="122"/>
      <c r="U823" s="122"/>
      <c r="V823" s="122"/>
      <c r="W823" s="122"/>
      <c r="X823" s="122"/>
      <c r="Y823" s="122"/>
      <c r="Z823" s="122"/>
      <c r="AA823" s="122"/>
      <c r="AB823" s="122"/>
      <c r="AC823" s="122"/>
      <c r="AD823" s="122"/>
      <c r="AE823" s="122"/>
      <c r="AF823" s="122"/>
      <c r="AG823" s="122"/>
      <c r="AH823" s="122"/>
      <c r="AI823" s="122"/>
      <c r="AJ823" s="122"/>
      <c r="AK823" s="122"/>
      <c r="AL823" s="122"/>
      <c r="AM823" s="122"/>
      <c r="AN823" s="122"/>
      <c r="AO823" s="122"/>
      <c r="AP823" s="122"/>
      <c r="AQ823" s="122"/>
      <c r="AR823" s="122"/>
      <c r="AS823" s="122"/>
      <c r="AT823" s="122"/>
      <c r="AU823" s="122"/>
      <c r="AV823" s="122"/>
      <c r="AW823" s="122"/>
      <c r="AX823" s="122"/>
      <c r="AY823" s="122"/>
      <c r="AZ823" s="122"/>
      <c r="BA823" s="122"/>
      <c r="BB823" s="122"/>
      <c r="BC823" s="122"/>
      <c r="BD823" s="122"/>
      <c r="BE823" s="122"/>
      <c r="BF823" s="122"/>
      <c r="BG823" s="122"/>
      <c r="BH823" s="122"/>
      <c r="BI823" s="122"/>
      <c r="BJ823" s="122"/>
      <c r="BK823" s="122"/>
      <c r="BL823" s="122"/>
      <c r="BM823" s="122"/>
      <c r="BN823" s="122"/>
      <c r="BO823" s="122"/>
      <c r="BP823" s="122"/>
      <c r="BQ823" s="122"/>
      <c r="BR823" s="122"/>
      <c r="BS823" s="122"/>
      <c r="BT823" s="122"/>
      <c r="BU823" s="122"/>
      <c r="BV823" s="122"/>
      <c r="BW823" s="122"/>
      <c r="BX823" s="122"/>
      <c r="BY823" s="122"/>
      <c r="BZ823" s="122"/>
      <c r="CA823" s="122"/>
      <c r="CB823" s="122"/>
      <c r="CC823" s="122"/>
      <c r="CD823" s="122"/>
      <c r="CE823" s="122"/>
      <c r="CF823" s="122"/>
      <c r="CG823" s="122"/>
      <c r="CH823" s="122"/>
      <c r="CI823" s="122"/>
      <c r="CJ823" s="122"/>
      <c r="CK823" s="122"/>
      <c r="CL823" s="122"/>
      <c r="CM823" s="122"/>
    </row>
    <row r="824" spans="1:91">
      <c r="A824" s="15">
        <f>A823</f>
        <v>20</v>
      </c>
      <c r="B824" t="str">
        <f>B823</f>
        <v>The Currency of Connection: How trust transforms life, relationships and work</v>
      </c>
      <c r="C824"/>
      <c r="D824" s="2">
        <v>44063</v>
      </c>
      <c r="F824" s="130" t="s">
        <v>235</v>
      </c>
      <c r="G824" s="130" t="s">
        <v>235</v>
      </c>
      <c r="J824" s="134"/>
      <c r="K824" s="122"/>
      <c r="L824" s="122"/>
      <c r="M824" s="122"/>
      <c r="N824" s="122"/>
      <c r="O824" s="122"/>
      <c r="P824" s="122"/>
      <c r="Q824" s="122"/>
      <c r="R824" s="122"/>
      <c r="S824" s="122"/>
      <c r="T824" s="122"/>
      <c r="U824" s="122"/>
      <c r="V824" s="122"/>
      <c r="W824" s="122"/>
      <c r="X824" s="122"/>
      <c r="Y824" s="122"/>
      <c r="Z824" s="122"/>
      <c r="AA824" s="122"/>
      <c r="AB824" s="122"/>
      <c r="AC824" s="122"/>
      <c r="AD824" s="122"/>
      <c r="AE824" s="122"/>
      <c r="AF824" s="122"/>
      <c r="AG824" s="122"/>
      <c r="AH824" s="122"/>
      <c r="AI824" s="122"/>
      <c r="AJ824" s="122"/>
      <c r="AK824" s="122"/>
      <c r="AL824" s="122"/>
      <c r="AM824" s="122"/>
      <c r="AN824" s="122"/>
      <c r="AO824" s="122"/>
      <c r="AP824" s="122"/>
      <c r="AQ824" s="122"/>
      <c r="AR824" s="122"/>
      <c r="AS824" s="122"/>
      <c r="AT824" s="122"/>
      <c r="AU824" s="122"/>
      <c r="AV824" s="122"/>
      <c r="AW824" s="122"/>
      <c r="AX824" s="122"/>
      <c r="AY824" s="122"/>
      <c r="AZ824" s="122"/>
      <c r="BA824" s="122"/>
      <c r="BB824" s="122"/>
      <c r="BC824" s="122"/>
      <c r="BD824" s="122"/>
      <c r="BE824" s="122"/>
      <c r="BF824" s="122"/>
      <c r="BG824" s="122"/>
      <c r="BH824" s="122"/>
      <c r="BI824" s="122"/>
      <c r="BJ824" s="122"/>
      <c r="BK824" s="122"/>
      <c r="BL824" s="122"/>
      <c r="BM824" s="122"/>
      <c r="BN824" s="122"/>
      <c r="BO824" s="122"/>
      <c r="BP824" s="122"/>
      <c r="BQ824" s="122"/>
      <c r="BR824" s="122"/>
      <c r="BS824" s="122"/>
      <c r="BT824" s="122"/>
      <c r="BU824" s="122"/>
      <c r="BV824" s="122"/>
      <c r="BW824" s="122"/>
      <c r="BX824" s="122"/>
      <c r="BY824" s="122"/>
      <c r="BZ824" s="122"/>
      <c r="CA824" s="122"/>
      <c r="CB824" s="122"/>
      <c r="CC824" s="122"/>
      <c r="CD824" s="122"/>
      <c r="CE824" s="122"/>
      <c r="CF824" s="122"/>
      <c r="CG824" s="122"/>
      <c r="CH824" s="122"/>
      <c r="CI824" s="122"/>
      <c r="CJ824" s="122"/>
      <c r="CK824" s="122"/>
      <c r="CL824" s="122"/>
      <c r="CM824" s="122"/>
    </row>
    <row r="825" spans="1:91">
      <c r="A825" s="15">
        <f>A824</f>
        <v>20</v>
      </c>
      <c r="B825" t="str">
        <f>B824</f>
        <v>The Currency of Connection: How trust transforms life, relationships and work</v>
      </c>
      <c r="C825"/>
      <c r="D825" s="2">
        <v>44066</v>
      </c>
      <c r="F825" s="130" t="s">
        <v>235</v>
      </c>
      <c r="G825" s="130" t="s">
        <v>235</v>
      </c>
      <c r="J825" s="134"/>
      <c r="K825" s="122"/>
      <c r="L825" s="122"/>
      <c r="M825" s="122"/>
      <c r="N825" s="122"/>
      <c r="O825" s="122"/>
      <c r="P825" s="122"/>
      <c r="Q825" s="122"/>
      <c r="R825" s="122"/>
      <c r="S825" s="122"/>
      <c r="T825" s="122"/>
      <c r="U825" s="122"/>
      <c r="V825" s="122"/>
      <c r="W825" s="122"/>
      <c r="X825" s="122"/>
      <c r="Y825" s="122"/>
      <c r="Z825" s="122"/>
      <c r="AA825" s="122"/>
      <c r="AB825" s="122"/>
      <c r="AC825" s="122"/>
      <c r="AD825" s="122"/>
      <c r="AE825" s="122"/>
      <c r="AF825" s="122"/>
      <c r="AG825" s="122"/>
      <c r="AH825" s="122"/>
      <c r="AI825" s="122"/>
      <c r="AJ825" s="122"/>
      <c r="AK825" s="122"/>
      <c r="AL825" s="122"/>
      <c r="AM825" s="122"/>
      <c r="AN825" s="122"/>
      <c r="AO825" s="122"/>
      <c r="AP825" s="122"/>
      <c r="AQ825" s="122"/>
      <c r="AR825" s="122"/>
      <c r="AS825" s="122"/>
      <c r="AT825" s="122"/>
      <c r="AU825" s="122"/>
      <c r="AV825" s="122"/>
      <c r="AW825" s="122"/>
      <c r="AX825" s="122"/>
      <c r="AY825" s="122"/>
      <c r="AZ825" s="122"/>
      <c r="BA825" s="122"/>
      <c r="BB825" s="122"/>
      <c r="BC825" s="122"/>
      <c r="BD825" s="122"/>
      <c r="BE825" s="122"/>
      <c r="BF825" s="122"/>
      <c r="BG825" s="122"/>
      <c r="BH825" s="122"/>
      <c r="BI825" s="122"/>
      <c r="BJ825" s="122"/>
      <c r="BK825" s="122"/>
      <c r="BL825" s="122"/>
      <c r="BM825" s="122"/>
      <c r="BN825" s="122"/>
      <c r="BO825" s="122"/>
      <c r="BP825" s="122"/>
      <c r="BQ825" s="122"/>
      <c r="BR825" s="122"/>
      <c r="BS825" s="122"/>
      <c r="BT825" s="122"/>
      <c r="BU825" s="122"/>
      <c r="BV825" s="122"/>
      <c r="BW825" s="122"/>
      <c r="BX825" s="122"/>
      <c r="BY825" s="122"/>
      <c r="BZ825" s="122"/>
      <c r="CA825" s="122"/>
      <c r="CB825" s="122"/>
      <c r="CC825" s="122"/>
      <c r="CD825" s="122"/>
      <c r="CE825" s="122"/>
      <c r="CF825" s="122"/>
      <c r="CG825" s="122"/>
      <c r="CH825" s="122"/>
      <c r="CI825" s="122"/>
      <c r="CJ825" s="122"/>
      <c r="CK825" s="122"/>
      <c r="CL825" s="122"/>
      <c r="CM825" s="122"/>
    </row>
    <row r="826" spans="1:91">
      <c r="A826" s="15">
        <f>A825</f>
        <v>20</v>
      </c>
      <c r="B826" t="str">
        <f>B825</f>
        <v>The Currency of Connection: How trust transforms life, relationships and work</v>
      </c>
      <c r="C826"/>
      <c r="D826" s="2">
        <v>44075</v>
      </c>
      <c r="F826" s="130">
        <v>5</v>
      </c>
      <c r="G826" s="153" t="s">
        <v>72</v>
      </c>
      <c r="H826" s="153"/>
      <c r="J826" s="134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2"/>
      <c r="W826" s="122"/>
      <c r="X826" s="122"/>
      <c r="Y826" s="122"/>
      <c r="Z826" s="122"/>
      <c r="AA826" s="122"/>
      <c r="AB826" s="122"/>
      <c r="AC826" s="122"/>
      <c r="AD826" s="122"/>
      <c r="AE826" s="122"/>
      <c r="AF826" s="122"/>
      <c r="AG826" s="122"/>
      <c r="AH826" s="122"/>
      <c r="AI826" s="122"/>
      <c r="AJ826" s="122"/>
      <c r="AK826" s="122"/>
      <c r="AL826" s="122"/>
      <c r="AM826" s="122"/>
      <c r="AN826" s="122"/>
      <c r="AO826" s="122"/>
      <c r="AP826" s="122"/>
      <c r="AQ826" s="122"/>
      <c r="AR826" s="122"/>
      <c r="AS826" s="122"/>
      <c r="AT826" s="122"/>
      <c r="AU826" s="122"/>
      <c r="AV826" s="122"/>
      <c r="AW826" s="122"/>
      <c r="AX826" s="122"/>
      <c r="AY826" s="122"/>
      <c r="AZ826" s="122"/>
      <c r="BA826" s="122"/>
      <c r="BB826" s="122"/>
      <c r="BC826" s="122"/>
      <c r="BD826" s="122"/>
      <c r="BE826" s="122"/>
      <c r="BF826" s="122"/>
      <c r="BG826" s="122"/>
      <c r="BH826" s="122"/>
      <c r="BI826" s="122"/>
      <c r="BJ826" s="122"/>
      <c r="BK826" s="122"/>
      <c r="BL826" s="122"/>
      <c r="BM826" s="122"/>
      <c r="BN826" s="122"/>
      <c r="BO826" s="122"/>
      <c r="BP826" s="122"/>
      <c r="BQ826" s="122"/>
      <c r="BR826" s="122"/>
      <c r="BS826" s="122"/>
      <c r="BT826" s="122"/>
      <c r="BU826" s="122"/>
      <c r="BV826" s="122"/>
      <c r="BW826" s="122"/>
      <c r="BX826" s="122"/>
      <c r="BY826" s="122"/>
      <c r="BZ826" s="122"/>
      <c r="CA826" s="122"/>
      <c r="CB826" s="122"/>
      <c r="CC826" s="122"/>
      <c r="CD826" s="122"/>
      <c r="CE826" s="122"/>
      <c r="CF826" s="122"/>
      <c r="CG826" s="122"/>
      <c r="CH826" s="122"/>
      <c r="CI826" s="122"/>
      <c r="CJ826" s="122"/>
      <c r="CK826" s="122"/>
      <c r="CL826" s="122"/>
      <c r="CM826" s="122"/>
    </row>
    <row r="827" spans="1:91">
      <c r="A827" s="15">
        <f>A826</f>
        <v>20</v>
      </c>
      <c r="B827" t="str">
        <f>B826</f>
        <v>The Currency of Connection: How trust transforms life, relationships and work</v>
      </c>
      <c r="C827"/>
      <c r="D827" s="2">
        <v>44081</v>
      </c>
      <c r="F827" s="130">
        <v>5</v>
      </c>
      <c r="G827" s="153" t="s">
        <v>72</v>
      </c>
      <c r="H827" s="153"/>
      <c r="J827" s="134"/>
      <c r="K827" s="122"/>
      <c r="L827" s="122"/>
      <c r="M827" s="122"/>
      <c r="N827" s="122"/>
      <c r="O827" s="122"/>
      <c r="P827" s="122"/>
      <c r="Q827" s="122"/>
      <c r="R827" s="122"/>
      <c r="S827" s="122"/>
      <c r="T827" s="122"/>
      <c r="U827" s="122"/>
      <c r="V827" s="122"/>
      <c r="W827" s="122"/>
      <c r="X827" s="122"/>
      <c r="Y827" s="122"/>
      <c r="Z827" s="122"/>
      <c r="AA827" s="122"/>
      <c r="AB827" s="122"/>
      <c r="AC827" s="122"/>
      <c r="AD827" s="122"/>
      <c r="AE827" s="122"/>
      <c r="AF827" s="122"/>
      <c r="AG827" s="122"/>
      <c r="AH827" s="122"/>
      <c r="AI827" s="122"/>
      <c r="AJ827" s="122"/>
      <c r="AK827" s="122"/>
      <c r="AL827" s="122"/>
      <c r="AM827" s="122"/>
      <c r="AN827" s="122"/>
      <c r="AO827" s="122"/>
      <c r="AP827" s="122"/>
      <c r="AQ827" s="122"/>
      <c r="AR827" s="122"/>
      <c r="AS827" s="122"/>
      <c r="AT827" s="122"/>
      <c r="AU827" s="122"/>
      <c r="AV827" s="122"/>
      <c r="AW827" s="122"/>
      <c r="AX827" s="122"/>
      <c r="AY827" s="122"/>
      <c r="AZ827" s="122"/>
      <c r="BA827" s="122"/>
      <c r="BB827" s="122"/>
      <c r="BC827" s="122"/>
      <c r="BD827" s="122"/>
      <c r="BE827" s="122"/>
      <c r="BF827" s="122"/>
      <c r="BG827" s="122"/>
      <c r="BH827" s="122"/>
      <c r="BI827" s="122"/>
      <c r="BJ827" s="122"/>
      <c r="BK827" s="122"/>
      <c r="BL827" s="122"/>
      <c r="BM827" s="122"/>
      <c r="BN827" s="122"/>
      <c r="BO827" s="122"/>
      <c r="BP827" s="122"/>
      <c r="BQ827" s="122"/>
      <c r="BR827" s="122"/>
      <c r="BS827" s="122"/>
      <c r="BT827" s="122"/>
      <c r="BU827" s="122"/>
      <c r="BV827" s="122"/>
      <c r="BW827" s="122"/>
      <c r="BX827" s="122"/>
      <c r="BY827" s="122"/>
      <c r="BZ827" s="122"/>
      <c r="CA827" s="122"/>
      <c r="CB827" s="122"/>
      <c r="CC827" s="122"/>
      <c r="CD827" s="122"/>
      <c r="CE827" s="122"/>
      <c r="CF827" s="122"/>
      <c r="CG827" s="122"/>
      <c r="CH827" s="122"/>
      <c r="CI827" s="122"/>
      <c r="CJ827" s="122"/>
      <c r="CK827" s="122"/>
      <c r="CL827" s="122"/>
      <c r="CM827" s="122"/>
    </row>
    <row r="828" spans="1:91">
      <c r="A828" s="15">
        <f>A827</f>
        <v>20</v>
      </c>
      <c r="B828" t="str">
        <f>B827</f>
        <v>The Currency of Connection: How trust transforms life, relationships and work</v>
      </c>
      <c r="C828"/>
      <c r="D828" s="2">
        <v>44088</v>
      </c>
      <c r="F828" s="130">
        <v>5</v>
      </c>
      <c r="G828" s="153" t="s">
        <v>72</v>
      </c>
      <c r="H828" s="153"/>
      <c r="J828" s="134"/>
      <c r="K828" s="122"/>
      <c r="L828" s="122"/>
      <c r="M828" s="122"/>
      <c r="N828" s="122"/>
      <c r="O828" s="122"/>
      <c r="P828" s="122"/>
      <c r="Q828" s="122"/>
      <c r="R828" s="122"/>
      <c r="S828" s="122"/>
      <c r="T828" s="122"/>
      <c r="U828" s="122"/>
      <c r="V828" s="122"/>
      <c r="W828" s="122"/>
      <c r="X828" s="122"/>
      <c r="Y828" s="122"/>
      <c r="Z828" s="122"/>
      <c r="AA828" s="122"/>
      <c r="AB828" s="122"/>
      <c r="AC828" s="122"/>
      <c r="AD828" s="122"/>
      <c r="AE828" s="122"/>
      <c r="AF828" s="122"/>
      <c r="AG828" s="122"/>
      <c r="AH828" s="122"/>
      <c r="AI828" s="122"/>
      <c r="AJ828" s="122"/>
      <c r="AK828" s="122"/>
      <c r="AL828" s="122"/>
      <c r="AM828" s="122"/>
      <c r="AN828" s="122"/>
      <c r="AO828" s="122"/>
      <c r="AP828" s="122"/>
      <c r="AQ828" s="122"/>
      <c r="AR828" s="122"/>
      <c r="AS828" s="122"/>
      <c r="AT828" s="122"/>
      <c r="AU828" s="122"/>
      <c r="AV828" s="122"/>
      <c r="AW828" s="122"/>
      <c r="AX828" s="122"/>
      <c r="AY828" s="122"/>
      <c r="AZ828" s="122"/>
      <c r="BA828" s="122"/>
      <c r="BB828" s="122"/>
      <c r="BC828" s="122"/>
      <c r="BD828" s="122"/>
      <c r="BE828" s="122"/>
      <c r="BF828" s="122"/>
      <c r="BG828" s="122"/>
      <c r="BH828" s="122"/>
      <c r="BI828" s="122"/>
      <c r="BJ828" s="122"/>
      <c r="BK828" s="122"/>
      <c r="BL828" s="122"/>
      <c r="BM828" s="122"/>
      <c r="BN828" s="122"/>
      <c r="BO828" s="122"/>
      <c r="BP828" s="122"/>
      <c r="BQ828" s="122"/>
      <c r="BR828" s="122"/>
      <c r="BS828" s="122"/>
      <c r="BT828" s="122"/>
      <c r="BU828" s="122"/>
      <c r="BV828" s="122"/>
      <c r="BW828" s="122"/>
      <c r="BX828" s="122"/>
      <c r="BY828" s="122"/>
      <c r="BZ828" s="122"/>
      <c r="CA828" s="122"/>
      <c r="CB828" s="122"/>
      <c r="CC828" s="122"/>
      <c r="CD828" s="122"/>
      <c r="CE828" s="122"/>
      <c r="CF828" s="122"/>
      <c r="CG828" s="122"/>
      <c r="CH828" s="122"/>
      <c r="CI828" s="122"/>
      <c r="CJ828" s="122"/>
      <c r="CK828" s="122"/>
      <c r="CL828" s="122"/>
      <c r="CM828" s="122"/>
    </row>
    <row r="829" spans="1:91">
      <c r="A829" s="15">
        <f>A828</f>
        <v>20</v>
      </c>
      <c r="B829" t="str">
        <f>B828</f>
        <v>The Currency of Connection: How trust transforms life, relationships and work</v>
      </c>
      <c r="C829"/>
      <c r="D829" s="2">
        <v>44095</v>
      </c>
      <c r="F829" s="130">
        <v>5</v>
      </c>
      <c r="G829" s="153" t="s">
        <v>72</v>
      </c>
      <c r="H829" s="153"/>
      <c r="J829" s="134"/>
      <c r="K829" s="122"/>
      <c r="L829" s="122"/>
      <c r="M829" s="122"/>
      <c r="N829" s="122"/>
      <c r="O829" s="122"/>
      <c r="P829" s="122"/>
      <c r="Q829" s="122"/>
      <c r="R829" s="122"/>
      <c r="S829" s="122"/>
      <c r="T829" s="122"/>
      <c r="U829" s="122"/>
      <c r="V829" s="122"/>
      <c r="W829" s="122"/>
      <c r="X829" s="122"/>
      <c r="Y829" s="122"/>
      <c r="Z829" s="122"/>
      <c r="AA829" s="122"/>
      <c r="AB829" s="122"/>
      <c r="AC829" s="122"/>
      <c r="AD829" s="122"/>
      <c r="AE829" s="122"/>
      <c r="AF829" s="122"/>
      <c r="AG829" s="122"/>
      <c r="AH829" s="122"/>
      <c r="AI829" s="122"/>
      <c r="AJ829" s="122"/>
      <c r="AK829" s="122"/>
      <c r="AL829" s="122"/>
      <c r="AM829" s="122"/>
      <c r="AN829" s="122"/>
      <c r="AO829" s="122"/>
      <c r="AP829" s="122"/>
      <c r="AQ829" s="122"/>
      <c r="AR829" s="122"/>
      <c r="AS829" s="122"/>
      <c r="AT829" s="122"/>
      <c r="AU829" s="122"/>
      <c r="AV829" s="122"/>
      <c r="AW829" s="122"/>
      <c r="AX829" s="122"/>
      <c r="AY829" s="122"/>
      <c r="AZ829" s="122"/>
      <c r="BA829" s="122"/>
      <c r="BB829" s="122"/>
      <c r="BC829" s="122"/>
      <c r="BD829" s="122"/>
      <c r="BE829" s="122"/>
      <c r="BF829" s="122"/>
      <c r="BG829" s="122"/>
      <c r="BH829" s="122"/>
      <c r="BI829" s="122"/>
      <c r="BJ829" s="122"/>
      <c r="BK829" s="122"/>
      <c r="BL829" s="122"/>
      <c r="BM829" s="122"/>
      <c r="BN829" s="122"/>
      <c r="BO829" s="122"/>
      <c r="BP829" s="122"/>
      <c r="BQ829" s="122"/>
      <c r="BR829" s="122"/>
      <c r="BS829" s="122"/>
      <c r="BT829" s="122"/>
      <c r="BU829" s="122"/>
      <c r="BV829" s="122"/>
      <c r="BW829" s="122"/>
      <c r="BX829" s="122"/>
      <c r="BY829" s="122"/>
      <c r="BZ829" s="122"/>
      <c r="CA829" s="122"/>
      <c r="CB829" s="122"/>
      <c r="CC829" s="122"/>
      <c r="CD829" s="122"/>
      <c r="CE829" s="122"/>
      <c r="CF829" s="122"/>
      <c r="CG829" s="122"/>
      <c r="CH829" s="122"/>
      <c r="CI829" s="122"/>
      <c r="CJ829" s="122"/>
      <c r="CK829" s="122"/>
      <c r="CL829" s="122"/>
      <c r="CM829" s="122"/>
    </row>
    <row r="830" spans="1:91" s="122" customFormat="1">
      <c r="A830" s="15">
        <f>A829</f>
        <v>20</v>
      </c>
      <c r="B830" t="str">
        <f>B829</f>
        <v>The Currency of Connection: How trust transforms life, relationships and work</v>
      </c>
      <c r="C830"/>
      <c r="D830" s="2">
        <v>44104</v>
      </c>
      <c r="E830" s="2"/>
      <c r="F830" s="130">
        <v>5</v>
      </c>
      <c r="G830" s="153" t="s">
        <v>72</v>
      </c>
      <c r="H830" s="153"/>
      <c r="I830" s="130"/>
      <c r="J830" s="133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</row>
    <row r="831" spans="1:91" s="122" customFormat="1">
      <c r="A831" s="15">
        <f>A830</f>
        <v>20</v>
      </c>
      <c r="B831" t="str">
        <f>B830</f>
        <v>The Currency of Connection: How trust transforms life, relationships and work</v>
      </c>
      <c r="C831"/>
      <c r="D831" s="2">
        <v>44109</v>
      </c>
      <c r="E831" s="2"/>
      <c r="F831" s="130">
        <v>5</v>
      </c>
      <c r="G831" s="153" t="s">
        <v>72</v>
      </c>
      <c r="H831" s="153"/>
      <c r="I831" s="130"/>
      <c r="J831" s="134"/>
    </row>
    <row r="832" spans="1:91" s="122" customFormat="1">
      <c r="A832" s="15">
        <f>A831</f>
        <v>20</v>
      </c>
      <c r="B832" t="str">
        <f>B831</f>
        <v>The Currency of Connection: How trust transforms life, relationships and work</v>
      </c>
      <c r="C832"/>
      <c r="D832" s="2">
        <v>44115</v>
      </c>
      <c r="E832" s="2"/>
      <c r="F832" s="130">
        <v>5</v>
      </c>
      <c r="G832" s="153" t="s">
        <v>72</v>
      </c>
      <c r="H832" s="153"/>
      <c r="I832" s="130"/>
      <c r="J832" s="130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</row>
    <row r="833" spans="1:91" s="122" customFormat="1" ht="15.5" customHeight="1">
      <c r="A833" s="15">
        <f>A832</f>
        <v>20</v>
      </c>
      <c r="B833" t="str">
        <f>B832</f>
        <v>The Currency of Connection: How trust transforms life, relationships and work</v>
      </c>
      <c r="C833" s="42"/>
      <c r="D833" s="2">
        <v>44127</v>
      </c>
      <c r="E833" s="2"/>
      <c r="F833" s="130">
        <v>5</v>
      </c>
      <c r="G833" s="153" t="s">
        <v>72</v>
      </c>
      <c r="H833" s="153"/>
      <c r="I833" s="130"/>
      <c r="J833" s="152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</row>
    <row r="834" spans="1:91" s="122" customFormat="1" ht="15.5" customHeight="1">
      <c r="A834" s="15">
        <f>A833</f>
        <v>20</v>
      </c>
      <c r="B834" t="str">
        <f>B833</f>
        <v>The Currency of Connection: How trust transforms life, relationships and work</v>
      </c>
      <c r="C834" s="42"/>
      <c r="D834" s="2">
        <v>44134</v>
      </c>
      <c r="E834" s="2"/>
      <c r="F834" s="130">
        <v>5</v>
      </c>
      <c r="G834" s="153" t="s">
        <v>72</v>
      </c>
      <c r="H834" s="153"/>
      <c r="I834" s="130"/>
      <c r="J834" s="130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</row>
    <row r="835" spans="1:91" s="122" customFormat="1" ht="15.5" customHeight="1">
      <c r="A835" s="15">
        <f>A834</f>
        <v>20</v>
      </c>
      <c r="B835" t="str">
        <f>B834</f>
        <v>The Currency of Connection: How trust transforms life, relationships and work</v>
      </c>
      <c r="C835" s="42"/>
      <c r="D835" s="2">
        <v>44144</v>
      </c>
      <c r="E835" s="2"/>
      <c r="F835" s="130">
        <v>5</v>
      </c>
      <c r="G835" s="153" t="s">
        <v>72</v>
      </c>
      <c r="H835" s="153"/>
      <c r="I835" s="130"/>
      <c r="J835" s="130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</row>
    <row r="836" spans="1:91" s="122" customFormat="1" ht="15.5" customHeight="1">
      <c r="A836" s="15">
        <f>A835</f>
        <v>20</v>
      </c>
      <c r="B836" t="str">
        <f>B835</f>
        <v>The Currency of Connection: How trust transforms life, relationships and work</v>
      </c>
      <c r="C836" s="42"/>
      <c r="D836" s="2">
        <v>44151</v>
      </c>
      <c r="E836" s="2"/>
      <c r="F836" s="130">
        <v>5</v>
      </c>
      <c r="G836" s="153" t="s">
        <v>72</v>
      </c>
      <c r="H836" s="153"/>
      <c r="I836" s="130"/>
      <c r="J836" s="130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</row>
    <row r="837" spans="1:91" s="122" customFormat="1" ht="15.5" customHeight="1">
      <c r="A837" s="15">
        <f>A836</f>
        <v>20</v>
      </c>
      <c r="B837" t="str">
        <f>B836</f>
        <v>The Currency of Connection: How trust transforms life, relationships and work</v>
      </c>
      <c r="C837" s="42"/>
      <c r="D837" s="2">
        <v>44164</v>
      </c>
      <c r="E837" s="2"/>
      <c r="F837" s="130">
        <v>5</v>
      </c>
      <c r="G837" s="153" t="s">
        <v>72</v>
      </c>
      <c r="H837" s="153"/>
      <c r="I837" s="130"/>
      <c r="J837" s="130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</row>
    <row r="838" spans="1:91" s="2" customFormat="1" ht="15.5" customHeight="1">
      <c r="A838" s="15">
        <f>A837</f>
        <v>20</v>
      </c>
      <c r="B838" t="str">
        <f>B837</f>
        <v>The Currency of Connection: How trust transforms life, relationships and work</v>
      </c>
      <c r="C838" s="42"/>
      <c r="D838" s="2">
        <v>44171</v>
      </c>
      <c r="F838" s="130">
        <v>5</v>
      </c>
      <c r="G838" s="153" t="s">
        <v>72</v>
      </c>
      <c r="H838" s="153"/>
      <c r="I838" s="130"/>
      <c r="J838" s="130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</row>
    <row r="839" spans="1:91" s="122" customFormat="1">
      <c r="A839" s="15">
        <f>A838</f>
        <v>20</v>
      </c>
      <c r="B839" t="str">
        <f>B838</f>
        <v>The Currency of Connection: How trust transforms life, relationships and work</v>
      </c>
      <c r="C839" s="42"/>
      <c r="D839" s="2">
        <v>44178</v>
      </c>
      <c r="E839" s="2"/>
      <c r="F839" s="130">
        <v>5</v>
      </c>
      <c r="G839" s="153" t="s">
        <v>72</v>
      </c>
      <c r="H839" s="153"/>
      <c r="I839" s="130"/>
      <c r="J839" s="130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</row>
    <row r="840" spans="1:91" s="18" customFormat="1">
      <c r="A840" s="120">
        <f>IF(B840=B839,A839,A839+1)</f>
        <v>20</v>
      </c>
      <c r="B840" t="str">
        <f>B839</f>
        <v>The Currency of Connection: How trust transforms life, relationships and work</v>
      </c>
      <c r="C840" s="121"/>
      <c r="D840" s="2">
        <v>44185</v>
      </c>
      <c r="E840" s="2"/>
      <c r="F840" s="130">
        <v>5</v>
      </c>
      <c r="G840" s="153" t="s">
        <v>72</v>
      </c>
      <c r="H840" s="140"/>
      <c r="I840" s="130"/>
      <c r="J840" s="13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</row>
    <row r="841" spans="1:91">
      <c r="A841" s="120">
        <f>IF(B841=B840,A840,A840+1)</f>
        <v>20</v>
      </c>
      <c r="B841" t="str">
        <f>B840</f>
        <v>The Currency of Connection: How trust transforms life, relationships and work</v>
      </c>
      <c r="C841" s="121"/>
      <c r="D841" s="2">
        <v>44192</v>
      </c>
      <c r="F841" s="130">
        <v>5</v>
      </c>
      <c r="G841" s="153" t="s">
        <v>72</v>
      </c>
      <c r="H841" s="140"/>
      <c r="K841" s="14"/>
      <c r="L841" s="67"/>
    </row>
    <row r="842" spans="1:91">
      <c r="A842" s="120">
        <f>IF(B842=B841,A841,A841+1)</f>
        <v>20</v>
      </c>
      <c r="B842" t="str">
        <f>B841</f>
        <v>The Currency of Connection: How trust transforms life, relationships and work</v>
      </c>
      <c r="C842" s="121"/>
      <c r="D842" s="2">
        <v>44199</v>
      </c>
      <c r="F842" s="130">
        <v>5</v>
      </c>
      <c r="G842" s="153" t="s">
        <v>72</v>
      </c>
      <c r="H842" s="140"/>
      <c r="K842" s="14"/>
      <c r="L842" s="67"/>
    </row>
    <row r="843" spans="1:91">
      <c r="A843" s="120">
        <f>IF(B843=B842,A842,A842+1)</f>
        <v>20</v>
      </c>
      <c r="B843" t="str">
        <f>B842</f>
        <v>The Currency of Connection: How trust transforms life, relationships and work</v>
      </c>
      <c r="C843" s="121"/>
      <c r="D843" s="2">
        <v>44206</v>
      </c>
      <c r="F843" s="130">
        <v>5</v>
      </c>
      <c r="G843" s="153" t="s">
        <v>72</v>
      </c>
      <c r="H843" s="140"/>
      <c r="K843" s="14"/>
      <c r="L843" s="67"/>
    </row>
    <row r="844" spans="1:91">
      <c r="A844" s="120">
        <f>IF(B844=B843,A843,A843+1)</f>
        <v>20</v>
      </c>
      <c r="B844" t="str">
        <f>B843</f>
        <v>The Currency of Connection: How trust transforms life, relationships and work</v>
      </c>
      <c r="C844" s="121"/>
      <c r="D844" s="2">
        <v>44213</v>
      </c>
      <c r="F844" s="130">
        <v>5</v>
      </c>
      <c r="G844" s="153" t="s">
        <v>72</v>
      </c>
      <c r="H844" s="140"/>
    </row>
    <row r="845" spans="1:91">
      <c r="A845" s="120">
        <f>IF(B845=B844,A844,A844+1)</f>
        <v>20</v>
      </c>
      <c r="B845" t="str">
        <f>B844</f>
        <v>The Currency of Connection: How trust transforms life, relationships and work</v>
      </c>
      <c r="C845" s="121"/>
      <c r="D845" s="2">
        <v>44220</v>
      </c>
      <c r="F845" s="130">
        <v>5</v>
      </c>
      <c r="G845" s="153" t="s">
        <v>72</v>
      </c>
      <c r="H845" s="140"/>
    </row>
    <row r="846" spans="1:91">
      <c r="A846" s="120">
        <f>IF(B846=B845,A845,A845+1)</f>
        <v>20</v>
      </c>
      <c r="B846" t="str">
        <f>B845</f>
        <v>The Currency of Connection: How trust transforms life, relationships and work</v>
      </c>
      <c r="C846" s="121"/>
      <c r="D846" s="2">
        <v>44227</v>
      </c>
      <c r="F846" s="130">
        <v>5</v>
      </c>
      <c r="G846" s="153" t="s">
        <v>72</v>
      </c>
      <c r="H846" s="140"/>
    </row>
    <row r="847" spans="1:91">
      <c r="A847" s="120">
        <f>IF(B847=B846,A846,A846+1)</f>
        <v>20</v>
      </c>
      <c r="B847" t="str">
        <f>B846</f>
        <v>The Currency of Connection: How trust transforms life, relationships and work</v>
      </c>
      <c r="C847" s="121"/>
      <c r="D847" s="2">
        <v>44234</v>
      </c>
      <c r="F847" s="130">
        <v>5</v>
      </c>
      <c r="G847" s="153" t="s">
        <v>72</v>
      </c>
      <c r="H847" s="140"/>
    </row>
    <row r="848" spans="1:91">
      <c r="A848" s="120">
        <f>IF(B848=B847,A847,A847+1)</f>
        <v>20</v>
      </c>
      <c r="B848" t="str">
        <f>B847</f>
        <v>The Currency of Connection: How trust transforms life, relationships and work</v>
      </c>
      <c r="C848" s="2"/>
      <c r="D848" s="2">
        <v>44241</v>
      </c>
      <c r="F848" s="130">
        <v>5</v>
      </c>
      <c r="G848" s="153" t="s">
        <v>72</v>
      </c>
      <c r="H848" s="133"/>
    </row>
    <row r="849" spans="1:91">
      <c r="A849" s="120">
        <f>IF(B849=B848,A848,A848+1)</f>
        <v>20</v>
      </c>
      <c r="B849" t="str">
        <f>B848</f>
        <v>The Currency of Connection: How trust transforms life, relationships and work</v>
      </c>
      <c r="C849" s="121"/>
      <c r="D849" s="2">
        <v>44248</v>
      </c>
      <c r="F849" s="130">
        <v>5</v>
      </c>
      <c r="G849" s="130" t="s">
        <v>2106</v>
      </c>
      <c r="H849" s="140"/>
    </row>
    <row r="850" spans="1:91">
      <c r="A850" s="180">
        <v>20</v>
      </c>
      <c r="B850" s="180" t="s">
        <v>2224</v>
      </c>
      <c r="C850" s="180"/>
      <c r="D850" s="181">
        <v>44270</v>
      </c>
      <c r="E850" s="180" t="s">
        <v>2774</v>
      </c>
      <c r="F850" s="180">
        <v>5</v>
      </c>
      <c r="G850" s="122"/>
      <c r="H850" s="1" t="s">
        <v>253</v>
      </c>
      <c r="J850" s="134"/>
      <c r="K850" s="122"/>
      <c r="L850" s="122"/>
      <c r="M850" s="122"/>
      <c r="N850" s="122"/>
      <c r="O850" s="122"/>
      <c r="P850" s="122"/>
      <c r="Q850" s="122"/>
      <c r="R850" s="122"/>
      <c r="S850" s="122"/>
      <c r="T850" s="122"/>
      <c r="U850" s="122"/>
      <c r="V850" s="122"/>
      <c r="W850" s="122"/>
      <c r="X850" s="122"/>
      <c r="Y850" s="122"/>
      <c r="Z850" s="122"/>
      <c r="AA850" s="122"/>
      <c r="AB850" s="122"/>
      <c r="AC850" s="122"/>
      <c r="AD850" s="122"/>
      <c r="AE850" s="122"/>
      <c r="AF850" s="122"/>
      <c r="AG850" s="122"/>
      <c r="AH850" s="122"/>
      <c r="AI850" s="122"/>
      <c r="AJ850" s="122"/>
      <c r="AK850" s="122"/>
      <c r="AL850" s="122"/>
      <c r="AM850" s="122"/>
      <c r="AN850" s="122"/>
      <c r="AO850" s="122"/>
      <c r="AP850" s="122"/>
      <c r="AQ850" s="122"/>
      <c r="AR850" s="122"/>
      <c r="AS850" s="122"/>
      <c r="AT850" s="122"/>
      <c r="AU850" s="122"/>
      <c r="AV850" s="122"/>
      <c r="AW850" s="122"/>
      <c r="AX850" s="122"/>
      <c r="AY850" s="122"/>
      <c r="AZ850" s="122"/>
      <c r="BA850" s="122"/>
      <c r="BB850" s="122"/>
      <c r="BC850" s="122"/>
      <c r="BD850" s="122"/>
      <c r="BE850" s="122"/>
      <c r="BF850" s="122"/>
      <c r="BG850" s="122"/>
      <c r="BH850" s="122"/>
      <c r="BI850" s="122"/>
      <c r="BJ850" s="122"/>
      <c r="BK850" s="122"/>
      <c r="BL850" s="122"/>
      <c r="BM850" s="122"/>
      <c r="BN850" s="122"/>
      <c r="BO850" s="122"/>
      <c r="BP850" s="122"/>
      <c r="BQ850" s="122"/>
      <c r="BR850" s="122"/>
      <c r="BS850" s="122"/>
      <c r="BT850" s="122"/>
      <c r="BU850" s="122"/>
      <c r="BV850" s="122"/>
      <c r="BW850" s="122"/>
      <c r="BX850" s="122"/>
      <c r="BY850" s="122"/>
      <c r="BZ850" s="122"/>
      <c r="CA850" s="122"/>
      <c r="CB850" s="122"/>
      <c r="CC850" s="122"/>
      <c r="CD850" s="122"/>
      <c r="CE850" s="122"/>
      <c r="CF850" s="122"/>
      <c r="CG850" s="122"/>
      <c r="CH850" s="122"/>
      <c r="CI850" s="122"/>
      <c r="CJ850" s="122"/>
      <c r="CK850" s="122"/>
      <c r="CL850" s="122"/>
      <c r="CM850" s="122"/>
    </row>
    <row r="851" spans="1:91">
      <c r="A851" s="180">
        <v>20</v>
      </c>
      <c r="B851" s="180" t="s">
        <v>2224</v>
      </c>
      <c r="C851" s="180"/>
      <c r="D851" s="181">
        <v>44270</v>
      </c>
      <c r="E851" s="180" t="s">
        <v>2774</v>
      </c>
      <c r="F851" s="180">
        <v>5</v>
      </c>
      <c r="G851" s="122"/>
      <c r="H851" s="1" t="s">
        <v>253</v>
      </c>
      <c r="J851" s="134"/>
      <c r="K851" s="122"/>
      <c r="L851" s="122"/>
      <c r="M851" s="122"/>
      <c r="N851" s="122"/>
      <c r="O851" s="122"/>
      <c r="P851" s="122"/>
      <c r="Q851" s="122"/>
      <c r="R851" s="122"/>
      <c r="S851" s="122"/>
      <c r="T851" s="122"/>
      <c r="U851" s="122"/>
      <c r="V851" s="122"/>
      <c r="W851" s="122"/>
      <c r="X851" s="122"/>
      <c r="Y851" s="122"/>
      <c r="Z851" s="122"/>
      <c r="AA851" s="122"/>
      <c r="AB851" s="122"/>
      <c r="AC851" s="122"/>
      <c r="AD851" s="122"/>
      <c r="AE851" s="122"/>
      <c r="AF851" s="122"/>
      <c r="AG851" s="122"/>
      <c r="AH851" s="122"/>
      <c r="AI851" s="122"/>
      <c r="AJ851" s="122"/>
      <c r="AK851" s="122"/>
      <c r="AL851" s="122"/>
      <c r="AM851" s="122"/>
      <c r="AN851" s="122"/>
      <c r="AO851" s="122"/>
      <c r="AP851" s="122"/>
      <c r="AQ851" s="122"/>
      <c r="AR851" s="122"/>
      <c r="AS851" s="122"/>
      <c r="AT851" s="122"/>
      <c r="AU851" s="122"/>
      <c r="AV851" s="122"/>
      <c r="AW851" s="122"/>
      <c r="AX851" s="122"/>
      <c r="AY851" s="122"/>
      <c r="AZ851" s="122"/>
      <c r="BA851" s="122"/>
      <c r="BB851" s="122"/>
      <c r="BC851" s="122"/>
      <c r="BD851" s="122"/>
      <c r="BE851" s="122"/>
      <c r="BF851" s="122"/>
      <c r="BG851" s="122"/>
      <c r="BH851" s="122"/>
      <c r="BI851" s="122"/>
      <c r="BJ851" s="122"/>
      <c r="BK851" s="122"/>
      <c r="BL851" s="122"/>
      <c r="BM851" s="122"/>
      <c r="BN851" s="122"/>
      <c r="BO851" s="122"/>
      <c r="BP851" s="122"/>
      <c r="BQ851" s="122"/>
      <c r="BR851" s="122"/>
      <c r="BS851" s="122"/>
      <c r="BT851" s="122"/>
      <c r="BU851" s="122"/>
      <c r="BV851" s="122"/>
      <c r="BW851" s="122"/>
      <c r="BX851" s="122"/>
      <c r="BY851" s="122"/>
      <c r="BZ851" s="122"/>
      <c r="CA851" s="122"/>
      <c r="CB851" s="122"/>
      <c r="CC851" s="122"/>
      <c r="CD851" s="122"/>
      <c r="CE851" s="122"/>
      <c r="CF851" s="122"/>
      <c r="CG851" s="122"/>
      <c r="CH851" s="122"/>
      <c r="CI851" s="122"/>
      <c r="CJ851" s="122"/>
      <c r="CK851" s="122"/>
      <c r="CL851" s="122"/>
      <c r="CM851" s="122"/>
    </row>
    <row r="852" spans="1:91">
      <c r="A852" s="180">
        <v>20</v>
      </c>
      <c r="B852" s="180" t="s">
        <v>2224</v>
      </c>
      <c r="C852" s="180"/>
      <c r="D852" s="181">
        <v>44276</v>
      </c>
      <c r="E852" s="180" t="s">
        <v>3085</v>
      </c>
      <c r="F852" s="180">
        <v>5</v>
      </c>
      <c r="G852" s="122"/>
      <c r="H852" s="1" t="s">
        <v>253</v>
      </c>
      <c r="J852" s="134"/>
      <c r="K852" s="122"/>
      <c r="L852" s="122"/>
      <c r="M852" s="122"/>
      <c r="N852" s="122"/>
      <c r="O852" s="122"/>
      <c r="P852" s="122"/>
      <c r="Q852" s="122"/>
      <c r="R852" s="122"/>
      <c r="S852" s="122"/>
      <c r="T852" s="122"/>
      <c r="U852" s="122"/>
      <c r="V852" s="122"/>
      <c r="W852" s="122"/>
      <c r="X852" s="122"/>
      <c r="Y852" s="122"/>
      <c r="Z852" s="122"/>
      <c r="AA852" s="122"/>
      <c r="AB852" s="122"/>
      <c r="AC852" s="122"/>
      <c r="AD852" s="122"/>
      <c r="AE852" s="122"/>
      <c r="AF852" s="122"/>
      <c r="AG852" s="122"/>
      <c r="AH852" s="122"/>
      <c r="AI852" s="122"/>
      <c r="AJ852" s="122"/>
      <c r="AK852" s="122"/>
      <c r="AL852" s="122"/>
      <c r="AM852" s="122"/>
      <c r="AN852" s="122"/>
      <c r="AO852" s="122"/>
      <c r="AP852" s="122"/>
      <c r="AQ852" s="122"/>
      <c r="AR852" s="122"/>
      <c r="AS852" s="122"/>
      <c r="AT852" s="122"/>
      <c r="AU852" s="122"/>
      <c r="AV852" s="122"/>
      <c r="AW852" s="122"/>
      <c r="AX852" s="122"/>
      <c r="AY852" s="122"/>
      <c r="AZ852" s="122"/>
      <c r="BA852" s="122"/>
      <c r="BB852" s="122"/>
      <c r="BC852" s="122"/>
      <c r="BD852" s="122"/>
      <c r="BE852" s="122"/>
      <c r="BF852" s="122"/>
      <c r="BG852" s="122"/>
      <c r="BH852" s="122"/>
      <c r="BI852" s="122"/>
      <c r="BJ852" s="122"/>
      <c r="BK852" s="122"/>
      <c r="BL852" s="122"/>
      <c r="BM852" s="122"/>
      <c r="BN852" s="122"/>
      <c r="BO852" s="122"/>
      <c r="BP852" s="122"/>
      <c r="BQ852" s="122"/>
      <c r="BR852" s="122"/>
      <c r="BS852" s="122"/>
      <c r="BT852" s="122"/>
      <c r="BU852" s="122"/>
      <c r="BV852" s="122"/>
      <c r="BW852" s="122"/>
      <c r="BX852" s="122"/>
      <c r="BY852" s="122"/>
      <c r="BZ852" s="122"/>
      <c r="CA852" s="122"/>
      <c r="CB852" s="122"/>
      <c r="CC852" s="122"/>
      <c r="CD852" s="122"/>
      <c r="CE852" s="122"/>
      <c r="CF852" s="122"/>
      <c r="CG852" s="122"/>
      <c r="CH852" s="122"/>
      <c r="CI852" s="122"/>
      <c r="CJ852" s="122"/>
      <c r="CK852" s="122"/>
      <c r="CL852" s="122"/>
      <c r="CM852" s="122"/>
    </row>
    <row r="853" spans="1:91">
      <c r="A853" s="180">
        <v>20</v>
      </c>
      <c r="B853" s="180" t="s">
        <v>2224</v>
      </c>
      <c r="C853" s="180"/>
      <c r="D853" s="181">
        <v>44283</v>
      </c>
      <c r="E853" s="180" t="s">
        <v>3168</v>
      </c>
      <c r="F853" s="180">
        <v>5</v>
      </c>
      <c r="G853" s="122"/>
      <c r="H853" s="1" t="s">
        <v>253</v>
      </c>
      <c r="J853" s="134"/>
      <c r="K853" s="122"/>
      <c r="L853" s="122"/>
      <c r="M853" s="122"/>
      <c r="N853" s="122"/>
      <c r="O853" s="122"/>
      <c r="P853" s="122"/>
      <c r="Q853" s="122"/>
      <c r="R853" s="122"/>
      <c r="S853" s="122"/>
      <c r="T853" s="122"/>
      <c r="U853" s="122"/>
      <c r="V853" s="122"/>
      <c r="W853" s="122"/>
      <c r="X853" s="122"/>
      <c r="Y853" s="122"/>
      <c r="Z853" s="122"/>
      <c r="AA853" s="122"/>
      <c r="AB853" s="122"/>
      <c r="AC853" s="122"/>
      <c r="AD853" s="122"/>
      <c r="AE853" s="122"/>
      <c r="AF853" s="122"/>
      <c r="AG853" s="122"/>
      <c r="AH853" s="122"/>
      <c r="AI853" s="122"/>
      <c r="AJ853" s="122"/>
      <c r="AK853" s="122"/>
      <c r="AL853" s="122"/>
      <c r="AM853" s="122"/>
      <c r="AN853" s="122"/>
      <c r="AO853" s="122"/>
      <c r="AP853" s="122"/>
      <c r="AQ853" s="122"/>
      <c r="AR853" s="122"/>
      <c r="AS853" s="122"/>
      <c r="AT853" s="122"/>
      <c r="AU853" s="122"/>
      <c r="AV853" s="122"/>
      <c r="AW853" s="122"/>
      <c r="AX853" s="122"/>
      <c r="AY853" s="122"/>
      <c r="AZ853" s="122"/>
      <c r="BA853" s="122"/>
      <c r="BB853" s="122"/>
      <c r="BC853" s="122"/>
      <c r="BD853" s="122"/>
      <c r="BE853" s="122"/>
      <c r="BF853" s="122"/>
      <c r="BG853" s="122"/>
      <c r="BH853" s="122"/>
      <c r="BI853" s="122"/>
      <c r="BJ853" s="122"/>
      <c r="BK853" s="122"/>
      <c r="BL853" s="122"/>
      <c r="BM853" s="122"/>
      <c r="BN853" s="122"/>
      <c r="BO853" s="122"/>
      <c r="BP853" s="122"/>
      <c r="BQ853" s="122"/>
      <c r="BR853" s="122"/>
      <c r="BS853" s="122"/>
      <c r="BT853" s="122"/>
      <c r="BU853" s="122"/>
      <c r="BV853" s="122"/>
      <c r="BW853" s="122"/>
      <c r="BX853" s="122"/>
      <c r="BY853" s="122"/>
      <c r="BZ853" s="122"/>
      <c r="CA853" s="122"/>
      <c r="CB853" s="122"/>
      <c r="CC853" s="122"/>
      <c r="CD853" s="122"/>
      <c r="CE853" s="122"/>
      <c r="CF853" s="122"/>
      <c r="CG853" s="122"/>
      <c r="CH853" s="122"/>
      <c r="CI853" s="122"/>
      <c r="CJ853" s="122"/>
      <c r="CK853" s="122"/>
      <c r="CL853" s="122"/>
      <c r="CM853" s="122"/>
    </row>
    <row r="854" spans="1:91">
      <c r="A854" s="180">
        <v>20</v>
      </c>
      <c r="B854" s="180" t="s">
        <v>2224</v>
      </c>
      <c r="C854" s="180"/>
      <c r="D854" s="181">
        <v>44290</v>
      </c>
      <c r="E854" s="180" t="s">
        <v>3165</v>
      </c>
      <c r="F854" s="180">
        <v>5</v>
      </c>
      <c r="G854" s="122"/>
      <c r="H854" s="1" t="s">
        <v>253</v>
      </c>
      <c r="J854" s="134"/>
      <c r="K854" s="122"/>
      <c r="L854" s="122"/>
      <c r="M854" s="122"/>
      <c r="N854" s="122"/>
      <c r="O854" s="122"/>
      <c r="P854" s="122"/>
      <c r="Q854" s="122"/>
      <c r="R854" s="122"/>
      <c r="S854" s="122"/>
      <c r="T854" s="122"/>
      <c r="U854" s="122"/>
      <c r="V854" s="122"/>
      <c r="W854" s="122"/>
      <c r="X854" s="122"/>
      <c r="Y854" s="122"/>
      <c r="Z854" s="122"/>
      <c r="AA854" s="122"/>
      <c r="AB854" s="122"/>
      <c r="AC854" s="122"/>
      <c r="AD854" s="122"/>
      <c r="AE854" s="122"/>
      <c r="AF854" s="122"/>
      <c r="AG854" s="122"/>
      <c r="AH854" s="122"/>
      <c r="AI854" s="122"/>
      <c r="AJ854" s="122"/>
      <c r="AK854" s="122"/>
      <c r="AL854" s="122"/>
      <c r="AM854" s="122"/>
      <c r="AN854" s="122"/>
      <c r="AO854" s="122"/>
      <c r="AP854" s="122"/>
      <c r="AQ854" s="122"/>
      <c r="AR854" s="122"/>
      <c r="AS854" s="122"/>
      <c r="AT854" s="122"/>
      <c r="AU854" s="122"/>
      <c r="AV854" s="122"/>
      <c r="AW854" s="122"/>
      <c r="AX854" s="122"/>
      <c r="AY854" s="122"/>
      <c r="AZ854" s="122"/>
      <c r="BA854" s="122"/>
      <c r="BB854" s="122"/>
      <c r="BC854" s="122"/>
      <c r="BD854" s="122"/>
      <c r="BE854" s="122"/>
      <c r="BF854" s="122"/>
      <c r="BG854" s="122"/>
      <c r="BH854" s="122"/>
      <c r="BI854" s="122"/>
      <c r="BJ854" s="122"/>
      <c r="BK854" s="122"/>
      <c r="BL854" s="122"/>
      <c r="BM854" s="122"/>
      <c r="BN854" s="122"/>
      <c r="BO854" s="122"/>
      <c r="BP854" s="122"/>
      <c r="BQ854" s="122"/>
      <c r="BR854" s="122"/>
      <c r="BS854" s="122"/>
      <c r="BT854" s="122"/>
      <c r="BU854" s="122"/>
      <c r="BV854" s="122"/>
      <c r="BW854" s="122"/>
      <c r="BX854" s="122"/>
      <c r="BY854" s="122"/>
      <c r="BZ854" s="122"/>
      <c r="CA854" s="122"/>
      <c r="CB854" s="122"/>
      <c r="CC854" s="122"/>
      <c r="CD854" s="122"/>
      <c r="CE854" s="122"/>
      <c r="CF854" s="122"/>
      <c r="CG854" s="122"/>
      <c r="CH854" s="122"/>
      <c r="CI854" s="122"/>
      <c r="CJ854" s="122"/>
      <c r="CK854" s="122"/>
      <c r="CL854" s="122"/>
      <c r="CM854" s="122"/>
    </row>
    <row r="855" spans="1:91">
      <c r="A855" s="180">
        <v>20</v>
      </c>
      <c r="B855" s="180" t="s">
        <v>2224</v>
      </c>
      <c r="C855" s="180"/>
      <c r="D855" s="181">
        <v>44297</v>
      </c>
      <c r="E855" s="180" t="s">
        <v>3547</v>
      </c>
      <c r="F855" s="180">
        <v>5</v>
      </c>
      <c r="G855" s="2"/>
      <c r="H855" s="1" t="s">
        <v>253</v>
      </c>
      <c r="J855" s="134"/>
      <c r="K855" s="122"/>
      <c r="L855" s="122"/>
      <c r="M855" s="122"/>
      <c r="N855" s="122"/>
      <c r="O855" s="122"/>
      <c r="P855" s="122"/>
      <c r="Q855" s="122"/>
      <c r="R855" s="122"/>
      <c r="S855" s="122"/>
      <c r="T855" s="122"/>
      <c r="U855" s="122"/>
      <c r="V855" s="122"/>
      <c r="W855" s="122"/>
      <c r="X855" s="122"/>
      <c r="Y855" s="122"/>
      <c r="Z855" s="122"/>
      <c r="AA855" s="122"/>
      <c r="AB855" s="122"/>
      <c r="AC855" s="122"/>
      <c r="AD855" s="122"/>
      <c r="AE855" s="122"/>
      <c r="AF855" s="122"/>
      <c r="AG855" s="122"/>
      <c r="AH855" s="122"/>
      <c r="AI855" s="122"/>
      <c r="AJ855" s="122"/>
      <c r="AK855" s="122"/>
      <c r="AL855" s="122"/>
      <c r="AM855" s="122"/>
      <c r="AN855" s="122"/>
      <c r="AO855" s="122"/>
      <c r="AP855" s="122"/>
      <c r="AQ855" s="122"/>
      <c r="AR855" s="122"/>
      <c r="AS855" s="122"/>
      <c r="AT855" s="122"/>
      <c r="AU855" s="122"/>
      <c r="AV855" s="122"/>
      <c r="AW855" s="122"/>
      <c r="AX855" s="122"/>
      <c r="AY855" s="122"/>
      <c r="AZ855" s="122"/>
      <c r="BA855" s="122"/>
      <c r="BB855" s="122"/>
      <c r="BC855" s="122"/>
      <c r="BD855" s="122"/>
      <c r="BE855" s="122"/>
      <c r="BF855" s="122"/>
      <c r="BG855" s="122"/>
      <c r="BH855" s="122"/>
      <c r="BI855" s="122"/>
      <c r="BJ855" s="122"/>
      <c r="BK855" s="122"/>
      <c r="BL855" s="122"/>
      <c r="BM855" s="122"/>
      <c r="BN855" s="122"/>
      <c r="BO855" s="122"/>
      <c r="BP855" s="122"/>
      <c r="BQ855" s="122"/>
      <c r="BR855" s="122"/>
      <c r="BS855" s="122"/>
      <c r="BT855" s="122"/>
      <c r="BU855" s="122"/>
      <c r="BV855" s="122"/>
      <c r="BW855" s="122"/>
      <c r="BX855" s="122"/>
      <c r="BY855" s="122"/>
      <c r="BZ855" s="122"/>
      <c r="CA855" s="122"/>
      <c r="CB855" s="122"/>
      <c r="CC855" s="122"/>
      <c r="CD855" s="122"/>
      <c r="CE855" s="122"/>
      <c r="CF855" s="122"/>
      <c r="CG855" s="122"/>
      <c r="CH855" s="122"/>
      <c r="CI855" s="122"/>
      <c r="CJ855" s="122"/>
      <c r="CK855" s="122"/>
      <c r="CL855" s="122"/>
      <c r="CM855" s="122"/>
    </row>
    <row r="856" spans="1:91">
      <c r="A856" s="180">
        <v>20</v>
      </c>
      <c r="B856" s="180" t="s">
        <v>2224</v>
      </c>
      <c r="C856" s="180"/>
      <c r="D856" s="181">
        <v>44304</v>
      </c>
      <c r="E856" s="180" t="s">
        <v>3739</v>
      </c>
      <c r="F856" s="180">
        <v>5</v>
      </c>
      <c r="G856" s="122"/>
      <c r="H856" s="1" t="s">
        <v>253</v>
      </c>
      <c r="J856" s="134"/>
      <c r="K856" s="122"/>
      <c r="L856" s="122"/>
      <c r="M856" s="122"/>
      <c r="N856" s="122"/>
      <c r="O856" s="122"/>
      <c r="P856" s="122"/>
      <c r="Q856" s="122"/>
      <c r="R856" s="122"/>
      <c r="S856" s="122"/>
      <c r="T856" s="122"/>
      <c r="U856" s="122"/>
      <c r="V856" s="122"/>
      <c r="W856" s="122"/>
      <c r="X856" s="122"/>
      <c r="Y856" s="122"/>
      <c r="Z856" s="122"/>
      <c r="AA856" s="122"/>
      <c r="AB856" s="122"/>
      <c r="AC856" s="122"/>
      <c r="AD856" s="122"/>
      <c r="AE856" s="122"/>
      <c r="AF856" s="122"/>
      <c r="AG856" s="122"/>
      <c r="AH856" s="122"/>
      <c r="AI856" s="122"/>
      <c r="AJ856" s="122"/>
      <c r="AK856" s="122"/>
      <c r="AL856" s="122"/>
      <c r="AM856" s="122"/>
      <c r="AN856" s="122"/>
      <c r="AO856" s="122"/>
      <c r="AP856" s="122"/>
      <c r="AQ856" s="122"/>
      <c r="AR856" s="122"/>
      <c r="AS856" s="122"/>
      <c r="AT856" s="122"/>
      <c r="AU856" s="122"/>
      <c r="AV856" s="122"/>
      <c r="AW856" s="122"/>
      <c r="AX856" s="122"/>
      <c r="AY856" s="122"/>
      <c r="AZ856" s="122"/>
      <c r="BA856" s="122"/>
      <c r="BB856" s="122"/>
      <c r="BC856" s="122"/>
      <c r="BD856" s="122"/>
      <c r="BE856" s="122"/>
      <c r="BF856" s="122"/>
      <c r="BG856" s="122"/>
      <c r="BH856" s="122"/>
      <c r="BI856" s="122"/>
      <c r="BJ856" s="122"/>
      <c r="BK856" s="122"/>
      <c r="BL856" s="122"/>
      <c r="BM856" s="122"/>
      <c r="BN856" s="122"/>
      <c r="BO856" s="122"/>
      <c r="BP856" s="122"/>
      <c r="BQ856" s="122"/>
      <c r="BR856" s="122"/>
      <c r="BS856" s="122"/>
      <c r="BT856" s="122"/>
      <c r="BU856" s="122"/>
      <c r="BV856" s="122"/>
      <c r="BW856" s="122"/>
      <c r="BX856" s="122"/>
      <c r="BY856" s="122"/>
      <c r="BZ856" s="122"/>
      <c r="CA856" s="122"/>
      <c r="CB856" s="122"/>
      <c r="CC856" s="122"/>
      <c r="CD856" s="122"/>
      <c r="CE856" s="122"/>
      <c r="CF856" s="122"/>
      <c r="CG856" s="122"/>
      <c r="CH856" s="122"/>
      <c r="CI856" s="122"/>
      <c r="CJ856" s="122"/>
      <c r="CK856" s="122"/>
      <c r="CL856" s="122"/>
      <c r="CM856" s="122"/>
    </row>
    <row r="857" spans="1:91">
      <c r="A857" s="180">
        <v>20</v>
      </c>
      <c r="B857" s="180" t="s">
        <v>2224</v>
      </c>
      <c r="C857" s="180"/>
      <c r="D857" s="181">
        <v>44304</v>
      </c>
      <c r="E857" s="180" t="s">
        <v>3739</v>
      </c>
      <c r="F857" s="180">
        <v>5</v>
      </c>
      <c r="G857" s="180"/>
      <c r="H857" s="1" t="s">
        <v>253</v>
      </c>
      <c r="J857" s="134"/>
      <c r="K857" s="122"/>
      <c r="L857" s="122"/>
      <c r="M857" s="122"/>
      <c r="N857" s="122"/>
      <c r="O857" s="122"/>
      <c r="P857" s="122"/>
      <c r="Q857" s="122"/>
      <c r="R857" s="122"/>
      <c r="S857" s="122"/>
      <c r="T857" s="122"/>
      <c r="U857" s="122"/>
      <c r="V857" s="122"/>
      <c r="W857" s="122"/>
      <c r="X857" s="122"/>
      <c r="Y857" s="122"/>
      <c r="Z857" s="122"/>
      <c r="AA857" s="122"/>
      <c r="AB857" s="122"/>
      <c r="AC857" s="122"/>
      <c r="AD857" s="122"/>
      <c r="AE857" s="122"/>
      <c r="AF857" s="122"/>
      <c r="AG857" s="122"/>
      <c r="AH857" s="122"/>
      <c r="AI857" s="122"/>
      <c r="AJ857" s="122"/>
      <c r="AK857" s="122"/>
      <c r="AL857" s="122"/>
      <c r="AM857" s="122"/>
      <c r="AN857" s="122"/>
      <c r="AO857" s="122"/>
      <c r="AP857" s="122"/>
      <c r="AQ857" s="122"/>
      <c r="AR857" s="122"/>
      <c r="AS857" s="122"/>
      <c r="AT857" s="122"/>
      <c r="AU857" s="122"/>
      <c r="AV857" s="122"/>
      <c r="AW857" s="122"/>
      <c r="AX857" s="122"/>
      <c r="AY857" s="122"/>
      <c r="AZ857" s="122"/>
      <c r="BA857" s="122"/>
      <c r="BB857" s="122"/>
      <c r="BC857" s="122"/>
      <c r="BD857" s="122"/>
      <c r="BE857" s="122"/>
      <c r="BF857" s="122"/>
      <c r="BG857" s="122"/>
      <c r="BH857" s="122"/>
      <c r="BI857" s="122"/>
      <c r="BJ857" s="122"/>
      <c r="BK857" s="122"/>
      <c r="BL857" s="122"/>
      <c r="BM857" s="122"/>
      <c r="BN857" s="122"/>
      <c r="BO857" s="122"/>
      <c r="BP857" s="122"/>
      <c r="BQ857" s="122"/>
      <c r="BR857" s="122"/>
      <c r="BS857" s="122"/>
      <c r="BT857" s="122"/>
      <c r="BU857" s="122"/>
      <c r="BV857" s="122"/>
      <c r="BW857" s="122"/>
      <c r="BX857" s="122"/>
      <c r="BY857" s="122"/>
      <c r="BZ857" s="122"/>
      <c r="CA857" s="122"/>
      <c r="CB857" s="122"/>
      <c r="CC857" s="122"/>
      <c r="CD857" s="122"/>
      <c r="CE857" s="122"/>
      <c r="CF857" s="122"/>
      <c r="CG857" s="122"/>
      <c r="CH857" s="122"/>
      <c r="CI857" s="122"/>
      <c r="CJ857" s="122"/>
      <c r="CK857" s="122"/>
      <c r="CL857" s="122"/>
      <c r="CM857" s="122"/>
    </row>
    <row r="858" spans="1:91">
      <c r="A858" s="180">
        <v>20</v>
      </c>
      <c r="B858" s="180" t="s">
        <v>2224</v>
      </c>
      <c r="C858" s="180"/>
      <c r="D858" s="181">
        <v>44311</v>
      </c>
      <c r="E858" s="180" t="s">
        <v>3957</v>
      </c>
      <c r="F858" s="180">
        <v>5</v>
      </c>
      <c r="G858" s="180"/>
      <c r="H858" s="1" t="s">
        <v>253</v>
      </c>
      <c r="J858" s="133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</row>
    <row r="859" spans="1:91">
      <c r="A859" s="15">
        <v>21</v>
      </c>
      <c r="B859" s="40" t="s">
        <v>51</v>
      </c>
      <c r="C859" s="37">
        <v>43968</v>
      </c>
      <c r="D859" s="16">
        <v>43969</v>
      </c>
      <c r="F859" s="152">
        <v>4.5999999999999996</v>
      </c>
      <c r="G859" s="152" t="s">
        <v>235</v>
      </c>
      <c r="H859" s="152"/>
      <c r="J859" s="134"/>
      <c r="K859" s="122"/>
      <c r="L859" s="122"/>
      <c r="M859" s="122"/>
      <c r="N859" s="122"/>
      <c r="O859" s="122"/>
      <c r="P859" s="122"/>
      <c r="Q859" s="122"/>
      <c r="R859" s="122"/>
      <c r="S859" s="122"/>
      <c r="T859" s="122"/>
      <c r="U859" s="122"/>
      <c r="V859" s="122"/>
      <c r="W859" s="122"/>
      <c r="X859" s="122"/>
      <c r="Y859" s="122"/>
      <c r="Z859" s="122"/>
      <c r="AA859" s="122"/>
      <c r="AB859" s="122"/>
      <c r="AC859" s="122"/>
      <c r="AD859" s="122"/>
      <c r="AE859" s="122"/>
      <c r="AF859" s="122"/>
      <c r="AG859" s="122"/>
      <c r="AH859" s="122"/>
      <c r="AI859" s="122"/>
      <c r="AJ859" s="122"/>
      <c r="AK859" s="122"/>
      <c r="AL859" s="122"/>
      <c r="AM859" s="122"/>
      <c r="AN859" s="122"/>
      <c r="AO859" s="122"/>
      <c r="AP859" s="122"/>
      <c r="AQ859" s="122"/>
      <c r="AR859" s="122"/>
      <c r="AS859" s="122"/>
      <c r="AT859" s="122"/>
      <c r="AU859" s="122"/>
      <c r="AV859" s="122"/>
      <c r="AW859" s="122"/>
      <c r="AX859" s="122"/>
      <c r="AY859" s="122"/>
      <c r="AZ859" s="122"/>
      <c r="BA859" s="122"/>
      <c r="BB859" s="122"/>
      <c r="BC859" s="122"/>
      <c r="BD859" s="122"/>
      <c r="BE859" s="122"/>
      <c r="BF859" s="122"/>
      <c r="BG859" s="122"/>
      <c r="BH859" s="122"/>
      <c r="BI859" s="122"/>
      <c r="BJ859" s="122"/>
      <c r="BK859" s="122"/>
      <c r="BL859" s="122"/>
      <c r="BM859" s="122"/>
      <c r="BN859" s="122"/>
      <c r="BO859" s="122"/>
      <c r="BP859" s="122"/>
      <c r="BQ859" s="122"/>
      <c r="BR859" s="122"/>
      <c r="BS859" s="122"/>
      <c r="BT859" s="122"/>
      <c r="BU859" s="122"/>
      <c r="BV859" s="122"/>
      <c r="BW859" s="122"/>
      <c r="BX859" s="122"/>
      <c r="BY859" s="122"/>
      <c r="BZ859" s="122"/>
      <c r="CA859" s="122"/>
      <c r="CB859" s="122"/>
      <c r="CC859" s="122"/>
      <c r="CD859" s="122"/>
      <c r="CE859" s="122"/>
      <c r="CF859" s="122"/>
      <c r="CG859" s="122"/>
      <c r="CH859" s="122"/>
      <c r="CI859" s="122"/>
      <c r="CJ859" s="122"/>
      <c r="CK859" s="122"/>
      <c r="CL859" s="122"/>
      <c r="CM859" s="122"/>
    </row>
    <row r="860" spans="1:91">
      <c r="A860" s="15">
        <f>A859</f>
        <v>21</v>
      </c>
      <c r="B860" t="str">
        <f>B859</f>
        <v>Cabin at Unforgiven: Where Tragedies and Miracles Collide…</v>
      </c>
      <c r="C860"/>
      <c r="D860" s="2">
        <v>43978</v>
      </c>
      <c r="F860" s="130">
        <v>4.5999999999999996</v>
      </c>
      <c r="G860" s="130" t="s">
        <v>235</v>
      </c>
    </row>
    <row r="861" spans="1:91">
      <c r="A861" s="15">
        <f>A860</f>
        <v>21</v>
      </c>
      <c r="B861" t="str">
        <f>B860</f>
        <v>Cabin at Unforgiven: Where Tragedies and Miracles Collide…</v>
      </c>
      <c r="C861"/>
      <c r="D861" s="2">
        <v>43984</v>
      </c>
      <c r="F861" s="130">
        <v>4.5999999999999996</v>
      </c>
      <c r="G861" s="130" t="s">
        <v>235</v>
      </c>
      <c r="J861" s="15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2"/>
      <c r="CI861" s="22"/>
      <c r="CJ861" s="22"/>
      <c r="CK861" s="22"/>
      <c r="CL861" s="22"/>
      <c r="CM861" s="22"/>
    </row>
    <row r="862" spans="1:91">
      <c r="A862" s="15">
        <f>A861</f>
        <v>21</v>
      </c>
      <c r="B862" t="str">
        <f>B861</f>
        <v>Cabin at Unforgiven: Where Tragedies and Miracles Collide…</v>
      </c>
      <c r="C862"/>
      <c r="D862" s="2">
        <v>43992</v>
      </c>
      <c r="F862" s="130">
        <v>4.5999999999999996</v>
      </c>
      <c r="G862" s="130" t="s">
        <v>235</v>
      </c>
      <c r="J862" s="157"/>
    </row>
    <row r="863" spans="1:91">
      <c r="A863" s="15">
        <f>A862</f>
        <v>21</v>
      </c>
      <c r="B863" t="str">
        <f>B862</f>
        <v>Cabin at Unforgiven: Where Tragedies and Miracles Collide…</v>
      </c>
      <c r="C863"/>
      <c r="D863" s="2">
        <v>44000</v>
      </c>
      <c r="F863" s="130">
        <v>4.5999999999999996</v>
      </c>
      <c r="G863" s="130" t="s">
        <v>235</v>
      </c>
      <c r="J863" s="157"/>
    </row>
    <row r="864" spans="1:91">
      <c r="A864" s="15">
        <f>A863</f>
        <v>21</v>
      </c>
      <c r="B864" t="str">
        <f>B863</f>
        <v>Cabin at Unforgiven: Where Tragedies and Miracles Collide…</v>
      </c>
      <c r="C864"/>
      <c r="D864" s="2">
        <v>44006</v>
      </c>
      <c r="F864" s="130">
        <v>4.5999999999999996</v>
      </c>
      <c r="G864" s="130" t="s">
        <v>235</v>
      </c>
      <c r="J864" s="157"/>
    </row>
    <row r="865" spans="1:91">
      <c r="A865" s="15">
        <f>A864</f>
        <v>21</v>
      </c>
      <c r="B865" t="str">
        <f>B864</f>
        <v>Cabin at Unforgiven: Where Tragedies and Miracles Collide…</v>
      </c>
      <c r="C865"/>
      <c r="D865" s="2">
        <v>44014</v>
      </c>
      <c r="F865" s="130">
        <v>4.5999999999999996</v>
      </c>
      <c r="G865" s="130" t="s">
        <v>235</v>
      </c>
      <c r="J865" s="157"/>
    </row>
    <row r="866" spans="1:91">
      <c r="A866" s="15">
        <f>A865</f>
        <v>21</v>
      </c>
      <c r="B866" t="str">
        <f>B865</f>
        <v>Cabin at Unforgiven: Where Tragedies and Miracles Collide…</v>
      </c>
      <c r="C866"/>
      <c r="D866" s="2">
        <v>44020</v>
      </c>
      <c r="F866" s="130">
        <v>4.5999999999999996</v>
      </c>
      <c r="G866" s="130" t="s">
        <v>235</v>
      </c>
      <c r="J866" s="157"/>
    </row>
    <row r="867" spans="1:91">
      <c r="A867" s="15">
        <f>A866</f>
        <v>21</v>
      </c>
      <c r="B867" t="str">
        <f>B866</f>
        <v>Cabin at Unforgiven: Where Tragedies and Miracles Collide…</v>
      </c>
      <c r="C867"/>
      <c r="D867" s="2">
        <v>44028</v>
      </c>
      <c r="F867" s="130">
        <v>4.5999999999999996</v>
      </c>
      <c r="G867" s="130" t="s">
        <v>235</v>
      </c>
      <c r="J867" s="157"/>
    </row>
    <row r="868" spans="1:91">
      <c r="A868" s="15">
        <f>A867</f>
        <v>21</v>
      </c>
      <c r="B868" t="str">
        <f>B867</f>
        <v>Cabin at Unforgiven: Where Tragedies and Miracles Collide…</v>
      </c>
      <c r="C868"/>
      <c r="D868" s="2">
        <v>44033</v>
      </c>
      <c r="F868" s="130">
        <v>4.5999999999999996</v>
      </c>
      <c r="G868" s="130" t="s">
        <v>235</v>
      </c>
      <c r="J868" s="157"/>
    </row>
    <row r="869" spans="1:91" s="122" customFormat="1">
      <c r="A869" s="15">
        <f>A868</f>
        <v>21</v>
      </c>
      <c r="B869" t="str">
        <f>B868</f>
        <v>Cabin at Unforgiven: Where Tragedies and Miracles Collide…</v>
      </c>
      <c r="C869"/>
      <c r="D869" s="2">
        <v>44039</v>
      </c>
      <c r="E869" s="2"/>
      <c r="F869" s="130">
        <v>4.5999999999999996</v>
      </c>
      <c r="G869" s="130" t="s">
        <v>235</v>
      </c>
      <c r="H869" s="130"/>
      <c r="I869" s="130"/>
      <c r="J869" s="157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</row>
    <row r="870" spans="1:91" s="122" customFormat="1">
      <c r="A870" s="15">
        <f>A869</f>
        <v>21</v>
      </c>
      <c r="B870" t="str">
        <f>B869</f>
        <v>Cabin at Unforgiven: Where Tragedies and Miracles Collide…</v>
      </c>
      <c r="C870"/>
      <c r="D870" s="2">
        <v>44046</v>
      </c>
      <c r="E870" s="2"/>
      <c r="F870" s="130">
        <v>4.5999999999999996</v>
      </c>
      <c r="G870" s="130" t="s">
        <v>235</v>
      </c>
      <c r="H870" s="130"/>
      <c r="I870" s="130"/>
      <c r="J870" s="157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</row>
    <row r="871" spans="1:91" s="122" customFormat="1">
      <c r="A871" s="15">
        <f>A870</f>
        <v>21</v>
      </c>
      <c r="B871" t="str">
        <f>B870</f>
        <v>Cabin at Unforgiven: Where Tragedies and Miracles Collide…</v>
      </c>
      <c r="C871"/>
      <c r="D871" s="2">
        <v>44055</v>
      </c>
      <c r="E871" s="2"/>
      <c r="F871" s="130">
        <v>4.5999999999999996</v>
      </c>
      <c r="G871" s="130" t="s">
        <v>235</v>
      </c>
      <c r="H871" s="130"/>
      <c r="I871" s="130"/>
      <c r="J871" s="157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</row>
    <row r="872" spans="1:91" s="122" customFormat="1" ht="15.5" customHeight="1">
      <c r="A872" s="15">
        <f>A871</f>
        <v>21</v>
      </c>
      <c r="B872" t="str">
        <f>B871</f>
        <v>Cabin at Unforgiven: Where Tragedies and Miracles Collide…</v>
      </c>
      <c r="C872"/>
      <c r="D872" s="2">
        <v>44063</v>
      </c>
      <c r="E872" s="2"/>
      <c r="F872" s="130">
        <v>4.5999999999999996</v>
      </c>
      <c r="G872" s="130" t="s">
        <v>235</v>
      </c>
      <c r="H872" s="130"/>
      <c r="I872" s="130"/>
      <c r="J872" s="157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</row>
    <row r="873" spans="1:91" s="122" customFormat="1" ht="15.5" customHeight="1">
      <c r="A873" s="15">
        <f>A872</f>
        <v>21</v>
      </c>
      <c r="B873" t="str">
        <f>B872</f>
        <v>Cabin at Unforgiven: Where Tragedies and Miracles Collide…</v>
      </c>
      <c r="C873"/>
      <c r="D873" s="2">
        <v>44066</v>
      </c>
      <c r="E873" s="2"/>
      <c r="F873" s="130">
        <v>4.5999999999999996</v>
      </c>
      <c r="G873" s="130" t="s">
        <v>235</v>
      </c>
      <c r="H873" s="130"/>
      <c r="I873" s="130"/>
      <c r="J873" s="157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</row>
    <row r="874" spans="1:91" s="122" customFormat="1" ht="15.5" customHeight="1">
      <c r="A874" s="15">
        <f>A873</f>
        <v>21</v>
      </c>
      <c r="B874" t="str">
        <f>B873</f>
        <v>Cabin at Unforgiven: Where Tragedies and Miracles Collide…</v>
      </c>
      <c r="C874"/>
      <c r="D874" s="2">
        <v>44075</v>
      </c>
      <c r="E874" s="2"/>
      <c r="F874" s="130">
        <v>4.5999999999999996</v>
      </c>
      <c r="G874" s="153" t="s">
        <v>72</v>
      </c>
      <c r="H874" s="153"/>
      <c r="I874" s="130"/>
      <c r="J874" s="157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</row>
    <row r="875" spans="1:91" s="122" customFormat="1" ht="15.5" customHeight="1">
      <c r="A875" s="15">
        <f>A874</f>
        <v>21</v>
      </c>
      <c r="B875" t="str">
        <f>B874</f>
        <v>Cabin at Unforgiven: Where Tragedies and Miracles Collide…</v>
      </c>
      <c r="C875"/>
      <c r="D875" s="2">
        <v>44081</v>
      </c>
      <c r="E875" s="2"/>
      <c r="F875" s="130">
        <v>4.7</v>
      </c>
      <c r="G875" s="130" t="s">
        <v>35</v>
      </c>
      <c r="H875" s="130"/>
      <c r="I875" s="130"/>
      <c r="J875" s="157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</row>
    <row r="876" spans="1:91" s="122" customFormat="1" ht="15.5" customHeight="1">
      <c r="A876" s="15">
        <f>A875</f>
        <v>21</v>
      </c>
      <c r="B876" t="str">
        <f>B875</f>
        <v>Cabin at Unforgiven: Where Tragedies and Miracles Collide…</v>
      </c>
      <c r="C876"/>
      <c r="D876" s="2">
        <v>44088</v>
      </c>
      <c r="E876" s="2"/>
      <c r="F876" s="130">
        <v>4.7</v>
      </c>
      <c r="G876" s="130" t="s">
        <v>35</v>
      </c>
      <c r="H876" s="130"/>
      <c r="I876" s="130"/>
      <c r="J876" s="157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</row>
    <row r="877" spans="1:91" s="2" customFormat="1" ht="15.5" customHeight="1">
      <c r="A877" s="15">
        <f>A876</f>
        <v>21</v>
      </c>
      <c r="B877" t="str">
        <f>B876</f>
        <v>Cabin at Unforgiven: Where Tragedies and Miracles Collide…</v>
      </c>
      <c r="C877"/>
      <c r="D877" s="2">
        <v>44095</v>
      </c>
      <c r="F877" s="130">
        <v>4.7</v>
      </c>
      <c r="G877" s="130" t="s">
        <v>35</v>
      </c>
      <c r="H877" s="130"/>
      <c r="I877" s="130"/>
      <c r="J877" s="15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</row>
    <row r="878" spans="1:91" s="122" customFormat="1">
      <c r="A878" s="15">
        <f>A877</f>
        <v>21</v>
      </c>
      <c r="B878" t="str">
        <f>B877</f>
        <v>Cabin at Unforgiven: Where Tragedies and Miracles Collide…</v>
      </c>
      <c r="C878"/>
      <c r="D878" s="2">
        <v>44104</v>
      </c>
      <c r="E878" s="2"/>
      <c r="F878" s="130">
        <v>4.7</v>
      </c>
      <c r="G878" s="130" t="s">
        <v>35</v>
      </c>
      <c r="H878" s="130"/>
      <c r="I878" s="130"/>
      <c r="J878" s="157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</row>
    <row r="879" spans="1:91" s="15" customFormat="1">
      <c r="A879" s="15">
        <f>A878</f>
        <v>21</v>
      </c>
      <c r="B879" t="str">
        <f>B878</f>
        <v>Cabin at Unforgiven: Where Tragedies and Miracles Collide…</v>
      </c>
      <c r="C879"/>
      <c r="D879" s="2">
        <v>44109</v>
      </c>
      <c r="E879" s="2"/>
      <c r="F879" s="130">
        <v>4.7</v>
      </c>
      <c r="G879" s="130" t="s">
        <v>35</v>
      </c>
      <c r="H879" s="130"/>
      <c r="I879" s="130"/>
      <c r="J879" s="131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</row>
    <row r="880" spans="1:91">
      <c r="A880" s="15">
        <f>A879</f>
        <v>21</v>
      </c>
      <c r="B880" t="str">
        <f>B879</f>
        <v>Cabin at Unforgiven: Where Tragedies and Miracles Collide…</v>
      </c>
      <c r="C880"/>
      <c r="D880" s="2">
        <v>44115</v>
      </c>
      <c r="F880" s="130">
        <v>4.7</v>
      </c>
      <c r="G880" s="130" t="s">
        <v>35</v>
      </c>
      <c r="K880" s="14"/>
      <c r="L880" s="67"/>
    </row>
    <row r="881" spans="1:91" ht="1.5" customHeight="1">
      <c r="A881" s="15">
        <f>A880</f>
        <v>21</v>
      </c>
      <c r="B881" t="str">
        <f>B880</f>
        <v>Cabin at Unforgiven: Where Tragedies and Miracles Collide…</v>
      </c>
      <c r="D881" s="2">
        <v>44127</v>
      </c>
      <c r="F881" s="130">
        <v>4.5999999999999996</v>
      </c>
      <c r="G881" s="130" t="s">
        <v>72</v>
      </c>
      <c r="K881" s="14"/>
      <c r="L881" s="67"/>
    </row>
    <row r="882" spans="1:91" ht="1.5" customHeight="1">
      <c r="A882" s="15">
        <f>A881</f>
        <v>21</v>
      </c>
      <c r="B882" t="str">
        <f>B881</f>
        <v>Cabin at Unforgiven: Where Tragedies and Miracles Collide…</v>
      </c>
      <c r="D882" s="2">
        <v>44134</v>
      </c>
      <c r="F882" s="130">
        <v>4.5999999999999996</v>
      </c>
      <c r="G882" s="130" t="s">
        <v>72</v>
      </c>
      <c r="K882" s="14"/>
      <c r="L882" s="67"/>
    </row>
    <row r="883" spans="1:91">
      <c r="A883" s="15">
        <f>A882</f>
        <v>21</v>
      </c>
      <c r="B883" t="str">
        <f>B882</f>
        <v>Cabin at Unforgiven: Where Tragedies and Miracles Collide…</v>
      </c>
      <c r="D883" s="2">
        <v>44144</v>
      </c>
      <c r="F883" s="130">
        <v>4.5999999999999996</v>
      </c>
      <c r="G883" s="130" t="s">
        <v>72</v>
      </c>
    </row>
    <row r="884" spans="1:91">
      <c r="A884" s="15">
        <f>A883</f>
        <v>21</v>
      </c>
      <c r="B884" t="str">
        <f>B883</f>
        <v>Cabin at Unforgiven: Where Tragedies and Miracles Collide…</v>
      </c>
      <c r="D884" s="2">
        <v>44151</v>
      </c>
      <c r="F884" s="130">
        <v>4.5999999999999996</v>
      </c>
      <c r="G884" s="130" t="s">
        <v>72</v>
      </c>
    </row>
    <row r="885" spans="1:91">
      <c r="A885" s="15">
        <f>A884</f>
        <v>21</v>
      </c>
      <c r="B885" t="str">
        <f>B884</f>
        <v>Cabin at Unforgiven: Where Tragedies and Miracles Collide…</v>
      </c>
      <c r="D885" s="2">
        <v>44164</v>
      </c>
      <c r="F885" s="130">
        <v>4.5999999999999996</v>
      </c>
      <c r="G885" s="130" t="s">
        <v>72</v>
      </c>
    </row>
    <row r="886" spans="1:91" s="122" customFormat="1">
      <c r="A886" s="15">
        <f>A885</f>
        <v>21</v>
      </c>
      <c r="B886" t="str">
        <f>B885</f>
        <v>Cabin at Unforgiven: Where Tragedies and Miracles Collide…</v>
      </c>
      <c r="C886" s="42"/>
      <c r="D886" s="2">
        <v>44171</v>
      </c>
      <c r="E886" s="2"/>
      <c r="F886" s="130">
        <v>4.5999999999999996</v>
      </c>
      <c r="G886" s="130" t="s">
        <v>72</v>
      </c>
      <c r="H886" s="130"/>
      <c r="I886" s="130"/>
      <c r="J886" s="130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</row>
    <row r="887" spans="1:91" s="122" customFormat="1">
      <c r="A887" s="15">
        <f>A886</f>
        <v>21</v>
      </c>
      <c r="B887" t="str">
        <f>B886</f>
        <v>Cabin at Unforgiven: Where Tragedies and Miracles Collide…</v>
      </c>
      <c r="C887" s="42"/>
      <c r="D887" s="2">
        <v>44178</v>
      </c>
      <c r="E887" s="2"/>
      <c r="F887" s="130">
        <v>4.5999999999999996</v>
      </c>
      <c r="G887" s="130" t="s">
        <v>72</v>
      </c>
      <c r="H887" s="130"/>
      <c r="I887" s="130"/>
      <c r="J887" s="130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</row>
    <row r="888" spans="1:91" s="122" customFormat="1">
      <c r="A888" s="120">
        <f>IF(B888=B887,A887,A887+1)</f>
        <v>21</v>
      </c>
      <c r="B888" t="str">
        <f>B887</f>
        <v>Cabin at Unforgiven: Where Tragedies and Miracles Collide…</v>
      </c>
      <c r="C888" s="121"/>
      <c r="D888" s="2">
        <v>44185</v>
      </c>
      <c r="E888" s="2"/>
      <c r="F888" s="130">
        <v>4.5999999999999996</v>
      </c>
      <c r="G888" s="130" t="s">
        <v>72</v>
      </c>
      <c r="H888" s="140"/>
      <c r="I888" s="130"/>
      <c r="J888" s="130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</row>
    <row r="889" spans="1:91" s="122" customFormat="1" ht="15.5" customHeight="1">
      <c r="A889" s="120">
        <f>IF(B889=B888,A888,A888+1)</f>
        <v>21</v>
      </c>
      <c r="B889" t="str">
        <f>B888</f>
        <v>Cabin at Unforgiven: Where Tragedies and Miracles Collide…</v>
      </c>
      <c r="C889" s="121"/>
      <c r="D889" s="2">
        <v>44192</v>
      </c>
      <c r="E889" s="2"/>
      <c r="F889" s="130">
        <v>4.5999999999999996</v>
      </c>
      <c r="G889" s="130" t="s">
        <v>72</v>
      </c>
      <c r="H889" s="140"/>
      <c r="I889" s="130"/>
      <c r="J889" s="130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</row>
    <row r="890" spans="1:91" s="122" customFormat="1" ht="15.5" customHeight="1">
      <c r="A890" s="120">
        <f>IF(B890=B889,A889,A889+1)</f>
        <v>21</v>
      </c>
      <c r="B890" t="str">
        <f>B889</f>
        <v>Cabin at Unforgiven: Where Tragedies and Miracles Collide…</v>
      </c>
      <c r="C890" s="121"/>
      <c r="D890" s="2">
        <v>44199</v>
      </c>
      <c r="E890" s="2"/>
      <c r="F890" s="130">
        <v>4.5999999999999996</v>
      </c>
      <c r="G890" s="130" t="s">
        <v>72</v>
      </c>
      <c r="H890" s="140"/>
      <c r="I890" s="130"/>
      <c r="J890" s="134"/>
    </row>
    <row r="891" spans="1:91" s="122" customFormat="1" ht="15.5" customHeight="1">
      <c r="A891" s="120">
        <f>IF(B891=B890,A890,A890+1)</f>
        <v>21</v>
      </c>
      <c r="B891" t="str">
        <f>B890</f>
        <v>Cabin at Unforgiven: Where Tragedies and Miracles Collide…</v>
      </c>
      <c r="C891" s="121"/>
      <c r="D891" s="2">
        <v>44206</v>
      </c>
      <c r="E891" s="2"/>
      <c r="F891" s="130">
        <v>4.5999999999999996</v>
      </c>
      <c r="G891" s="130" t="s">
        <v>72</v>
      </c>
      <c r="H891" s="140"/>
      <c r="I891" s="130"/>
      <c r="J891" s="134"/>
    </row>
    <row r="892" spans="1:91" s="122" customFormat="1" ht="15.5" customHeight="1">
      <c r="A892" s="120">
        <f>IF(B892=B891,A891,A891+1)</f>
        <v>21</v>
      </c>
      <c r="B892" t="str">
        <f>B891</f>
        <v>Cabin at Unforgiven: Where Tragedies and Miracles Collide…</v>
      </c>
      <c r="C892" s="121"/>
      <c r="D892" s="2">
        <v>44213</v>
      </c>
      <c r="E892" s="2"/>
      <c r="F892" s="130">
        <v>4.5999999999999996</v>
      </c>
      <c r="G892" s="130" t="s">
        <v>72</v>
      </c>
      <c r="H892" s="140"/>
      <c r="I892" s="130"/>
      <c r="J892" s="134"/>
    </row>
    <row r="893" spans="1:91" s="122" customFormat="1" ht="15.5" customHeight="1">
      <c r="A893" s="120">
        <f>IF(B893=B892,A892,A892+1)</f>
        <v>21</v>
      </c>
      <c r="B893" t="str">
        <f>B892</f>
        <v>Cabin at Unforgiven: Where Tragedies and Miracles Collide…</v>
      </c>
      <c r="C893" s="121"/>
      <c r="D893" s="2">
        <v>44220</v>
      </c>
      <c r="E893" s="2"/>
      <c r="F893" s="130">
        <v>4.5999999999999996</v>
      </c>
      <c r="G893" s="130" t="s">
        <v>72</v>
      </c>
      <c r="H893" s="140"/>
      <c r="I893" s="130"/>
      <c r="J893" s="134"/>
    </row>
    <row r="894" spans="1:91" s="2" customFormat="1" ht="15.5" customHeight="1">
      <c r="A894" s="120">
        <f>IF(B894=B893,A893,A893+1)</f>
        <v>21</v>
      </c>
      <c r="B894" t="str">
        <f>B893</f>
        <v>Cabin at Unforgiven: Where Tragedies and Miracles Collide…</v>
      </c>
      <c r="C894" s="121"/>
      <c r="D894" s="2">
        <v>44227</v>
      </c>
      <c r="F894" s="130">
        <v>4.5999999999999996</v>
      </c>
      <c r="G894" s="130" t="s">
        <v>72</v>
      </c>
      <c r="H894" s="140"/>
      <c r="I894" s="130"/>
      <c r="J894" s="134"/>
      <c r="K894" s="122"/>
      <c r="L894" s="122"/>
      <c r="M894" s="122"/>
      <c r="N894" s="122"/>
      <c r="O894" s="122"/>
      <c r="P894" s="122"/>
      <c r="Q894" s="122"/>
      <c r="R894" s="122"/>
      <c r="S894" s="122"/>
      <c r="T894" s="122"/>
      <c r="U894" s="122"/>
      <c r="V894" s="122"/>
      <c r="W894" s="122"/>
      <c r="X894" s="122"/>
      <c r="Y894" s="122"/>
      <c r="Z894" s="122"/>
      <c r="AA894" s="122"/>
      <c r="AB894" s="122"/>
      <c r="AC894" s="122"/>
      <c r="AD894" s="122"/>
      <c r="AE894" s="122"/>
      <c r="AF894" s="122"/>
      <c r="AG894" s="122"/>
      <c r="AH894" s="122"/>
      <c r="AI894" s="122"/>
      <c r="AJ894" s="122"/>
      <c r="AK894" s="122"/>
      <c r="AL894" s="122"/>
      <c r="AM894" s="122"/>
      <c r="AN894" s="122"/>
      <c r="AO894" s="122"/>
      <c r="AP894" s="122"/>
      <c r="AQ894" s="122"/>
      <c r="AR894" s="122"/>
      <c r="AS894" s="122"/>
      <c r="AT894" s="122"/>
      <c r="AU894" s="122"/>
      <c r="AV894" s="122"/>
      <c r="AW894" s="122"/>
      <c r="AX894" s="122"/>
      <c r="AY894" s="122"/>
      <c r="AZ894" s="122"/>
      <c r="BA894" s="122"/>
      <c r="BB894" s="122"/>
      <c r="BC894" s="122"/>
      <c r="BD894" s="122"/>
      <c r="BE894" s="122"/>
      <c r="BF894" s="122"/>
      <c r="BG894" s="122"/>
      <c r="BH894" s="122"/>
      <c r="BI894" s="122"/>
      <c r="BJ894" s="122"/>
      <c r="BK894" s="122"/>
      <c r="BL894" s="122"/>
      <c r="BM894" s="122"/>
      <c r="BN894" s="122"/>
      <c r="BO894" s="122"/>
      <c r="BP894" s="122"/>
      <c r="BQ894" s="122"/>
      <c r="BR894" s="122"/>
      <c r="BS894" s="122"/>
      <c r="BT894" s="122"/>
      <c r="BU894" s="122"/>
      <c r="BV894" s="122"/>
      <c r="BW894" s="122"/>
      <c r="BX894" s="122"/>
      <c r="BY894" s="122"/>
      <c r="BZ894" s="122"/>
      <c r="CA894" s="122"/>
      <c r="CB894" s="122"/>
      <c r="CC894" s="122"/>
      <c r="CD894" s="122"/>
      <c r="CE894" s="122"/>
      <c r="CF894" s="122"/>
      <c r="CG894" s="122"/>
      <c r="CH894" s="122"/>
      <c r="CI894" s="122"/>
      <c r="CJ894" s="122"/>
      <c r="CK894" s="122"/>
      <c r="CL894" s="122"/>
      <c r="CM894" s="122"/>
    </row>
    <row r="895" spans="1:91" s="122" customFormat="1">
      <c r="A895" s="120">
        <f>IF(B895=B894,A894,A894+1)</f>
        <v>21</v>
      </c>
      <c r="B895" t="str">
        <f>B894</f>
        <v>Cabin at Unforgiven: Where Tragedies and Miracles Collide…</v>
      </c>
      <c r="C895" s="121"/>
      <c r="D895" s="2">
        <v>44234</v>
      </c>
      <c r="E895" s="2"/>
      <c r="F895" s="130">
        <v>4.5</v>
      </c>
      <c r="G895" s="130" t="s">
        <v>2177</v>
      </c>
      <c r="H895" s="140"/>
      <c r="I895" s="130"/>
      <c r="J895" s="134"/>
    </row>
    <row r="896" spans="1:91" s="15" customFormat="1" ht="15.5" customHeight="1">
      <c r="A896" s="120">
        <f>IF(B896=B895,A895,A895+1)</f>
        <v>21</v>
      </c>
      <c r="B896" t="str">
        <f>B895</f>
        <v>Cabin at Unforgiven: Where Tragedies and Miracles Collide…</v>
      </c>
      <c r="C896" s="2"/>
      <c r="D896" s="2">
        <v>44241</v>
      </c>
      <c r="E896" s="2"/>
      <c r="F896" s="130">
        <v>4.5</v>
      </c>
      <c r="G896" s="130" t="s">
        <v>2177</v>
      </c>
      <c r="H896" s="133"/>
      <c r="I896" s="130"/>
      <c r="J896" s="134"/>
      <c r="K896" s="122"/>
      <c r="L896" s="122"/>
      <c r="M896" s="122"/>
      <c r="N896" s="122"/>
      <c r="O896" s="122"/>
      <c r="P896" s="122"/>
      <c r="Q896" s="122"/>
      <c r="R896" s="122"/>
      <c r="S896" s="122"/>
      <c r="T896" s="122"/>
      <c r="U896" s="122"/>
      <c r="V896" s="122"/>
      <c r="W896" s="122"/>
      <c r="X896" s="122"/>
      <c r="Y896" s="122"/>
      <c r="Z896" s="122"/>
      <c r="AA896" s="122"/>
      <c r="AB896" s="122"/>
      <c r="AC896" s="122"/>
      <c r="AD896" s="122"/>
      <c r="AE896" s="122"/>
      <c r="AF896" s="122"/>
      <c r="AG896" s="122"/>
      <c r="AH896" s="122"/>
      <c r="AI896" s="122"/>
      <c r="AJ896" s="122"/>
      <c r="AK896" s="122"/>
      <c r="AL896" s="122"/>
      <c r="AM896" s="122"/>
      <c r="AN896" s="122"/>
      <c r="AO896" s="122"/>
      <c r="AP896" s="122"/>
      <c r="AQ896" s="122"/>
      <c r="AR896" s="122"/>
      <c r="AS896" s="122"/>
      <c r="AT896" s="122"/>
      <c r="AU896" s="122"/>
      <c r="AV896" s="122"/>
      <c r="AW896" s="122"/>
      <c r="AX896" s="122"/>
      <c r="AY896" s="122"/>
      <c r="AZ896" s="122"/>
      <c r="BA896" s="122"/>
      <c r="BB896" s="122"/>
      <c r="BC896" s="122"/>
      <c r="BD896" s="122"/>
      <c r="BE896" s="122"/>
      <c r="BF896" s="122"/>
      <c r="BG896" s="122"/>
      <c r="BH896" s="122"/>
      <c r="BI896" s="122"/>
      <c r="BJ896" s="122"/>
      <c r="BK896" s="122"/>
      <c r="BL896" s="122"/>
      <c r="BM896" s="122"/>
      <c r="BN896" s="122"/>
      <c r="BO896" s="122"/>
      <c r="BP896" s="122"/>
      <c r="BQ896" s="122"/>
      <c r="BR896" s="122"/>
      <c r="BS896" s="122"/>
      <c r="BT896" s="122"/>
      <c r="BU896" s="122"/>
      <c r="BV896" s="122"/>
      <c r="BW896" s="122"/>
      <c r="BX896" s="122"/>
      <c r="BY896" s="122"/>
      <c r="BZ896" s="122"/>
      <c r="CA896" s="122"/>
      <c r="CB896" s="122"/>
      <c r="CC896" s="122"/>
      <c r="CD896" s="122"/>
      <c r="CE896" s="122"/>
      <c r="CF896" s="122"/>
      <c r="CG896" s="122"/>
      <c r="CH896" s="122"/>
      <c r="CI896" s="122"/>
      <c r="CJ896" s="122"/>
      <c r="CK896" s="122"/>
      <c r="CL896" s="122"/>
      <c r="CM896" s="122"/>
    </row>
    <row r="897" spans="1:91">
      <c r="A897" s="120">
        <f>IF(B897=B896,A896,A896+1)</f>
        <v>21</v>
      </c>
      <c r="B897" t="str">
        <f>B896</f>
        <v>Cabin at Unforgiven: Where Tragedies and Miracles Collide…</v>
      </c>
      <c r="C897" s="121"/>
      <c r="D897" s="2">
        <v>44248</v>
      </c>
      <c r="F897" s="130">
        <v>4.5</v>
      </c>
      <c r="G897" s="130" t="s">
        <v>2106</v>
      </c>
      <c r="H897" s="140"/>
      <c r="J897" s="134"/>
      <c r="K897" s="122"/>
      <c r="L897" s="122"/>
      <c r="M897" s="122"/>
      <c r="N897" s="122"/>
      <c r="O897" s="122"/>
      <c r="P897" s="122"/>
      <c r="Q897" s="122"/>
      <c r="R897" s="122"/>
      <c r="S897" s="122"/>
      <c r="T897" s="122"/>
      <c r="U897" s="122"/>
      <c r="V897" s="122"/>
      <c r="W897" s="122"/>
      <c r="X897" s="122"/>
      <c r="Y897" s="122"/>
      <c r="Z897" s="122"/>
      <c r="AA897" s="122"/>
      <c r="AB897" s="122"/>
      <c r="AC897" s="122"/>
      <c r="AD897" s="122"/>
      <c r="AE897" s="122"/>
      <c r="AF897" s="122"/>
      <c r="AG897" s="122"/>
      <c r="AH897" s="122"/>
      <c r="AI897" s="122"/>
      <c r="AJ897" s="122"/>
      <c r="AK897" s="122"/>
      <c r="AL897" s="122"/>
      <c r="AM897" s="122"/>
      <c r="AN897" s="122"/>
      <c r="AO897" s="122"/>
      <c r="AP897" s="122"/>
      <c r="AQ897" s="122"/>
      <c r="AR897" s="122"/>
      <c r="AS897" s="122"/>
      <c r="AT897" s="122"/>
      <c r="AU897" s="122"/>
      <c r="AV897" s="122"/>
      <c r="AW897" s="122"/>
      <c r="AX897" s="122"/>
      <c r="AY897" s="122"/>
      <c r="AZ897" s="122"/>
      <c r="BA897" s="122"/>
      <c r="BB897" s="122"/>
      <c r="BC897" s="122"/>
      <c r="BD897" s="122"/>
      <c r="BE897" s="122"/>
      <c r="BF897" s="122"/>
      <c r="BG897" s="122"/>
      <c r="BH897" s="122"/>
      <c r="BI897" s="122"/>
      <c r="BJ897" s="122"/>
      <c r="BK897" s="122"/>
      <c r="BL897" s="122"/>
      <c r="BM897" s="122"/>
      <c r="BN897" s="122"/>
      <c r="BO897" s="122"/>
      <c r="BP897" s="122"/>
      <c r="BQ897" s="122"/>
      <c r="BR897" s="122"/>
      <c r="BS897" s="122"/>
      <c r="BT897" s="122"/>
      <c r="BU897" s="122"/>
      <c r="BV897" s="122"/>
      <c r="BW897" s="122"/>
      <c r="BX897" s="122"/>
      <c r="BY897" s="122"/>
      <c r="BZ897" s="122"/>
      <c r="CA897" s="122"/>
      <c r="CB897" s="122"/>
      <c r="CC897" s="122"/>
      <c r="CD897" s="122"/>
      <c r="CE897" s="122"/>
      <c r="CF897" s="122"/>
      <c r="CG897" s="122"/>
      <c r="CH897" s="122"/>
      <c r="CI897" s="122"/>
      <c r="CJ897" s="122"/>
      <c r="CK897" s="122"/>
      <c r="CL897" s="122"/>
      <c r="CM897" s="122"/>
    </row>
    <row r="898" spans="1:91">
      <c r="A898" s="180">
        <v>21</v>
      </c>
      <c r="B898" s="180" t="s">
        <v>26</v>
      </c>
      <c r="C898" s="180"/>
      <c r="D898" s="181">
        <v>44270</v>
      </c>
      <c r="E898" s="180" t="s">
        <v>2775</v>
      </c>
      <c r="F898" s="180">
        <v>4.5</v>
      </c>
      <c r="H898" s="1" t="s">
        <v>254</v>
      </c>
      <c r="J898" s="133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</row>
    <row r="899" spans="1:91">
      <c r="A899" s="180">
        <v>21</v>
      </c>
      <c r="B899" s="180" t="s">
        <v>26</v>
      </c>
      <c r="C899" s="180"/>
      <c r="D899" s="181">
        <v>44270</v>
      </c>
      <c r="E899" s="180" t="s">
        <v>2775</v>
      </c>
      <c r="F899" s="180">
        <v>4.5</v>
      </c>
      <c r="H899" s="1" t="s">
        <v>254</v>
      </c>
      <c r="J899" s="134"/>
      <c r="K899" s="122"/>
      <c r="L899" s="122"/>
      <c r="M899" s="122"/>
      <c r="N899" s="122"/>
      <c r="O899" s="122"/>
      <c r="P899" s="122"/>
      <c r="Q899" s="122"/>
      <c r="R899" s="122"/>
      <c r="S899" s="122"/>
      <c r="T899" s="122"/>
      <c r="U899" s="122"/>
      <c r="V899" s="122"/>
      <c r="W899" s="122"/>
      <c r="X899" s="122"/>
      <c r="Y899" s="122"/>
      <c r="Z899" s="122"/>
      <c r="AA899" s="122"/>
      <c r="AB899" s="122"/>
      <c r="AC899" s="122"/>
      <c r="AD899" s="122"/>
      <c r="AE899" s="122"/>
      <c r="AF899" s="122"/>
      <c r="AG899" s="122"/>
      <c r="AH899" s="122"/>
      <c r="AI899" s="122"/>
      <c r="AJ899" s="122"/>
      <c r="AK899" s="122"/>
      <c r="AL899" s="122"/>
      <c r="AM899" s="122"/>
      <c r="AN899" s="122"/>
      <c r="AO899" s="122"/>
      <c r="AP899" s="122"/>
      <c r="AQ899" s="122"/>
      <c r="AR899" s="122"/>
      <c r="AS899" s="122"/>
      <c r="AT899" s="122"/>
      <c r="AU899" s="122"/>
      <c r="AV899" s="122"/>
      <c r="AW899" s="122"/>
      <c r="AX899" s="122"/>
      <c r="AY899" s="122"/>
      <c r="AZ899" s="122"/>
      <c r="BA899" s="122"/>
      <c r="BB899" s="122"/>
      <c r="BC899" s="122"/>
      <c r="BD899" s="122"/>
      <c r="BE899" s="122"/>
      <c r="BF899" s="122"/>
      <c r="BG899" s="122"/>
      <c r="BH899" s="122"/>
      <c r="BI899" s="122"/>
      <c r="BJ899" s="122"/>
      <c r="BK899" s="122"/>
      <c r="BL899" s="122"/>
      <c r="BM899" s="122"/>
      <c r="BN899" s="122"/>
      <c r="BO899" s="122"/>
      <c r="BP899" s="122"/>
      <c r="BQ899" s="122"/>
      <c r="BR899" s="122"/>
      <c r="BS899" s="122"/>
      <c r="BT899" s="122"/>
      <c r="BU899" s="122"/>
      <c r="BV899" s="122"/>
      <c r="BW899" s="122"/>
      <c r="BX899" s="122"/>
      <c r="BY899" s="122"/>
      <c r="BZ899" s="122"/>
      <c r="CA899" s="122"/>
      <c r="CB899" s="122"/>
      <c r="CC899" s="122"/>
      <c r="CD899" s="122"/>
      <c r="CE899" s="122"/>
      <c r="CF899" s="122"/>
      <c r="CG899" s="122"/>
      <c r="CH899" s="122"/>
      <c r="CI899" s="122"/>
      <c r="CJ899" s="122"/>
      <c r="CK899" s="122"/>
      <c r="CL899" s="122"/>
      <c r="CM899" s="122"/>
    </row>
    <row r="900" spans="1:91">
      <c r="A900" s="180">
        <v>21</v>
      </c>
      <c r="B900" s="180" t="s">
        <v>26</v>
      </c>
      <c r="C900" s="180"/>
      <c r="D900" s="181">
        <v>44276</v>
      </c>
      <c r="E900" s="180" t="s">
        <v>2781</v>
      </c>
      <c r="F900" s="180">
        <v>4.5</v>
      </c>
      <c r="H900" s="1" t="s">
        <v>254</v>
      </c>
    </row>
    <row r="901" spans="1:91">
      <c r="A901" s="180">
        <v>21</v>
      </c>
      <c r="B901" s="180" t="s">
        <v>26</v>
      </c>
      <c r="C901" s="180"/>
      <c r="D901" s="181">
        <v>44283</v>
      </c>
      <c r="E901" s="180" t="s">
        <v>2781</v>
      </c>
      <c r="F901" s="180">
        <v>4.5</v>
      </c>
      <c r="H901" s="1" t="s">
        <v>254</v>
      </c>
      <c r="J901" s="13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</row>
    <row r="902" spans="1:91">
      <c r="A902" s="180">
        <v>21</v>
      </c>
      <c r="B902" s="180" t="s">
        <v>26</v>
      </c>
      <c r="C902" s="180"/>
      <c r="D902" s="181">
        <v>44290</v>
      </c>
      <c r="E902" s="180" t="s">
        <v>3168</v>
      </c>
      <c r="F902" s="180">
        <v>4.5</v>
      </c>
      <c r="H902" s="1" t="s">
        <v>254</v>
      </c>
      <c r="J902" s="145"/>
    </row>
    <row r="903" spans="1:91" s="122" customFormat="1">
      <c r="A903" s="180">
        <v>21</v>
      </c>
      <c r="B903" s="180" t="s">
        <v>26</v>
      </c>
      <c r="C903" s="180"/>
      <c r="D903" s="181">
        <v>44297</v>
      </c>
      <c r="E903" s="180" t="s">
        <v>3547</v>
      </c>
      <c r="F903" s="180">
        <v>4.5</v>
      </c>
      <c r="G903" s="130"/>
      <c r="H903" s="1" t="s">
        <v>254</v>
      </c>
      <c r="I903" s="130"/>
      <c r="J903" s="145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</row>
    <row r="904" spans="1:91" s="122" customFormat="1">
      <c r="A904" s="180">
        <v>21</v>
      </c>
      <c r="B904" s="180" t="s">
        <v>26</v>
      </c>
      <c r="C904" s="180"/>
      <c r="D904" s="181">
        <v>44304</v>
      </c>
      <c r="E904" s="180" t="s">
        <v>3375</v>
      </c>
      <c r="F904" s="180">
        <v>4.5</v>
      </c>
      <c r="H904" s="1" t="s">
        <v>254</v>
      </c>
      <c r="I904" s="130"/>
      <c r="J904" s="145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</row>
    <row r="905" spans="1:91" s="122" customFormat="1">
      <c r="A905" s="180">
        <v>21</v>
      </c>
      <c r="B905" s="180" t="s">
        <v>26</v>
      </c>
      <c r="C905" s="180"/>
      <c r="D905" s="181">
        <v>44304</v>
      </c>
      <c r="E905" s="180" t="s">
        <v>3375</v>
      </c>
      <c r="F905" s="180">
        <v>4.5</v>
      </c>
      <c r="G905" s="180"/>
      <c r="H905" s="1" t="s">
        <v>254</v>
      </c>
      <c r="I905" s="130"/>
      <c r="J905" s="14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</row>
    <row r="906" spans="1:91" s="122" customFormat="1" ht="15.5" customHeight="1">
      <c r="A906" s="180">
        <v>21</v>
      </c>
      <c r="B906" s="180" t="s">
        <v>26</v>
      </c>
      <c r="C906" s="180"/>
      <c r="D906" s="181">
        <v>44311</v>
      </c>
      <c r="E906" s="180" t="s">
        <v>3958</v>
      </c>
      <c r="F906" s="180">
        <v>4.5</v>
      </c>
      <c r="G906" s="180"/>
      <c r="H906" s="1" t="s">
        <v>254</v>
      </c>
      <c r="I906" s="130"/>
      <c r="J906" s="145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</row>
    <row r="907" spans="1:91" s="122" customFormat="1" ht="15.5" customHeight="1">
      <c r="A907" s="18">
        <v>22</v>
      </c>
      <c r="B907" s="48" t="s">
        <v>70</v>
      </c>
      <c r="C907" s="37">
        <v>43811</v>
      </c>
      <c r="D907" s="51">
        <v>43969</v>
      </c>
      <c r="E907" s="2"/>
      <c r="F907" s="152" t="s">
        <v>235</v>
      </c>
      <c r="G907" s="152" t="s">
        <v>235</v>
      </c>
      <c r="H907" s="152"/>
      <c r="I907" s="130"/>
      <c r="J907" s="145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</row>
    <row r="908" spans="1:91" s="122" customFormat="1" ht="15.5" customHeight="1">
      <c r="A908" s="15">
        <f>A907</f>
        <v>22</v>
      </c>
      <c r="B908" t="str">
        <f>B907</f>
        <v>Dragon in the Mirror: Into Canonsland Kindle Edition</v>
      </c>
      <c r="C908"/>
      <c r="D908" s="2">
        <v>43978</v>
      </c>
      <c r="E908" s="2"/>
      <c r="F908" s="130" t="s">
        <v>72</v>
      </c>
      <c r="G908" s="153" t="s">
        <v>72</v>
      </c>
      <c r="H908" s="153"/>
      <c r="I908" s="130"/>
      <c r="J908" s="134"/>
    </row>
    <row r="909" spans="1:91" s="122" customFormat="1" ht="15.5" customHeight="1">
      <c r="A909" s="15">
        <f>A908</f>
        <v>22</v>
      </c>
      <c r="B909" t="str">
        <f>B908</f>
        <v>Dragon in the Mirror: Into Canonsland Kindle Edition</v>
      </c>
      <c r="C909"/>
      <c r="D909" s="2">
        <v>43984</v>
      </c>
      <c r="E909" s="2"/>
      <c r="F909" s="130" t="s">
        <v>72</v>
      </c>
      <c r="G909" s="153" t="s">
        <v>72</v>
      </c>
      <c r="H909" s="153"/>
      <c r="I909" s="130"/>
      <c r="J909" s="134"/>
    </row>
    <row r="910" spans="1:91" s="122" customFormat="1" ht="15.5" customHeight="1">
      <c r="A910" s="15">
        <f>A909</f>
        <v>22</v>
      </c>
      <c r="B910" t="str">
        <f>B909</f>
        <v>Dragon in the Mirror: Into Canonsland Kindle Edition</v>
      </c>
      <c r="C910"/>
      <c r="D910" s="2">
        <v>43992</v>
      </c>
      <c r="E910" s="2"/>
      <c r="F910" s="130" t="s">
        <v>72</v>
      </c>
      <c r="G910" s="153" t="s">
        <v>72</v>
      </c>
      <c r="H910" s="153"/>
      <c r="I910" s="130"/>
      <c r="J910" s="134"/>
    </row>
    <row r="911" spans="1:91" s="2" customFormat="1" ht="15.5" customHeight="1">
      <c r="A911" s="15">
        <f>A910</f>
        <v>22</v>
      </c>
      <c r="B911" t="str">
        <f>B910</f>
        <v>Dragon in the Mirror: Into Canonsland Kindle Edition</v>
      </c>
      <c r="C911"/>
      <c r="D911" s="2">
        <v>44000</v>
      </c>
      <c r="F911" s="130" t="s">
        <v>72</v>
      </c>
      <c r="G911" s="153" t="s">
        <v>72</v>
      </c>
      <c r="H911" s="153"/>
      <c r="I911" s="130"/>
      <c r="J911" s="134"/>
      <c r="K911" s="122"/>
      <c r="L911" s="122"/>
      <c r="M911" s="122"/>
      <c r="N911" s="122"/>
      <c r="O911" s="122"/>
      <c r="P911" s="122"/>
      <c r="Q911" s="122"/>
      <c r="R911" s="122"/>
      <c r="S911" s="122"/>
      <c r="T911" s="122"/>
      <c r="U911" s="122"/>
      <c r="V911" s="122"/>
      <c r="W911" s="122"/>
      <c r="X911" s="122"/>
      <c r="Y911" s="122"/>
      <c r="Z911" s="122"/>
      <c r="AA911" s="122"/>
      <c r="AB911" s="122"/>
      <c r="AC911" s="122"/>
      <c r="AD911" s="122"/>
      <c r="AE911" s="122"/>
      <c r="AF911" s="122"/>
      <c r="AG911" s="122"/>
      <c r="AH911" s="122"/>
      <c r="AI911" s="122"/>
      <c r="AJ911" s="122"/>
      <c r="AK911" s="122"/>
      <c r="AL911" s="122"/>
      <c r="AM911" s="122"/>
      <c r="AN911" s="122"/>
      <c r="AO911" s="122"/>
      <c r="AP911" s="122"/>
      <c r="AQ911" s="122"/>
      <c r="AR911" s="122"/>
      <c r="AS911" s="122"/>
      <c r="AT911" s="122"/>
      <c r="AU911" s="122"/>
      <c r="AV911" s="122"/>
      <c r="AW911" s="122"/>
      <c r="AX911" s="122"/>
      <c r="AY911" s="122"/>
      <c r="AZ911" s="122"/>
      <c r="BA911" s="122"/>
      <c r="BB911" s="122"/>
      <c r="BC911" s="122"/>
      <c r="BD911" s="122"/>
      <c r="BE911" s="122"/>
      <c r="BF911" s="122"/>
      <c r="BG911" s="122"/>
      <c r="BH911" s="122"/>
      <c r="BI911" s="122"/>
      <c r="BJ911" s="122"/>
      <c r="BK911" s="122"/>
      <c r="BL911" s="122"/>
      <c r="BM911" s="122"/>
      <c r="BN911" s="122"/>
      <c r="BO911" s="122"/>
      <c r="BP911" s="122"/>
      <c r="BQ911" s="122"/>
      <c r="BR911" s="122"/>
      <c r="BS911" s="122"/>
      <c r="BT911" s="122"/>
      <c r="BU911" s="122"/>
      <c r="BV911" s="122"/>
      <c r="BW911" s="122"/>
      <c r="BX911" s="122"/>
      <c r="BY911" s="122"/>
      <c r="BZ911" s="122"/>
      <c r="CA911" s="122"/>
      <c r="CB911" s="122"/>
      <c r="CC911" s="122"/>
      <c r="CD911" s="122"/>
      <c r="CE911" s="122"/>
      <c r="CF911" s="122"/>
      <c r="CG911" s="122"/>
      <c r="CH911" s="122"/>
      <c r="CI911" s="122"/>
      <c r="CJ911" s="122"/>
      <c r="CK911" s="122"/>
      <c r="CL911" s="122"/>
      <c r="CM911" s="122"/>
    </row>
    <row r="912" spans="1:91" s="122" customFormat="1">
      <c r="A912" s="15">
        <f>A911</f>
        <v>22</v>
      </c>
      <c r="B912" t="str">
        <f>B911</f>
        <v>Dragon in the Mirror: Into Canonsland Kindle Edition</v>
      </c>
      <c r="C912"/>
      <c r="D912" s="2">
        <v>44006</v>
      </c>
      <c r="E912" s="2"/>
      <c r="F912" s="130" t="s">
        <v>72</v>
      </c>
      <c r="G912" s="153" t="s">
        <v>72</v>
      </c>
      <c r="H912" s="153"/>
      <c r="I912" s="130"/>
      <c r="J912" s="134"/>
    </row>
    <row r="913" spans="1:91" s="15" customFormat="1" ht="16.5" customHeight="1">
      <c r="A913" s="15">
        <f>A912</f>
        <v>22</v>
      </c>
      <c r="B913" t="str">
        <f>B912</f>
        <v>Dragon in the Mirror: Into Canonsland Kindle Edition</v>
      </c>
      <c r="C913"/>
      <c r="D913" s="2">
        <v>44014</v>
      </c>
      <c r="E913" s="2"/>
      <c r="F913" s="130" t="s">
        <v>72</v>
      </c>
      <c r="G913" s="153" t="s">
        <v>72</v>
      </c>
      <c r="H913" s="153"/>
      <c r="I913" s="130"/>
      <c r="J913" s="134"/>
      <c r="K913" s="122"/>
      <c r="L913" s="122"/>
      <c r="M913" s="122"/>
      <c r="N913" s="122"/>
      <c r="O913" s="122"/>
      <c r="P913" s="122"/>
      <c r="Q913" s="122"/>
      <c r="R913" s="122"/>
      <c r="S913" s="122"/>
      <c r="T913" s="122"/>
      <c r="U913" s="122"/>
      <c r="V913" s="122"/>
      <c r="W913" s="122"/>
      <c r="X913" s="122"/>
      <c r="Y913" s="122"/>
      <c r="Z913" s="122"/>
      <c r="AA913" s="122"/>
      <c r="AB913" s="122"/>
      <c r="AC913" s="122"/>
      <c r="AD913" s="122"/>
      <c r="AE913" s="122"/>
      <c r="AF913" s="122"/>
      <c r="AG913" s="122"/>
      <c r="AH913" s="122"/>
      <c r="AI913" s="122"/>
      <c r="AJ913" s="122"/>
      <c r="AK913" s="122"/>
      <c r="AL913" s="122"/>
      <c r="AM913" s="122"/>
      <c r="AN913" s="122"/>
      <c r="AO913" s="122"/>
      <c r="AP913" s="122"/>
      <c r="AQ913" s="122"/>
      <c r="AR913" s="122"/>
      <c r="AS913" s="122"/>
      <c r="AT913" s="122"/>
      <c r="AU913" s="122"/>
      <c r="AV913" s="122"/>
      <c r="AW913" s="122"/>
      <c r="AX913" s="122"/>
      <c r="AY913" s="122"/>
      <c r="AZ913" s="122"/>
      <c r="BA913" s="122"/>
      <c r="BB913" s="122"/>
      <c r="BC913" s="122"/>
      <c r="BD913" s="122"/>
      <c r="BE913" s="122"/>
      <c r="BF913" s="122"/>
      <c r="BG913" s="122"/>
      <c r="BH913" s="122"/>
      <c r="BI913" s="122"/>
      <c r="BJ913" s="122"/>
      <c r="BK913" s="122"/>
      <c r="BL913" s="122"/>
      <c r="BM913" s="122"/>
      <c r="BN913" s="122"/>
      <c r="BO913" s="122"/>
      <c r="BP913" s="122"/>
      <c r="BQ913" s="122"/>
      <c r="BR913" s="122"/>
      <c r="BS913" s="122"/>
      <c r="BT913" s="122"/>
      <c r="BU913" s="122"/>
      <c r="BV913" s="122"/>
      <c r="BW913" s="122"/>
      <c r="BX913" s="122"/>
      <c r="BY913" s="122"/>
      <c r="BZ913" s="122"/>
      <c r="CA913" s="122"/>
      <c r="CB913" s="122"/>
      <c r="CC913" s="122"/>
      <c r="CD913" s="122"/>
      <c r="CE913" s="122"/>
      <c r="CF913" s="122"/>
      <c r="CG913" s="122"/>
      <c r="CH913" s="122"/>
      <c r="CI913" s="122"/>
      <c r="CJ913" s="122"/>
      <c r="CK913" s="122"/>
      <c r="CL913" s="122"/>
      <c r="CM913" s="122"/>
    </row>
    <row r="914" spans="1:91">
      <c r="A914" s="15">
        <f>A913</f>
        <v>22</v>
      </c>
      <c r="B914" t="str">
        <f>B913</f>
        <v>Dragon in the Mirror: Into Canonsland Kindle Edition</v>
      </c>
      <c r="C914"/>
      <c r="D914" s="2">
        <v>44020</v>
      </c>
      <c r="F914" s="130" t="s">
        <v>72</v>
      </c>
      <c r="G914" s="153" t="s">
        <v>72</v>
      </c>
      <c r="H914" s="153"/>
      <c r="J914" s="134"/>
      <c r="K914" s="122"/>
      <c r="L914" s="122"/>
      <c r="M914" s="122"/>
      <c r="N914" s="122"/>
      <c r="O914" s="122"/>
      <c r="P914" s="122"/>
      <c r="Q914" s="122"/>
      <c r="R914" s="122"/>
      <c r="S914" s="122"/>
      <c r="T914" s="122"/>
      <c r="U914" s="122"/>
      <c r="V914" s="122"/>
      <c r="W914" s="122"/>
      <c r="X914" s="122"/>
      <c r="Y914" s="122"/>
      <c r="Z914" s="122"/>
      <c r="AA914" s="122"/>
      <c r="AB914" s="122"/>
      <c r="AC914" s="122"/>
      <c r="AD914" s="122"/>
      <c r="AE914" s="122"/>
      <c r="AF914" s="122"/>
      <c r="AG914" s="122"/>
      <c r="AH914" s="122"/>
      <c r="AI914" s="122"/>
      <c r="AJ914" s="122"/>
      <c r="AK914" s="122"/>
      <c r="AL914" s="122"/>
      <c r="AM914" s="122"/>
      <c r="AN914" s="122"/>
      <c r="AO914" s="122"/>
      <c r="AP914" s="122"/>
      <c r="AQ914" s="122"/>
      <c r="AR914" s="122"/>
      <c r="AS914" s="122"/>
      <c r="AT914" s="122"/>
      <c r="AU914" s="122"/>
      <c r="AV914" s="122"/>
      <c r="AW914" s="122"/>
      <c r="AX914" s="122"/>
      <c r="AY914" s="122"/>
      <c r="AZ914" s="122"/>
      <c r="BA914" s="122"/>
      <c r="BB914" s="122"/>
      <c r="BC914" s="122"/>
      <c r="BD914" s="122"/>
      <c r="BE914" s="122"/>
      <c r="BF914" s="122"/>
      <c r="BG914" s="122"/>
      <c r="BH914" s="122"/>
      <c r="BI914" s="122"/>
      <c r="BJ914" s="122"/>
      <c r="BK914" s="122"/>
      <c r="BL914" s="122"/>
      <c r="BM914" s="122"/>
      <c r="BN914" s="122"/>
      <c r="BO914" s="122"/>
      <c r="BP914" s="122"/>
      <c r="BQ914" s="122"/>
      <c r="BR914" s="122"/>
      <c r="BS914" s="122"/>
      <c r="BT914" s="122"/>
      <c r="BU914" s="122"/>
      <c r="BV914" s="122"/>
      <c r="BW914" s="122"/>
      <c r="BX914" s="122"/>
      <c r="BY914" s="122"/>
      <c r="BZ914" s="122"/>
      <c r="CA914" s="122"/>
      <c r="CB914" s="122"/>
      <c r="CC914" s="122"/>
      <c r="CD914" s="122"/>
      <c r="CE914" s="122"/>
      <c r="CF914" s="122"/>
      <c r="CG914" s="122"/>
      <c r="CH914" s="122"/>
      <c r="CI914" s="122"/>
      <c r="CJ914" s="122"/>
      <c r="CK914" s="122"/>
      <c r="CL914" s="122"/>
      <c r="CM914" s="122"/>
    </row>
    <row r="915" spans="1:91">
      <c r="A915" s="15">
        <f>A914</f>
        <v>22</v>
      </c>
      <c r="B915" t="str">
        <f>B914</f>
        <v>Dragon in the Mirror: Into Canonsland Kindle Edition</v>
      </c>
      <c r="C915"/>
      <c r="D915" s="2">
        <v>44028</v>
      </c>
      <c r="F915" s="130" t="s">
        <v>72</v>
      </c>
      <c r="G915" s="153" t="s">
        <v>72</v>
      </c>
      <c r="H915" s="153"/>
      <c r="J915" s="134"/>
      <c r="K915" s="122"/>
      <c r="L915" s="122"/>
      <c r="M915" s="122"/>
      <c r="N915" s="122"/>
      <c r="O915" s="122"/>
      <c r="P915" s="122"/>
      <c r="Q915" s="122"/>
      <c r="R915" s="122"/>
      <c r="S915" s="122"/>
      <c r="T915" s="122"/>
      <c r="U915" s="122"/>
      <c r="V915" s="122"/>
      <c r="W915" s="122"/>
      <c r="X915" s="122"/>
      <c r="Y915" s="122"/>
      <c r="Z915" s="122"/>
      <c r="AA915" s="122"/>
      <c r="AB915" s="122"/>
      <c r="AC915" s="122"/>
      <c r="AD915" s="122"/>
      <c r="AE915" s="122"/>
      <c r="AF915" s="122"/>
      <c r="AG915" s="122"/>
      <c r="AH915" s="122"/>
      <c r="AI915" s="122"/>
      <c r="AJ915" s="122"/>
      <c r="AK915" s="122"/>
      <c r="AL915" s="122"/>
      <c r="AM915" s="122"/>
      <c r="AN915" s="122"/>
      <c r="AO915" s="122"/>
      <c r="AP915" s="122"/>
      <c r="AQ915" s="122"/>
      <c r="AR915" s="122"/>
      <c r="AS915" s="122"/>
      <c r="AT915" s="122"/>
      <c r="AU915" s="122"/>
      <c r="AV915" s="122"/>
      <c r="AW915" s="122"/>
      <c r="AX915" s="122"/>
      <c r="AY915" s="122"/>
      <c r="AZ915" s="122"/>
      <c r="BA915" s="122"/>
      <c r="BB915" s="122"/>
      <c r="BC915" s="122"/>
      <c r="BD915" s="122"/>
      <c r="BE915" s="122"/>
      <c r="BF915" s="122"/>
      <c r="BG915" s="122"/>
      <c r="BH915" s="122"/>
      <c r="BI915" s="122"/>
      <c r="BJ915" s="122"/>
      <c r="BK915" s="122"/>
      <c r="BL915" s="122"/>
      <c r="BM915" s="122"/>
      <c r="BN915" s="122"/>
      <c r="BO915" s="122"/>
      <c r="BP915" s="122"/>
      <c r="BQ915" s="122"/>
      <c r="BR915" s="122"/>
      <c r="BS915" s="122"/>
      <c r="BT915" s="122"/>
      <c r="BU915" s="122"/>
      <c r="BV915" s="122"/>
      <c r="BW915" s="122"/>
      <c r="BX915" s="122"/>
      <c r="BY915" s="122"/>
      <c r="BZ915" s="122"/>
      <c r="CA915" s="122"/>
      <c r="CB915" s="122"/>
      <c r="CC915" s="122"/>
      <c r="CD915" s="122"/>
      <c r="CE915" s="122"/>
      <c r="CF915" s="122"/>
      <c r="CG915" s="122"/>
      <c r="CH915" s="122"/>
      <c r="CI915" s="122"/>
      <c r="CJ915" s="122"/>
      <c r="CK915" s="122"/>
      <c r="CL915" s="122"/>
      <c r="CM915" s="122"/>
    </row>
    <row r="916" spans="1:91">
      <c r="A916" s="15">
        <f>A915</f>
        <v>22</v>
      </c>
      <c r="B916" t="str">
        <f>B915</f>
        <v>Dragon in the Mirror: Into Canonsland Kindle Edition</v>
      </c>
      <c r="C916"/>
      <c r="D916" s="2">
        <v>44033</v>
      </c>
      <c r="F916" s="130" t="s">
        <v>72</v>
      </c>
      <c r="G916" s="153" t="s">
        <v>72</v>
      </c>
      <c r="H916" s="153"/>
      <c r="J916" s="133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</row>
    <row r="917" spans="1:91">
      <c r="A917" s="15">
        <f>A916</f>
        <v>22</v>
      </c>
      <c r="B917" t="str">
        <f>B916</f>
        <v>Dragon in the Mirror: Into Canonsland Kindle Edition</v>
      </c>
      <c r="C917"/>
      <c r="D917" s="2">
        <v>44039</v>
      </c>
      <c r="F917" s="130" t="s">
        <v>72</v>
      </c>
      <c r="G917" s="153" t="s">
        <v>72</v>
      </c>
      <c r="H917" s="153"/>
      <c r="J917" s="134"/>
      <c r="K917" s="122"/>
      <c r="L917" s="122"/>
      <c r="M917" s="122"/>
      <c r="N917" s="122"/>
      <c r="O917" s="122"/>
      <c r="P917" s="122"/>
      <c r="Q917" s="122"/>
      <c r="R917" s="122"/>
      <c r="S917" s="122"/>
      <c r="T917" s="122"/>
      <c r="U917" s="122"/>
      <c r="V917" s="122"/>
      <c r="W917" s="122"/>
      <c r="X917" s="122"/>
      <c r="Y917" s="122"/>
      <c r="Z917" s="122"/>
      <c r="AA917" s="122"/>
      <c r="AB917" s="122"/>
      <c r="AC917" s="122"/>
      <c r="AD917" s="122"/>
      <c r="AE917" s="122"/>
      <c r="AF917" s="122"/>
      <c r="AG917" s="122"/>
      <c r="AH917" s="122"/>
      <c r="AI917" s="122"/>
      <c r="AJ917" s="122"/>
      <c r="AK917" s="122"/>
      <c r="AL917" s="122"/>
      <c r="AM917" s="122"/>
      <c r="AN917" s="122"/>
      <c r="AO917" s="122"/>
      <c r="AP917" s="122"/>
      <c r="AQ917" s="122"/>
      <c r="AR917" s="122"/>
      <c r="AS917" s="122"/>
      <c r="AT917" s="122"/>
      <c r="AU917" s="122"/>
      <c r="AV917" s="122"/>
      <c r="AW917" s="122"/>
      <c r="AX917" s="122"/>
      <c r="AY917" s="122"/>
      <c r="AZ917" s="122"/>
      <c r="BA917" s="122"/>
      <c r="BB917" s="122"/>
      <c r="BC917" s="122"/>
      <c r="BD917" s="122"/>
      <c r="BE917" s="122"/>
      <c r="BF917" s="122"/>
      <c r="BG917" s="122"/>
      <c r="BH917" s="122"/>
      <c r="BI917" s="122"/>
      <c r="BJ917" s="122"/>
      <c r="BK917" s="122"/>
      <c r="BL917" s="122"/>
      <c r="BM917" s="122"/>
      <c r="BN917" s="122"/>
      <c r="BO917" s="122"/>
      <c r="BP917" s="122"/>
      <c r="BQ917" s="122"/>
      <c r="BR917" s="122"/>
      <c r="BS917" s="122"/>
      <c r="BT917" s="122"/>
      <c r="BU917" s="122"/>
      <c r="BV917" s="122"/>
      <c r="BW917" s="122"/>
      <c r="BX917" s="122"/>
      <c r="BY917" s="122"/>
      <c r="BZ917" s="122"/>
      <c r="CA917" s="122"/>
      <c r="CB917" s="122"/>
      <c r="CC917" s="122"/>
      <c r="CD917" s="122"/>
      <c r="CE917" s="122"/>
      <c r="CF917" s="122"/>
      <c r="CG917" s="122"/>
      <c r="CH917" s="122"/>
      <c r="CI917" s="122"/>
      <c r="CJ917" s="122"/>
      <c r="CK917" s="122"/>
      <c r="CL917" s="122"/>
      <c r="CM917" s="122"/>
    </row>
    <row r="918" spans="1:91">
      <c r="A918" s="15">
        <f>A917</f>
        <v>22</v>
      </c>
      <c r="B918" t="str">
        <f>B917</f>
        <v>Dragon in the Mirror: Into Canonsland Kindle Edition</v>
      </c>
      <c r="C918"/>
      <c r="D918" s="2">
        <v>44046</v>
      </c>
      <c r="F918" s="130" t="s">
        <v>72</v>
      </c>
      <c r="G918" s="153" t="s">
        <v>72</v>
      </c>
      <c r="H918" s="153"/>
      <c r="J918" s="13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</row>
    <row r="919" spans="1:91">
      <c r="A919" s="15">
        <f>A918</f>
        <v>22</v>
      </c>
      <c r="B919" t="str">
        <f>B918</f>
        <v>Dragon in the Mirror: Into Canonsland Kindle Edition</v>
      </c>
      <c r="C919"/>
      <c r="D919" s="2">
        <v>44055</v>
      </c>
      <c r="F919" s="130" t="s">
        <v>72</v>
      </c>
      <c r="G919" s="153" t="s">
        <v>72</v>
      </c>
      <c r="H919" s="153"/>
      <c r="J919" s="145"/>
    </row>
    <row r="920" spans="1:91" s="122" customFormat="1">
      <c r="A920" s="15">
        <f>A919</f>
        <v>22</v>
      </c>
      <c r="B920" t="str">
        <f>B919</f>
        <v>Dragon in the Mirror: Into Canonsland Kindle Edition</v>
      </c>
      <c r="C920"/>
      <c r="D920" s="2">
        <v>44063</v>
      </c>
      <c r="E920" s="2"/>
      <c r="F920" s="130" t="s">
        <v>72</v>
      </c>
      <c r="G920" s="153" t="s">
        <v>72</v>
      </c>
      <c r="H920" s="153"/>
      <c r="I920" s="130"/>
      <c r="J920" s="145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</row>
    <row r="921" spans="1:91" s="122" customFormat="1">
      <c r="A921" s="15">
        <f>A920</f>
        <v>22</v>
      </c>
      <c r="B921" t="str">
        <f>B920</f>
        <v>Dragon in the Mirror: Into Canonsland Kindle Edition</v>
      </c>
      <c r="C921"/>
      <c r="D921" s="2">
        <v>44066</v>
      </c>
      <c r="E921" s="2"/>
      <c r="F921" s="130" t="s">
        <v>72</v>
      </c>
      <c r="G921" s="153" t="s">
        <v>72</v>
      </c>
      <c r="H921" s="153"/>
      <c r="I921" s="130"/>
      <c r="J921" s="145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</row>
    <row r="922" spans="1:91" s="122" customFormat="1">
      <c r="A922" s="15">
        <f>A921</f>
        <v>22</v>
      </c>
      <c r="B922" t="str">
        <f>B921</f>
        <v>Dragon in the Mirror: Into Canonsland Kindle Edition</v>
      </c>
      <c r="C922"/>
      <c r="D922" s="2">
        <v>44075</v>
      </c>
      <c r="E922" s="2"/>
      <c r="F922" s="130" t="s">
        <v>72</v>
      </c>
      <c r="G922" s="153" t="s">
        <v>72</v>
      </c>
      <c r="H922" s="153"/>
      <c r="I922" s="130"/>
      <c r="J922" s="145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</row>
    <row r="923" spans="1:91" s="122" customFormat="1" ht="15.5" customHeight="1">
      <c r="A923" s="15">
        <f>A922</f>
        <v>22</v>
      </c>
      <c r="B923" t="str">
        <f>B922</f>
        <v>Dragon in the Mirror: Into Canonsland Kindle Edition</v>
      </c>
      <c r="C923"/>
      <c r="D923" s="2">
        <v>44081</v>
      </c>
      <c r="E923" s="2"/>
      <c r="F923" s="130" t="s">
        <v>72</v>
      </c>
      <c r="G923" s="153" t="s">
        <v>72</v>
      </c>
      <c r="H923" s="153"/>
      <c r="I923" s="130"/>
      <c r="J923" s="145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</row>
    <row r="924" spans="1:91" s="122" customFormat="1" ht="15.5" customHeight="1">
      <c r="A924" s="15">
        <f>A923</f>
        <v>22</v>
      </c>
      <c r="B924" t="str">
        <f>B923</f>
        <v>Dragon in the Mirror: Into Canonsland Kindle Edition</v>
      </c>
      <c r="C924"/>
      <c r="D924" s="2">
        <v>44088</v>
      </c>
      <c r="E924" s="2"/>
      <c r="F924" s="130" t="s">
        <v>72</v>
      </c>
      <c r="G924" s="153" t="s">
        <v>72</v>
      </c>
      <c r="H924" s="153"/>
      <c r="I924" s="130"/>
      <c r="J924" s="145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</row>
    <row r="925" spans="1:91" s="122" customFormat="1" ht="15.5" customHeight="1">
      <c r="A925" s="15">
        <f>A924</f>
        <v>22</v>
      </c>
      <c r="B925" t="str">
        <f>B924</f>
        <v>Dragon in the Mirror: Into Canonsland Kindle Edition</v>
      </c>
      <c r="C925"/>
      <c r="D925" s="2">
        <v>44095</v>
      </c>
      <c r="E925" s="2"/>
      <c r="F925" s="130" t="s">
        <v>72</v>
      </c>
      <c r="G925" s="153" t="s">
        <v>72</v>
      </c>
      <c r="H925" s="153"/>
      <c r="I925" s="130"/>
      <c r="J925" s="134"/>
    </row>
    <row r="926" spans="1:91" s="122" customFormat="1" ht="15.5" customHeight="1">
      <c r="A926" s="15">
        <f>A925</f>
        <v>22</v>
      </c>
      <c r="B926" t="str">
        <f>B925</f>
        <v>Dragon in the Mirror: Into Canonsland Kindle Edition</v>
      </c>
      <c r="C926"/>
      <c r="D926" s="2">
        <v>44104</v>
      </c>
      <c r="E926" s="2"/>
      <c r="F926" s="130" t="s">
        <v>72</v>
      </c>
      <c r="G926" s="153" t="s">
        <v>72</v>
      </c>
      <c r="H926" s="153"/>
      <c r="I926" s="130"/>
      <c r="J926" s="134"/>
    </row>
    <row r="927" spans="1:91" s="122" customFormat="1" ht="15.5" customHeight="1">
      <c r="A927" s="15">
        <f>A926</f>
        <v>22</v>
      </c>
      <c r="B927" t="str">
        <f>B926</f>
        <v>Dragon in the Mirror: Into Canonsland Kindle Edition</v>
      </c>
      <c r="C927"/>
      <c r="D927" s="2">
        <v>44109</v>
      </c>
      <c r="E927" s="2"/>
      <c r="F927" s="130" t="s">
        <v>72</v>
      </c>
      <c r="G927" s="153" t="s">
        <v>72</v>
      </c>
      <c r="H927" s="153"/>
      <c r="I927" s="130"/>
      <c r="J927" s="134"/>
    </row>
    <row r="928" spans="1:91" s="2" customFormat="1" ht="15.5" customHeight="1">
      <c r="A928" s="15">
        <f>A927</f>
        <v>22</v>
      </c>
      <c r="B928" t="str">
        <f>B927</f>
        <v>Dragon in the Mirror: Into Canonsland Kindle Edition</v>
      </c>
      <c r="C928"/>
      <c r="D928" s="2">
        <v>44115</v>
      </c>
      <c r="F928" s="130" t="s">
        <v>72</v>
      </c>
      <c r="G928" s="153" t="s">
        <v>72</v>
      </c>
      <c r="H928" s="153"/>
      <c r="I928" s="130"/>
      <c r="J928" s="134"/>
      <c r="K928" s="122"/>
      <c r="L928" s="122"/>
      <c r="M928" s="122"/>
      <c r="N928" s="122"/>
      <c r="O928" s="122"/>
      <c r="P928" s="122"/>
      <c r="Q928" s="122"/>
      <c r="R928" s="122"/>
      <c r="S928" s="122"/>
      <c r="T928" s="122"/>
      <c r="U928" s="122"/>
      <c r="V928" s="122"/>
      <c r="W928" s="122"/>
      <c r="X928" s="122"/>
      <c r="Y928" s="122"/>
      <c r="Z928" s="122"/>
      <c r="AA928" s="122"/>
      <c r="AB928" s="122"/>
      <c r="AC928" s="122"/>
      <c r="AD928" s="122"/>
      <c r="AE928" s="122"/>
      <c r="AF928" s="122"/>
      <c r="AG928" s="122"/>
      <c r="AH928" s="122"/>
      <c r="AI928" s="122"/>
      <c r="AJ928" s="122"/>
      <c r="AK928" s="122"/>
      <c r="AL928" s="122"/>
      <c r="AM928" s="122"/>
      <c r="AN928" s="122"/>
      <c r="AO928" s="122"/>
      <c r="AP928" s="122"/>
      <c r="AQ928" s="122"/>
      <c r="AR928" s="122"/>
      <c r="AS928" s="122"/>
      <c r="AT928" s="122"/>
      <c r="AU928" s="122"/>
      <c r="AV928" s="122"/>
      <c r="AW928" s="122"/>
      <c r="AX928" s="122"/>
      <c r="AY928" s="122"/>
      <c r="AZ928" s="122"/>
      <c r="BA928" s="122"/>
      <c r="BB928" s="122"/>
      <c r="BC928" s="122"/>
      <c r="BD928" s="122"/>
      <c r="BE928" s="122"/>
      <c r="BF928" s="122"/>
      <c r="BG928" s="122"/>
      <c r="BH928" s="122"/>
      <c r="BI928" s="122"/>
      <c r="BJ928" s="122"/>
      <c r="BK928" s="122"/>
      <c r="BL928" s="122"/>
      <c r="BM928" s="122"/>
      <c r="BN928" s="122"/>
      <c r="BO928" s="122"/>
      <c r="BP928" s="122"/>
      <c r="BQ928" s="122"/>
      <c r="BR928" s="122"/>
      <c r="BS928" s="122"/>
      <c r="BT928" s="122"/>
      <c r="BU928" s="122"/>
      <c r="BV928" s="122"/>
      <c r="BW928" s="122"/>
      <c r="BX928" s="122"/>
      <c r="BY928" s="122"/>
      <c r="BZ928" s="122"/>
      <c r="CA928" s="122"/>
      <c r="CB928" s="122"/>
      <c r="CC928" s="122"/>
      <c r="CD928" s="122"/>
      <c r="CE928" s="122"/>
      <c r="CF928" s="122"/>
      <c r="CG928" s="122"/>
      <c r="CH928" s="122"/>
      <c r="CI928" s="122"/>
      <c r="CJ928" s="122"/>
      <c r="CK928" s="122"/>
      <c r="CL928" s="122"/>
      <c r="CM928" s="122"/>
    </row>
    <row r="929" spans="1:91" s="122" customFormat="1">
      <c r="A929" s="15">
        <f>A928</f>
        <v>22</v>
      </c>
      <c r="B929" t="str">
        <f>B928</f>
        <v>Dragon in the Mirror: Into Canonsland Kindle Edition</v>
      </c>
      <c r="C929" s="42"/>
      <c r="D929" s="2">
        <v>44127</v>
      </c>
      <c r="E929" s="2"/>
      <c r="F929" s="130" t="s">
        <v>72</v>
      </c>
      <c r="G929" s="153" t="s">
        <v>72</v>
      </c>
      <c r="H929" s="153"/>
      <c r="I929" s="130"/>
      <c r="J929" s="134"/>
    </row>
    <row r="930" spans="1:91" s="15" customFormat="1" ht="15.5" customHeight="1">
      <c r="A930" s="15">
        <f>A929</f>
        <v>22</v>
      </c>
      <c r="B930" t="str">
        <f>B929</f>
        <v>Dragon in the Mirror: Into Canonsland Kindle Edition</v>
      </c>
      <c r="C930" s="42"/>
      <c r="D930" s="2">
        <v>44134</v>
      </c>
      <c r="E930" s="2"/>
      <c r="F930" s="130" t="s">
        <v>72</v>
      </c>
      <c r="G930" s="153" t="s">
        <v>72</v>
      </c>
      <c r="H930" s="153"/>
      <c r="I930" s="130"/>
      <c r="J930" s="134"/>
      <c r="K930" s="122"/>
      <c r="L930" s="122"/>
      <c r="M930" s="122"/>
      <c r="N930" s="122"/>
      <c r="O930" s="122"/>
      <c r="P930" s="122"/>
      <c r="Q930" s="122"/>
      <c r="R930" s="122"/>
      <c r="S930" s="122"/>
      <c r="T930" s="122"/>
      <c r="U930" s="122"/>
      <c r="V930" s="122"/>
      <c r="W930" s="122"/>
      <c r="X930" s="122"/>
      <c r="Y930" s="122"/>
      <c r="Z930" s="122"/>
      <c r="AA930" s="122"/>
      <c r="AB930" s="122"/>
      <c r="AC930" s="122"/>
      <c r="AD930" s="122"/>
      <c r="AE930" s="122"/>
      <c r="AF930" s="122"/>
      <c r="AG930" s="122"/>
      <c r="AH930" s="122"/>
      <c r="AI930" s="122"/>
      <c r="AJ930" s="122"/>
      <c r="AK930" s="122"/>
      <c r="AL930" s="122"/>
      <c r="AM930" s="122"/>
      <c r="AN930" s="122"/>
      <c r="AO930" s="122"/>
      <c r="AP930" s="122"/>
      <c r="AQ930" s="122"/>
      <c r="AR930" s="122"/>
      <c r="AS930" s="122"/>
      <c r="AT930" s="122"/>
      <c r="AU930" s="122"/>
      <c r="AV930" s="122"/>
      <c r="AW930" s="122"/>
      <c r="AX930" s="122"/>
      <c r="AY930" s="122"/>
      <c r="AZ930" s="122"/>
      <c r="BA930" s="122"/>
      <c r="BB930" s="122"/>
      <c r="BC930" s="122"/>
      <c r="BD930" s="122"/>
      <c r="BE930" s="122"/>
      <c r="BF930" s="122"/>
      <c r="BG930" s="122"/>
      <c r="BH930" s="122"/>
      <c r="BI930" s="122"/>
      <c r="BJ930" s="122"/>
      <c r="BK930" s="122"/>
      <c r="BL930" s="122"/>
      <c r="BM930" s="122"/>
      <c r="BN930" s="122"/>
      <c r="BO930" s="122"/>
      <c r="BP930" s="122"/>
      <c r="BQ930" s="122"/>
      <c r="BR930" s="122"/>
      <c r="BS930" s="122"/>
      <c r="BT930" s="122"/>
      <c r="BU930" s="122"/>
      <c r="BV930" s="122"/>
      <c r="BW930" s="122"/>
      <c r="BX930" s="122"/>
      <c r="BY930" s="122"/>
      <c r="BZ930" s="122"/>
      <c r="CA930" s="122"/>
      <c r="CB930" s="122"/>
      <c r="CC930" s="122"/>
      <c r="CD930" s="122"/>
      <c r="CE930" s="122"/>
      <c r="CF930" s="122"/>
      <c r="CG930" s="122"/>
      <c r="CH930" s="122"/>
      <c r="CI930" s="122"/>
      <c r="CJ930" s="122"/>
      <c r="CK930" s="122"/>
      <c r="CL930" s="122"/>
      <c r="CM930" s="122"/>
    </row>
    <row r="931" spans="1:91">
      <c r="A931" s="15">
        <f>A930</f>
        <v>22</v>
      </c>
      <c r="B931" t="str">
        <f>B930</f>
        <v>Dragon in the Mirror: Into Canonsland Kindle Edition</v>
      </c>
      <c r="D931" s="2">
        <v>44144</v>
      </c>
      <c r="F931" s="130" t="s">
        <v>72</v>
      </c>
      <c r="G931" s="153" t="s">
        <v>72</v>
      </c>
      <c r="H931" s="153"/>
      <c r="J931" s="134"/>
      <c r="K931" s="122"/>
      <c r="L931" s="122"/>
      <c r="M931" s="122"/>
      <c r="N931" s="122"/>
      <c r="O931" s="122"/>
      <c r="P931" s="122"/>
      <c r="Q931" s="122"/>
      <c r="R931" s="122"/>
      <c r="S931" s="122"/>
      <c r="T931" s="122"/>
      <c r="U931" s="122"/>
      <c r="V931" s="122"/>
      <c r="W931" s="122"/>
      <c r="X931" s="122"/>
      <c r="Y931" s="122"/>
      <c r="Z931" s="122"/>
      <c r="AA931" s="122"/>
      <c r="AB931" s="122"/>
      <c r="AC931" s="122"/>
      <c r="AD931" s="122"/>
      <c r="AE931" s="122"/>
      <c r="AF931" s="122"/>
      <c r="AG931" s="122"/>
      <c r="AH931" s="122"/>
      <c r="AI931" s="122"/>
      <c r="AJ931" s="122"/>
      <c r="AK931" s="122"/>
      <c r="AL931" s="122"/>
      <c r="AM931" s="122"/>
      <c r="AN931" s="122"/>
      <c r="AO931" s="122"/>
      <c r="AP931" s="122"/>
      <c r="AQ931" s="122"/>
      <c r="AR931" s="122"/>
      <c r="AS931" s="122"/>
      <c r="AT931" s="122"/>
      <c r="AU931" s="122"/>
      <c r="AV931" s="122"/>
      <c r="AW931" s="122"/>
      <c r="AX931" s="122"/>
      <c r="AY931" s="122"/>
      <c r="AZ931" s="122"/>
      <c r="BA931" s="122"/>
      <c r="BB931" s="122"/>
      <c r="BC931" s="122"/>
      <c r="BD931" s="122"/>
      <c r="BE931" s="122"/>
      <c r="BF931" s="122"/>
      <c r="BG931" s="122"/>
      <c r="BH931" s="122"/>
      <c r="BI931" s="122"/>
      <c r="BJ931" s="122"/>
      <c r="BK931" s="122"/>
      <c r="BL931" s="122"/>
      <c r="BM931" s="122"/>
      <c r="BN931" s="122"/>
      <c r="BO931" s="122"/>
      <c r="BP931" s="122"/>
      <c r="BQ931" s="122"/>
      <c r="BR931" s="122"/>
      <c r="BS931" s="122"/>
      <c r="BT931" s="122"/>
      <c r="BU931" s="122"/>
      <c r="BV931" s="122"/>
      <c r="BW931" s="122"/>
      <c r="BX931" s="122"/>
      <c r="BY931" s="122"/>
      <c r="BZ931" s="122"/>
      <c r="CA931" s="122"/>
      <c r="CB931" s="122"/>
      <c r="CC931" s="122"/>
      <c r="CD931" s="122"/>
      <c r="CE931" s="122"/>
      <c r="CF931" s="122"/>
      <c r="CG931" s="122"/>
      <c r="CH931" s="122"/>
      <c r="CI931" s="122"/>
      <c r="CJ931" s="122"/>
      <c r="CK931" s="122"/>
      <c r="CL931" s="122"/>
      <c r="CM931" s="122"/>
    </row>
    <row r="932" spans="1:91">
      <c r="A932" s="15">
        <f>A931</f>
        <v>22</v>
      </c>
      <c r="B932" t="str">
        <f>B931</f>
        <v>Dragon in the Mirror: Into Canonsland Kindle Edition</v>
      </c>
      <c r="D932" s="2">
        <v>44151</v>
      </c>
      <c r="F932" s="130" t="s">
        <v>72</v>
      </c>
      <c r="G932" s="153" t="s">
        <v>72</v>
      </c>
      <c r="H932" s="153"/>
      <c r="J932" s="134"/>
      <c r="K932" s="122"/>
      <c r="L932" s="122"/>
      <c r="M932" s="122"/>
      <c r="N932" s="122"/>
      <c r="O932" s="122"/>
      <c r="P932" s="122"/>
      <c r="Q932" s="122"/>
      <c r="R932" s="122"/>
      <c r="S932" s="122"/>
      <c r="T932" s="122"/>
      <c r="U932" s="122"/>
      <c r="V932" s="122"/>
      <c r="W932" s="122"/>
      <c r="X932" s="122"/>
      <c r="Y932" s="122"/>
      <c r="Z932" s="122"/>
      <c r="AA932" s="122"/>
      <c r="AB932" s="122"/>
      <c r="AC932" s="122"/>
      <c r="AD932" s="122"/>
      <c r="AE932" s="122"/>
      <c r="AF932" s="122"/>
      <c r="AG932" s="122"/>
      <c r="AH932" s="122"/>
      <c r="AI932" s="122"/>
      <c r="AJ932" s="122"/>
      <c r="AK932" s="122"/>
      <c r="AL932" s="122"/>
      <c r="AM932" s="122"/>
      <c r="AN932" s="122"/>
      <c r="AO932" s="122"/>
      <c r="AP932" s="122"/>
      <c r="AQ932" s="122"/>
      <c r="AR932" s="122"/>
      <c r="AS932" s="122"/>
      <c r="AT932" s="122"/>
      <c r="AU932" s="122"/>
      <c r="AV932" s="122"/>
      <c r="AW932" s="122"/>
      <c r="AX932" s="122"/>
      <c r="AY932" s="122"/>
      <c r="AZ932" s="122"/>
      <c r="BA932" s="122"/>
      <c r="BB932" s="122"/>
      <c r="BC932" s="122"/>
      <c r="BD932" s="122"/>
      <c r="BE932" s="122"/>
      <c r="BF932" s="122"/>
      <c r="BG932" s="122"/>
      <c r="BH932" s="122"/>
      <c r="BI932" s="122"/>
      <c r="BJ932" s="122"/>
      <c r="BK932" s="122"/>
      <c r="BL932" s="122"/>
      <c r="BM932" s="122"/>
      <c r="BN932" s="122"/>
      <c r="BO932" s="122"/>
      <c r="BP932" s="122"/>
      <c r="BQ932" s="122"/>
      <c r="BR932" s="122"/>
      <c r="BS932" s="122"/>
      <c r="BT932" s="122"/>
      <c r="BU932" s="122"/>
      <c r="BV932" s="122"/>
      <c r="BW932" s="122"/>
      <c r="BX932" s="122"/>
      <c r="BY932" s="122"/>
      <c r="BZ932" s="122"/>
      <c r="CA932" s="122"/>
      <c r="CB932" s="122"/>
      <c r="CC932" s="122"/>
      <c r="CD932" s="122"/>
      <c r="CE932" s="122"/>
      <c r="CF932" s="122"/>
      <c r="CG932" s="122"/>
      <c r="CH932" s="122"/>
      <c r="CI932" s="122"/>
      <c r="CJ932" s="122"/>
      <c r="CK932" s="122"/>
      <c r="CL932" s="122"/>
      <c r="CM932" s="122"/>
    </row>
    <row r="933" spans="1:91">
      <c r="A933" s="15">
        <f>A932</f>
        <v>22</v>
      </c>
      <c r="B933" t="str">
        <f>B932</f>
        <v>Dragon in the Mirror: Into Canonsland Kindle Edition</v>
      </c>
      <c r="D933" s="2">
        <v>44164</v>
      </c>
      <c r="F933" s="130" t="s">
        <v>72</v>
      </c>
      <c r="G933" s="153" t="s">
        <v>72</v>
      </c>
      <c r="H933" s="153"/>
      <c r="J933" s="133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</row>
    <row r="934" spans="1:91">
      <c r="A934" s="15">
        <f>A933</f>
        <v>22</v>
      </c>
      <c r="B934" t="str">
        <f>B933</f>
        <v>Dragon in the Mirror: Into Canonsland Kindle Edition</v>
      </c>
      <c r="D934" s="2">
        <v>44171</v>
      </c>
      <c r="F934" s="130" t="s">
        <v>72</v>
      </c>
      <c r="G934" s="153" t="s">
        <v>72</v>
      </c>
      <c r="H934" s="153"/>
      <c r="J934" s="134"/>
      <c r="K934" s="122"/>
      <c r="L934" s="122"/>
      <c r="M934" s="122"/>
      <c r="N934" s="122"/>
      <c r="O934" s="122"/>
      <c r="P934" s="122"/>
      <c r="Q934" s="122"/>
      <c r="R934" s="122"/>
      <c r="S934" s="122"/>
      <c r="T934" s="122"/>
      <c r="U934" s="122"/>
      <c r="V934" s="122"/>
      <c r="W934" s="122"/>
      <c r="X934" s="122"/>
      <c r="Y934" s="122"/>
      <c r="Z934" s="122"/>
      <c r="AA934" s="122"/>
      <c r="AB934" s="122"/>
      <c r="AC934" s="122"/>
      <c r="AD934" s="122"/>
      <c r="AE934" s="122"/>
      <c r="AF934" s="122"/>
      <c r="AG934" s="122"/>
      <c r="AH934" s="122"/>
      <c r="AI934" s="122"/>
      <c r="AJ934" s="122"/>
      <c r="AK934" s="122"/>
      <c r="AL934" s="122"/>
      <c r="AM934" s="122"/>
      <c r="AN934" s="122"/>
      <c r="AO934" s="122"/>
      <c r="AP934" s="122"/>
      <c r="AQ934" s="122"/>
      <c r="AR934" s="122"/>
      <c r="AS934" s="122"/>
      <c r="AT934" s="122"/>
      <c r="AU934" s="122"/>
      <c r="AV934" s="122"/>
      <c r="AW934" s="122"/>
      <c r="AX934" s="122"/>
      <c r="AY934" s="122"/>
      <c r="AZ934" s="122"/>
      <c r="BA934" s="122"/>
      <c r="BB934" s="122"/>
      <c r="BC934" s="122"/>
      <c r="BD934" s="122"/>
      <c r="BE934" s="122"/>
      <c r="BF934" s="122"/>
      <c r="BG934" s="122"/>
      <c r="BH934" s="122"/>
      <c r="BI934" s="122"/>
      <c r="BJ934" s="122"/>
      <c r="BK934" s="122"/>
      <c r="BL934" s="122"/>
      <c r="BM934" s="122"/>
      <c r="BN934" s="122"/>
      <c r="BO934" s="122"/>
      <c r="BP934" s="122"/>
      <c r="BQ934" s="122"/>
      <c r="BR934" s="122"/>
      <c r="BS934" s="122"/>
      <c r="BT934" s="122"/>
      <c r="BU934" s="122"/>
      <c r="BV934" s="122"/>
      <c r="BW934" s="122"/>
      <c r="BX934" s="122"/>
      <c r="BY934" s="122"/>
      <c r="BZ934" s="122"/>
      <c r="CA934" s="122"/>
      <c r="CB934" s="122"/>
      <c r="CC934" s="122"/>
      <c r="CD934" s="122"/>
      <c r="CE934" s="122"/>
      <c r="CF934" s="122"/>
      <c r="CG934" s="122"/>
      <c r="CH934" s="122"/>
      <c r="CI934" s="122"/>
      <c r="CJ934" s="122"/>
      <c r="CK934" s="122"/>
      <c r="CL934" s="122"/>
      <c r="CM934" s="122"/>
    </row>
    <row r="935" spans="1:91">
      <c r="A935" s="15">
        <f>A934</f>
        <v>22</v>
      </c>
      <c r="B935" t="str">
        <f>B934</f>
        <v>Dragon in the Mirror: Into Canonsland Kindle Edition</v>
      </c>
      <c r="D935" s="2">
        <v>44178</v>
      </c>
      <c r="F935" s="130" t="s">
        <v>72</v>
      </c>
      <c r="G935" s="153" t="s">
        <v>72</v>
      </c>
      <c r="H935" s="153"/>
      <c r="J935" s="13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</row>
    <row r="936" spans="1:91">
      <c r="A936" s="120">
        <f>IF(B936=B935,A935,A935+1)</f>
        <v>22</v>
      </c>
      <c r="B936" t="str">
        <f>B935</f>
        <v>Dragon in the Mirror: Into Canonsland Kindle Edition</v>
      </c>
      <c r="C936" s="121"/>
      <c r="D936" s="2">
        <v>44185</v>
      </c>
      <c r="F936" s="130" t="s">
        <v>72</v>
      </c>
      <c r="G936" s="153" t="s">
        <v>72</v>
      </c>
      <c r="H936" s="140"/>
      <c r="J936" s="145"/>
    </row>
    <row r="937" spans="1:91" s="122" customFormat="1">
      <c r="A937" s="120">
        <f>IF(B937=B936,A936,A936+1)</f>
        <v>22</v>
      </c>
      <c r="B937" t="str">
        <f>B936</f>
        <v>Dragon in the Mirror: Into Canonsland Kindle Edition</v>
      </c>
      <c r="C937" s="121"/>
      <c r="D937" s="2">
        <v>44192</v>
      </c>
      <c r="E937" s="2"/>
      <c r="F937" s="130" t="s">
        <v>72</v>
      </c>
      <c r="G937" s="153" t="s">
        <v>72</v>
      </c>
      <c r="H937" s="140"/>
      <c r="I937" s="130"/>
      <c r="J937" s="145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</row>
    <row r="938" spans="1:91" s="122" customFormat="1">
      <c r="A938" s="120">
        <f>IF(B938=B937,A937,A937+1)</f>
        <v>22</v>
      </c>
      <c r="B938" t="str">
        <f>B937</f>
        <v>Dragon in the Mirror: Into Canonsland Kindle Edition</v>
      </c>
      <c r="C938" s="121"/>
      <c r="D938" s="2">
        <v>44199</v>
      </c>
      <c r="E938" s="2"/>
      <c r="F938" s="130" t="s">
        <v>72</v>
      </c>
      <c r="G938" s="153" t="s">
        <v>72</v>
      </c>
      <c r="H938" s="140"/>
      <c r="I938" s="130"/>
      <c r="J938" s="145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</row>
    <row r="939" spans="1:91" s="122" customFormat="1">
      <c r="A939" s="120">
        <f>IF(B939=B938,A938,A938+1)</f>
        <v>22</v>
      </c>
      <c r="B939" t="str">
        <f>B938</f>
        <v>Dragon in the Mirror: Into Canonsland Kindle Edition</v>
      </c>
      <c r="C939" s="121"/>
      <c r="D939" s="2">
        <v>44206</v>
      </c>
      <c r="E939" s="2"/>
      <c r="F939" s="130" t="s">
        <v>72</v>
      </c>
      <c r="G939" s="153" t="s">
        <v>72</v>
      </c>
      <c r="H939" s="140"/>
      <c r="I939" s="130"/>
      <c r="J939" s="145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</row>
    <row r="940" spans="1:91" s="122" customFormat="1" ht="15.5" customHeight="1">
      <c r="A940" s="120">
        <f>IF(B940=B939,A939,A939+1)</f>
        <v>22</v>
      </c>
      <c r="B940" t="str">
        <f>B939</f>
        <v>Dragon in the Mirror: Into Canonsland Kindle Edition</v>
      </c>
      <c r="C940" s="121"/>
      <c r="D940" s="2">
        <v>44213</v>
      </c>
      <c r="E940" s="2"/>
      <c r="F940" s="130" t="s">
        <v>72</v>
      </c>
      <c r="G940" s="153" t="s">
        <v>72</v>
      </c>
      <c r="H940" s="140"/>
      <c r="I940" s="130"/>
      <c r="J940" s="145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</row>
    <row r="941" spans="1:91" s="122" customFormat="1" ht="15.5" customHeight="1">
      <c r="A941" s="120">
        <f>IF(B941=B940,A940,A940+1)</f>
        <v>22</v>
      </c>
      <c r="B941" t="str">
        <f>B940</f>
        <v>Dragon in the Mirror: Into Canonsland Kindle Edition</v>
      </c>
      <c r="C941" s="121"/>
      <c r="D941" s="2">
        <v>44220</v>
      </c>
      <c r="E941" s="2"/>
      <c r="F941" s="130" t="s">
        <v>72</v>
      </c>
      <c r="G941" s="153" t="s">
        <v>72</v>
      </c>
      <c r="H941" s="140"/>
      <c r="I941" s="130"/>
      <c r="J941" s="145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</row>
    <row r="942" spans="1:91" s="122" customFormat="1" ht="15.5" customHeight="1">
      <c r="A942" s="120">
        <f>IF(B942=B941,A941,A941+1)</f>
        <v>22</v>
      </c>
      <c r="B942" t="str">
        <f>B941</f>
        <v>Dragon in the Mirror: Into Canonsland Kindle Edition</v>
      </c>
      <c r="C942" s="121"/>
      <c r="D942" s="2">
        <v>44227</v>
      </c>
      <c r="E942" s="2"/>
      <c r="F942" s="130" t="s">
        <v>72</v>
      </c>
      <c r="G942" s="153" t="s">
        <v>72</v>
      </c>
      <c r="H942" s="140"/>
      <c r="I942" s="130"/>
      <c r="J942" s="134"/>
    </row>
    <row r="943" spans="1:91" s="122" customFormat="1" ht="15.5" customHeight="1">
      <c r="A943" s="120">
        <f>IF(B943=B942,A942,A942+1)</f>
        <v>22</v>
      </c>
      <c r="B943" t="str">
        <f>B942</f>
        <v>Dragon in the Mirror: Into Canonsland Kindle Edition</v>
      </c>
      <c r="C943" s="121"/>
      <c r="D943" s="2">
        <v>44234</v>
      </c>
      <c r="E943" s="2"/>
      <c r="F943" s="130" t="s">
        <v>72</v>
      </c>
      <c r="G943" s="153" t="s">
        <v>72</v>
      </c>
      <c r="H943" s="140"/>
      <c r="I943" s="130"/>
      <c r="J943" s="134"/>
    </row>
    <row r="944" spans="1:91" s="122" customFormat="1" ht="15.5" customHeight="1">
      <c r="A944" s="120">
        <f>IF(B944=B943,A943,A943+1)</f>
        <v>22</v>
      </c>
      <c r="B944" t="str">
        <f>B943</f>
        <v>Dragon in the Mirror: Into Canonsland Kindle Edition</v>
      </c>
      <c r="C944" s="2"/>
      <c r="D944" s="2">
        <v>44241</v>
      </c>
      <c r="E944" s="2"/>
      <c r="F944" s="130" t="s">
        <v>72</v>
      </c>
      <c r="G944" s="153" t="s">
        <v>72</v>
      </c>
      <c r="H944" s="133"/>
      <c r="I944" s="130"/>
      <c r="J944" s="134"/>
    </row>
    <row r="945" spans="1:91" s="2" customFormat="1" ht="15.5" customHeight="1">
      <c r="A945" s="120">
        <f>IF(B945=B944,A944,A944+1)</f>
        <v>22</v>
      </c>
      <c r="B945" t="str">
        <f>B944</f>
        <v>Dragon in the Mirror: Into Canonsland Kindle Edition</v>
      </c>
      <c r="C945" s="121"/>
      <c r="D945" s="2">
        <v>44248</v>
      </c>
      <c r="F945" s="130" t="s">
        <v>2106</v>
      </c>
      <c r="G945" s="130" t="s">
        <v>2106</v>
      </c>
      <c r="H945" s="140"/>
      <c r="I945" s="130"/>
      <c r="J945" s="134"/>
      <c r="K945" s="122"/>
      <c r="L945" s="122"/>
      <c r="M945" s="122"/>
      <c r="N945" s="122"/>
      <c r="O945" s="122"/>
      <c r="P945" s="122"/>
      <c r="Q945" s="122"/>
      <c r="R945" s="122"/>
      <c r="S945" s="122"/>
      <c r="T945" s="122"/>
      <c r="U945" s="122"/>
      <c r="V945" s="122"/>
      <c r="W945" s="122"/>
      <c r="X945" s="122"/>
      <c r="Y945" s="122"/>
      <c r="Z945" s="122"/>
      <c r="AA945" s="122"/>
      <c r="AB945" s="122"/>
      <c r="AC945" s="122"/>
      <c r="AD945" s="122"/>
      <c r="AE945" s="122"/>
      <c r="AF945" s="122"/>
      <c r="AG945" s="122"/>
      <c r="AH945" s="122"/>
      <c r="AI945" s="122"/>
      <c r="AJ945" s="122"/>
      <c r="AK945" s="122"/>
      <c r="AL945" s="122"/>
      <c r="AM945" s="122"/>
      <c r="AN945" s="122"/>
      <c r="AO945" s="122"/>
      <c r="AP945" s="122"/>
      <c r="AQ945" s="122"/>
      <c r="AR945" s="122"/>
      <c r="AS945" s="122"/>
      <c r="AT945" s="122"/>
      <c r="AU945" s="122"/>
      <c r="AV945" s="122"/>
      <c r="AW945" s="122"/>
      <c r="AX945" s="122"/>
      <c r="AY945" s="122"/>
      <c r="AZ945" s="122"/>
      <c r="BA945" s="122"/>
      <c r="BB945" s="122"/>
      <c r="BC945" s="122"/>
      <c r="BD945" s="122"/>
      <c r="BE945" s="122"/>
      <c r="BF945" s="122"/>
      <c r="BG945" s="122"/>
      <c r="BH945" s="122"/>
      <c r="BI945" s="122"/>
      <c r="BJ945" s="122"/>
      <c r="BK945" s="122"/>
      <c r="BL945" s="122"/>
      <c r="BM945" s="122"/>
      <c r="BN945" s="122"/>
      <c r="BO945" s="122"/>
      <c r="BP945" s="122"/>
      <c r="BQ945" s="122"/>
      <c r="BR945" s="122"/>
      <c r="BS945" s="122"/>
      <c r="BT945" s="122"/>
      <c r="BU945" s="122"/>
      <c r="BV945" s="122"/>
      <c r="BW945" s="122"/>
      <c r="BX945" s="122"/>
      <c r="BY945" s="122"/>
      <c r="BZ945" s="122"/>
      <c r="CA945" s="122"/>
      <c r="CB945" s="122"/>
      <c r="CC945" s="122"/>
      <c r="CD945" s="122"/>
      <c r="CE945" s="122"/>
      <c r="CF945" s="122"/>
      <c r="CG945" s="122"/>
      <c r="CH945" s="122"/>
      <c r="CI945" s="122"/>
      <c r="CJ945" s="122"/>
      <c r="CK945" s="122"/>
      <c r="CL945" s="122"/>
      <c r="CM945" s="122"/>
    </row>
    <row r="946" spans="1:91" s="122" customFormat="1">
      <c r="A946" s="180">
        <v>22</v>
      </c>
      <c r="B946" s="180" t="s">
        <v>746</v>
      </c>
      <c r="C946" s="180"/>
      <c r="D946" s="181">
        <v>44270</v>
      </c>
      <c r="E946" s="180" t="s">
        <v>2776</v>
      </c>
      <c r="F946" s="180"/>
      <c r="H946" s="1" t="s">
        <v>255</v>
      </c>
      <c r="I946" s="130"/>
      <c r="J946" s="134"/>
    </row>
    <row r="947" spans="1:91" s="15" customFormat="1" ht="15.5" customHeight="1">
      <c r="A947" s="180">
        <v>22</v>
      </c>
      <c r="B947" s="180" t="s">
        <v>746</v>
      </c>
      <c r="C947" s="180"/>
      <c r="D947" s="181">
        <v>44270</v>
      </c>
      <c r="E947" s="180" t="s">
        <v>2776</v>
      </c>
      <c r="F947" s="180"/>
      <c r="G947" s="2"/>
      <c r="H947" s="1" t="s">
        <v>255</v>
      </c>
      <c r="I947" s="130"/>
      <c r="J947" s="134"/>
      <c r="K947" s="122"/>
      <c r="L947" s="122"/>
      <c r="M947" s="122"/>
      <c r="N947" s="122"/>
      <c r="O947" s="122"/>
      <c r="P947" s="122"/>
      <c r="Q947" s="122"/>
      <c r="R947" s="122"/>
      <c r="S947" s="122"/>
      <c r="T947" s="122"/>
      <c r="U947" s="122"/>
      <c r="V947" s="122"/>
      <c r="W947" s="122"/>
      <c r="X947" s="122"/>
      <c r="Y947" s="122"/>
      <c r="Z947" s="122"/>
      <c r="AA947" s="122"/>
      <c r="AB947" s="122"/>
      <c r="AC947" s="122"/>
      <c r="AD947" s="122"/>
      <c r="AE947" s="122"/>
      <c r="AF947" s="122"/>
      <c r="AG947" s="122"/>
      <c r="AH947" s="122"/>
      <c r="AI947" s="122"/>
      <c r="AJ947" s="122"/>
      <c r="AK947" s="122"/>
      <c r="AL947" s="122"/>
      <c r="AM947" s="122"/>
      <c r="AN947" s="122"/>
      <c r="AO947" s="122"/>
      <c r="AP947" s="122"/>
      <c r="AQ947" s="122"/>
      <c r="AR947" s="122"/>
      <c r="AS947" s="122"/>
      <c r="AT947" s="122"/>
      <c r="AU947" s="122"/>
      <c r="AV947" s="122"/>
      <c r="AW947" s="122"/>
      <c r="AX947" s="122"/>
      <c r="AY947" s="122"/>
      <c r="AZ947" s="122"/>
      <c r="BA947" s="122"/>
      <c r="BB947" s="122"/>
      <c r="BC947" s="122"/>
      <c r="BD947" s="122"/>
      <c r="BE947" s="122"/>
      <c r="BF947" s="122"/>
      <c r="BG947" s="122"/>
      <c r="BH947" s="122"/>
      <c r="BI947" s="122"/>
      <c r="BJ947" s="122"/>
      <c r="BK947" s="122"/>
      <c r="BL947" s="122"/>
      <c r="BM947" s="122"/>
      <c r="BN947" s="122"/>
      <c r="BO947" s="122"/>
      <c r="BP947" s="122"/>
      <c r="BQ947" s="122"/>
      <c r="BR947" s="122"/>
      <c r="BS947" s="122"/>
      <c r="BT947" s="122"/>
      <c r="BU947" s="122"/>
      <c r="BV947" s="122"/>
      <c r="BW947" s="122"/>
      <c r="BX947" s="122"/>
      <c r="BY947" s="122"/>
      <c r="BZ947" s="122"/>
      <c r="CA947" s="122"/>
      <c r="CB947" s="122"/>
      <c r="CC947" s="122"/>
      <c r="CD947" s="122"/>
      <c r="CE947" s="122"/>
      <c r="CF947" s="122"/>
      <c r="CG947" s="122"/>
      <c r="CH947" s="122"/>
      <c r="CI947" s="122"/>
      <c r="CJ947" s="122"/>
      <c r="CK947" s="122"/>
      <c r="CL947" s="122"/>
      <c r="CM947" s="122"/>
    </row>
    <row r="948" spans="1:91">
      <c r="A948" s="180">
        <v>22</v>
      </c>
      <c r="B948" s="180" t="s">
        <v>746</v>
      </c>
      <c r="C948" s="180"/>
      <c r="D948" s="181">
        <v>44276</v>
      </c>
      <c r="E948" s="180" t="s">
        <v>3086</v>
      </c>
      <c r="F948" s="180"/>
      <c r="G948" s="122"/>
      <c r="H948" s="1" t="s">
        <v>255</v>
      </c>
      <c r="J948" s="134"/>
      <c r="K948" s="122"/>
      <c r="L948" s="122"/>
      <c r="M948" s="122"/>
      <c r="N948" s="122"/>
      <c r="O948" s="122"/>
      <c r="P948" s="122"/>
      <c r="Q948" s="122"/>
      <c r="R948" s="122"/>
      <c r="S948" s="122"/>
      <c r="T948" s="122"/>
      <c r="U948" s="122"/>
      <c r="V948" s="122"/>
      <c r="W948" s="122"/>
      <c r="X948" s="122"/>
      <c r="Y948" s="122"/>
      <c r="Z948" s="122"/>
      <c r="AA948" s="122"/>
      <c r="AB948" s="122"/>
      <c r="AC948" s="122"/>
      <c r="AD948" s="122"/>
      <c r="AE948" s="122"/>
      <c r="AF948" s="122"/>
      <c r="AG948" s="122"/>
      <c r="AH948" s="122"/>
      <c r="AI948" s="122"/>
      <c r="AJ948" s="122"/>
      <c r="AK948" s="122"/>
      <c r="AL948" s="122"/>
      <c r="AM948" s="122"/>
      <c r="AN948" s="122"/>
      <c r="AO948" s="122"/>
      <c r="AP948" s="122"/>
      <c r="AQ948" s="122"/>
      <c r="AR948" s="122"/>
      <c r="AS948" s="122"/>
      <c r="AT948" s="122"/>
      <c r="AU948" s="122"/>
      <c r="AV948" s="122"/>
      <c r="AW948" s="122"/>
      <c r="AX948" s="122"/>
      <c r="AY948" s="122"/>
      <c r="AZ948" s="122"/>
      <c r="BA948" s="122"/>
      <c r="BB948" s="122"/>
      <c r="BC948" s="122"/>
      <c r="BD948" s="122"/>
      <c r="BE948" s="122"/>
      <c r="BF948" s="122"/>
      <c r="BG948" s="122"/>
      <c r="BH948" s="122"/>
      <c r="BI948" s="122"/>
      <c r="BJ948" s="122"/>
      <c r="BK948" s="122"/>
      <c r="BL948" s="122"/>
      <c r="BM948" s="122"/>
      <c r="BN948" s="122"/>
      <c r="BO948" s="122"/>
      <c r="BP948" s="122"/>
      <c r="BQ948" s="122"/>
      <c r="BR948" s="122"/>
      <c r="BS948" s="122"/>
      <c r="BT948" s="122"/>
      <c r="BU948" s="122"/>
      <c r="BV948" s="122"/>
      <c r="BW948" s="122"/>
      <c r="BX948" s="122"/>
      <c r="BY948" s="122"/>
      <c r="BZ948" s="122"/>
      <c r="CA948" s="122"/>
      <c r="CB948" s="122"/>
      <c r="CC948" s="122"/>
      <c r="CD948" s="122"/>
      <c r="CE948" s="122"/>
      <c r="CF948" s="122"/>
      <c r="CG948" s="122"/>
      <c r="CH948" s="122"/>
      <c r="CI948" s="122"/>
      <c r="CJ948" s="122"/>
      <c r="CK948" s="122"/>
      <c r="CL948" s="122"/>
      <c r="CM948" s="122"/>
    </row>
    <row r="949" spans="1:91">
      <c r="A949" s="180">
        <v>22</v>
      </c>
      <c r="B949" s="180" t="s">
        <v>746</v>
      </c>
      <c r="C949" s="180"/>
      <c r="D949" s="181">
        <v>44283</v>
      </c>
      <c r="E949" s="180" t="s">
        <v>3169</v>
      </c>
      <c r="F949" s="180" t="s">
        <v>2227</v>
      </c>
      <c r="G949" s="2"/>
      <c r="H949" s="1" t="s">
        <v>255</v>
      </c>
      <c r="J949" s="134"/>
      <c r="K949" s="122"/>
      <c r="L949" s="122"/>
      <c r="M949" s="122"/>
      <c r="N949" s="122"/>
      <c r="O949" s="122"/>
      <c r="P949" s="122"/>
      <c r="Q949" s="122"/>
      <c r="R949" s="122"/>
      <c r="S949" s="122"/>
      <c r="T949" s="122"/>
      <c r="U949" s="122"/>
      <c r="V949" s="122"/>
      <c r="W949" s="122"/>
      <c r="X949" s="122"/>
      <c r="Y949" s="122"/>
      <c r="Z949" s="122"/>
      <c r="AA949" s="122"/>
      <c r="AB949" s="122"/>
      <c r="AC949" s="122"/>
      <c r="AD949" s="122"/>
      <c r="AE949" s="122"/>
      <c r="AF949" s="122"/>
      <c r="AG949" s="122"/>
      <c r="AH949" s="122"/>
      <c r="AI949" s="122"/>
      <c r="AJ949" s="122"/>
      <c r="AK949" s="122"/>
      <c r="AL949" s="122"/>
      <c r="AM949" s="122"/>
      <c r="AN949" s="122"/>
      <c r="AO949" s="122"/>
      <c r="AP949" s="122"/>
      <c r="AQ949" s="122"/>
      <c r="AR949" s="122"/>
      <c r="AS949" s="122"/>
      <c r="AT949" s="122"/>
      <c r="AU949" s="122"/>
      <c r="AV949" s="122"/>
      <c r="AW949" s="122"/>
      <c r="AX949" s="122"/>
      <c r="AY949" s="122"/>
      <c r="AZ949" s="122"/>
      <c r="BA949" s="122"/>
      <c r="BB949" s="122"/>
      <c r="BC949" s="122"/>
      <c r="BD949" s="122"/>
      <c r="BE949" s="122"/>
      <c r="BF949" s="122"/>
      <c r="BG949" s="122"/>
      <c r="BH949" s="122"/>
      <c r="BI949" s="122"/>
      <c r="BJ949" s="122"/>
      <c r="BK949" s="122"/>
      <c r="BL949" s="122"/>
      <c r="BM949" s="122"/>
      <c r="BN949" s="122"/>
      <c r="BO949" s="122"/>
      <c r="BP949" s="122"/>
      <c r="BQ949" s="122"/>
      <c r="BR949" s="122"/>
      <c r="BS949" s="122"/>
      <c r="BT949" s="122"/>
      <c r="BU949" s="122"/>
      <c r="BV949" s="122"/>
      <c r="BW949" s="122"/>
      <c r="BX949" s="122"/>
      <c r="BY949" s="122"/>
      <c r="BZ949" s="122"/>
      <c r="CA949" s="122"/>
      <c r="CB949" s="122"/>
      <c r="CC949" s="122"/>
      <c r="CD949" s="122"/>
      <c r="CE949" s="122"/>
      <c r="CF949" s="122"/>
      <c r="CG949" s="122"/>
      <c r="CH949" s="122"/>
      <c r="CI949" s="122"/>
      <c r="CJ949" s="122"/>
      <c r="CK949" s="122"/>
      <c r="CL949" s="122"/>
      <c r="CM949" s="122"/>
    </row>
    <row r="950" spans="1:91">
      <c r="A950" s="180">
        <v>22</v>
      </c>
      <c r="B950" s="180" t="s">
        <v>746</v>
      </c>
      <c r="C950" s="180"/>
      <c r="D950" s="181">
        <v>44290</v>
      </c>
      <c r="E950" s="180" t="s">
        <v>3366</v>
      </c>
      <c r="F950" s="180"/>
      <c r="H950" s="1" t="s">
        <v>255</v>
      </c>
      <c r="J950" s="133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</row>
    <row r="951" spans="1:91">
      <c r="A951" s="180">
        <v>22</v>
      </c>
      <c r="B951" s="180" t="s">
        <v>746</v>
      </c>
      <c r="C951" s="180"/>
      <c r="D951" s="181">
        <v>44297</v>
      </c>
      <c r="E951" s="180" t="s">
        <v>3086</v>
      </c>
      <c r="F951" s="180"/>
      <c r="H951" s="1" t="s">
        <v>255</v>
      </c>
      <c r="J951" s="134"/>
      <c r="K951" s="122"/>
      <c r="L951" s="122"/>
      <c r="M951" s="122"/>
      <c r="N951" s="122"/>
      <c r="O951" s="122"/>
      <c r="P951" s="122"/>
      <c r="Q951" s="122"/>
      <c r="R951" s="122"/>
      <c r="S951" s="122"/>
      <c r="T951" s="122"/>
      <c r="U951" s="122"/>
      <c r="V951" s="122"/>
      <c r="W951" s="122"/>
      <c r="X951" s="122"/>
      <c r="Y951" s="122"/>
      <c r="Z951" s="122"/>
      <c r="AA951" s="122"/>
      <c r="AB951" s="122"/>
      <c r="AC951" s="122"/>
      <c r="AD951" s="122"/>
      <c r="AE951" s="122"/>
      <c r="AF951" s="122"/>
      <c r="AG951" s="122"/>
      <c r="AH951" s="122"/>
      <c r="AI951" s="122"/>
      <c r="AJ951" s="122"/>
      <c r="AK951" s="122"/>
      <c r="AL951" s="122"/>
      <c r="AM951" s="122"/>
      <c r="AN951" s="122"/>
      <c r="AO951" s="122"/>
      <c r="AP951" s="122"/>
      <c r="AQ951" s="122"/>
      <c r="AR951" s="122"/>
      <c r="AS951" s="122"/>
      <c r="AT951" s="122"/>
      <c r="AU951" s="122"/>
      <c r="AV951" s="122"/>
      <c r="AW951" s="122"/>
      <c r="AX951" s="122"/>
      <c r="AY951" s="122"/>
      <c r="AZ951" s="122"/>
      <c r="BA951" s="122"/>
      <c r="BB951" s="122"/>
      <c r="BC951" s="122"/>
      <c r="BD951" s="122"/>
      <c r="BE951" s="122"/>
      <c r="BF951" s="122"/>
      <c r="BG951" s="122"/>
      <c r="BH951" s="122"/>
      <c r="BI951" s="122"/>
      <c r="BJ951" s="122"/>
      <c r="BK951" s="122"/>
      <c r="BL951" s="122"/>
      <c r="BM951" s="122"/>
      <c r="BN951" s="122"/>
      <c r="BO951" s="122"/>
      <c r="BP951" s="122"/>
      <c r="BQ951" s="122"/>
      <c r="BR951" s="122"/>
      <c r="BS951" s="122"/>
      <c r="BT951" s="122"/>
      <c r="BU951" s="122"/>
      <c r="BV951" s="122"/>
      <c r="BW951" s="122"/>
      <c r="BX951" s="122"/>
      <c r="BY951" s="122"/>
      <c r="BZ951" s="122"/>
      <c r="CA951" s="122"/>
      <c r="CB951" s="122"/>
      <c r="CC951" s="122"/>
      <c r="CD951" s="122"/>
      <c r="CE951" s="122"/>
      <c r="CF951" s="122"/>
      <c r="CG951" s="122"/>
      <c r="CH951" s="122"/>
      <c r="CI951" s="122"/>
      <c r="CJ951" s="122"/>
      <c r="CK951" s="122"/>
      <c r="CL951" s="122"/>
      <c r="CM951" s="122"/>
    </row>
    <row r="952" spans="1:91">
      <c r="A952" s="180">
        <v>22</v>
      </c>
      <c r="B952" s="180" t="s">
        <v>746</v>
      </c>
      <c r="C952" s="180"/>
      <c r="D952" s="181">
        <v>44304</v>
      </c>
      <c r="E952" s="180" t="s">
        <v>3740</v>
      </c>
      <c r="F952" s="180"/>
      <c r="H952" s="1" t="s">
        <v>255</v>
      </c>
      <c r="J952" s="13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</row>
    <row r="953" spans="1:91">
      <c r="A953" s="180">
        <v>22</v>
      </c>
      <c r="B953" s="180" t="s">
        <v>746</v>
      </c>
      <c r="C953" s="180"/>
      <c r="D953" s="181">
        <v>44304</v>
      </c>
      <c r="E953" s="180" t="s">
        <v>3740</v>
      </c>
      <c r="F953" s="180"/>
      <c r="G953" s="180"/>
      <c r="H953" s="1" t="s">
        <v>255</v>
      </c>
      <c r="J953" s="145"/>
    </row>
    <row r="954" spans="1:91" s="122" customFormat="1">
      <c r="A954" s="180">
        <v>22</v>
      </c>
      <c r="B954" s="180" t="s">
        <v>746</v>
      </c>
      <c r="C954" s="180"/>
      <c r="D954" s="181">
        <v>44311</v>
      </c>
      <c r="E954" s="180" t="s">
        <v>3959</v>
      </c>
      <c r="F954" s="180"/>
      <c r="G954" s="180"/>
      <c r="H954" s="1" t="s">
        <v>255</v>
      </c>
      <c r="I954" s="130"/>
      <c r="J954" s="145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</row>
    <row r="955" spans="1:91" s="122" customFormat="1">
      <c r="A955" s="15">
        <v>23</v>
      </c>
      <c r="B955" s="40" t="s">
        <v>53</v>
      </c>
      <c r="C955" s="37">
        <v>43968</v>
      </c>
      <c r="D955" s="16">
        <v>43969</v>
      </c>
      <c r="E955" s="15"/>
      <c r="F955" s="152">
        <v>5</v>
      </c>
      <c r="G955" s="152" t="s">
        <v>235</v>
      </c>
      <c r="H955" s="152"/>
      <c r="I955" s="130"/>
      <c r="J955" s="14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</row>
    <row r="956" spans="1:91" s="122" customFormat="1">
      <c r="A956" s="15">
        <f>A955</f>
        <v>23</v>
      </c>
      <c r="B956" t="str">
        <f>B955</f>
        <v>An Abnormal Fairytale: A True Story of Years Spent with a Narcissist</v>
      </c>
      <c r="C956"/>
      <c r="D956" s="2">
        <v>43978</v>
      </c>
      <c r="E956" s="2"/>
      <c r="F956" s="130">
        <v>5</v>
      </c>
      <c r="G956" s="153" t="s">
        <v>72</v>
      </c>
      <c r="H956" s="153"/>
      <c r="I956" s="130"/>
      <c r="J956" s="145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</row>
    <row r="957" spans="1:91" s="122" customFormat="1" ht="15.5" customHeight="1">
      <c r="A957" s="15">
        <f>A956</f>
        <v>23</v>
      </c>
      <c r="B957" t="str">
        <f>B956</f>
        <v>An Abnormal Fairytale: A True Story of Years Spent with a Narcissist</v>
      </c>
      <c r="C957"/>
      <c r="D957" s="2">
        <v>43984</v>
      </c>
      <c r="E957" s="2"/>
      <c r="F957" s="130">
        <v>5</v>
      </c>
      <c r="G957" s="153" t="s">
        <v>72</v>
      </c>
      <c r="H957" s="153"/>
      <c r="I957" s="130"/>
      <c r="J957" s="145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</row>
    <row r="958" spans="1:91" s="122" customFormat="1" ht="15.5" customHeight="1">
      <c r="A958" s="15">
        <f>A957</f>
        <v>23</v>
      </c>
      <c r="B958" t="str">
        <f>B957</f>
        <v>An Abnormal Fairytale: A True Story of Years Spent with a Narcissist</v>
      </c>
      <c r="C958"/>
      <c r="D958" s="2">
        <v>43992</v>
      </c>
      <c r="E958" s="2"/>
      <c r="F958" s="130">
        <v>5</v>
      </c>
      <c r="G958" s="153" t="s">
        <v>72</v>
      </c>
      <c r="H958" s="153"/>
      <c r="I958" s="130"/>
      <c r="J958" s="145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</row>
    <row r="959" spans="1:91" s="122" customFormat="1" ht="15.5" customHeight="1">
      <c r="A959" s="15">
        <f>A958</f>
        <v>23</v>
      </c>
      <c r="B959" t="str">
        <f>B958</f>
        <v>An Abnormal Fairytale: A True Story of Years Spent with a Narcissist</v>
      </c>
      <c r="C959"/>
      <c r="D959" s="2">
        <v>44000</v>
      </c>
      <c r="E959" s="2"/>
      <c r="F959" s="130">
        <v>5</v>
      </c>
      <c r="G959" s="153" t="s">
        <v>72</v>
      </c>
      <c r="H959" s="153"/>
      <c r="I959" s="130"/>
      <c r="J959" s="134"/>
    </row>
    <row r="960" spans="1:91" s="122" customFormat="1" ht="15.5" customHeight="1">
      <c r="A960" s="15">
        <f>A959</f>
        <v>23</v>
      </c>
      <c r="B960" t="str">
        <f>B959</f>
        <v>An Abnormal Fairytale: A True Story of Years Spent with a Narcissist</v>
      </c>
      <c r="C960"/>
      <c r="D960" s="2">
        <v>44006</v>
      </c>
      <c r="E960" s="2"/>
      <c r="F960" s="130">
        <v>5</v>
      </c>
      <c r="G960" s="153" t="s">
        <v>72</v>
      </c>
      <c r="H960" s="153"/>
      <c r="I960" s="130"/>
      <c r="J960" s="134"/>
    </row>
    <row r="961" spans="1:91" s="122" customFormat="1" ht="15.5" customHeight="1">
      <c r="A961" s="15">
        <f>A960</f>
        <v>23</v>
      </c>
      <c r="B961" t="str">
        <f>B960</f>
        <v>An Abnormal Fairytale: A True Story of Years Spent with a Narcissist</v>
      </c>
      <c r="C961"/>
      <c r="D961" s="2">
        <v>44014</v>
      </c>
      <c r="E961" s="2"/>
      <c r="F961" s="130">
        <v>5</v>
      </c>
      <c r="G961" s="153" t="s">
        <v>72</v>
      </c>
      <c r="H961" s="153"/>
      <c r="I961" s="130"/>
      <c r="J961" s="134"/>
    </row>
    <row r="962" spans="1:91" s="2" customFormat="1" ht="15.5" customHeight="1">
      <c r="A962" s="15">
        <f>A961</f>
        <v>23</v>
      </c>
      <c r="B962" t="str">
        <f>B961</f>
        <v>An Abnormal Fairytale: A True Story of Years Spent with a Narcissist</v>
      </c>
      <c r="C962"/>
      <c r="D962" s="2">
        <v>44020</v>
      </c>
      <c r="F962" s="130">
        <v>5</v>
      </c>
      <c r="G962" s="153" t="s">
        <v>72</v>
      </c>
      <c r="H962" s="153"/>
      <c r="I962" s="130"/>
      <c r="J962" s="134"/>
      <c r="K962" s="122"/>
      <c r="L962" s="122"/>
      <c r="M962" s="122"/>
      <c r="N962" s="122"/>
      <c r="O962" s="122"/>
      <c r="P962" s="122"/>
      <c r="Q962" s="122"/>
      <c r="R962" s="122"/>
      <c r="S962" s="122"/>
      <c r="T962" s="122"/>
      <c r="U962" s="122"/>
      <c r="V962" s="122"/>
      <c r="W962" s="122"/>
      <c r="X962" s="122"/>
      <c r="Y962" s="122"/>
      <c r="Z962" s="122"/>
      <c r="AA962" s="122"/>
      <c r="AB962" s="122"/>
      <c r="AC962" s="122"/>
      <c r="AD962" s="122"/>
      <c r="AE962" s="122"/>
      <c r="AF962" s="122"/>
      <c r="AG962" s="122"/>
      <c r="AH962" s="122"/>
      <c r="AI962" s="122"/>
      <c r="AJ962" s="122"/>
      <c r="AK962" s="122"/>
      <c r="AL962" s="122"/>
      <c r="AM962" s="122"/>
      <c r="AN962" s="122"/>
      <c r="AO962" s="122"/>
      <c r="AP962" s="122"/>
      <c r="AQ962" s="122"/>
      <c r="AR962" s="122"/>
      <c r="AS962" s="122"/>
      <c r="AT962" s="122"/>
      <c r="AU962" s="122"/>
      <c r="AV962" s="122"/>
      <c r="AW962" s="122"/>
      <c r="AX962" s="122"/>
      <c r="AY962" s="122"/>
      <c r="AZ962" s="122"/>
      <c r="BA962" s="122"/>
      <c r="BB962" s="122"/>
      <c r="BC962" s="122"/>
      <c r="BD962" s="122"/>
      <c r="BE962" s="122"/>
      <c r="BF962" s="122"/>
      <c r="BG962" s="122"/>
      <c r="BH962" s="122"/>
      <c r="BI962" s="122"/>
      <c r="BJ962" s="122"/>
      <c r="BK962" s="122"/>
      <c r="BL962" s="122"/>
      <c r="BM962" s="122"/>
      <c r="BN962" s="122"/>
      <c r="BO962" s="122"/>
      <c r="BP962" s="122"/>
      <c r="BQ962" s="122"/>
      <c r="BR962" s="122"/>
      <c r="BS962" s="122"/>
      <c r="BT962" s="122"/>
      <c r="BU962" s="122"/>
      <c r="BV962" s="122"/>
      <c r="BW962" s="122"/>
      <c r="BX962" s="122"/>
      <c r="BY962" s="122"/>
      <c r="BZ962" s="122"/>
      <c r="CA962" s="122"/>
      <c r="CB962" s="122"/>
      <c r="CC962" s="122"/>
      <c r="CD962" s="122"/>
      <c r="CE962" s="122"/>
      <c r="CF962" s="122"/>
      <c r="CG962" s="122"/>
      <c r="CH962" s="122"/>
      <c r="CI962" s="122"/>
      <c r="CJ962" s="122"/>
      <c r="CK962" s="122"/>
      <c r="CL962" s="122"/>
      <c r="CM962" s="122"/>
    </row>
    <row r="963" spans="1:91" s="122" customFormat="1">
      <c r="A963" s="15">
        <f>A962</f>
        <v>23</v>
      </c>
      <c r="B963" t="str">
        <f>B962</f>
        <v>An Abnormal Fairytale: A True Story of Years Spent with a Narcissist</v>
      </c>
      <c r="C963"/>
      <c r="D963" s="2">
        <v>44028</v>
      </c>
      <c r="E963" s="2"/>
      <c r="F963" s="130">
        <v>5</v>
      </c>
      <c r="G963" s="153" t="s">
        <v>72</v>
      </c>
      <c r="H963" s="153"/>
      <c r="I963" s="130"/>
      <c r="J963" s="134"/>
    </row>
    <row r="964" spans="1:91" s="15" customFormat="1" ht="15.5" customHeight="1">
      <c r="A964" s="15">
        <f>A963</f>
        <v>23</v>
      </c>
      <c r="B964" t="str">
        <f>B963</f>
        <v>An Abnormal Fairytale: A True Story of Years Spent with a Narcissist</v>
      </c>
      <c r="C964"/>
      <c r="D964" s="2">
        <v>44033</v>
      </c>
      <c r="E964" s="2"/>
      <c r="F964" s="130">
        <v>5</v>
      </c>
      <c r="G964" s="153" t="s">
        <v>72</v>
      </c>
      <c r="H964" s="153"/>
      <c r="I964" s="130"/>
      <c r="J964" s="134"/>
      <c r="K964" s="122"/>
      <c r="L964" s="122"/>
      <c r="M964" s="122"/>
      <c r="N964" s="122"/>
      <c r="O964" s="122"/>
      <c r="P964" s="122"/>
      <c r="Q964" s="122"/>
      <c r="R964" s="122"/>
      <c r="S964" s="122"/>
      <c r="T964" s="122"/>
      <c r="U964" s="122"/>
      <c r="V964" s="122"/>
      <c r="W964" s="122"/>
      <c r="X964" s="122"/>
      <c r="Y964" s="122"/>
      <c r="Z964" s="122"/>
      <c r="AA964" s="122"/>
      <c r="AB964" s="122"/>
      <c r="AC964" s="122"/>
      <c r="AD964" s="122"/>
      <c r="AE964" s="122"/>
      <c r="AF964" s="122"/>
      <c r="AG964" s="122"/>
      <c r="AH964" s="122"/>
      <c r="AI964" s="122"/>
      <c r="AJ964" s="122"/>
      <c r="AK964" s="122"/>
      <c r="AL964" s="122"/>
      <c r="AM964" s="122"/>
      <c r="AN964" s="122"/>
      <c r="AO964" s="122"/>
      <c r="AP964" s="122"/>
      <c r="AQ964" s="122"/>
      <c r="AR964" s="122"/>
      <c r="AS964" s="122"/>
      <c r="AT964" s="122"/>
      <c r="AU964" s="122"/>
      <c r="AV964" s="122"/>
      <c r="AW964" s="122"/>
      <c r="AX964" s="122"/>
      <c r="AY964" s="122"/>
      <c r="AZ964" s="122"/>
      <c r="BA964" s="122"/>
      <c r="BB964" s="122"/>
      <c r="BC964" s="122"/>
      <c r="BD964" s="122"/>
      <c r="BE964" s="122"/>
      <c r="BF964" s="122"/>
      <c r="BG964" s="122"/>
      <c r="BH964" s="122"/>
      <c r="BI964" s="122"/>
      <c r="BJ964" s="122"/>
      <c r="BK964" s="122"/>
      <c r="BL964" s="122"/>
      <c r="BM964" s="122"/>
      <c r="BN964" s="122"/>
      <c r="BO964" s="122"/>
      <c r="BP964" s="122"/>
      <c r="BQ964" s="122"/>
      <c r="BR964" s="122"/>
      <c r="BS964" s="122"/>
      <c r="BT964" s="122"/>
      <c r="BU964" s="122"/>
      <c r="BV964" s="122"/>
      <c r="BW964" s="122"/>
      <c r="BX964" s="122"/>
      <c r="BY964" s="122"/>
      <c r="BZ964" s="122"/>
      <c r="CA964" s="122"/>
      <c r="CB964" s="122"/>
      <c r="CC964" s="122"/>
      <c r="CD964" s="122"/>
      <c r="CE964" s="122"/>
      <c r="CF964" s="122"/>
      <c r="CG964" s="122"/>
      <c r="CH964" s="122"/>
      <c r="CI964" s="122"/>
      <c r="CJ964" s="122"/>
      <c r="CK964" s="122"/>
      <c r="CL964" s="122"/>
      <c r="CM964" s="122"/>
    </row>
    <row r="965" spans="1:91">
      <c r="A965" s="15">
        <f>A964</f>
        <v>23</v>
      </c>
      <c r="B965" t="str">
        <f>B964</f>
        <v>An Abnormal Fairytale: A True Story of Years Spent with a Narcissist</v>
      </c>
      <c r="C965"/>
      <c r="D965" s="2">
        <v>44039</v>
      </c>
      <c r="F965" s="130">
        <v>5</v>
      </c>
      <c r="G965" s="153" t="s">
        <v>72</v>
      </c>
      <c r="H965" s="153"/>
      <c r="J965" s="134"/>
      <c r="K965" s="122"/>
      <c r="L965" s="122"/>
      <c r="M965" s="122"/>
      <c r="N965" s="122"/>
      <c r="O965" s="122"/>
      <c r="P965" s="122"/>
      <c r="Q965" s="122"/>
      <c r="R965" s="122"/>
      <c r="S965" s="122"/>
      <c r="T965" s="122"/>
      <c r="U965" s="122"/>
      <c r="V965" s="122"/>
      <c r="W965" s="122"/>
      <c r="X965" s="122"/>
      <c r="Y965" s="122"/>
      <c r="Z965" s="122"/>
      <c r="AA965" s="122"/>
      <c r="AB965" s="122"/>
      <c r="AC965" s="122"/>
      <c r="AD965" s="122"/>
      <c r="AE965" s="122"/>
      <c r="AF965" s="122"/>
      <c r="AG965" s="122"/>
      <c r="AH965" s="122"/>
      <c r="AI965" s="122"/>
      <c r="AJ965" s="122"/>
      <c r="AK965" s="122"/>
      <c r="AL965" s="122"/>
      <c r="AM965" s="122"/>
      <c r="AN965" s="122"/>
      <c r="AO965" s="122"/>
      <c r="AP965" s="122"/>
      <c r="AQ965" s="122"/>
      <c r="AR965" s="122"/>
      <c r="AS965" s="122"/>
      <c r="AT965" s="122"/>
      <c r="AU965" s="122"/>
      <c r="AV965" s="122"/>
      <c r="AW965" s="122"/>
      <c r="AX965" s="122"/>
      <c r="AY965" s="122"/>
      <c r="AZ965" s="122"/>
      <c r="BA965" s="122"/>
      <c r="BB965" s="122"/>
      <c r="BC965" s="122"/>
      <c r="BD965" s="122"/>
      <c r="BE965" s="122"/>
      <c r="BF965" s="122"/>
      <c r="BG965" s="122"/>
      <c r="BH965" s="122"/>
      <c r="BI965" s="122"/>
      <c r="BJ965" s="122"/>
      <c r="BK965" s="122"/>
      <c r="BL965" s="122"/>
      <c r="BM965" s="122"/>
      <c r="BN965" s="122"/>
      <c r="BO965" s="122"/>
      <c r="BP965" s="122"/>
      <c r="BQ965" s="122"/>
      <c r="BR965" s="122"/>
      <c r="BS965" s="122"/>
      <c r="BT965" s="122"/>
      <c r="BU965" s="122"/>
      <c r="BV965" s="122"/>
      <c r="BW965" s="122"/>
      <c r="BX965" s="122"/>
      <c r="BY965" s="122"/>
      <c r="BZ965" s="122"/>
      <c r="CA965" s="122"/>
      <c r="CB965" s="122"/>
      <c r="CC965" s="122"/>
      <c r="CD965" s="122"/>
      <c r="CE965" s="122"/>
      <c r="CF965" s="122"/>
      <c r="CG965" s="122"/>
      <c r="CH965" s="122"/>
      <c r="CI965" s="122"/>
      <c r="CJ965" s="122"/>
      <c r="CK965" s="122"/>
      <c r="CL965" s="122"/>
      <c r="CM965" s="122"/>
    </row>
    <row r="966" spans="1:91">
      <c r="A966" s="15">
        <f>A965</f>
        <v>23</v>
      </c>
      <c r="B966" t="str">
        <f>B965</f>
        <v>An Abnormal Fairytale: A True Story of Years Spent with a Narcissist</v>
      </c>
      <c r="C966"/>
      <c r="D966" s="2">
        <v>44046</v>
      </c>
      <c r="F966" s="130">
        <v>5</v>
      </c>
      <c r="G966" s="153" t="s">
        <v>72</v>
      </c>
      <c r="H966" s="153"/>
      <c r="J966" s="134"/>
      <c r="K966" s="122"/>
      <c r="L966" s="122"/>
      <c r="M966" s="122"/>
      <c r="N966" s="122"/>
      <c r="O966" s="122"/>
      <c r="P966" s="122"/>
      <c r="Q966" s="122"/>
      <c r="R966" s="122"/>
      <c r="S966" s="122"/>
      <c r="T966" s="122"/>
      <c r="U966" s="122"/>
      <c r="V966" s="122"/>
      <c r="W966" s="122"/>
      <c r="X966" s="122"/>
      <c r="Y966" s="122"/>
      <c r="Z966" s="122"/>
      <c r="AA966" s="122"/>
      <c r="AB966" s="122"/>
      <c r="AC966" s="122"/>
      <c r="AD966" s="122"/>
      <c r="AE966" s="122"/>
      <c r="AF966" s="122"/>
      <c r="AG966" s="122"/>
      <c r="AH966" s="122"/>
      <c r="AI966" s="122"/>
      <c r="AJ966" s="122"/>
      <c r="AK966" s="122"/>
      <c r="AL966" s="122"/>
      <c r="AM966" s="122"/>
      <c r="AN966" s="122"/>
      <c r="AO966" s="122"/>
      <c r="AP966" s="122"/>
      <c r="AQ966" s="122"/>
      <c r="AR966" s="122"/>
      <c r="AS966" s="122"/>
      <c r="AT966" s="122"/>
      <c r="AU966" s="122"/>
      <c r="AV966" s="122"/>
      <c r="AW966" s="122"/>
      <c r="AX966" s="122"/>
      <c r="AY966" s="122"/>
      <c r="AZ966" s="122"/>
      <c r="BA966" s="122"/>
      <c r="BB966" s="122"/>
      <c r="BC966" s="122"/>
      <c r="BD966" s="122"/>
      <c r="BE966" s="122"/>
      <c r="BF966" s="122"/>
      <c r="BG966" s="122"/>
      <c r="BH966" s="122"/>
      <c r="BI966" s="122"/>
      <c r="BJ966" s="122"/>
      <c r="BK966" s="122"/>
      <c r="BL966" s="122"/>
      <c r="BM966" s="122"/>
      <c r="BN966" s="122"/>
      <c r="BO966" s="122"/>
      <c r="BP966" s="122"/>
      <c r="BQ966" s="122"/>
      <c r="BR966" s="122"/>
      <c r="BS966" s="122"/>
      <c r="BT966" s="122"/>
      <c r="BU966" s="122"/>
      <c r="BV966" s="122"/>
      <c r="BW966" s="122"/>
      <c r="BX966" s="122"/>
      <c r="BY966" s="122"/>
      <c r="BZ966" s="122"/>
      <c r="CA966" s="122"/>
      <c r="CB966" s="122"/>
      <c r="CC966" s="122"/>
      <c r="CD966" s="122"/>
      <c r="CE966" s="122"/>
      <c r="CF966" s="122"/>
      <c r="CG966" s="122"/>
      <c r="CH966" s="122"/>
      <c r="CI966" s="122"/>
      <c r="CJ966" s="122"/>
      <c r="CK966" s="122"/>
      <c r="CL966" s="122"/>
      <c r="CM966" s="122"/>
    </row>
    <row r="967" spans="1:91">
      <c r="A967" s="15">
        <f>A966</f>
        <v>23</v>
      </c>
      <c r="B967" t="str">
        <f>B966</f>
        <v>An Abnormal Fairytale: A True Story of Years Spent with a Narcissist</v>
      </c>
      <c r="C967"/>
      <c r="D967" s="2">
        <v>44055</v>
      </c>
      <c r="F967" s="130">
        <v>5</v>
      </c>
      <c r="G967" s="153" t="s">
        <v>72</v>
      </c>
      <c r="H967" s="153"/>
      <c r="J967" s="133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</row>
    <row r="968" spans="1:91">
      <c r="A968" s="15">
        <f>A967</f>
        <v>23</v>
      </c>
      <c r="B968" t="str">
        <f>B967</f>
        <v>An Abnormal Fairytale: A True Story of Years Spent with a Narcissist</v>
      </c>
      <c r="C968"/>
      <c r="D968" s="2">
        <v>44063</v>
      </c>
      <c r="F968" s="130">
        <v>5</v>
      </c>
      <c r="G968" s="153" t="s">
        <v>72</v>
      </c>
      <c r="H968" s="153"/>
      <c r="J968" s="134"/>
      <c r="K968" s="122"/>
      <c r="L968" s="122"/>
      <c r="M968" s="122"/>
      <c r="N968" s="122"/>
      <c r="O968" s="122"/>
      <c r="P968" s="122"/>
      <c r="Q968" s="122"/>
      <c r="R968" s="122"/>
      <c r="S968" s="122"/>
      <c r="T968" s="122"/>
      <c r="U968" s="122"/>
      <c r="V968" s="122"/>
      <c r="W968" s="122"/>
      <c r="X968" s="122"/>
      <c r="Y968" s="122"/>
      <c r="Z968" s="122"/>
      <c r="AA968" s="122"/>
      <c r="AB968" s="122"/>
      <c r="AC968" s="122"/>
      <c r="AD968" s="122"/>
      <c r="AE968" s="122"/>
      <c r="AF968" s="122"/>
      <c r="AG968" s="122"/>
      <c r="AH968" s="122"/>
      <c r="AI968" s="122"/>
      <c r="AJ968" s="122"/>
      <c r="AK968" s="122"/>
      <c r="AL968" s="122"/>
      <c r="AM968" s="122"/>
      <c r="AN968" s="122"/>
      <c r="AO968" s="122"/>
      <c r="AP968" s="122"/>
      <c r="AQ968" s="122"/>
      <c r="AR968" s="122"/>
      <c r="AS968" s="122"/>
      <c r="AT968" s="122"/>
      <c r="AU968" s="122"/>
      <c r="AV968" s="122"/>
      <c r="AW968" s="122"/>
      <c r="AX968" s="122"/>
      <c r="AY968" s="122"/>
      <c r="AZ968" s="122"/>
      <c r="BA968" s="122"/>
      <c r="BB968" s="122"/>
      <c r="BC968" s="122"/>
      <c r="BD968" s="122"/>
      <c r="BE968" s="122"/>
      <c r="BF968" s="122"/>
      <c r="BG968" s="122"/>
      <c r="BH968" s="122"/>
      <c r="BI968" s="122"/>
      <c r="BJ968" s="122"/>
      <c r="BK968" s="122"/>
      <c r="BL968" s="122"/>
      <c r="BM968" s="122"/>
      <c r="BN968" s="122"/>
      <c r="BO968" s="122"/>
      <c r="BP968" s="122"/>
      <c r="BQ968" s="122"/>
      <c r="BR968" s="122"/>
      <c r="BS968" s="122"/>
      <c r="BT968" s="122"/>
      <c r="BU968" s="122"/>
      <c r="BV968" s="122"/>
      <c r="BW968" s="122"/>
      <c r="BX968" s="122"/>
      <c r="BY968" s="122"/>
      <c r="BZ968" s="122"/>
      <c r="CA968" s="122"/>
      <c r="CB968" s="122"/>
      <c r="CC968" s="122"/>
      <c r="CD968" s="122"/>
      <c r="CE968" s="122"/>
      <c r="CF968" s="122"/>
      <c r="CG968" s="122"/>
      <c r="CH968" s="122"/>
      <c r="CI968" s="122"/>
      <c r="CJ968" s="122"/>
      <c r="CK968" s="122"/>
      <c r="CL968" s="122"/>
      <c r="CM968" s="122"/>
    </row>
    <row r="969" spans="1:91">
      <c r="A969" s="15">
        <f>A968</f>
        <v>23</v>
      </c>
      <c r="B969" t="str">
        <f>B968</f>
        <v>An Abnormal Fairytale: A True Story of Years Spent with a Narcissist</v>
      </c>
      <c r="C969"/>
      <c r="D969" s="2">
        <v>44066</v>
      </c>
      <c r="F969" s="130">
        <v>5</v>
      </c>
      <c r="G969" s="153" t="s">
        <v>72</v>
      </c>
      <c r="H969" s="153"/>
      <c r="J969" s="13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</row>
    <row r="970" spans="1:91">
      <c r="A970" s="15">
        <f>A969</f>
        <v>23</v>
      </c>
      <c r="B970" t="str">
        <f>B969</f>
        <v>An Abnormal Fairytale: A True Story of Years Spent with a Narcissist</v>
      </c>
      <c r="C970"/>
      <c r="D970" s="2">
        <v>44075</v>
      </c>
      <c r="F970" s="130">
        <v>5</v>
      </c>
      <c r="G970" s="153" t="s">
        <v>72</v>
      </c>
      <c r="H970" s="153"/>
      <c r="J970" s="145"/>
    </row>
    <row r="971" spans="1:91" s="122" customFormat="1">
      <c r="A971" s="15">
        <f>A970</f>
        <v>23</v>
      </c>
      <c r="B971" t="str">
        <f>B970</f>
        <v>An Abnormal Fairytale: A True Story of Years Spent with a Narcissist</v>
      </c>
      <c r="C971"/>
      <c r="D971" s="2">
        <v>44081</v>
      </c>
      <c r="E971" s="2"/>
      <c r="F971" s="130">
        <v>5</v>
      </c>
      <c r="G971" s="153" t="s">
        <v>72</v>
      </c>
      <c r="H971" s="153"/>
      <c r="I971" s="130"/>
      <c r="J971" s="145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</row>
    <row r="972" spans="1:91" s="122" customFormat="1">
      <c r="A972" s="15">
        <f>A971</f>
        <v>23</v>
      </c>
      <c r="B972" t="str">
        <f>B971</f>
        <v>An Abnormal Fairytale: A True Story of Years Spent with a Narcissist</v>
      </c>
      <c r="C972"/>
      <c r="D972" s="2">
        <v>44088</v>
      </c>
      <c r="E972" s="2"/>
      <c r="F972" s="130">
        <v>5</v>
      </c>
      <c r="G972" s="153" t="s">
        <v>72</v>
      </c>
      <c r="H972" s="153"/>
      <c r="I972" s="130"/>
      <c r="J972" s="145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</row>
    <row r="973" spans="1:91" s="122" customFormat="1">
      <c r="A973" s="15">
        <f>A972</f>
        <v>23</v>
      </c>
      <c r="B973" t="str">
        <f>B972</f>
        <v>An Abnormal Fairytale: A True Story of Years Spent with a Narcissist</v>
      </c>
      <c r="C973"/>
      <c r="D973" s="2">
        <v>44095</v>
      </c>
      <c r="E973" s="2"/>
      <c r="F973" s="130">
        <v>5</v>
      </c>
      <c r="G973" s="153" t="s">
        <v>72</v>
      </c>
      <c r="H973" s="153"/>
      <c r="I973" s="130"/>
      <c r="J973" s="145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</row>
    <row r="974" spans="1:91" s="122" customFormat="1" ht="15.5" customHeight="1">
      <c r="A974" s="15">
        <f>A973</f>
        <v>23</v>
      </c>
      <c r="B974" t="str">
        <f>B973</f>
        <v>An Abnormal Fairytale: A True Story of Years Spent with a Narcissist</v>
      </c>
      <c r="C974"/>
      <c r="D974" s="2">
        <v>44104</v>
      </c>
      <c r="E974" s="2"/>
      <c r="F974" s="130">
        <v>5</v>
      </c>
      <c r="G974" s="153" t="s">
        <v>72</v>
      </c>
      <c r="H974" s="153"/>
      <c r="I974" s="130"/>
      <c r="J974" s="145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</row>
    <row r="975" spans="1:91" s="122" customFormat="1" ht="15.5" customHeight="1">
      <c r="A975" s="15">
        <f>A974</f>
        <v>23</v>
      </c>
      <c r="B975" t="str">
        <f>B974</f>
        <v>An Abnormal Fairytale: A True Story of Years Spent with a Narcissist</v>
      </c>
      <c r="C975"/>
      <c r="D975" s="2">
        <v>44109</v>
      </c>
      <c r="E975" s="2"/>
      <c r="F975" s="130">
        <v>5</v>
      </c>
      <c r="G975" s="153" t="s">
        <v>72</v>
      </c>
      <c r="H975" s="153"/>
      <c r="I975" s="130"/>
      <c r="J975" s="14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</row>
    <row r="976" spans="1:91" s="122" customFormat="1" ht="15.5" customHeight="1">
      <c r="A976" s="15">
        <f>A975</f>
        <v>23</v>
      </c>
      <c r="B976" t="str">
        <f>B975</f>
        <v>An Abnormal Fairytale: A True Story of Years Spent with a Narcissist</v>
      </c>
      <c r="C976"/>
      <c r="D976" s="2">
        <v>44115</v>
      </c>
      <c r="E976" s="2"/>
      <c r="F976" s="130">
        <v>5</v>
      </c>
      <c r="G976" s="153" t="s">
        <v>72</v>
      </c>
      <c r="H976" s="153"/>
      <c r="I976" s="130"/>
      <c r="J976" s="134"/>
    </row>
    <row r="977" spans="1:91" s="122" customFormat="1" ht="15.5" customHeight="1">
      <c r="A977" s="15">
        <f>A976</f>
        <v>23</v>
      </c>
      <c r="B977" t="str">
        <f>B976</f>
        <v>An Abnormal Fairytale: A True Story of Years Spent with a Narcissist</v>
      </c>
      <c r="C977" s="42"/>
      <c r="D977" s="2">
        <v>44127</v>
      </c>
      <c r="E977" s="2"/>
      <c r="F977" s="130">
        <v>5</v>
      </c>
      <c r="G977" s="153" t="s">
        <v>72</v>
      </c>
      <c r="H977" s="153"/>
      <c r="I977" s="130"/>
      <c r="J977" s="134"/>
    </row>
    <row r="978" spans="1:91" s="122" customFormat="1" ht="15.5" customHeight="1">
      <c r="A978" s="15">
        <f>A977</f>
        <v>23</v>
      </c>
      <c r="B978" t="str">
        <f>B977</f>
        <v>An Abnormal Fairytale: A True Story of Years Spent with a Narcissist</v>
      </c>
      <c r="C978" s="42"/>
      <c r="D978" s="2">
        <v>44134</v>
      </c>
      <c r="E978" s="2"/>
      <c r="F978" s="130">
        <v>5</v>
      </c>
      <c r="G978" s="153" t="s">
        <v>72</v>
      </c>
      <c r="H978" s="153"/>
      <c r="I978" s="130"/>
      <c r="J978" s="134"/>
    </row>
    <row r="979" spans="1:91" s="2" customFormat="1" ht="15.5" customHeight="1">
      <c r="A979" s="15">
        <f>A978</f>
        <v>23</v>
      </c>
      <c r="B979" t="str">
        <f>B978</f>
        <v>An Abnormal Fairytale: A True Story of Years Spent with a Narcissist</v>
      </c>
      <c r="C979" s="42"/>
      <c r="D979" s="2">
        <v>44144</v>
      </c>
      <c r="F979" s="130">
        <v>5</v>
      </c>
      <c r="G979" s="153" t="s">
        <v>72</v>
      </c>
      <c r="H979" s="153"/>
      <c r="I979" s="130"/>
      <c r="J979" s="134"/>
      <c r="K979" s="122"/>
      <c r="L979" s="122"/>
      <c r="M979" s="122"/>
      <c r="N979" s="122"/>
      <c r="O979" s="122"/>
      <c r="P979" s="122"/>
      <c r="Q979" s="122"/>
      <c r="R979" s="122"/>
      <c r="S979" s="122"/>
      <c r="T979" s="122"/>
      <c r="U979" s="122"/>
      <c r="V979" s="122"/>
      <c r="W979" s="122"/>
      <c r="X979" s="122"/>
      <c r="Y979" s="122"/>
      <c r="Z979" s="122"/>
      <c r="AA979" s="122"/>
      <c r="AB979" s="122"/>
      <c r="AC979" s="122"/>
      <c r="AD979" s="122"/>
      <c r="AE979" s="122"/>
      <c r="AF979" s="122"/>
      <c r="AG979" s="122"/>
      <c r="AH979" s="122"/>
      <c r="AI979" s="122"/>
      <c r="AJ979" s="122"/>
      <c r="AK979" s="122"/>
      <c r="AL979" s="122"/>
      <c r="AM979" s="122"/>
      <c r="AN979" s="122"/>
      <c r="AO979" s="122"/>
      <c r="AP979" s="122"/>
      <c r="AQ979" s="122"/>
      <c r="AR979" s="122"/>
      <c r="AS979" s="122"/>
      <c r="AT979" s="122"/>
      <c r="AU979" s="122"/>
      <c r="AV979" s="122"/>
      <c r="AW979" s="122"/>
      <c r="AX979" s="122"/>
      <c r="AY979" s="122"/>
      <c r="AZ979" s="122"/>
      <c r="BA979" s="122"/>
      <c r="BB979" s="122"/>
      <c r="BC979" s="122"/>
      <c r="BD979" s="122"/>
      <c r="BE979" s="122"/>
      <c r="BF979" s="122"/>
      <c r="BG979" s="122"/>
      <c r="BH979" s="122"/>
      <c r="BI979" s="122"/>
      <c r="BJ979" s="122"/>
      <c r="BK979" s="122"/>
      <c r="BL979" s="122"/>
      <c r="BM979" s="122"/>
      <c r="BN979" s="122"/>
      <c r="BO979" s="122"/>
      <c r="BP979" s="122"/>
      <c r="BQ979" s="122"/>
      <c r="BR979" s="122"/>
      <c r="BS979" s="122"/>
      <c r="BT979" s="122"/>
      <c r="BU979" s="122"/>
      <c r="BV979" s="122"/>
      <c r="BW979" s="122"/>
      <c r="BX979" s="122"/>
      <c r="BY979" s="122"/>
      <c r="BZ979" s="122"/>
      <c r="CA979" s="122"/>
      <c r="CB979" s="122"/>
      <c r="CC979" s="122"/>
      <c r="CD979" s="122"/>
      <c r="CE979" s="122"/>
      <c r="CF979" s="122"/>
      <c r="CG979" s="122"/>
      <c r="CH979" s="122"/>
      <c r="CI979" s="122"/>
      <c r="CJ979" s="122"/>
      <c r="CK979" s="122"/>
      <c r="CL979" s="122"/>
      <c r="CM979" s="122"/>
    </row>
    <row r="980" spans="1:91" s="122" customFormat="1">
      <c r="A980" s="15">
        <f>A979</f>
        <v>23</v>
      </c>
      <c r="B980" t="str">
        <f>B979</f>
        <v>An Abnormal Fairytale: A True Story of Years Spent with a Narcissist</v>
      </c>
      <c r="C980" s="42"/>
      <c r="D980" s="2">
        <v>44171</v>
      </c>
      <c r="F980" s="130"/>
      <c r="G980" s="153"/>
      <c r="H980" s="153"/>
      <c r="I980" s="130"/>
      <c r="J980" s="134"/>
    </row>
    <row r="981" spans="1:91" s="15" customFormat="1" ht="15.5" customHeight="1">
      <c r="A981" s="15">
        <f>A980</f>
        <v>23</v>
      </c>
      <c r="B981" t="str">
        <f>B980</f>
        <v>An Abnormal Fairytale: A True Story of Years Spent with a Narcissist</v>
      </c>
      <c r="C981" s="42"/>
      <c r="D981" s="2">
        <v>44178</v>
      </c>
      <c r="E981" s="2"/>
      <c r="F981" s="130">
        <v>5</v>
      </c>
      <c r="G981" s="153" t="s">
        <v>2177</v>
      </c>
      <c r="H981" s="153"/>
      <c r="I981" s="130"/>
      <c r="J981" s="134"/>
      <c r="K981" s="122"/>
      <c r="L981" s="122"/>
      <c r="M981" s="122"/>
      <c r="N981" s="122"/>
      <c r="O981" s="122"/>
      <c r="P981" s="122"/>
      <c r="Q981" s="122"/>
      <c r="R981" s="122"/>
      <c r="S981" s="122"/>
      <c r="T981" s="122"/>
      <c r="U981" s="122"/>
      <c r="V981" s="122"/>
      <c r="W981" s="122"/>
      <c r="X981" s="122"/>
      <c r="Y981" s="122"/>
      <c r="Z981" s="122"/>
      <c r="AA981" s="122"/>
      <c r="AB981" s="122"/>
      <c r="AC981" s="122"/>
      <c r="AD981" s="122"/>
      <c r="AE981" s="122"/>
      <c r="AF981" s="122"/>
      <c r="AG981" s="122"/>
      <c r="AH981" s="122"/>
      <c r="AI981" s="122"/>
      <c r="AJ981" s="122"/>
      <c r="AK981" s="122"/>
      <c r="AL981" s="122"/>
      <c r="AM981" s="122"/>
      <c r="AN981" s="122"/>
      <c r="AO981" s="122"/>
      <c r="AP981" s="122"/>
      <c r="AQ981" s="122"/>
      <c r="AR981" s="122"/>
      <c r="AS981" s="122"/>
      <c r="AT981" s="122"/>
      <c r="AU981" s="122"/>
      <c r="AV981" s="122"/>
      <c r="AW981" s="122"/>
      <c r="AX981" s="122"/>
      <c r="AY981" s="122"/>
      <c r="AZ981" s="122"/>
      <c r="BA981" s="122"/>
      <c r="BB981" s="122"/>
      <c r="BC981" s="122"/>
      <c r="BD981" s="122"/>
      <c r="BE981" s="122"/>
      <c r="BF981" s="122"/>
      <c r="BG981" s="122"/>
      <c r="BH981" s="122"/>
      <c r="BI981" s="122"/>
      <c r="BJ981" s="122"/>
      <c r="BK981" s="122"/>
      <c r="BL981" s="122"/>
      <c r="BM981" s="122"/>
      <c r="BN981" s="122"/>
      <c r="BO981" s="122"/>
      <c r="BP981" s="122"/>
      <c r="BQ981" s="122"/>
      <c r="BR981" s="122"/>
      <c r="BS981" s="122"/>
      <c r="BT981" s="122"/>
      <c r="BU981" s="122"/>
      <c r="BV981" s="122"/>
      <c r="BW981" s="122"/>
      <c r="BX981" s="122"/>
      <c r="BY981" s="122"/>
      <c r="BZ981" s="122"/>
      <c r="CA981" s="122"/>
      <c r="CB981" s="122"/>
      <c r="CC981" s="122"/>
      <c r="CD981" s="122"/>
      <c r="CE981" s="122"/>
      <c r="CF981" s="122"/>
      <c r="CG981" s="122"/>
      <c r="CH981" s="122"/>
      <c r="CI981" s="122"/>
      <c r="CJ981" s="122"/>
      <c r="CK981" s="122"/>
      <c r="CL981" s="122"/>
      <c r="CM981" s="122"/>
    </row>
    <row r="982" spans="1:91">
      <c r="A982" s="120">
        <f>IF(B982=B981,A981,A981+1)</f>
        <v>23</v>
      </c>
      <c r="B982" t="str">
        <f>B981</f>
        <v>An Abnormal Fairytale: A True Story of Years Spent with a Narcissist</v>
      </c>
      <c r="C982" s="121"/>
      <c r="D982" s="2">
        <v>44185</v>
      </c>
      <c r="F982" s="130">
        <v>5</v>
      </c>
      <c r="G982" s="153" t="s">
        <v>2177</v>
      </c>
      <c r="H982" s="140"/>
      <c r="J982" s="134"/>
      <c r="K982" s="122"/>
      <c r="L982" s="122"/>
      <c r="M982" s="122"/>
      <c r="N982" s="122"/>
      <c r="O982" s="122"/>
      <c r="P982" s="122"/>
      <c r="Q982" s="122"/>
      <c r="R982" s="122"/>
      <c r="S982" s="122"/>
      <c r="T982" s="122"/>
      <c r="U982" s="122"/>
      <c r="V982" s="122"/>
      <c r="W982" s="122"/>
      <c r="X982" s="122"/>
      <c r="Y982" s="122"/>
      <c r="Z982" s="122"/>
      <c r="AA982" s="122"/>
      <c r="AB982" s="122"/>
      <c r="AC982" s="122"/>
      <c r="AD982" s="122"/>
      <c r="AE982" s="122"/>
      <c r="AF982" s="122"/>
      <c r="AG982" s="122"/>
      <c r="AH982" s="122"/>
      <c r="AI982" s="122"/>
      <c r="AJ982" s="122"/>
      <c r="AK982" s="122"/>
      <c r="AL982" s="122"/>
      <c r="AM982" s="122"/>
      <c r="AN982" s="122"/>
      <c r="AO982" s="122"/>
      <c r="AP982" s="122"/>
      <c r="AQ982" s="122"/>
      <c r="AR982" s="122"/>
      <c r="AS982" s="122"/>
      <c r="AT982" s="122"/>
      <c r="AU982" s="122"/>
      <c r="AV982" s="122"/>
      <c r="AW982" s="122"/>
      <c r="AX982" s="122"/>
      <c r="AY982" s="122"/>
      <c r="AZ982" s="122"/>
      <c r="BA982" s="122"/>
      <c r="BB982" s="122"/>
      <c r="BC982" s="122"/>
      <c r="BD982" s="122"/>
      <c r="BE982" s="122"/>
      <c r="BF982" s="122"/>
      <c r="BG982" s="122"/>
      <c r="BH982" s="122"/>
      <c r="BI982" s="122"/>
      <c r="BJ982" s="122"/>
      <c r="BK982" s="122"/>
      <c r="BL982" s="122"/>
      <c r="BM982" s="122"/>
      <c r="BN982" s="122"/>
      <c r="BO982" s="122"/>
      <c r="BP982" s="122"/>
      <c r="BQ982" s="122"/>
      <c r="BR982" s="122"/>
      <c r="BS982" s="122"/>
      <c r="BT982" s="122"/>
      <c r="BU982" s="122"/>
      <c r="BV982" s="122"/>
      <c r="BW982" s="122"/>
      <c r="BX982" s="122"/>
      <c r="BY982" s="122"/>
      <c r="BZ982" s="122"/>
      <c r="CA982" s="122"/>
      <c r="CB982" s="122"/>
      <c r="CC982" s="122"/>
      <c r="CD982" s="122"/>
      <c r="CE982" s="122"/>
      <c r="CF982" s="122"/>
      <c r="CG982" s="122"/>
      <c r="CH982" s="122"/>
      <c r="CI982" s="122"/>
      <c r="CJ982" s="122"/>
      <c r="CK982" s="122"/>
      <c r="CL982" s="122"/>
      <c r="CM982" s="122"/>
    </row>
    <row r="983" spans="1:91">
      <c r="A983" s="120">
        <f>IF(B983=B982,A982,A982+1)</f>
        <v>23</v>
      </c>
      <c r="B983" t="str">
        <f>B982</f>
        <v>An Abnormal Fairytale: A True Story of Years Spent with a Narcissist</v>
      </c>
      <c r="C983" s="121"/>
      <c r="D983" s="2">
        <v>44192</v>
      </c>
      <c r="F983" s="130">
        <v>5</v>
      </c>
      <c r="G983" s="153" t="s">
        <v>2177</v>
      </c>
      <c r="H983" s="140"/>
      <c r="J983" s="134"/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2"/>
      <c r="W983" s="122"/>
      <c r="X983" s="122"/>
      <c r="Y983" s="122"/>
      <c r="Z983" s="122"/>
      <c r="AA983" s="122"/>
      <c r="AB983" s="122"/>
      <c r="AC983" s="122"/>
      <c r="AD983" s="122"/>
      <c r="AE983" s="122"/>
      <c r="AF983" s="122"/>
      <c r="AG983" s="122"/>
      <c r="AH983" s="122"/>
      <c r="AI983" s="122"/>
      <c r="AJ983" s="122"/>
      <c r="AK983" s="122"/>
      <c r="AL983" s="122"/>
      <c r="AM983" s="122"/>
      <c r="AN983" s="122"/>
      <c r="AO983" s="122"/>
      <c r="AP983" s="122"/>
      <c r="AQ983" s="122"/>
      <c r="AR983" s="122"/>
      <c r="AS983" s="122"/>
      <c r="AT983" s="122"/>
      <c r="AU983" s="122"/>
      <c r="AV983" s="122"/>
      <c r="AW983" s="122"/>
      <c r="AX983" s="122"/>
      <c r="AY983" s="122"/>
      <c r="AZ983" s="122"/>
      <c r="BA983" s="122"/>
      <c r="BB983" s="122"/>
      <c r="BC983" s="122"/>
      <c r="BD983" s="122"/>
      <c r="BE983" s="122"/>
      <c r="BF983" s="122"/>
      <c r="BG983" s="122"/>
      <c r="BH983" s="122"/>
      <c r="BI983" s="122"/>
      <c r="BJ983" s="122"/>
      <c r="BK983" s="122"/>
      <c r="BL983" s="122"/>
      <c r="BM983" s="122"/>
      <c r="BN983" s="122"/>
      <c r="BO983" s="122"/>
      <c r="BP983" s="122"/>
      <c r="BQ983" s="122"/>
      <c r="BR983" s="122"/>
      <c r="BS983" s="122"/>
      <c r="BT983" s="122"/>
      <c r="BU983" s="122"/>
      <c r="BV983" s="122"/>
      <c r="BW983" s="122"/>
      <c r="BX983" s="122"/>
      <c r="BY983" s="122"/>
      <c r="BZ983" s="122"/>
      <c r="CA983" s="122"/>
      <c r="CB983" s="122"/>
      <c r="CC983" s="122"/>
      <c r="CD983" s="122"/>
      <c r="CE983" s="122"/>
      <c r="CF983" s="122"/>
      <c r="CG983" s="122"/>
      <c r="CH983" s="122"/>
      <c r="CI983" s="122"/>
      <c r="CJ983" s="122"/>
      <c r="CK983" s="122"/>
      <c r="CL983" s="122"/>
      <c r="CM983" s="122"/>
    </row>
    <row r="984" spans="1:91">
      <c r="A984" s="120">
        <f>IF(B984=B983,A983,A983+1)</f>
        <v>23</v>
      </c>
      <c r="B984" t="str">
        <f>B983</f>
        <v>An Abnormal Fairytale: A True Story of Years Spent with a Narcissist</v>
      </c>
      <c r="C984" s="121"/>
      <c r="D984" s="2">
        <v>44199</v>
      </c>
      <c r="F984" s="130">
        <v>5</v>
      </c>
      <c r="G984" s="153" t="s">
        <v>2177</v>
      </c>
      <c r="H984" s="140"/>
      <c r="J984" s="133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</row>
    <row r="985" spans="1:91">
      <c r="A985" s="120">
        <f>IF(B985=B984,A984,A984+1)</f>
        <v>23</v>
      </c>
      <c r="B985" t="str">
        <f>B984</f>
        <v>An Abnormal Fairytale: A True Story of Years Spent with a Narcissist</v>
      </c>
      <c r="C985" s="121"/>
      <c r="D985" s="2">
        <v>44206</v>
      </c>
      <c r="F985" s="130">
        <v>5</v>
      </c>
      <c r="G985" s="153" t="s">
        <v>2177</v>
      </c>
      <c r="H985" s="140"/>
      <c r="J985" s="134"/>
      <c r="K985" s="122"/>
      <c r="L985" s="122"/>
      <c r="M985" s="122"/>
      <c r="N985" s="122"/>
      <c r="O985" s="122"/>
      <c r="P985" s="122"/>
      <c r="Q985" s="122"/>
      <c r="R985" s="122"/>
      <c r="S985" s="122"/>
      <c r="T985" s="122"/>
      <c r="U985" s="122"/>
      <c r="V985" s="122"/>
      <c r="W985" s="122"/>
      <c r="X985" s="122"/>
      <c r="Y985" s="122"/>
      <c r="Z985" s="122"/>
      <c r="AA985" s="122"/>
      <c r="AB985" s="122"/>
      <c r="AC985" s="122"/>
      <c r="AD985" s="122"/>
      <c r="AE985" s="122"/>
      <c r="AF985" s="122"/>
      <c r="AG985" s="122"/>
      <c r="AH985" s="122"/>
      <c r="AI985" s="122"/>
      <c r="AJ985" s="122"/>
      <c r="AK985" s="122"/>
      <c r="AL985" s="122"/>
      <c r="AM985" s="122"/>
      <c r="AN985" s="122"/>
      <c r="AO985" s="122"/>
      <c r="AP985" s="122"/>
      <c r="AQ985" s="122"/>
      <c r="AR985" s="122"/>
      <c r="AS985" s="122"/>
      <c r="AT985" s="122"/>
      <c r="AU985" s="122"/>
      <c r="AV985" s="122"/>
      <c r="AW985" s="122"/>
      <c r="AX985" s="122"/>
      <c r="AY985" s="122"/>
      <c r="AZ985" s="122"/>
      <c r="BA985" s="122"/>
      <c r="BB985" s="122"/>
      <c r="BC985" s="122"/>
      <c r="BD985" s="122"/>
      <c r="BE985" s="122"/>
      <c r="BF985" s="122"/>
      <c r="BG985" s="122"/>
      <c r="BH985" s="122"/>
      <c r="BI985" s="122"/>
      <c r="BJ985" s="122"/>
      <c r="BK985" s="122"/>
      <c r="BL985" s="122"/>
      <c r="BM985" s="122"/>
      <c r="BN985" s="122"/>
      <c r="BO985" s="122"/>
      <c r="BP985" s="122"/>
      <c r="BQ985" s="122"/>
      <c r="BR985" s="122"/>
      <c r="BS985" s="122"/>
      <c r="BT985" s="122"/>
      <c r="BU985" s="122"/>
      <c r="BV985" s="122"/>
      <c r="BW985" s="122"/>
      <c r="BX985" s="122"/>
      <c r="BY985" s="122"/>
      <c r="BZ985" s="122"/>
      <c r="CA985" s="122"/>
      <c r="CB985" s="122"/>
      <c r="CC985" s="122"/>
      <c r="CD985" s="122"/>
      <c r="CE985" s="122"/>
      <c r="CF985" s="122"/>
      <c r="CG985" s="122"/>
      <c r="CH985" s="122"/>
      <c r="CI985" s="122"/>
      <c r="CJ985" s="122"/>
      <c r="CK985" s="122"/>
      <c r="CL985" s="122"/>
      <c r="CM985" s="122"/>
    </row>
    <row r="986" spans="1:91">
      <c r="A986" s="120">
        <f>IF(B986=B985,A985,A985+1)</f>
        <v>23</v>
      </c>
      <c r="B986" t="str">
        <f>B985</f>
        <v>An Abnormal Fairytale: A True Story of Years Spent with a Narcissist</v>
      </c>
      <c r="C986" s="121"/>
      <c r="D986" s="2">
        <v>44213</v>
      </c>
      <c r="F986" s="130">
        <v>5</v>
      </c>
      <c r="G986" s="153" t="s">
        <v>2177</v>
      </c>
      <c r="H986" s="140"/>
      <c r="J986" s="13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</row>
    <row r="987" spans="1:91">
      <c r="A987" s="120">
        <f>IF(B987=B986,A986,A986+1)</f>
        <v>23</v>
      </c>
      <c r="B987" t="str">
        <f>B986</f>
        <v>An Abnormal Fairytale: A True Story of Years Spent with a Narcissist</v>
      </c>
      <c r="C987" s="121"/>
      <c r="D987" s="2">
        <v>44220</v>
      </c>
      <c r="F987" s="130">
        <v>5</v>
      </c>
      <c r="G987" s="153" t="s">
        <v>2177</v>
      </c>
      <c r="H987" s="140"/>
      <c r="J987" s="145"/>
    </row>
    <row r="988" spans="1:91" s="122" customFormat="1">
      <c r="A988" s="120">
        <f>IF(B988=B987,A987,A987+1)</f>
        <v>23</v>
      </c>
      <c r="B988" t="str">
        <f>B987</f>
        <v>An Abnormal Fairytale: A True Story of Years Spent with a Narcissist</v>
      </c>
      <c r="C988" s="121"/>
      <c r="D988" s="2">
        <v>44227</v>
      </c>
      <c r="E988" s="2"/>
      <c r="F988" s="130">
        <v>5</v>
      </c>
      <c r="G988" s="153" t="s">
        <v>2177</v>
      </c>
      <c r="H988" s="140"/>
      <c r="I988" s="130"/>
      <c r="J988" s="145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</row>
    <row r="989" spans="1:91" s="122" customFormat="1">
      <c r="A989" s="120">
        <f>IF(B989=B988,A988,A988+1)</f>
        <v>23</v>
      </c>
      <c r="B989" t="str">
        <f>B988</f>
        <v>An Abnormal Fairytale: A True Story of Years Spent with a Narcissist</v>
      </c>
      <c r="C989" s="121"/>
      <c r="D989" s="2">
        <v>44234</v>
      </c>
      <c r="E989" s="2"/>
      <c r="F989" s="130">
        <v>5</v>
      </c>
      <c r="G989" s="153" t="s">
        <v>2177</v>
      </c>
      <c r="H989" s="140"/>
      <c r="I989" s="130"/>
      <c r="J989" s="145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</row>
    <row r="990" spans="1:91" s="122" customFormat="1">
      <c r="A990" s="120">
        <f>IF(B990=B989,A989,A989+1)</f>
        <v>23</v>
      </c>
      <c r="B990" t="str">
        <f>B989</f>
        <v>An Abnormal Fairytale: A True Story of Years Spent with a Narcissist</v>
      </c>
      <c r="C990" s="2"/>
      <c r="D990" s="2">
        <v>44241</v>
      </c>
      <c r="E990" s="2"/>
      <c r="F990" s="130">
        <v>4.9000000000000004</v>
      </c>
      <c r="G990" s="130" t="s">
        <v>2177</v>
      </c>
      <c r="H990" s="133"/>
      <c r="I990" s="130"/>
      <c r="J990" s="145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</row>
    <row r="991" spans="1:91" s="122" customFormat="1" ht="15.5" customHeight="1">
      <c r="A991" s="120">
        <f>IF(B991=B990,A990,A990+1)</f>
        <v>23</v>
      </c>
      <c r="B991" t="str">
        <f>B990</f>
        <v>An Abnormal Fairytale: A True Story of Years Spent with a Narcissist</v>
      </c>
      <c r="C991" s="121"/>
      <c r="D991" s="2">
        <v>44248</v>
      </c>
      <c r="E991" s="2"/>
      <c r="F991" s="130">
        <v>4.9000000000000004</v>
      </c>
      <c r="G991" s="130" t="s">
        <v>2106</v>
      </c>
      <c r="H991" s="140"/>
      <c r="I991" s="130"/>
      <c r="J991" s="145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</row>
    <row r="992" spans="1:91" s="122" customFormat="1" ht="15.5" customHeight="1">
      <c r="A992" s="180">
        <v>23</v>
      </c>
      <c r="B992" s="180" t="s">
        <v>27</v>
      </c>
      <c r="C992" s="180"/>
      <c r="D992" s="181">
        <v>44270</v>
      </c>
      <c r="E992" s="180" t="s">
        <v>2777</v>
      </c>
      <c r="F992" s="180">
        <v>4.9000000000000004</v>
      </c>
      <c r="H992" s="1" t="s">
        <v>256</v>
      </c>
      <c r="I992" s="130"/>
      <c r="J992" s="145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</row>
    <row r="993" spans="1:91" s="122" customFormat="1" ht="15.5" customHeight="1">
      <c r="A993" s="180">
        <v>23</v>
      </c>
      <c r="B993" s="180" t="s">
        <v>27</v>
      </c>
      <c r="C993" s="180"/>
      <c r="D993" s="181">
        <v>44270</v>
      </c>
      <c r="E993" s="180" t="s">
        <v>2777</v>
      </c>
      <c r="F993" s="180">
        <v>4.9000000000000004</v>
      </c>
      <c r="H993" s="1" t="s">
        <v>256</v>
      </c>
      <c r="I993" s="130"/>
      <c r="J993" s="134"/>
    </row>
    <row r="994" spans="1:91" s="122" customFormat="1" ht="15.5" customHeight="1">
      <c r="A994" s="180">
        <v>23</v>
      </c>
      <c r="B994" s="180" t="s">
        <v>27</v>
      </c>
      <c r="C994" s="180"/>
      <c r="D994" s="181">
        <v>44276</v>
      </c>
      <c r="E994" s="180" t="s">
        <v>3087</v>
      </c>
      <c r="F994" s="180">
        <v>4.9000000000000004</v>
      </c>
      <c r="H994" s="1" t="s">
        <v>256</v>
      </c>
      <c r="I994" s="130"/>
      <c r="J994" s="134"/>
    </row>
    <row r="995" spans="1:91" s="122" customFormat="1" ht="15.5" customHeight="1">
      <c r="A995" s="180">
        <v>23</v>
      </c>
      <c r="B995" s="180" t="s">
        <v>27</v>
      </c>
      <c r="C995" s="180"/>
      <c r="D995" s="181">
        <v>44283</v>
      </c>
      <c r="E995" s="180" t="s">
        <v>3170</v>
      </c>
      <c r="F995" s="180">
        <v>4.9000000000000004</v>
      </c>
      <c r="H995" s="1" t="s">
        <v>256</v>
      </c>
      <c r="I995" s="130"/>
      <c r="J995" s="134"/>
    </row>
    <row r="996" spans="1:91" s="2" customFormat="1" ht="15.5" customHeight="1">
      <c r="A996" s="180">
        <v>23</v>
      </c>
      <c r="B996" s="180" t="s">
        <v>27</v>
      </c>
      <c r="C996" s="180"/>
      <c r="D996" s="181">
        <v>44290</v>
      </c>
      <c r="E996" s="180" t="s">
        <v>3366</v>
      </c>
      <c r="F996" s="180">
        <v>4.9000000000000004</v>
      </c>
      <c r="G996" s="122"/>
      <c r="H996" s="1" t="s">
        <v>256</v>
      </c>
      <c r="I996" s="130"/>
      <c r="J996" s="134"/>
      <c r="K996" s="122"/>
      <c r="L996" s="122"/>
      <c r="M996" s="122"/>
      <c r="N996" s="122"/>
      <c r="O996" s="122"/>
      <c r="P996" s="122"/>
      <c r="Q996" s="122"/>
      <c r="R996" s="122"/>
      <c r="S996" s="122"/>
      <c r="T996" s="122"/>
      <c r="U996" s="122"/>
      <c r="V996" s="122"/>
      <c r="W996" s="122"/>
      <c r="X996" s="122"/>
      <c r="Y996" s="122"/>
      <c r="Z996" s="122"/>
      <c r="AA996" s="122"/>
      <c r="AB996" s="122"/>
      <c r="AC996" s="122"/>
      <c r="AD996" s="122"/>
      <c r="AE996" s="122"/>
      <c r="AF996" s="122"/>
      <c r="AG996" s="122"/>
      <c r="AH996" s="122"/>
      <c r="AI996" s="122"/>
      <c r="AJ996" s="122"/>
      <c r="AK996" s="122"/>
      <c r="AL996" s="122"/>
      <c r="AM996" s="122"/>
      <c r="AN996" s="122"/>
      <c r="AO996" s="122"/>
      <c r="AP996" s="122"/>
      <c r="AQ996" s="122"/>
      <c r="AR996" s="122"/>
      <c r="AS996" s="122"/>
      <c r="AT996" s="122"/>
      <c r="AU996" s="122"/>
      <c r="AV996" s="122"/>
      <c r="AW996" s="122"/>
      <c r="AX996" s="122"/>
      <c r="AY996" s="122"/>
      <c r="AZ996" s="122"/>
      <c r="BA996" s="122"/>
      <c r="BB996" s="122"/>
      <c r="BC996" s="122"/>
      <c r="BD996" s="122"/>
      <c r="BE996" s="122"/>
      <c r="BF996" s="122"/>
      <c r="BG996" s="122"/>
      <c r="BH996" s="122"/>
      <c r="BI996" s="122"/>
      <c r="BJ996" s="122"/>
      <c r="BK996" s="122"/>
      <c r="BL996" s="122"/>
      <c r="BM996" s="122"/>
      <c r="BN996" s="122"/>
      <c r="BO996" s="122"/>
      <c r="BP996" s="122"/>
      <c r="BQ996" s="122"/>
      <c r="BR996" s="122"/>
      <c r="BS996" s="122"/>
      <c r="BT996" s="122"/>
      <c r="BU996" s="122"/>
      <c r="BV996" s="122"/>
      <c r="BW996" s="122"/>
      <c r="BX996" s="122"/>
      <c r="BY996" s="122"/>
      <c r="BZ996" s="122"/>
      <c r="CA996" s="122"/>
      <c r="CB996" s="122"/>
      <c r="CC996" s="122"/>
      <c r="CD996" s="122"/>
      <c r="CE996" s="122"/>
      <c r="CF996" s="122"/>
      <c r="CG996" s="122"/>
      <c r="CH996" s="122"/>
      <c r="CI996" s="122"/>
      <c r="CJ996" s="122"/>
      <c r="CK996" s="122"/>
      <c r="CL996" s="122"/>
      <c r="CM996" s="122"/>
    </row>
    <row r="997" spans="1:91" s="122" customFormat="1">
      <c r="A997" s="180">
        <v>23</v>
      </c>
      <c r="B997" s="180" t="s">
        <v>27</v>
      </c>
      <c r="C997" s="180"/>
      <c r="D997" s="181">
        <v>44297</v>
      </c>
      <c r="E997" s="180" t="s">
        <v>3087</v>
      </c>
      <c r="F997" s="180">
        <v>4.9000000000000004</v>
      </c>
      <c r="H997" s="1" t="s">
        <v>256</v>
      </c>
      <c r="I997" s="130"/>
      <c r="J997" s="134"/>
    </row>
    <row r="998" spans="1:91" s="15" customFormat="1" ht="15.5" customHeight="1">
      <c r="A998" s="180">
        <v>23</v>
      </c>
      <c r="B998" s="180" t="s">
        <v>27</v>
      </c>
      <c r="C998" s="180"/>
      <c r="D998" s="181">
        <v>44304</v>
      </c>
      <c r="E998" s="180" t="s">
        <v>3741</v>
      </c>
      <c r="F998" s="180">
        <v>4.9000000000000004</v>
      </c>
      <c r="G998" s="122"/>
      <c r="H998" s="1" t="s">
        <v>256</v>
      </c>
      <c r="I998" s="130"/>
      <c r="J998" s="134"/>
      <c r="K998" s="122"/>
      <c r="L998" s="122"/>
      <c r="M998" s="122"/>
      <c r="N998" s="122"/>
      <c r="O998" s="122"/>
      <c r="P998" s="122"/>
      <c r="Q998" s="122"/>
      <c r="R998" s="122"/>
      <c r="S998" s="122"/>
      <c r="T998" s="122"/>
      <c r="U998" s="122"/>
      <c r="V998" s="122"/>
      <c r="W998" s="122"/>
      <c r="X998" s="122"/>
      <c r="Y998" s="122"/>
      <c r="Z998" s="122"/>
      <c r="AA998" s="122"/>
      <c r="AB998" s="122"/>
      <c r="AC998" s="122"/>
      <c r="AD998" s="122"/>
      <c r="AE998" s="122"/>
      <c r="AF998" s="122"/>
      <c r="AG998" s="122"/>
      <c r="AH998" s="122"/>
      <c r="AI998" s="122"/>
      <c r="AJ998" s="122"/>
      <c r="AK998" s="122"/>
      <c r="AL998" s="122"/>
      <c r="AM998" s="122"/>
      <c r="AN998" s="122"/>
      <c r="AO998" s="122"/>
      <c r="AP998" s="122"/>
      <c r="AQ998" s="122"/>
      <c r="AR998" s="122"/>
      <c r="AS998" s="122"/>
      <c r="AT998" s="122"/>
      <c r="AU998" s="122"/>
      <c r="AV998" s="122"/>
      <c r="AW998" s="122"/>
      <c r="AX998" s="122"/>
      <c r="AY998" s="122"/>
      <c r="AZ998" s="122"/>
      <c r="BA998" s="122"/>
      <c r="BB998" s="122"/>
      <c r="BC998" s="122"/>
      <c r="BD998" s="122"/>
      <c r="BE998" s="122"/>
      <c r="BF998" s="122"/>
      <c r="BG998" s="122"/>
      <c r="BH998" s="122"/>
      <c r="BI998" s="122"/>
      <c r="BJ998" s="122"/>
      <c r="BK998" s="122"/>
      <c r="BL998" s="122"/>
      <c r="BM998" s="122"/>
      <c r="BN998" s="122"/>
      <c r="BO998" s="122"/>
      <c r="BP998" s="122"/>
      <c r="BQ998" s="122"/>
      <c r="BR998" s="122"/>
      <c r="BS998" s="122"/>
      <c r="BT998" s="122"/>
      <c r="BU998" s="122"/>
      <c r="BV998" s="122"/>
      <c r="BW998" s="122"/>
      <c r="BX998" s="122"/>
      <c r="BY998" s="122"/>
      <c r="BZ998" s="122"/>
      <c r="CA998" s="122"/>
      <c r="CB998" s="122"/>
      <c r="CC998" s="122"/>
      <c r="CD998" s="122"/>
      <c r="CE998" s="122"/>
      <c r="CF998" s="122"/>
      <c r="CG998" s="122"/>
      <c r="CH998" s="122"/>
      <c r="CI998" s="122"/>
      <c r="CJ998" s="122"/>
      <c r="CK998" s="122"/>
      <c r="CL998" s="122"/>
      <c r="CM998" s="122"/>
    </row>
    <row r="999" spans="1:91">
      <c r="A999" s="180">
        <v>23</v>
      </c>
      <c r="B999" s="180" t="s">
        <v>27</v>
      </c>
      <c r="C999" s="180"/>
      <c r="D999" s="181">
        <v>44304</v>
      </c>
      <c r="E999" s="180" t="s">
        <v>3741</v>
      </c>
      <c r="F999" s="180">
        <v>4.9000000000000004</v>
      </c>
      <c r="G999" s="180"/>
      <c r="H999" s="1" t="s">
        <v>256</v>
      </c>
      <c r="J999" s="134"/>
      <c r="K999" s="122"/>
      <c r="L999" s="122"/>
      <c r="M999" s="122"/>
      <c r="N999" s="122"/>
      <c r="O999" s="122"/>
      <c r="P999" s="122"/>
      <c r="Q999" s="122"/>
      <c r="R999" s="122"/>
      <c r="S999" s="122"/>
      <c r="T999" s="122"/>
      <c r="U999" s="122"/>
      <c r="V999" s="122"/>
      <c r="W999" s="122"/>
      <c r="X999" s="122"/>
      <c r="Y999" s="122"/>
      <c r="Z999" s="122"/>
      <c r="AA999" s="122"/>
      <c r="AB999" s="122"/>
      <c r="AC999" s="122"/>
      <c r="AD999" s="122"/>
      <c r="AE999" s="122"/>
      <c r="AF999" s="122"/>
      <c r="AG999" s="122"/>
      <c r="AH999" s="122"/>
      <c r="AI999" s="122"/>
      <c r="AJ999" s="122"/>
      <c r="AK999" s="122"/>
      <c r="AL999" s="122"/>
      <c r="AM999" s="122"/>
      <c r="AN999" s="122"/>
      <c r="AO999" s="122"/>
      <c r="AP999" s="122"/>
      <c r="AQ999" s="122"/>
      <c r="AR999" s="122"/>
      <c r="AS999" s="122"/>
      <c r="AT999" s="122"/>
      <c r="AU999" s="122"/>
      <c r="AV999" s="122"/>
      <c r="AW999" s="122"/>
      <c r="AX999" s="122"/>
      <c r="AY999" s="122"/>
      <c r="AZ999" s="122"/>
      <c r="BA999" s="122"/>
      <c r="BB999" s="122"/>
      <c r="BC999" s="122"/>
      <c r="BD999" s="122"/>
      <c r="BE999" s="122"/>
      <c r="BF999" s="122"/>
      <c r="BG999" s="122"/>
      <c r="BH999" s="122"/>
      <c r="BI999" s="122"/>
      <c r="BJ999" s="122"/>
      <c r="BK999" s="122"/>
      <c r="BL999" s="122"/>
      <c r="BM999" s="122"/>
      <c r="BN999" s="122"/>
      <c r="BO999" s="122"/>
      <c r="BP999" s="122"/>
      <c r="BQ999" s="122"/>
      <c r="BR999" s="122"/>
      <c r="BS999" s="122"/>
      <c r="BT999" s="122"/>
      <c r="BU999" s="122"/>
      <c r="BV999" s="122"/>
      <c r="BW999" s="122"/>
      <c r="BX999" s="122"/>
      <c r="BY999" s="122"/>
      <c r="BZ999" s="122"/>
      <c r="CA999" s="122"/>
      <c r="CB999" s="122"/>
      <c r="CC999" s="122"/>
      <c r="CD999" s="122"/>
      <c r="CE999" s="122"/>
      <c r="CF999" s="122"/>
      <c r="CG999" s="122"/>
      <c r="CH999" s="122"/>
      <c r="CI999" s="122"/>
      <c r="CJ999" s="122"/>
      <c r="CK999" s="122"/>
      <c r="CL999" s="122"/>
      <c r="CM999" s="122"/>
    </row>
    <row r="1000" spans="1:91">
      <c r="A1000" s="180">
        <v>23</v>
      </c>
      <c r="B1000" s="180" t="s">
        <v>27</v>
      </c>
      <c r="C1000" s="180"/>
      <c r="D1000" s="181">
        <v>44311</v>
      </c>
      <c r="E1000" s="180" t="s">
        <v>3959</v>
      </c>
      <c r="F1000" s="180">
        <v>4.9000000000000004</v>
      </c>
      <c r="G1000" s="180"/>
      <c r="H1000" s="1" t="s">
        <v>256</v>
      </c>
      <c r="J1000" s="134"/>
      <c r="K1000" s="122"/>
      <c r="L1000" s="122"/>
      <c r="M1000" s="122"/>
      <c r="N1000" s="122"/>
      <c r="O1000" s="122"/>
      <c r="P1000" s="122"/>
      <c r="Q1000" s="122"/>
      <c r="R1000" s="122"/>
      <c r="S1000" s="122"/>
      <c r="T1000" s="122"/>
      <c r="U1000" s="122"/>
      <c r="V1000" s="122"/>
      <c r="W1000" s="122"/>
      <c r="X1000" s="122"/>
      <c r="Y1000" s="122"/>
      <c r="Z1000" s="122"/>
      <c r="AA1000" s="122"/>
      <c r="AB1000" s="122"/>
      <c r="AC1000" s="122"/>
      <c r="AD1000" s="122"/>
      <c r="AE1000" s="122"/>
      <c r="AF1000" s="122"/>
      <c r="AG1000" s="122"/>
      <c r="AH1000" s="122"/>
      <c r="AI1000" s="122"/>
      <c r="AJ1000" s="122"/>
      <c r="AK1000" s="122"/>
      <c r="AL1000" s="122"/>
      <c r="AM1000" s="122"/>
      <c r="AN1000" s="122"/>
      <c r="AO1000" s="122"/>
      <c r="AP1000" s="122"/>
      <c r="AQ1000" s="122"/>
      <c r="AR1000" s="122"/>
      <c r="AS1000" s="122"/>
      <c r="AT1000" s="122"/>
      <c r="AU1000" s="122"/>
      <c r="AV1000" s="122"/>
      <c r="AW1000" s="122"/>
      <c r="AX1000" s="122"/>
      <c r="AY1000" s="122"/>
      <c r="AZ1000" s="122"/>
      <c r="BA1000" s="122"/>
      <c r="BB1000" s="122"/>
      <c r="BC1000" s="122"/>
      <c r="BD1000" s="122"/>
      <c r="BE1000" s="122"/>
      <c r="BF1000" s="122"/>
      <c r="BG1000" s="122"/>
      <c r="BH1000" s="122"/>
      <c r="BI1000" s="122"/>
      <c r="BJ1000" s="122"/>
      <c r="BK1000" s="122"/>
      <c r="BL1000" s="122"/>
      <c r="BM1000" s="122"/>
      <c r="BN1000" s="122"/>
      <c r="BO1000" s="122"/>
      <c r="BP1000" s="122"/>
      <c r="BQ1000" s="122"/>
      <c r="BR1000" s="122"/>
      <c r="BS1000" s="122"/>
      <c r="BT1000" s="122"/>
      <c r="BU1000" s="122"/>
      <c r="BV1000" s="122"/>
      <c r="BW1000" s="122"/>
      <c r="BX1000" s="122"/>
      <c r="BY1000" s="122"/>
      <c r="BZ1000" s="122"/>
      <c r="CA1000" s="122"/>
      <c r="CB1000" s="122"/>
      <c r="CC1000" s="122"/>
      <c r="CD1000" s="122"/>
      <c r="CE1000" s="122"/>
      <c r="CF1000" s="122"/>
      <c r="CG1000" s="122"/>
      <c r="CH1000" s="122"/>
      <c r="CI1000" s="122"/>
      <c r="CJ1000" s="122"/>
      <c r="CK1000" s="122"/>
      <c r="CL1000" s="122"/>
      <c r="CM1000" s="122"/>
    </row>
    <row r="1001" spans="1:91">
      <c r="A1001" s="15">
        <v>24</v>
      </c>
      <c r="B1001" s="40" t="s">
        <v>54</v>
      </c>
      <c r="C1001" s="37">
        <v>44054</v>
      </c>
      <c r="D1001" s="16">
        <v>44055</v>
      </c>
      <c r="F1001" s="152">
        <v>4.5</v>
      </c>
      <c r="G1001" s="152" t="s">
        <v>235</v>
      </c>
      <c r="H1001" s="152"/>
      <c r="J1001" s="133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</row>
    <row r="1002" spans="1:91">
      <c r="A1002" s="15">
        <f>A1001</f>
        <v>24</v>
      </c>
      <c r="B1002" t="str">
        <f>B1001</f>
        <v>Cocksure Ace</v>
      </c>
      <c r="C1002"/>
      <c r="D1002" s="2">
        <v>44063</v>
      </c>
      <c r="F1002" s="130">
        <v>4.5</v>
      </c>
      <c r="G1002" s="130" t="s">
        <v>235</v>
      </c>
      <c r="J1002" s="134"/>
      <c r="K1002" s="122"/>
      <c r="L1002" s="122"/>
      <c r="M1002" s="122"/>
      <c r="N1002" s="122"/>
      <c r="O1002" s="122"/>
      <c r="P1002" s="122"/>
      <c r="Q1002" s="122"/>
      <c r="R1002" s="122"/>
      <c r="S1002" s="122"/>
      <c r="T1002" s="122"/>
      <c r="U1002" s="122"/>
      <c r="V1002" s="122"/>
      <c r="W1002" s="122"/>
      <c r="X1002" s="122"/>
      <c r="Y1002" s="122"/>
      <c r="Z1002" s="122"/>
      <c r="AA1002" s="122"/>
      <c r="AB1002" s="122"/>
      <c r="AC1002" s="122"/>
      <c r="AD1002" s="122"/>
      <c r="AE1002" s="122"/>
      <c r="AF1002" s="122"/>
      <c r="AG1002" s="122"/>
      <c r="AH1002" s="122"/>
      <c r="AI1002" s="122"/>
      <c r="AJ1002" s="122"/>
      <c r="AK1002" s="122"/>
      <c r="AL1002" s="122"/>
      <c r="AM1002" s="122"/>
      <c r="AN1002" s="122"/>
      <c r="AO1002" s="122"/>
      <c r="AP1002" s="122"/>
      <c r="AQ1002" s="122"/>
      <c r="AR1002" s="122"/>
      <c r="AS1002" s="122"/>
      <c r="AT1002" s="122"/>
      <c r="AU1002" s="122"/>
      <c r="AV1002" s="122"/>
      <c r="AW1002" s="122"/>
      <c r="AX1002" s="122"/>
      <c r="AY1002" s="122"/>
      <c r="AZ1002" s="122"/>
      <c r="BA1002" s="122"/>
      <c r="BB1002" s="122"/>
      <c r="BC1002" s="122"/>
      <c r="BD1002" s="122"/>
      <c r="BE1002" s="122"/>
      <c r="BF1002" s="122"/>
      <c r="BG1002" s="122"/>
      <c r="BH1002" s="122"/>
      <c r="BI1002" s="122"/>
      <c r="BJ1002" s="122"/>
      <c r="BK1002" s="122"/>
      <c r="BL1002" s="122"/>
      <c r="BM1002" s="122"/>
      <c r="BN1002" s="122"/>
      <c r="BO1002" s="122"/>
      <c r="BP1002" s="122"/>
      <c r="BQ1002" s="122"/>
      <c r="BR1002" s="122"/>
      <c r="BS1002" s="122"/>
      <c r="BT1002" s="122"/>
      <c r="BU1002" s="122"/>
      <c r="BV1002" s="122"/>
      <c r="BW1002" s="122"/>
      <c r="BX1002" s="122"/>
      <c r="BY1002" s="122"/>
      <c r="BZ1002" s="122"/>
      <c r="CA1002" s="122"/>
      <c r="CB1002" s="122"/>
      <c r="CC1002" s="122"/>
      <c r="CD1002" s="122"/>
      <c r="CE1002" s="122"/>
      <c r="CF1002" s="122"/>
      <c r="CG1002" s="122"/>
      <c r="CH1002" s="122"/>
      <c r="CI1002" s="122"/>
      <c r="CJ1002" s="122"/>
      <c r="CK1002" s="122"/>
      <c r="CL1002" s="122"/>
      <c r="CM1002" s="122"/>
    </row>
    <row r="1003" spans="1:91">
      <c r="A1003" s="15">
        <f>A1002</f>
        <v>24</v>
      </c>
      <c r="B1003" t="str">
        <f>B1002</f>
        <v>Cocksure Ace</v>
      </c>
      <c r="C1003"/>
      <c r="D1003" s="2">
        <v>44066</v>
      </c>
      <c r="F1003" s="130">
        <v>4.5</v>
      </c>
      <c r="G1003" s="130" t="s">
        <v>235</v>
      </c>
      <c r="J1003" s="13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</row>
    <row r="1004" spans="1:91">
      <c r="A1004" s="15">
        <f>A1003</f>
        <v>24</v>
      </c>
      <c r="B1004" t="str">
        <f>B1003</f>
        <v>Cocksure Ace</v>
      </c>
      <c r="C1004"/>
      <c r="D1004" s="2">
        <v>44075</v>
      </c>
      <c r="F1004" s="130">
        <v>4.5</v>
      </c>
      <c r="G1004" s="130" t="s">
        <v>72</v>
      </c>
      <c r="J1004" s="145"/>
    </row>
    <row r="1005" spans="1:91" s="122" customFormat="1">
      <c r="A1005" s="15">
        <f>A1004</f>
        <v>24</v>
      </c>
      <c r="B1005" t="str">
        <f>B1004</f>
        <v>Cocksure Ace</v>
      </c>
      <c r="C1005"/>
      <c r="D1005" s="2">
        <v>44081</v>
      </c>
      <c r="E1005" s="2"/>
      <c r="F1005" s="130">
        <v>4.5</v>
      </c>
      <c r="G1005" s="130" t="s">
        <v>72</v>
      </c>
      <c r="H1005" s="130"/>
      <c r="I1005" s="130"/>
      <c r="J1005" s="14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</row>
    <row r="1006" spans="1:91" s="122" customFormat="1">
      <c r="A1006" s="15">
        <f>A1005</f>
        <v>24</v>
      </c>
      <c r="B1006" t="str">
        <f>B1005</f>
        <v>Cocksure Ace</v>
      </c>
      <c r="C1006"/>
      <c r="D1006" s="2">
        <v>44088</v>
      </c>
      <c r="E1006" s="2"/>
      <c r="F1006" s="130">
        <v>4.5</v>
      </c>
      <c r="G1006" s="130" t="s">
        <v>72</v>
      </c>
      <c r="H1006" s="130"/>
      <c r="I1006" s="130"/>
      <c r="J1006" s="145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</row>
    <row r="1007" spans="1:91" s="122" customFormat="1">
      <c r="A1007" s="15">
        <f>A1006</f>
        <v>24</v>
      </c>
      <c r="B1007" t="str">
        <f>B1006</f>
        <v>Cocksure Ace</v>
      </c>
      <c r="C1007"/>
      <c r="D1007" s="2">
        <v>44095</v>
      </c>
      <c r="E1007" s="2"/>
      <c r="F1007" s="130">
        <v>4.5</v>
      </c>
      <c r="G1007" s="130" t="s">
        <v>72</v>
      </c>
      <c r="H1007" s="130"/>
      <c r="I1007" s="130"/>
      <c r="J1007" s="145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</row>
    <row r="1008" spans="1:91" s="122" customFormat="1" ht="15.5" customHeight="1">
      <c r="A1008" s="15">
        <f>A1007</f>
        <v>24</v>
      </c>
      <c r="B1008" t="str">
        <f>B1007</f>
        <v>Cocksure Ace</v>
      </c>
      <c r="C1008"/>
      <c r="D1008" s="2">
        <v>44104</v>
      </c>
      <c r="E1008" s="2"/>
      <c r="F1008" s="130">
        <v>4.5</v>
      </c>
      <c r="G1008" s="130" t="s">
        <v>72</v>
      </c>
      <c r="H1008" s="130"/>
      <c r="I1008" s="130"/>
      <c r="J1008" s="145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</row>
    <row r="1009" spans="1:91" s="122" customFormat="1" ht="15.5" customHeight="1">
      <c r="A1009" s="15">
        <f>A1008</f>
        <v>24</v>
      </c>
      <c r="B1009" t="str">
        <f>B1008</f>
        <v>Cocksure Ace</v>
      </c>
      <c r="C1009"/>
      <c r="D1009" s="2">
        <v>44109</v>
      </c>
      <c r="E1009" s="2"/>
      <c r="F1009" s="130">
        <v>4.5</v>
      </c>
      <c r="G1009" s="130" t="s">
        <v>72</v>
      </c>
      <c r="H1009" s="130"/>
      <c r="I1009" s="130"/>
      <c r="J1009" s="145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</row>
    <row r="1010" spans="1:91" s="122" customFormat="1" ht="15.5" customHeight="1">
      <c r="A1010" s="15">
        <f>A1009</f>
        <v>24</v>
      </c>
      <c r="B1010" t="str">
        <f>B1009</f>
        <v>Cocksure Ace</v>
      </c>
      <c r="C1010"/>
      <c r="D1010" s="2">
        <v>44115</v>
      </c>
      <c r="E1010" s="2"/>
      <c r="F1010" s="130">
        <v>4.5</v>
      </c>
      <c r="G1010" s="130" t="s">
        <v>72</v>
      </c>
      <c r="H1010" s="130"/>
      <c r="I1010" s="130"/>
      <c r="J1010" s="134"/>
    </row>
    <row r="1011" spans="1:91" s="122" customFormat="1" ht="15.5" customHeight="1">
      <c r="A1011" s="15">
        <f>A1010</f>
        <v>24</v>
      </c>
      <c r="B1011" t="str">
        <f>B1010</f>
        <v>Cocksure Ace</v>
      </c>
      <c r="C1011"/>
      <c r="D1011" s="2">
        <v>44127</v>
      </c>
      <c r="E1011" s="2"/>
      <c r="F1011" s="130">
        <v>4.5</v>
      </c>
      <c r="G1011" s="130" t="s">
        <v>72</v>
      </c>
      <c r="H1011" s="130"/>
      <c r="I1011" s="130"/>
      <c r="J1011" s="134"/>
    </row>
    <row r="1012" spans="1:91" s="122" customFormat="1" ht="15.5" customHeight="1">
      <c r="A1012" s="15">
        <f>A1011</f>
        <v>24</v>
      </c>
      <c r="B1012" t="str">
        <f>B1011</f>
        <v>Cocksure Ace</v>
      </c>
      <c r="C1012" s="42"/>
      <c r="D1012" s="2">
        <v>44134</v>
      </c>
      <c r="E1012" s="2"/>
      <c r="F1012" s="130">
        <v>4.5</v>
      </c>
      <c r="G1012" s="130" t="s">
        <v>72</v>
      </c>
      <c r="H1012" s="130"/>
      <c r="I1012" s="130"/>
      <c r="J1012" s="134"/>
    </row>
    <row r="1013" spans="1:91" s="2" customFormat="1" ht="15.5" customHeight="1">
      <c r="A1013" s="15">
        <f>A1012</f>
        <v>24</v>
      </c>
      <c r="B1013" t="str">
        <f>B1012</f>
        <v>Cocksure Ace</v>
      </c>
      <c r="C1013" s="42"/>
      <c r="D1013" s="2">
        <v>44144</v>
      </c>
      <c r="F1013" s="130">
        <v>4.5</v>
      </c>
      <c r="G1013" s="130" t="s">
        <v>72</v>
      </c>
      <c r="H1013" s="130"/>
      <c r="I1013" s="130"/>
      <c r="J1013" s="134"/>
      <c r="K1013" s="122"/>
      <c r="L1013" s="122"/>
      <c r="M1013" s="122"/>
      <c r="N1013" s="122"/>
      <c r="O1013" s="122"/>
      <c r="P1013" s="122"/>
      <c r="Q1013" s="122"/>
      <c r="R1013" s="122"/>
      <c r="S1013" s="122"/>
      <c r="T1013" s="122"/>
      <c r="U1013" s="122"/>
      <c r="V1013" s="122"/>
      <c r="W1013" s="122"/>
      <c r="X1013" s="122"/>
      <c r="Y1013" s="122"/>
      <c r="Z1013" s="122"/>
      <c r="AA1013" s="122"/>
      <c r="AB1013" s="122"/>
      <c r="AC1013" s="122"/>
      <c r="AD1013" s="122"/>
      <c r="AE1013" s="122"/>
      <c r="AF1013" s="122"/>
      <c r="AG1013" s="122"/>
      <c r="AH1013" s="122"/>
      <c r="AI1013" s="122"/>
      <c r="AJ1013" s="122"/>
      <c r="AK1013" s="122"/>
      <c r="AL1013" s="122"/>
      <c r="AM1013" s="122"/>
      <c r="AN1013" s="122"/>
      <c r="AO1013" s="122"/>
      <c r="AP1013" s="122"/>
      <c r="AQ1013" s="122"/>
      <c r="AR1013" s="122"/>
      <c r="AS1013" s="122"/>
      <c r="AT1013" s="122"/>
      <c r="AU1013" s="122"/>
      <c r="AV1013" s="122"/>
      <c r="AW1013" s="122"/>
      <c r="AX1013" s="122"/>
      <c r="AY1013" s="122"/>
      <c r="AZ1013" s="122"/>
      <c r="BA1013" s="122"/>
      <c r="BB1013" s="122"/>
      <c r="BC1013" s="122"/>
      <c r="BD1013" s="122"/>
      <c r="BE1013" s="122"/>
      <c r="BF1013" s="122"/>
      <c r="BG1013" s="122"/>
      <c r="BH1013" s="122"/>
      <c r="BI1013" s="122"/>
      <c r="BJ1013" s="122"/>
      <c r="BK1013" s="122"/>
      <c r="BL1013" s="122"/>
      <c r="BM1013" s="122"/>
      <c r="BN1013" s="122"/>
      <c r="BO1013" s="122"/>
      <c r="BP1013" s="122"/>
      <c r="BQ1013" s="122"/>
      <c r="BR1013" s="122"/>
      <c r="BS1013" s="122"/>
      <c r="BT1013" s="122"/>
      <c r="BU1013" s="122"/>
      <c r="BV1013" s="122"/>
      <c r="BW1013" s="122"/>
      <c r="BX1013" s="122"/>
      <c r="BY1013" s="122"/>
      <c r="BZ1013" s="122"/>
      <c r="CA1013" s="122"/>
      <c r="CB1013" s="122"/>
      <c r="CC1013" s="122"/>
      <c r="CD1013" s="122"/>
      <c r="CE1013" s="122"/>
      <c r="CF1013" s="122"/>
      <c r="CG1013" s="122"/>
      <c r="CH1013" s="122"/>
      <c r="CI1013" s="122"/>
      <c r="CJ1013" s="122"/>
      <c r="CK1013" s="122"/>
      <c r="CL1013" s="122"/>
      <c r="CM1013" s="122"/>
    </row>
    <row r="1014" spans="1:91" s="122" customFormat="1">
      <c r="A1014" s="15">
        <f>A1013</f>
        <v>24</v>
      </c>
      <c r="B1014" t="str">
        <f>B1013</f>
        <v>Cocksure Ace</v>
      </c>
      <c r="C1014" s="42"/>
      <c r="D1014" s="2">
        <v>44151</v>
      </c>
      <c r="E1014" s="2"/>
      <c r="F1014" s="130">
        <v>4.5</v>
      </c>
      <c r="G1014" s="130" t="s">
        <v>72</v>
      </c>
      <c r="H1014" s="130"/>
      <c r="I1014" s="130"/>
      <c r="J1014" s="134"/>
    </row>
    <row r="1015" spans="1:91" s="15" customFormat="1" ht="15.5" customHeight="1">
      <c r="A1015" s="15">
        <f>A1014</f>
        <v>24</v>
      </c>
      <c r="B1015" t="str">
        <f>B1014</f>
        <v>Cocksure Ace</v>
      </c>
      <c r="C1015" s="42"/>
      <c r="D1015" s="2">
        <v>44164</v>
      </c>
      <c r="E1015" s="2"/>
      <c r="F1015" s="130">
        <v>4.5</v>
      </c>
      <c r="G1015" s="130" t="s">
        <v>72</v>
      </c>
      <c r="H1015" s="130"/>
      <c r="I1015" s="130"/>
      <c r="J1015" s="134"/>
      <c r="K1015" s="122"/>
      <c r="L1015" s="122"/>
      <c r="M1015" s="122"/>
      <c r="N1015" s="122"/>
      <c r="O1015" s="122"/>
      <c r="P1015" s="122"/>
      <c r="Q1015" s="122"/>
      <c r="R1015" s="122"/>
      <c r="S1015" s="122"/>
      <c r="T1015" s="122"/>
      <c r="U1015" s="122"/>
      <c r="V1015" s="122"/>
      <c r="W1015" s="122"/>
      <c r="X1015" s="122"/>
      <c r="Y1015" s="122"/>
      <c r="Z1015" s="122"/>
      <c r="AA1015" s="122"/>
      <c r="AB1015" s="122"/>
      <c r="AC1015" s="122"/>
      <c r="AD1015" s="122"/>
      <c r="AE1015" s="122"/>
      <c r="AF1015" s="122"/>
      <c r="AG1015" s="122"/>
      <c r="AH1015" s="122"/>
      <c r="AI1015" s="122"/>
      <c r="AJ1015" s="122"/>
      <c r="AK1015" s="122"/>
      <c r="AL1015" s="122"/>
      <c r="AM1015" s="122"/>
      <c r="AN1015" s="122"/>
      <c r="AO1015" s="122"/>
      <c r="AP1015" s="122"/>
      <c r="AQ1015" s="122"/>
      <c r="AR1015" s="122"/>
      <c r="AS1015" s="122"/>
      <c r="AT1015" s="122"/>
      <c r="AU1015" s="122"/>
      <c r="AV1015" s="122"/>
      <c r="AW1015" s="122"/>
      <c r="AX1015" s="122"/>
      <c r="AY1015" s="122"/>
      <c r="AZ1015" s="122"/>
      <c r="BA1015" s="122"/>
      <c r="BB1015" s="122"/>
      <c r="BC1015" s="122"/>
      <c r="BD1015" s="122"/>
      <c r="BE1015" s="122"/>
      <c r="BF1015" s="122"/>
      <c r="BG1015" s="122"/>
      <c r="BH1015" s="122"/>
      <c r="BI1015" s="122"/>
      <c r="BJ1015" s="122"/>
      <c r="BK1015" s="122"/>
      <c r="BL1015" s="122"/>
      <c r="BM1015" s="122"/>
      <c r="BN1015" s="122"/>
      <c r="BO1015" s="122"/>
      <c r="BP1015" s="122"/>
      <c r="BQ1015" s="122"/>
      <c r="BR1015" s="122"/>
      <c r="BS1015" s="122"/>
      <c r="BT1015" s="122"/>
      <c r="BU1015" s="122"/>
      <c r="BV1015" s="122"/>
      <c r="BW1015" s="122"/>
      <c r="BX1015" s="122"/>
      <c r="BY1015" s="122"/>
      <c r="BZ1015" s="122"/>
      <c r="CA1015" s="122"/>
      <c r="CB1015" s="122"/>
      <c r="CC1015" s="122"/>
      <c r="CD1015" s="122"/>
      <c r="CE1015" s="122"/>
      <c r="CF1015" s="122"/>
      <c r="CG1015" s="122"/>
      <c r="CH1015" s="122"/>
      <c r="CI1015" s="122"/>
      <c r="CJ1015" s="122"/>
      <c r="CK1015" s="122"/>
      <c r="CL1015" s="122"/>
      <c r="CM1015" s="122"/>
    </row>
    <row r="1016" spans="1:91">
      <c r="A1016" s="15">
        <f>A1015</f>
        <v>24</v>
      </c>
      <c r="B1016" t="str">
        <f>B1015</f>
        <v>Cocksure Ace</v>
      </c>
      <c r="D1016" s="2">
        <v>44171</v>
      </c>
      <c r="F1016" s="130">
        <v>4.5</v>
      </c>
      <c r="G1016" s="130" t="s">
        <v>72</v>
      </c>
      <c r="J1016" s="134"/>
      <c r="K1016" s="122"/>
      <c r="L1016" s="122"/>
      <c r="M1016" s="122"/>
      <c r="N1016" s="122"/>
      <c r="O1016" s="122"/>
      <c r="P1016" s="122"/>
      <c r="Q1016" s="122"/>
      <c r="R1016" s="122"/>
      <c r="S1016" s="122"/>
      <c r="T1016" s="122"/>
      <c r="U1016" s="122"/>
      <c r="V1016" s="122"/>
      <c r="W1016" s="122"/>
      <c r="X1016" s="122"/>
      <c r="Y1016" s="122"/>
      <c r="Z1016" s="122"/>
      <c r="AA1016" s="122"/>
      <c r="AB1016" s="122"/>
      <c r="AC1016" s="122"/>
      <c r="AD1016" s="122"/>
      <c r="AE1016" s="122"/>
      <c r="AF1016" s="122"/>
      <c r="AG1016" s="122"/>
      <c r="AH1016" s="122"/>
      <c r="AI1016" s="122"/>
      <c r="AJ1016" s="122"/>
      <c r="AK1016" s="122"/>
      <c r="AL1016" s="122"/>
      <c r="AM1016" s="122"/>
      <c r="AN1016" s="122"/>
      <c r="AO1016" s="122"/>
      <c r="AP1016" s="122"/>
      <c r="AQ1016" s="122"/>
      <c r="AR1016" s="122"/>
      <c r="AS1016" s="122"/>
      <c r="AT1016" s="122"/>
      <c r="AU1016" s="122"/>
      <c r="AV1016" s="122"/>
      <c r="AW1016" s="122"/>
      <c r="AX1016" s="122"/>
      <c r="AY1016" s="122"/>
      <c r="AZ1016" s="122"/>
      <c r="BA1016" s="122"/>
      <c r="BB1016" s="122"/>
      <c r="BC1016" s="122"/>
      <c r="BD1016" s="122"/>
      <c r="BE1016" s="122"/>
      <c r="BF1016" s="122"/>
      <c r="BG1016" s="122"/>
      <c r="BH1016" s="122"/>
      <c r="BI1016" s="122"/>
      <c r="BJ1016" s="122"/>
      <c r="BK1016" s="122"/>
      <c r="BL1016" s="122"/>
      <c r="BM1016" s="122"/>
      <c r="BN1016" s="122"/>
      <c r="BO1016" s="122"/>
      <c r="BP1016" s="122"/>
      <c r="BQ1016" s="122"/>
      <c r="BR1016" s="122"/>
      <c r="BS1016" s="122"/>
      <c r="BT1016" s="122"/>
      <c r="BU1016" s="122"/>
      <c r="BV1016" s="122"/>
      <c r="BW1016" s="122"/>
      <c r="BX1016" s="122"/>
      <c r="BY1016" s="122"/>
      <c r="BZ1016" s="122"/>
      <c r="CA1016" s="122"/>
      <c r="CB1016" s="122"/>
      <c r="CC1016" s="122"/>
      <c r="CD1016" s="122"/>
      <c r="CE1016" s="122"/>
      <c r="CF1016" s="122"/>
      <c r="CG1016" s="122"/>
      <c r="CH1016" s="122"/>
      <c r="CI1016" s="122"/>
      <c r="CJ1016" s="122"/>
      <c r="CK1016" s="122"/>
      <c r="CL1016" s="122"/>
      <c r="CM1016" s="122"/>
    </row>
    <row r="1017" spans="1:91">
      <c r="A1017" s="15">
        <f>A1016</f>
        <v>24</v>
      </c>
      <c r="B1017" t="str">
        <f>B1016</f>
        <v>Cocksure Ace</v>
      </c>
      <c r="D1017" s="2">
        <v>44178</v>
      </c>
      <c r="F1017" s="130">
        <v>4.5</v>
      </c>
      <c r="G1017" s="130" t="s">
        <v>72</v>
      </c>
      <c r="J1017" s="134"/>
      <c r="K1017" s="122"/>
      <c r="L1017" s="122"/>
      <c r="M1017" s="122"/>
      <c r="N1017" s="122"/>
      <c r="O1017" s="122"/>
      <c r="P1017" s="122"/>
      <c r="Q1017" s="122"/>
      <c r="R1017" s="122"/>
      <c r="S1017" s="122"/>
      <c r="T1017" s="122"/>
      <c r="U1017" s="122"/>
      <c r="V1017" s="122"/>
      <c r="W1017" s="122"/>
      <c r="X1017" s="122"/>
      <c r="Y1017" s="122"/>
      <c r="Z1017" s="122"/>
      <c r="AA1017" s="122"/>
      <c r="AB1017" s="122"/>
      <c r="AC1017" s="122"/>
      <c r="AD1017" s="122"/>
      <c r="AE1017" s="122"/>
      <c r="AF1017" s="122"/>
      <c r="AG1017" s="122"/>
      <c r="AH1017" s="122"/>
      <c r="AI1017" s="122"/>
      <c r="AJ1017" s="122"/>
      <c r="AK1017" s="122"/>
      <c r="AL1017" s="122"/>
      <c r="AM1017" s="122"/>
      <c r="AN1017" s="122"/>
      <c r="AO1017" s="122"/>
      <c r="AP1017" s="122"/>
      <c r="AQ1017" s="122"/>
      <c r="AR1017" s="122"/>
      <c r="AS1017" s="122"/>
      <c r="AT1017" s="122"/>
      <c r="AU1017" s="122"/>
      <c r="AV1017" s="122"/>
      <c r="AW1017" s="122"/>
      <c r="AX1017" s="122"/>
      <c r="AY1017" s="122"/>
      <c r="AZ1017" s="122"/>
      <c r="BA1017" s="122"/>
      <c r="BB1017" s="122"/>
      <c r="BC1017" s="122"/>
      <c r="BD1017" s="122"/>
      <c r="BE1017" s="122"/>
      <c r="BF1017" s="122"/>
      <c r="BG1017" s="122"/>
      <c r="BH1017" s="122"/>
      <c r="BI1017" s="122"/>
      <c r="BJ1017" s="122"/>
      <c r="BK1017" s="122"/>
      <c r="BL1017" s="122"/>
      <c r="BM1017" s="122"/>
      <c r="BN1017" s="122"/>
      <c r="BO1017" s="122"/>
      <c r="BP1017" s="122"/>
      <c r="BQ1017" s="122"/>
      <c r="BR1017" s="122"/>
      <c r="BS1017" s="122"/>
      <c r="BT1017" s="122"/>
      <c r="BU1017" s="122"/>
      <c r="BV1017" s="122"/>
      <c r="BW1017" s="122"/>
      <c r="BX1017" s="122"/>
      <c r="BY1017" s="122"/>
      <c r="BZ1017" s="122"/>
      <c r="CA1017" s="122"/>
      <c r="CB1017" s="122"/>
      <c r="CC1017" s="122"/>
      <c r="CD1017" s="122"/>
      <c r="CE1017" s="122"/>
      <c r="CF1017" s="122"/>
      <c r="CG1017" s="122"/>
      <c r="CH1017" s="122"/>
      <c r="CI1017" s="122"/>
      <c r="CJ1017" s="122"/>
      <c r="CK1017" s="122"/>
      <c r="CL1017" s="122"/>
      <c r="CM1017" s="122"/>
    </row>
    <row r="1018" spans="1:91">
      <c r="A1018" s="120">
        <f>IF(B1018=B1017,A1017,A1017+1)</f>
        <v>24</v>
      </c>
      <c r="B1018" t="str">
        <f>B1017</f>
        <v>Cocksure Ace</v>
      </c>
      <c r="C1018" s="121"/>
      <c r="D1018" s="2">
        <v>44185</v>
      </c>
      <c r="F1018" s="130">
        <v>4.5</v>
      </c>
      <c r="G1018" s="130" t="s">
        <v>72</v>
      </c>
      <c r="H1018" s="140"/>
      <c r="J1018" s="133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</row>
    <row r="1019" spans="1:91">
      <c r="A1019" s="120">
        <f>IF(B1019=B1018,A1018,A1018+1)</f>
        <v>24</v>
      </c>
      <c r="B1019" t="str">
        <f>B1018</f>
        <v>Cocksure Ace</v>
      </c>
      <c r="C1019" s="121"/>
      <c r="D1019" s="2">
        <v>44192</v>
      </c>
      <c r="F1019" s="130">
        <v>4.5</v>
      </c>
      <c r="G1019" s="130" t="s">
        <v>72</v>
      </c>
      <c r="H1019" s="140"/>
      <c r="J1019" s="134"/>
      <c r="K1019" s="122"/>
      <c r="L1019" s="122"/>
      <c r="M1019" s="122"/>
      <c r="N1019" s="122"/>
      <c r="O1019" s="122"/>
      <c r="P1019" s="122"/>
      <c r="Q1019" s="122"/>
      <c r="R1019" s="122"/>
      <c r="S1019" s="122"/>
      <c r="T1019" s="122"/>
      <c r="U1019" s="122"/>
      <c r="V1019" s="122"/>
      <c r="W1019" s="122"/>
      <c r="X1019" s="122"/>
      <c r="Y1019" s="122"/>
      <c r="Z1019" s="122"/>
      <c r="AA1019" s="122"/>
      <c r="AB1019" s="122"/>
      <c r="AC1019" s="122"/>
      <c r="AD1019" s="122"/>
      <c r="AE1019" s="122"/>
      <c r="AF1019" s="122"/>
      <c r="AG1019" s="122"/>
      <c r="AH1019" s="122"/>
      <c r="AI1019" s="122"/>
      <c r="AJ1019" s="122"/>
      <c r="AK1019" s="122"/>
      <c r="AL1019" s="122"/>
      <c r="AM1019" s="122"/>
      <c r="AN1019" s="122"/>
      <c r="AO1019" s="122"/>
      <c r="AP1019" s="122"/>
      <c r="AQ1019" s="122"/>
      <c r="AR1019" s="122"/>
      <c r="AS1019" s="122"/>
      <c r="AT1019" s="122"/>
      <c r="AU1019" s="122"/>
      <c r="AV1019" s="122"/>
      <c r="AW1019" s="122"/>
      <c r="AX1019" s="122"/>
      <c r="AY1019" s="122"/>
      <c r="AZ1019" s="122"/>
      <c r="BA1019" s="122"/>
      <c r="BB1019" s="122"/>
      <c r="BC1019" s="122"/>
      <c r="BD1019" s="122"/>
      <c r="BE1019" s="122"/>
      <c r="BF1019" s="122"/>
      <c r="BG1019" s="122"/>
      <c r="BH1019" s="122"/>
      <c r="BI1019" s="122"/>
      <c r="BJ1019" s="122"/>
      <c r="BK1019" s="122"/>
      <c r="BL1019" s="122"/>
      <c r="BM1019" s="122"/>
      <c r="BN1019" s="122"/>
      <c r="BO1019" s="122"/>
      <c r="BP1019" s="122"/>
      <c r="BQ1019" s="122"/>
      <c r="BR1019" s="122"/>
      <c r="BS1019" s="122"/>
      <c r="BT1019" s="122"/>
      <c r="BU1019" s="122"/>
      <c r="BV1019" s="122"/>
      <c r="BW1019" s="122"/>
      <c r="BX1019" s="122"/>
      <c r="BY1019" s="122"/>
      <c r="BZ1019" s="122"/>
      <c r="CA1019" s="122"/>
      <c r="CB1019" s="122"/>
      <c r="CC1019" s="122"/>
      <c r="CD1019" s="122"/>
      <c r="CE1019" s="122"/>
      <c r="CF1019" s="122"/>
      <c r="CG1019" s="122"/>
      <c r="CH1019" s="122"/>
      <c r="CI1019" s="122"/>
      <c r="CJ1019" s="122"/>
      <c r="CK1019" s="122"/>
      <c r="CL1019" s="122"/>
      <c r="CM1019" s="122"/>
    </row>
    <row r="1020" spans="1:91">
      <c r="A1020" s="120">
        <f>IF(B1020=B1019,A1019,A1019+1)</f>
        <v>24</v>
      </c>
      <c r="B1020" t="str">
        <f>B1019</f>
        <v>Cocksure Ace</v>
      </c>
      <c r="C1020" s="121"/>
      <c r="D1020" s="2">
        <v>44199</v>
      </c>
      <c r="F1020" s="130">
        <v>4.5</v>
      </c>
      <c r="G1020" s="130" t="s">
        <v>72</v>
      </c>
      <c r="H1020" s="140"/>
    </row>
    <row r="1021" spans="1:91">
      <c r="A1021" s="120">
        <f>IF(B1021=B1020,A1020,A1020+1)</f>
        <v>24</v>
      </c>
      <c r="B1021" t="str">
        <f>B1020</f>
        <v>Cocksure Ace</v>
      </c>
      <c r="C1021" s="121"/>
      <c r="D1021" s="2">
        <v>44206</v>
      </c>
      <c r="F1021" s="130">
        <v>4.5</v>
      </c>
      <c r="G1021" s="130" t="s">
        <v>72</v>
      </c>
      <c r="H1021" s="140"/>
    </row>
    <row r="1022" spans="1:91" s="122" customFormat="1">
      <c r="A1022" s="120">
        <f>IF(B1022=B1021,A1021,A1021+1)</f>
        <v>24</v>
      </c>
      <c r="B1022" t="str">
        <f>B1021</f>
        <v>Cocksure Ace</v>
      </c>
      <c r="C1022" s="121"/>
      <c r="D1022" s="2">
        <v>44213</v>
      </c>
      <c r="E1022" s="2"/>
      <c r="F1022" s="130">
        <v>4.5</v>
      </c>
      <c r="G1022" s="130" t="s">
        <v>72</v>
      </c>
      <c r="H1022" s="140"/>
      <c r="I1022" s="130"/>
      <c r="J1022" s="130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</row>
    <row r="1023" spans="1:91" s="122" customFormat="1">
      <c r="A1023" s="120">
        <f>IF(B1023=B1022,A1022,A1022+1)</f>
        <v>24</v>
      </c>
      <c r="B1023" t="str">
        <f>B1022</f>
        <v>Cocksure Ace</v>
      </c>
      <c r="C1023" s="121"/>
      <c r="D1023" s="2">
        <v>44220</v>
      </c>
      <c r="E1023" s="2"/>
      <c r="F1023" s="130">
        <v>4.5</v>
      </c>
      <c r="G1023" s="130" t="s">
        <v>72</v>
      </c>
      <c r="H1023" s="140"/>
      <c r="I1023" s="130"/>
      <c r="J1023" s="130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</row>
    <row r="1024" spans="1:91" s="122" customFormat="1">
      <c r="A1024" s="120">
        <f>IF(B1024=B1023,A1023,A1023+1)</f>
        <v>24</v>
      </c>
      <c r="B1024" t="str">
        <f>B1023</f>
        <v>Cocksure Ace</v>
      </c>
      <c r="C1024" s="121"/>
      <c r="D1024" s="2">
        <v>44227</v>
      </c>
      <c r="E1024" s="2"/>
      <c r="F1024" s="130">
        <v>4.5</v>
      </c>
      <c r="G1024" s="130" t="s">
        <v>72</v>
      </c>
      <c r="H1024" s="140"/>
      <c r="I1024" s="130"/>
      <c r="J1024" s="13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</row>
    <row r="1025" spans="1:91" s="122" customFormat="1" ht="15.5" customHeight="1">
      <c r="A1025" s="120">
        <f>IF(B1025=B1024,A1024,A1024+1)</f>
        <v>24</v>
      </c>
      <c r="B1025" t="str">
        <f>B1024</f>
        <v>Cocksure Ace</v>
      </c>
      <c r="C1025" s="121"/>
      <c r="D1025" s="2">
        <v>44234</v>
      </c>
      <c r="E1025" s="2"/>
      <c r="F1025" s="130">
        <v>4.5</v>
      </c>
      <c r="G1025" s="130" t="s">
        <v>72</v>
      </c>
      <c r="H1025" s="140"/>
      <c r="I1025" s="130"/>
      <c r="J1025" s="13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</row>
    <row r="1026" spans="1:91" s="122" customFormat="1" ht="15.5" customHeight="1">
      <c r="A1026" s="120">
        <f>IF(B1026=B1025,A1025,A1025+1)</f>
        <v>24</v>
      </c>
      <c r="B1026" t="str">
        <f>B1025</f>
        <v>Cocksure Ace</v>
      </c>
      <c r="C1026" s="2"/>
      <c r="D1026" s="2">
        <v>44241</v>
      </c>
      <c r="E1026" s="2"/>
      <c r="F1026" s="130">
        <v>4.5</v>
      </c>
      <c r="G1026" s="130" t="s">
        <v>72</v>
      </c>
      <c r="H1026" s="133"/>
      <c r="I1026" s="130"/>
      <c r="J1026" s="145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</row>
    <row r="1027" spans="1:91" s="122" customFormat="1" ht="15.5" customHeight="1">
      <c r="A1027" s="120">
        <f>IF(B1027=B1026,A1026,A1026+1)</f>
        <v>24</v>
      </c>
      <c r="B1027" t="str">
        <f>B1026</f>
        <v>Cocksure Ace</v>
      </c>
      <c r="C1027" s="121"/>
      <c r="D1027" s="2">
        <v>44248</v>
      </c>
      <c r="E1027" s="2"/>
      <c r="F1027" s="130">
        <v>4.4000000000000004</v>
      </c>
      <c r="G1027" s="130" t="s">
        <v>2106</v>
      </c>
      <c r="H1027" s="140"/>
      <c r="I1027" s="130"/>
      <c r="J1027" s="145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</row>
    <row r="1028" spans="1:91" s="122" customFormat="1" ht="15.5" customHeight="1">
      <c r="A1028" s="180">
        <v>24</v>
      </c>
      <c r="B1028" s="180" t="s">
        <v>28</v>
      </c>
      <c r="C1028" s="180"/>
      <c r="D1028" s="181">
        <v>44270</v>
      </c>
      <c r="E1028" s="180" t="s">
        <v>2778</v>
      </c>
      <c r="F1028" s="180"/>
      <c r="H1028" s="1" t="s">
        <v>2611</v>
      </c>
      <c r="I1028" s="130"/>
      <c r="J1028" s="145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</row>
    <row r="1029" spans="1:91" s="122" customFormat="1" ht="15.5" customHeight="1">
      <c r="A1029" s="180">
        <v>24</v>
      </c>
      <c r="B1029" s="180" t="s">
        <v>28</v>
      </c>
      <c r="C1029" s="180"/>
      <c r="D1029" s="181">
        <v>44270</v>
      </c>
      <c r="E1029" s="180" t="s">
        <v>2778</v>
      </c>
      <c r="F1029" s="180"/>
      <c r="H1029" s="1" t="s">
        <v>2611</v>
      </c>
      <c r="I1029" s="130"/>
      <c r="J1029" s="145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</row>
    <row r="1030" spans="1:91" s="2" customFormat="1" ht="15.5" customHeight="1">
      <c r="A1030" s="180">
        <v>24</v>
      </c>
      <c r="B1030" s="180" t="s">
        <v>28</v>
      </c>
      <c r="C1030" s="180"/>
      <c r="D1030" s="181">
        <v>44276</v>
      </c>
      <c r="E1030" s="180" t="s">
        <v>3088</v>
      </c>
      <c r="F1030" s="180"/>
      <c r="G1030" s="122"/>
      <c r="H1030" s="1" t="s">
        <v>2611</v>
      </c>
      <c r="I1030" s="130"/>
      <c r="J1030" s="145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</row>
    <row r="1031" spans="1:91" s="122" customFormat="1">
      <c r="A1031" s="180">
        <v>24</v>
      </c>
      <c r="B1031" s="180" t="s">
        <v>28</v>
      </c>
      <c r="C1031" s="180"/>
      <c r="D1031" s="181">
        <v>44283</v>
      </c>
      <c r="E1031" s="180" t="s">
        <v>3171</v>
      </c>
      <c r="F1031" s="180" t="s">
        <v>2227</v>
      </c>
      <c r="H1031" s="1" t="s">
        <v>2611</v>
      </c>
      <c r="I1031" s="130"/>
      <c r="J1031" s="145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</row>
    <row r="1032" spans="1:91" s="15" customFormat="1" ht="15.5" customHeight="1">
      <c r="A1032" s="180">
        <v>24</v>
      </c>
      <c r="B1032" s="180" t="s">
        <v>28</v>
      </c>
      <c r="C1032" s="180"/>
      <c r="D1032" s="181">
        <v>44290</v>
      </c>
      <c r="E1032" s="180" t="s">
        <v>2784</v>
      </c>
      <c r="F1032" s="180"/>
      <c r="G1032" s="122"/>
      <c r="H1032" s="1" t="s">
        <v>2611</v>
      </c>
      <c r="I1032" s="130"/>
      <c r="J1032" s="134"/>
      <c r="K1032" s="122"/>
      <c r="L1032" s="122"/>
      <c r="M1032" s="122"/>
      <c r="N1032" s="122"/>
      <c r="O1032" s="122"/>
      <c r="P1032" s="122"/>
      <c r="Q1032" s="122"/>
      <c r="R1032" s="122"/>
      <c r="S1032" s="122"/>
      <c r="T1032" s="122"/>
      <c r="U1032" s="122"/>
      <c r="V1032" s="122"/>
      <c r="W1032" s="122"/>
      <c r="X1032" s="122"/>
      <c r="Y1032" s="122"/>
      <c r="Z1032" s="122"/>
      <c r="AA1032" s="122"/>
      <c r="AB1032" s="122"/>
      <c r="AC1032" s="122"/>
      <c r="AD1032" s="122"/>
      <c r="AE1032" s="122"/>
      <c r="AF1032" s="122"/>
      <c r="AG1032" s="122"/>
      <c r="AH1032" s="122"/>
      <c r="AI1032" s="122"/>
      <c r="AJ1032" s="122"/>
      <c r="AK1032" s="122"/>
      <c r="AL1032" s="122"/>
      <c r="AM1032" s="122"/>
      <c r="AN1032" s="122"/>
      <c r="AO1032" s="122"/>
      <c r="AP1032" s="122"/>
      <c r="AQ1032" s="122"/>
      <c r="AR1032" s="122"/>
      <c r="AS1032" s="122"/>
      <c r="AT1032" s="122"/>
      <c r="AU1032" s="122"/>
      <c r="AV1032" s="122"/>
      <c r="AW1032" s="122"/>
      <c r="AX1032" s="122"/>
      <c r="AY1032" s="122"/>
      <c r="AZ1032" s="122"/>
      <c r="BA1032" s="122"/>
      <c r="BB1032" s="122"/>
      <c r="BC1032" s="122"/>
      <c r="BD1032" s="122"/>
      <c r="BE1032" s="122"/>
      <c r="BF1032" s="122"/>
      <c r="BG1032" s="122"/>
      <c r="BH1032" s="122"/>
      <c r="BI1032" s="122"/>
      <c r="BJ1032" s="122"/>
      <c r="BK1032" s="122"/>
      <c r="BL1032" s="122"/>
      <c r="BM1032" s="122"/>
      <c r="BN1032" s="122"/>
      <c r="BO1032" s="122"/>
      <c r="BP1032" s="122"/>
      <c r="BQ1032" s="122"/>
      <c r="BR1032" s="122"/>
      <c r="BS1032" s="122"/>
      <c r="BT1032" s="122"/>
      <c r="BU1032" s="122"/>
      <c r="BV1032" s="122"/>
      <c r="BW1032" s="122"/>
      <c r="BX1032" s="122"/>
      <c r="BY1032" s="122"/>
      <c r="BZ1032" s="122"/>
      <c r="CA1032" s="122"/>
      <c r="CB1032" s="122"/>
      <c r="CC1032" s="122"/>
      <c r="CD1032" s="122"/>
      <c r="CE1032" s="122"/>
      <c r="CF1032" s="122"/>
      <c r="CG1032" s="122"/>
      <c r="CH1032" s="122"/>
      <c r="CI1032" s="122"/>
      <c r="CJ1032" s="122"/>
      <c r="CK1032" s="122"/>
      <c r="CL1032" s="122"/>
      <c r="CM1032" s="122"/>
    </row>
    <row r="1033" spans="1:91">
      <c r="A1033" s="180">
        <v>24</v>
      </c>
      <c r="B1033" s="180" t="s">
        <v>28</v>
      </c>
      <c r="C1033" s="180"/>
      <c r="D1033" s="181">
        <v>44297</v>
      </c>
      <c r="E1033" s="180" t="s">
        <v>3548</v>
      </c>
      <c r="F1033" s="180"/>
      <c r="G1033" s="122"/>
      <c r="H1033" s="1" t="s">
        <v>2611</v>
      </c>
      <c r="J1033" s="134"/>
      <c r="K1033" s="122"/>
      <c r="L1033" s="122"/>
      <c r="M1033" s="122"/>
      <c r="N1033" s="122"/>
      <c r="O1033" s="122"/>
      <c r="P1033" s="122"/>
      <c r="Q1033" s="122"/>
      <c r="R1033" s="122"/>
      <c r="S1033" s="122"/>
      <c r="T1033" s="122"/>
      <c r="U1033" s="122"/>
      <c r="V1033" s="122"/>
      <c r="W1033" s="122"/>
      <c r="X1033" s="122"/>
      <c r="Y1033" s="122"/>
      <c r="Z1033" s="122"/>
      <c r="AA1033" s="122"/>
      <c r="AB1033" s="122"/>
      <c r="AC1033" s="122"/>
      <c r="AD1033" s="122"/>
      <c r="AE1033" s="122"/>
      <c r="AF1033" s="122"/>
      <c r="AG1033" s="122"/>
      <c r="AH1033" s="122"/>
      <c r="AI1033" s="122"/>
      <c r="AJ1033" s="122"/>
      <c r="AK1033" s="122"/>
      <c r="AL1033" s="122"/>
      <c r="AM1033" s="122"/>
      <c r="AN1033" s="122"/>
      <c r="AO1033" s="122"/>
      <c r="AP1033" s="122"/>
      <c r="AQ1033" s="122"/>
      <c r="AR1033" s="122"/>
      <c r="AS1033" s="122"/>
      <c r="AT1033" s="122"/>
      <c r="AU1033" s="122"/>
      <c r="AV1033" s="122"/>
      <c r="AW1033" s="122"/>
      <c r="AX1033" s="122"/>
      <c r="AY1033" s="122"/>
      <c r="AZ1033" s="122"/>
      <c r="BA1033" s="122"/>
      <c r="BB1033" s="122"/>
      <c r="BC1033" s="122"/>
      <c r="BD1033" s="122"/>
      <c r="BE1033" s="122"/>
      <c r="BF1033" s="122"/>
      <c r="BG1033" s="122"/>
      <c r="BH1033" s="122"/>
      <c r="BI1033" s="122"/>
      <c r="BJ1033" s="122"/>
      <c r="BK1033" s="122"/>
      <c r="BL1033" s="122"/>
      <c r="BM1033" s="122"/>
      <c r="BN1033" s="122"/>
      <c r="BO1033" s="122"/>
      <c r="BP1033" s="122"/>
      <c r="BQ1033" s="122"/>
      <c r="BR1033" s="122"/>
      <c r="BS1033" s="122"/>
      <c r="BT1033" s="122"/>
      <c r="BU1033" s="122"/>
      <c r="BV1033" s="122"/>
      <c r="BW1033" s="122"/>
      <c r="BX1033" s="122"/>
      <c r="BY1033" s="122"/>
      <c r="BZ1033" s="122"/>
      <c r="CA1033" s="122"/>
      <c r="CB1033" s="122"/>
      <c r="CC1033" s="122"/>
      <c r="CD1033" s="122"/>
      <c r="CE1033" s="122"/>
      <c r="CF1033" s="122"/>
      <c r="CG1033" s="122"/>
      <c r="CH1033" s="122"/>
      <c r="CI1033" s="122"/>
      <c r="CJ1033" s="122"/>
      <c r="CK1033" s="122"/>
      <c r="CL1033" s="122"/>
      <c r="CM1033" s="122"/>
    </row>
    <row r="1034" spans="1:91">
      <c r="A1034" s="180">
        <v>24</v>
      </c>
      <c r="B1034" s="180" t="s">
        <v>28</v>
      </c>
      <c r="C1034" s="180"/>
      <c r="D1034" s="181">
        <v>44304</v>
      </c>
      <c r="E1034" s="180" t="s">
        <v>3742</v>
      </c>
      <c r="F1034" s="180"/>
      <c r="G1034" s="2"/>
      <c r="H1034" s="1" t="s">
        <v>2611</v>
      </c>
      <c r="J1034" s="134"/>
      <c r="K1034" s="122"/>
      <c r="L1034" s="122"/>
      <c r="M1034" s="122"/>
      <c r="N1034" s="122"/>
      <c r="O1034" s="122"/>
      <c r="P1034" s="122"/>
      <c r="Q1034" s="122"/>
      <c r="R1034" s="122"/>
      <c r="S1034" s="122"/>
      <c r="T1034" s="122"/>
      <c r="U1034" s="122"/>
      <c r="V1034" s="122"/>
      <c r="W1034" s="122"/>
      <c r="X1034" s="122"/>
      <c r="Y1034" s="122"/>
      <c r="Z1034" s="122"/>
      <c r="AA1034" s="122"/>
      <c r="AB1034" s="122"/>
      <c r="AC1034" s="122"/>
      <c r="AD1034" s="122"/>
      <c r="AE1034" s="122"/>
      <c r="AF1034" s="122"/>
      <c r="AG1034" s="122"/>
      <c r="AH1034" s="122"/>
      <c r="AI1034" s="122"/>
      <c r="AJ1034" s="122"/>
      <c r="AK1034" s="122"/>
      <c r="AL1034" s="122"/>
      <c r="AM1034" s="122"/>
      <c r="AN1034" s="122"/>
      <c r="AO1034" s="122"/>
      <c r="AP1034" s="122"/>
      <c r="AQ1034" s="122"/>
      <c r="AR1034" s="122"/>
      <c r="AS1034" s="122"/>
      <c r="AT1034" s="122"/>
      <c r="AU1034" s="122"/>
      <c r="AV1034" s="122"/>
      <c r="AW1034" s="122"/>
      <c r="AX1034" s="122"/>
      <c r="AY1034" s="122"/>
      <c r="AZ1034" s="122"/>
      <c r="BA1034" s="122"/>
      <c r="BB1034" s="122"/>
      <c r="BC1034" s="122"/>
      <c r="BD1034" s="122"/>
      <c r="BE1034" s="122"/>
      <c r="BF1034" s="122"/>
      <c r="BG1034" s="122"/>
      <c r="BH1034" s="122"/>
      <c r="BI1034" s="122"/>
      <c r="BJ1034" s="122"/>
      <c r="BK1034" s="122"/>
      <c r="BL1034" s="122"/>
      <c r="BM1034" s="122"/>
      <c r="BN1034" s="122"/>
      <c r="BO1034" s="122"/>
      <c r="BP1034" s="122"/>
      <c r="BQ1034" s="122"/>
      <c r="BR1034" s="122"/>
      <c r="BS1034" s="122"/>
      <c r="BT1034" s="122"/>
      <c r="BU1034" s="122"/>
      <c r="BV1034" s="122"/>
      <c r="BW1034" s="122"/>
      <c r="BX1034" s="122"/>
      <c r="BY1034" s="122"/>
      <c r="BZ1034" s="122"/>
      <c r="CA1034" s="122"/>
      <c r="CB1034" s="122"/>
      <c r="CC1034" s="122"/>
      <c r="CD1034" s="122"/>
      <c r="CE1034" s="122"/>
      <c r="CF1034" s="122"/>
      <c r="CG1034" s="122"/>
      <c r="CH1034" s="122"/>
      <c r="CI1034" s="122"/>
      <c r="CJ1034" s="122"/>
      <c r="CK1034" s="122"/>
      <c r="CL1034" s="122"/>
      <c r="CM1034" s="122"/>
    </row>
    <row r="1035" spans="1:91">
      <c r="A1035" s="180">
        <v>24</v>
      </c>
      <c r="B1035" s="180" t="s">
        <v>28</v>
      </c>
      <c r="C1035" s="180"/>
      <c r="D1035" s="181">
        <v>44304</v>
      </c>
      <c r="E1035" s="180" t="s">
        <v>3742</v>
      </c>
      <c r="F1035" s="180"/>
      <c r="G1035" s="180"/>
      <c r="H1035" s="1" t="s">
        <v>2611</v>
      </c>
      <c r="J1035" s="134"/>
      <c r="K1035" s="122"/>
      <c r="L1035" s="122"/>
      <c r="M1035" s="122"/>
      <c r="N1035" s="122"/>
      <c r="O1035" s="122"/>
      <c r="P1035" s="122"/>
      <c r="Q1035" s="122"/>
      <c r="R1035" s="122"/>
      <c r="S1035" s="122"/>
      <c r="T1035" s="122"/>
      <c r="U1035" s="122"/>
      <c r="V1035" s="122"/>
      <c r="W1035" s="122"/>
      <c r="X1035" s="122"/>
      <c r="Y1035" s="122"/>
      <c r="Z1035" s="122"/>
      <c r="AA1035" s="122"/>
      <c r="AB1035" s="122"/>
      <c r="AC1035" s="122"/>
      <c r="AD1035" s="122"/>
      <c r="AE1035" s="122"/>
      <c r="AF1035" s="122"/>
      <c r="AG1035" s="122"/>
      <c r="AH1035" s="122"/>
      <c r="AI1035" s="122"/>
      <c r="AJ1035" s="122"/>
      <c r="AK1035" s="122"/>
      <c r="AL1035" s="122"/>
      <c r="AM1035" s="122"/>
      <c r="AN1035" s="122"/>
      <c r="AO1035" s="122"/>
      <c r="AP1035" s="122"/>
      <c r="AQ1035" s="122"/>
      <c r="AR1035" s="122"/>
      <c r="AS1035" s="122"/>
      <c r="AT1035" s="122"/>
      <c r="AU1035" s="122"/>
      <c r="AV1035" s="122"/>
      <c r="AW1035" s="122"/>
      <c r="AX1035" s="122"/>
      <c r="AY1035" s="122"/>
      <c r="AZ1035" s="122"/>
      <c r="BA1035" s="122"/>
      <c r="BB1035" s="122"/>
      <c r="BC1035" s="122"/>
      <c r="BD1035" s="122"/>
      <c r="BE1035" s="122"/>
      <c r="BF1035" s="122"/>
      <c r="BG1035" s="122"/>
      <c r="BH1035" s="122"/>
      <c r="BI1035" s="122"/>
      <c r="BJ1035" s="122"/>
      <c r="BK1035" s="122"/>
      <c r="BL1035" s="122"/>
      <c r="BM1035" s="122"/>
      <c r="BN1035" s="122"/>
      <c r="BO1035" s="122"/>
      <c r="BP1035" s="122"/>
      <c r="BQ1035" s="122"/>
      <c r="BR1035" s="122"/>
      <c r="BS1035" s="122"/>
      <c r="BT1035" s="122"/>
      <c r="BU1035" s="122"/>
      <c r="BV1035" s="122"/>
      <c r="BW1035" s="122"/>
      <c r="BX1035" s="122"/>
      <c r="BY1035" s="122"/>
      <c r="BZ1035" s="122"/>
      <c r="CA1035" s="122"/>
      <c r="CB1035" s="122"/>
      <c r="CC1035" s="122"/>
      <c r="CD1035" s="122"/>
      <c r="CE1035" s="122"/>
      <c r="CF1035" s="122"/>
      <c r="CG1035" s="122"/>
      <c r="CH1035" s="122"/>
      <c r="CI1035" s="122"/>
      <c r="CJ1035" s="122"/>
      <c r="CK1035" s="122"/>
      <c r="CL1035" s="122"/>
      <c r="CM1035" s="122"/>
    </row>
    <row r="1036" spans="1:91">
      <c r="A1036" s="180">
        <v>24</v>
      </c>
      <c r="B1036" s="180" t="s">
        <v>28</v>
      </c>
      <c r="C1036" s="180"/>
      <c r="D1036" s="181">
        <v>44311</v>
      </c>
      <c r="E1036" s="180" t="s">
        <v>3960</v>
      </c>
      <c r="F1036" s="180"/>
      <c r="G1036" s="180"/>
      <c r="H1036" s="1" t="s">
        <v>2611</v>
      </c>
      <c r="J1036" s="134"/>
      <c r="K1036" s="122"/>
      <c r="L1036" s="122"/>
      <c r="M1036" s="122"/>
      <c r="N1036" s="122"/>
      <c r="O1036" s="122"/>
      <c r="P1036" s="122"/>
      <c r="Q1036" s="122"/>
      <c r="R1036" s="122"/>
      <c r="S1036" s="122"/>
      <c r="T1036" s="122"/>
      <c r="U1036" s="122"/>
      <c r="V1036" s="122"/>
      <c r="W1036" s="122"/>
      <c r="X1036" s="122"/>
      <c r="Y1036" s="122"/>
      <c r="Z1036" s="122"/>
      <c r="AA1036" s="122"/>
      <c r="AB1036" s="122"/>
      <c r="AC1036" s="122"/>
      <c r="AD1036" s="122"/>
      <c r="AE1036" s="122"/>
      <c r="AF1036" s="122"/>
      <c r="AG1036" s="122"/>
      <c r="AH1036" s="122"/>
      <c r="AI1036" s="122"/>
      <c r="AJ1036" s="122"/>
      <c r="AK1036" s="122"/>
      <c r="AL1036" s="122"/>
      <c r="AM1036" s="122"/>
      <c r="AN1036" s="122"/>
      <c r="AO1036" s="122"/>
      <c r="AP1036" s="122"/>
      <c r="AQ1036" s="122"/>
      <c r="AR1036" s="122"/>
      <c r="AS1036" s="122"/>
      <c r="AT1036" s="122"/>
      <c r="AU1036" s="122"/>
      <c r="AV1036" s="122"/>
      <c r="AW1036" s="122"/>
      <c r="AX1036" s="122"/>
      <c r="AY1036" s="122"/>
      <c r="AZ1036" s="122"/>
      <c r="BA1036" s="122"/>
      <c r="BB1036" s="122"/>
      <c r="BC1036" s="122"/>
      <c r="BD1036" s="122"/>
      <c r="BE1036" s="122"/>
      <c r="BF1036" s="122"/>
      <c r="BG1036" s="122"/>
      <c r="BH1036" s="122"/>
      <c r="BI1036" s="122"/>
      <c r="BJ1036" s="122"/>
      <c r="BK1036" s="122"/>
      <c r="BL1036" s="122"/>
      <c r="BM1036" s="122"/>
      <c r="BN1036" s="122"/>
      <c r="BO1036" s="122"/>
      <c r="BP1036" s="122"/>
      <c r="BQ1036" s="122"/>
      <c r="BR1036" s="122"/>
      <c r="BS1036" s="122"/>
      <c r="BT1036" s="122"/>
      <c r="BU1036" s="122"/>
      <c r="BV1036" s="122"/>
      <c r="BW1036" s="122"/>
      <c r="BX1036" s="122"/>
      <c r="BY1036" s="122"/>
      <c r="BZ1036" s="122"/>
      <c r="CA1036" s="122"/>
      <c r="CB1036" s="122"/>
      <c r="CC1036" s="122"/>
      <c r="CD1036" s="122"/>
      <c r="CE1036" s="122"/>
      <c r="CF1036" s="122"/>
      <c r="CG1036" s="122"/>
      <c r="CH1036" s="122"/>
      <c r="CI1036" s="122"/>
      <c r="CJ1036" s="122"/>
      <c r="CK1036" s="122"/>
      <c r="CL1036" s="122"/>
      <c r="CM1036" s="122"/>
    </row>
    <row r="1037" spans="1:91">
      <c r="A1037" s="18">
        <v>25</v>
      </c>
      <c r="B1037" s="46" t="s">
        <v>55</v>
      </c>
      <c r="C1037" s="37">
        <v>43955</v>
      </c>
      <c r="D1037" s="21">
        <v>43969</v>
      </c>
      <c r="E1037" s="135"/>
      <c r="F1037" s="152" t="s">
        <v>238</v>
      </c>
      <c r="G1037" s="152" t="s">
        <v>238</v>
      </c>
      <c r="H1037" s="152"/>
      <c r="J1037" s="134"/>
      <c r="K1037" s="122"/>
      <c r="L1037" s="122"/>
      <c r="M1037" s="122"/>
      <c r="N1037" s="122"/>
      <c r="O1037" s="122"/>
      <c r="P1037" s="122"/>
      <c r="Q1037" s="122"/>
      <c r="R1037" s="122"/>
      <c r="S1037" s="122"/>
      <c r="T1037" s="122"/>
      <c r="U1037" s="122"/>
      <c r="V1037" s="122"/>
      <c r="W1037" s="122"/>
      <c r="X1037" s="122"/>
      <c r="Y1037" s="122"/>
      <c r="Z1037" s="122"/>
      <c r="AA1037" s="122"/>
      <c r="AB1037" s="122"/>
      <c r="AC1037" s="122"/>
      <c r="AD1037" s="122"/>
      <c r="AE1037" s="122"/>
      <c r="AF1037" s="122"/>
      <c r="AG1037" s="122"/>
      <c r="AH1037" s="122"/>
      <c r="AI1037" s="122"/>
      <c r="AJ1037" s="122"/>
      <c r="AK1037" s="122"/>
      <c r="AL1037" s="122"/>
      <c r="AM1037" s="122"/>
      <c r="AN1037" s="122"/>
      <c r="AO1037" s="122"/>
      <c r="AP1037" s="122"/>
      <c r="AQ1037" s="122"/>
      <c r="AR1037" s="122"/>
      <c r="AS1037" s="122"/>
      <c r="AT1037" s="122"/>
      <c r="AU1037" s="122"/>
      <c r="AV1037" s="122"/>
      <c r="AW1037" s="122"/>
      <c r="AX1037" s="122"/>
      <c r="AY1037" s="122"/>
      <c r="AZ1037" s="122"/>
      <c r="BA1037" s="122"/>
      <c r="BB1037" s="122"/>
      <c r="BC1037" s="122"/>
      <c r="BD1037" s="122"/>
      <c r="BE1037" s="122"/>
      <c r="BF1037" s="122"/>
      <c r="BG1037" s="122"/>
      <c r="BH1037" s="122"/>
      <c r="BI1037" s="122"/>
      <c r="BJ1037" s="122"/>
      <c r="BK1037" s="122"/>
      <c r="BL1037" s="122"/>
      <c r="BM1037" s="122"/>
      <c r="BN1037" s="122"/>
      <c r="BO1037" s="122"/>
      <c r="BP1037" s="122"/>
      <c r="BQ1037" s="122"/>
      <c r="BR1037" s="122"/>
      <c r="BS1037" s="122"/>
      <c r="BT1037" s="122"/>
      <c r="BU1037" s="122"/>
      <c r="BV1037" s="122"/>
      <c r="BW1037" s="122"/>
      <c r="BX1037" s="122"/>
      <c r="BY1037" s="122"/>
      <c r="BZ1037" s="122"/>
      <c r="CA1037" s="122"/>
      <c r="CB1037" s="122"/>
      <c r="CC1037" s="122"/>
      <c r="CD1037" s="122"/>
      <c r="CE1037" s="122"/>
      <c r="CF1037" s="122"/>
      <c r="CG1037" s="122"/>
      <c r="CH1037" s="122"/>
      <c r="CI1037" s="122"/>
      <c r="CJ1037" s="122"/>
      <c r="CK1037" s="122"/>
      <c r="CL1037" s="122"/>
      <c r="CM1037" s="122"/>
    </row>
    <row r="1038" spans="1:91">
      <c r="A1038" s="15">
        <f>A1037</f>
        <v>25</v>
      </c>
      <c r="B1038" t="str">
        <f>B1037</f>
        <v>Analisis tecnico de los Mercados Financieros: Crisis &amp; Crisis (Spanish Edition)</v>
      </c>
      <c r="C1038"/>
      <c r="D1038" s="2">
        <v>43978</v>
      </c>
      <c r="F1038" s="157" t="s">
        <v>238</v>
      </c>
      <c r="G1038" s="157" t="s">
        <v>238</v>
      </c>
      <c r="H1038" s="157"/>
      <c r="J1038" s="134"/>
      <c r="K1038" s="122"/>
      <c r="L1038" s="122"/>
      <c r="M1038" s="122"/>
      <c r="N1038" s="122"/>
      <c r="O1038" s="122"/>
      <c r="P1038" s="122"/>
      <c r="Q1038" s="122"/>
      <c r="R1038" s="122"/>
      <c r="S1038" s="122"/>
      <c r="T1038" s="122"/>
      <c r="U1038" s="122"/>
      <c r="V1038" s="122"/>
      <c r="W1038" s="122"/>
      <c r="X1038" s="122"/>
      <c r="Y1038" s="122"/>
      <c r="Z1038" s="122"/>
      <c r="AA1038" s="122"/>
      <c r="AB1038" s="122"/>
      <c r="AC1038" s="122"/>
      <c r="AD1038" s="122"/>
      <c r="AE1038" s="122"/>
      <c r="AF1038" s="122"/>
      <c r="AG1038" s="122"/>
      <c r="AH1038" s="122"/>
      <c r="AI1038" s="122"/>
      <c r="AJ1038" s="122"/>
      <c r="AK1038" s="122"/>
      <c r="AL1038" s="122"/>
      <c r="AM1038" s="122"/>
      <c r="AN1038" s="122"/>
      <c r="AO1038" s="122"/>
      <c r="AP1038" s="122"/>
      <c r="AQ1038" s="122"/>
      <c r="AR1038" s="122"/>
      <c r="AS1038" s="122"/>
      <c r="AT1038" s="122"/>
      <c r="AU1038" s="122"/>
      <c r="AV1038" s="122"/>
      <c r="AW1038" s="122"/>
      <c r="AX1038" s="122"/>
      <c r="AY1038" s="122"/>
      <c r="AZ1038" s="122"/>
      <c r="BA1038" s="122"/>
      <c r="BB1038" s="122"/>
      <c r="BC1038" s="122"/>
      <c r="BD1038" s="122"/>
      <c r="BE1038" s="122"/>
      <c r="BF1038" s="122"/>
      <c r="BG1038" s="122"/>
      <c r="BH1038" s="122"/>
      <c r="BI1038" s="122"/>
      <c r="BJ1038" s="122"/>
      <c r="BK1038" s="122"/>
      <c r="BL1038" s="122"/>
      <c r="BM1038" s="122"/>
      <c r="BN1038" s="122"/>
      <c r="BO1038" s="122"/>
      <c r="BP1038" s="122"/>
      <c r="BQ1038" s="122"/>
      <c r="BR1038" s="122"/>
      <c r="BS1038" s="122"/>
      <c r="BT1038" s="122"/>
      <c r="BU1038" s="122"/>
      <c r="BV1038" s="122"/>
      <c r="BW1038" s="122"/>
      <c r="BX1038" s="122"/>
      <c r="BY1038" s="122"/>
      <c r="BZ1038" s="122"/>
      <c r="CA1038" s="122"/>
      <c r="CB1038" s="122"/>
      <c r="CC1038" s="122"/>
      <c r="CD1038" s="122"/>
      <c r="CE1038" s="122"/>
      <c r="CF1038" s="122"/>
      <c r="CG1038" s="122"/>
      <c r="CH1038" s="122"/>
      <c r="CI1038" s="122"/>
      <c r="CJ1038" s="122"/>
      <c r="CK1038" s="122"/>
      <c r="CL1038" s="122"/>
      <c r="CM1038" s="122"/>
    </row>
    <row r="1039" spans="1:91" s="122" customFormat="1">
      <c r="A1039" s="15">
        <f>A1038</f>
        <v>25</v>
      </c>
      <c r="B1039" t="str">
        <f>B1038</f>
        <v>Analisis tecnico de los Mercados Financieros: Crisis &amp; Crisis (Spanish Edition)</v>
      </c>
      <c r="C1039"/>
      <c r="D1039" s="2">
        <v>43984</v>
      </c>
      <c r="E1039" s="2"/>
      <c r="F1039" s="157" t="s">
        <v>238</v>
      </c>
      <c r="G1039" s="157" t="s">
        <v>238</v>
      </c>
      <c r="H1039" s="157"/>
      <c r="I1039" s="130"/>
      <c r="J1039" s="134"/>
    </row>
    <row r="1040" spans="1:91" s="122" customFormat="1">
      <c r="A1040" s="15">
        <f>A1039</f>
        <v>25</v>
      </c>
      <c r="B1040" t="str">
        <f>B1039</f>
        <v>Analisis tecnico de los Mercados Financieros: Crisis &amp; Crisis (Spanish Edition)</v>
      </c>
      <c r="C1040"/>
      <c r="D1040" s="2">
        <v>43992</v>
      </c>
      <c r="E1040" s="2"/>
      <c r="F1040" s="157" t="s">
        <v>238</v>
      </c>
      <c r="G1040" s="157" t="s">
        <v>238</v>
      </c>
      <c r="H1040" s="157"/>
      <c r="I1040" s="130"/>
      <c r="J1040" s="133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</row>
    <row r="1041" spans="1:91" s="122" customFormat="1">
      <c r="A1041" s="15">
        <f>A1040</f>
        <v>25</v>
      </c>
      <c r="B1041" t="str">
        <f>B1040</f>
        <v>Analisis tecnico de los Mercados Financieros: Crisis &amp; Crisis (Spanish Edition)</v>
      </c>
      <c r="C1041"/>
      <c r="D1041" s="2">
        <v>44000</v>
      </c>
      <c r="E1041" s="2"/>
      <c r="F1041" s="157" t="s">
        <v>238</v>
      </c>
      <c r="G1041" s="157" t="s">
        <v>238</v>
      </c>
      <c r="H1041" s="157"/>
      <c r="I1041" s="130"/>
      <c r="J1041" s="134"/>
    </row>
    <row r="1042" spans="1:91" s="122" customFormat="1" ht="15.5" customHeight="1">
      <c r="A1042" s="15">
        <f>A1041</f>
        <v>25</v>
      </c>
      <c r="B1042" t="str">
        <f>B1041</f>
        <v>Analisis tecnico de los Mercados Financieros: Crisis &amp; Crisis (Spanish Edition)</v>
      </c>
      <c r="C1042"/>
      <c r="D1042" s="2">
        <v>44006</v>
      </c>
      <c r="E1042" s="2"/>
      <c r="F1042" s="157" t="s">
        <v>238</v>
      </c>
      <c r="G1042" s="157" t="s">
        <v>238</v>
      </c>
      <c r="H1042" s="157"/>
      <c r="I1042" s="130"/>
      <c r="J1042" s="145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</row>
    <row r="1043" spans="1:91" s="122" customFormat="1" ht="15.5" customHeight="1">
      <c r="A1043" s="15">
        <f>A1042</f>
        <v>25</v>
      </c>
      <c r="B1043" t="str">
        <f>B1042</f>
        <v>Analisis tecnico de los Mercados Financieros: Crisis &amp; Crisis (Spanish Edition)</v>
      </c>
      <c r="C1043"/>
      <c r="D1043" s="2">
        <v>44014</v>
      </c>
      <c r="E1043" s="2"/>
      <c r="F1043" s="157" t="s">
        <v>238</v>
      </c>
      <c r="G1043" s="157" t="s">
        <v>238</v>
      </c>
      <c r="H1043" s="157"/>
      <c r="I1043" s="130"/>
      <c r="J1043" s="145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</row>
    <row r="1044" spans="1:91" s="122" customFormat="1" ht="15.5" customHeight="1">
      <c r="A1044" s="15">
        <f>A1043</f>
        <v>25</v>
      </c>
      <c r="B1044" t="str">
        <f>B1043</f>
        <v>Analisis tecnico de los Mercados Financieros: Crisis &amp; Crisis (Spanish Edition)</v>
      </c>
      <c r="C1044"/>
      <c r="D1044" s="2">
        <v>44020</v>
      </c>
      <c r="E1044" s="2"/>
      <c r="F1044" s="157" t="s">
        <v>238</v>
      </c>
      <c r="G1044" s="157" t="s">
        <v>238</v>
      </c>
      <c r="H1044" s="157"/>
      <c r="I1044" s="130"/>
      <c r="J1044" s="145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</row>
    <row r="1045" spans="1:91" s="122" customFormat="1" ht="15.5" customHeight="1">
      <c r="A1045" s="15">
        <f>A1044</f>
        <v>25</v>
      </c>
      <c r="B1045" t="str">
        <f>B1044</f>
        <v>Analisis tecnico de los Mercados Financieros: Crisis &amp; Crisis (Spanish Edition)</v>
      </c>
      <c r="C1045"/>
      <c r="D1045" s="2">
        <v>44028</v>
      </c>
      <c r="E1045" s="2"/>
      <c r="F1045" s="157" t="s">
        <v>238</v>
      </c>
      <c r="G1045" s="157" t="s">
        <v>238</v>
      </c>
      <c r="H1045" s="157"/>
      <c r="I1045" s="130"/>
      <c r="J1045" s="1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</row>
    <row r="1046" spans="1:91" s="122" customFormat="1" ht="15.5" customHeight="1">
      <c r="A1046" s="15">
        <f>A1045</f>
        <v>25</v>
      </c>
      <c r="B1046" t="str">
        <f>B1045</f>
        <v>Analisis tecnico de los Mercados Financieros: Crisis &amp; Crisis (Spanish Edition)</v>
      </c>
      <c r="C1046"/>
      <c r="D1046" s="2">
        <v>44033</v>
      </c>
      <c r="E1046" s="2"/>
      <c r="F1046" s="157" t="s">
        <v>238</v>
      </c>
      <c r="G1046" s="157" t="s">
        <v>238</v>
      </c>
      <c r="H1046" s="157"/>
      <c r="I1046" s="130"/>
      <c r="J1046" s="145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</row>
    <row r="1047" spans="1:91" s="2" customFormat="1" ht="15.5" customHeight="1">
      <c r="A1047" s="15">
        <f>A1046</f>
        <v>25</v>
      </c>
      <c r="B1047" t="str">
        <f>B1046</f>
        <v>Analisis tecnico de los Mercados Financieros: Crisis &amp; Crisis (Spanish Edition)</v>
      </c>
      <c r="C1047"/>
      <c r="D1047" s="2">
        <v>44039</v>
      </c>
      <c r="F1047" s="157" t="s">
        <v>238</v>
      </c>
      <c r="G1047" s="157" t="s">
        <v>238</v>
      </c>
      <c r="H1047" s="157"/>
      <c r="I1047" s="130"/>
      <c r="J1047" s="145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</row>
    <row r="1048" spans="1:91" s="122" customFormat="1">
      <c r="A1048" s="15">
        <f>A1047</f>
        <v>25</v>
      </c>
      <c r="B1048" t="str">
        <f>B1047</f>
        <v>Analisis tecnico de los Mercados Financieros: Crisis &amp; Crisis (Spanish Edition)</v>
      </c>
      <c r="C1048"/>
      <c r="D1048" s="2">
        <v>44046</v>
      </c>
      <c r="E1048" s="2"/>
      <c r="F1048" s="157" t="s">
        <v>238</v>
      </c>
      <c r="G1048" s="157" t="s">
        <v>238</v>
      </c>
      <c r="H1048" s="157"/>
      <c r="I1048" s="130"/>
      <c r="J1048" s="134"/>
    </row>
    <row r="1049" spans="1:91" s="7" customFormat="1" ht="15.5" customHeight="1">
      <c r="A1049" s="15">
        <f>A1048</f>
        <v>25</v>
      </c>
      <c r="B1049" t="str">
        <f>B1048</f>
        <v>Analisis tecnico de los Mercados Financieros: Crisis &amp; Crisis (Spanish Edition)</v>
      </c>
      <c r="C1049"/>
      <c r="D1049" s="2">
        <v>44055</v>
      </c>
      <c r="E1049" s="2"/>
      <c r="F1049" s="157" t="s">
        <v>238</v>
      </c>
      <c r="G1049" s="157" t="s">
        <v>238</v>
      </c>
      <c r="H1049" s="157"/>
      <c r="I1049" s="130"/>
      <c r="J1049" s="134"/>
      <c r="K1049" s="122"/>
      <c r="L1049" s="122"/>
      <c r="M1049" s="122"/>
      <c r="N1049" s="122"/>
      <c r="O1049" s="122"/>
      <c r="P1049" s="122"/>
      <c r="Q1049" s="122"/>
      <c r="R1049" s="122"/>
      <c r="S1049" s="122"/>
      <c r="T1049" s="122"/>
      <c r="U1049" s="122"/>
      <c r="V1049" s="122"/>
      <c r="W1049" s="122"/>
      <c r="X1049" s="122"/>
      <c r="Y1049" s="122"/>
      <c r="Z1049" s="122"/>
      <c r="AA1049" s="122"/>
      <c r="AB1049" s="122"/>
      <c r="AC1049" s="122"/>
      <c r="AD1049" s="122"/>
      <c r="AE1049" s="122"/>
      <c r="AF1049" s="122"/>
      <c r="AG1049" s="122"/>
      <c r="AH1049" s="122"/>
      <c r="AI1049" s="122"/>
      <c r="AJ1049" s="122"/>
      <c r="AK1049" s="122"/>
      <c r="AL1049" s="122"/>
      <c r="AM1049" s="122"/>
      <c r="AN1049" s="122"/>
      <c r="AO1049" s="122"/>
      <c r="AP1049" s="122"/>
      <c r="AQ1049" s="122"/>
      <c r="AR1049" s="122"/>
      <c r="AS1049" s="122"/>
      <c r="AT1049" s="122"/>
      <c r="AU1049" s="122"/>
      <c r="AV1049" s="122"/>
      <c r="AW1049" s="122"/>
      <c r="AX1049" s="122"/>
      <c r="AY1049" s="122"/>
      <c r="AZ1049" s="122"/>
      <c r="BA1049" s="122"/>
      <c r="BB1049" s="122"/>
      <c r="BC1049" s="122"/>
      <c r="BD1049" s="122"/>
      <c r="BE1049" s="122"/>
      <c r="BF1049" s="122"/>
      <c r="BG1049" s="122"/>
      <c r="BH1049" s="122"/>
      <c r="BI1049" s="122"/>
      <c r="BJ1049" s="122"/>
      <c r="BK1049" s="122"/>
      <c r="BL1049" s="122"/>
      <c r="BM1049" s="122"/>
      <c r="BN1049" s="122"/>
      <c r="BO1049" s="122"/>
      <c r="BP1049" s="122"/>
      <c r="BQ1049" s="122"/>
      <c r="BR1049" s="122"/>
      <c r="BS1049" s="122"/>
      <c r="BT1049" s="122"/>
      <c r="BU1049" s="122"/>
      <c r="BV1049" s="122"/>
      <c r="BW1049" s="122"/>
      <c r="BX1049" s="122"/>
      <c r="BY1049" s="122"/>
      <c r="BZ1049" s="122"/>
      <c r="CA1049" s="122"/>
      <c r="CB1049" s="122"/>
      <c r="CC1049" s="122"/>
      <c r="CD1049" s="122"/>
      <c r="CE1049" s="122"/>
      <c r="CF1049" s="122"/>
      <c r="CG1049" s="122"/>
      <c r="CH1049" s="122"/>
      <c r="CI1049" s="122"/>
      <c r="CJ1049" s="122"/>
      <c r="CK1049" s="122"/>
      <c r="CL1049" s="122"/>
      <c r="CM1049" s="122"/>
    </row>
    <row r="1050" spans="1:91">
      <c r="A1050" s="15">
        <f>A1049</f>
        <v>25</v>
      </c>
      <c r="B1050" t="str">
        <f>B1049</f>
        <v>Analisis tecnico de los Mercados Financieros: Crisis &amp; Crisis (Spanish Edition)</v>
      </c>
      <c r="C1050"/>
      <c r="D1050" s="2">
        <v>44063</v>
      </c>
      <c r="F1050" s="157" t="s">
        <v>238</v>
      </c>
      <c r="G1050" s="157" t="s">
        <v>238</v>
      </c>
      <c r="H1050" s="157"/>
      <c r="J1050" s="134"/>
      <c r="K1050" s="122"/>
      <c r="L1050" s="122"/>
      <c r="M1050" s="122"/>
      <c r="N1050" s="122"/>
      <c r="O1050" s="122"/>
      <c r="P1050" s="122"/>
      <c r="Q1050" s="122"/>
      <c r="R1050" s="122"/>
      <c r="S1050" s="122"/>
      <c r="T1050" s="122"/>
      <c r="U1050" s="122"/>
      <c r="V1050" s="122"/>
      <c r="W1050" s="122"/>
      <c r="X1050" s="122"/>
      <c r="Y1050" s="122"/>
      <c r="Z1050" s="122"/>
      <c r="AA1050" s="122"/>
      <c r="AB1050" s="122"/>
      <c r="AC1050" s="122"/>
      <c r="AD1050" s="122"/>
      <c r="AE1050" s="122"/>
      <c r="AF1050" s="122"/>
      <c r="AG1050" s="122"/>
      <c r="AH1050" s="122"/>
      <c r="AI1050" s="122"/>
      <c r="AJ1050" s="122"/>
      <c r="AK1050" s="122"/>
      <c r="AL1050" s="122"/>
      <c r="AM1050" s="122"/>
      <c r="AN1050" s="122"/>
      <c r="AO1050" s="122"/>
      <c r="AP1050" s="122"/>
      <c r="AQ1050" s="122"/>
      <c r="AR1050" s="122"/>
      <c r="AS1050" s="122"/>
      <c r="AT1050" s="122"/>
      <c r="AU1050" s="122"/>
      <c r="AV1050" s="122"/>
      <c r="AW1050" s="122"/>
      <c r="AX1050" s="122"/>
      <c r="AY1050" s="122"/>
      <c r="AZ1050" s="122"/>
      <c r="BA1050" s="122"/>
      <c r="BB1050" s="122"/>
      <c r="BC1050" s="122"/>
      <c r="BD1050" s="122"/>
      <c r="BE1050" s="122"/>
      <c r="BF1050" s="122"/>
      <c r="BG1050" s="122"/>
      <c r="BH1050" s="122"/>
      <c r="BI1050" s="122"/>
      <c r="BJ1050" s="122"/>
      <c r="BK1050" s="122"/>
      <c r="BL1050" s="122"/>
      <c r="BM1050" s="122"/>
      <c r="BN1050" s="122"/>
      <c r="BO1050" s="122"/>
      <c r="BP1050" s="122"/>
      <c r="BQ1050" s="122"/>
      <c r="BR1050" s="122"/>
      <c r="BS1050" s="122"/>
      <c r="BT1050" s="122"/>
      <c r="BU1050" s="122"/>
      <c r="BV1050" s="122"/>
      <c r="BW1050" s="122"/>
      <c r="BX1050" s="122"/>
      <c r="BY1050" s="122"/>
      <c r="BZ1050" s="122"/>
      <c r="CA1050" s="122"/>
      <c r="CB1050" s="122"/>
      <c r="CC1050" s="122"/>
      <c r="CD1050" s="122"/>
      <c r="CE1050" s="122"/>
      <c r="CF1050" s="122"/>
      <c r="CG1050" s="122"/>
      <c r="CH1050" s="122"/>
      <c r="CI1050" s="122"/>
      <c r="CJ1050" s="122"/>
      <c r="CK1050" s="122"/>
      <c r="CL1050" s="122"/>
      <c r="CM1050" s="122"/>
    </row>
    <row r="1051" spans="1:91" s="7" customFormat="1" ht="15.5" customHeight="1">
      <c r="A1051" s="15">
        <f>A1050</f>
        <v>25</v>
      </c>
      <c r="B1051" t="str">
        <f>B1050</f>
        <v>Analisis tecnico de los Mercados Financieros: Crisis &amp; Crisis (Spanish Edition)</v>
      </c>
      <c r="C1051"/>
      <c r="D1051" s="2">
        <v>44066</v>
      </c>
      <c r="E1051" s="2"/>
      <c r="F1051" s="157" t="s">
        <v>238</v>
      </c>
      <c r="G1051" s="157" t="s">
        <v>238</v>
      </c>
      <c r="H1051" s="157"/>
      <c r="I1051" s="130"/>
      <c r="J1051" s="134"/>
      <c r="K1051" s="122"/>
      <c r="L1051" s="122"/>
      <c r="M1051" s="122"/>
      <c r="N1051" s="122"/>
      <c r="O1051" s="122"/>
      <c r="P1051" s="122"/>
      <c r="Q1051" s="122"/>
      <c r="R1051" s="122"/>
      <c r="S1051" s="122"/>
      <c r="T1051" s="122"/>
      <c r="U1051" s="122"/>
      <c r="V1051" s="122"/>
      <c r="W1051" s="122"/>
      <c r="X1051" s="122"/>
      <c r="Y1051" s="122"/>
      <c r="Z1051" s="122"/>
      <c r="AA1051" s="122"/>
      <c r="AB1051" s="122"/>
      <c r="AC1051" s="122"/>
      <c r="AD1051" s="122"/>
      <c r="AE1051" s="122"/>
      <c r="AF1051" s="122"/>
      <c r="AG1051" s="122"/>
      <c r="AH1051" s="122"/>
      <c r="AI1051" s="122"/>
      <c r="AJ1051" s="122"/>
      <c r="AK1051" s="122"/>
      <c r="AL1051" s="122"/>
      <c r="AM1051" s="122"/>
      <c r="AN1051" s="122"/>
      <c r="AO1051" s="122"/>
      <c r="AP1051" s="122"/>
      <c r="AQ1051" s="122"/>
      <c r="AR1051" s="122"/>
      <c r="AS1051" s="122"/>
      <c r="AT1051" s="122"/>
      <c r="AU1051" s="122"/>
      <c r="AV1051" s="122"/>
      <c r="AW1051" s="122"/>
      <c r="AX1051" s="122"/>
      <c r="AY1051" s="122"/>
      <c r="AZ1051" s="122"/>
      <c r="BA1051" s="122"/>
      <c r="BB1051" s="122"/>
      <c r="BC1051" s="122"/>
      <c r="BD1051" s="122"/>
      <c r="BE1051" s="122"/>
      <c r="BF1051" s="122"/>
      <c r="BG1051" s="122"/>
      <c r="BH1051" s="122"/>
      <c r="BI1051" s="122"/>
      <c r="BJ1051" s="122"/>
      <c r="BK1051" s="122"/>
      <c r="BL1051" s="122"/>
      <c r="BM1051" s="122"/>
      <c r="BN1051" s="122"/>
      <c r="BO1051" s="122"/>
      <c r="BP1051" s="122"/>
      <c r="BQ1051" s="122"/>
      <c r="BR1051" s="122"/>
      <c r="BS1051" s="122"/>
      <c r="BT1051" s="122"/>
      <c r="BU1051" s="122"/>
      <c r="BV1051" s="122"/>
      <c r="BW1051" s="122"/>
      <c r="BX1051" s="122"/>
      <c r="BY1051" s="122"/>
      <c r="BZ1051" s="122"/>
      <c r="CA1051" s="122"/>
      <c r="CB1051" s="122"/>
      <c r="CC1051" s="122"/>
      <c r="CD1051" s="122"/>
      <c r="CE1051" s="122"/>
      <c r="CF1051" s="122"/>
      <c r="CG1051" s="122"/>
      <c r="CH1051" s="122"/>
      <c r="CI1051" s="122"/>
      <c r="CJ1051" s="122"/>
      <c r="CK1051" s="122"/>
      <c r="CL1051" s="122"/>
      <c r="CM1051" s="122"/>
    </row>
    <row r="1052" spans="1:91">
      <c r="A1052" s="15">
        <f>A1051</f>
        <v>25</v>
      </c>
      <c r="B1052" t="str">
        <f>B1051</f>
        <v>Analisis tecnico de los Mercados Financieros: Crisis &amp; Crisis (Spanish Edition)</v>
      </c>
      <c r="C1052"/>
      <c r="D1052" s="2">
        <v>44075</v>
      </c>
      <c r="F1052" s="157" t="s">
        <v>151</v>
      </c>
      <c r="G1052" s="157" t="s">
        <v>151</v>
      </c>
      <c r="H1052" s="157"/>
      <c r="J1052" s="134"/>
      <c r="K1052" s="122"/>
      <c r="L1052" s="122"/>
      <c r="M1052" s="122"/>
      <c r="N1052" s="122"/>
      <c r="O1052" s="122"/>
      <c r="P1052" s="122"/>
      <c r="Q1052" s="122"/>
      <c r="R1052" s="122"/>
      <c r="S1052" s="122"/>
      <c r="T1052" s="122"/>
      <c r="U1052" s="122"/>
      <c r="V1052" s="122"/>
      <c r="W1052" s="122"/>
      <c r="X1052" s="122"/>
      <c r="Y1052" s="122"/>
      <c r="Z1052" s="122"/>
      <c r="AA1052" s="122"/>
      <c r="AB1052" s="122"/>
      <c r="AC1052" s="122"/>
      <c r="AD1052" s="122"/>
      <c r="AE1052" s="122"/>
      <c r="AF1052" s="122"/>
      <c r="AG1052" s="122"/>
      <c r="AH1052" s="122"/>
      <c r="AI1052" s="122"/>
      <c r="AJ1052" s="122"/>
      <c r="AK1052" s="122"/>
      <c r="AL1052" s="122"/>
      <c r="AM1052" s="122"/>
      <c r="AN1052" s="122"/>
      <c r="AO1052" s="122"/>
      <c r="AP1052" s="122"/>
      <c r="AQ1052" s="122"/>
      <c r="AR1052" s="122"/>
      <c r="AS1052" s="122"/>
      <c r="AT1052" s="122"/>
      <c r="AU1052" s="122"/>
      <c r="AV1052" s="122"/>
      <c r="AW1052" s="122"/>
      <c r="AX1052" s="122"/>
      <c r="AY1052" s="122"/>
      <c r="AZ1052" s="122"/>
      <c r="BA1052" s="122"/>
      <c r="BB1052" s="122"/>
      <c r="BC1052" s="122"/>
      <c r="BD1052" s="122"/>
      <c r="BE1052" s="122"/>
      <c r="BF1052" s="122"/>
      <c r="BG1052" s="122"/>
      <c r="BH1052" s="122"/>
      <c r="BI1052" s="122"/>
      <c r="BJ1052" s="122"/>
      <c r="BK1052" s="122"/>
      <c r="BL1052" s="122"/>
      <c r="BM1052" s="122"/>
      <c r="BN1052" s="122"/>
      <c r="BO1052" s="122"/>
      <c r="BP1052" s="122"/>
      <c r="BQ1052" s="122"/>
      <c r="BR1052" s="122"/>
      <c r="BS1052" s="122"/>
      <c r="BT1052" s="122"/>
      <c r="BU1052" s="122"/>
      <c r="BV1052" s="122"/>
      <c r="BW1052" s="122"/>
      <c r="BX1052" s="122"/>
      <c r="BY1052" s="122"/>
      <c r="BZ1052" s="122"/>
      <c r="CA1052" s="122"/>
      <c r="CB1052" s="122"/>
      <c r="CC1052" s="122"/>
      <c r="CD1052" s="122"/>
      <c r="CE1052" s="122"/>
      <c r="CF1052" s="122"/>
      <c r="CG1052" s="122"/>
      <c r="CH1052" s="122"/>
      <c r="CI1052" s="122"/>
      <c r="CJ1052" s="122"/>
      <c r="CK1052" s="122"/>
      <c r="CL1052" s="122"/>
      <c r="CM1052" s="122"/>
    </row>
    <row r="1053" spans="1:91" s="15" customFormat="1" ht="15.5" customHeight="1">
      <c r="A1053" s="15">
        <f>A1052</f>
        <v>25</v>
      </c>
      <c r="B1053" t="str">
        <f>B1052</f>
        <v>Analisis tecnico de los Mercados Financieros: Crisis &amp; Crisis (Spanish Edition)</v>
      </c>
      <c r="C1053"/>
      <c r="D1053" s="2">
        <v>44081</v>
      </c>
      <c r="E1053" s="2"/>
      <c r="F1053" s="157" t="s">
        <v>151</v>
      </c>
      <c r="G1053" s="157" t="s">
        <v>151</v>
      </c>
      <c r="H1053" s="157"/>
      <c r="I1053" s="130"/>
      <c r="J1053" s="134"/>
      <c r="K1053" s="122"/>
      <c r="L1053" s="122"/>
      <c r="M1053" s="122"/>
      <c r="N1053" s="122"/>
      <c r="O1053" s="122"/>
      <c r="P1053" s="122"/>
      <c r="Q1053" s="122"/>
      <c r="R1053" s="122"/>
      <c r="S1053" s="122"/>
      <c r="T1053" s="122"/>
      <c r="U1053" s="122"/>
      <c r="V1053" s="122"/>
      <c r="W1053" s="122"/>
      <c r="X1053" s="122"/>
      <c r="Y1053" s="122"/>
      <c r="Z1053" s="122"/>
      <c r="AA1053" s="122"/>
      <c r="AB1053" s="122"/>
      <c r="AC1053" s="122"/>
      <c r="AD1053" s="122"/>
      <c r="AE1053" s="122"/>
      <c r="AF1053" s="122"/>
      <c r="AG1053" s="122"/>
      <c r="AH1053" s="122"/>
      <c r="AI1053" s="122"/>
      <c r="AJ1053" s="122"/>
      <c r="AK1053" s="122"/>
      <c r="AL1053" s="122"/>
      <c r="AM1053" s="122"/>
      <c r="AN1053" s="122"/>
      <c r="AO1053" s="122"/>
      <c r="AP1053" s="122"/>
      <c r="AQ1053" s="122"/>
      <c r="AR1053" s="122"/>
      <c r="AS1053" s="122"/>
      <c r="AT1053" s="122"/>
      <c r="AU1053" s="122"/>
      <c r="AV1053" s="122"/>
      <c r="AW1053" s="122"/>
      <c r="AX1053" s="122"/>
      <c r="AY1053" s="122"/>
      <c r="AZ1053" s="122"/>
      <c r="BA1053" s="122"/>
      <c r="BB1053" s="122"/>
      <c r="BC1053" s="122"/>
      <c r="BD1053" s="122"/>
      <c r="BE1053" s="122"/>
      <c r="BF1053" s="122"/>
      <c r="BG1053" s="122"/>
      <c r="BH1053" s="122"/>
      <c r="BI1053" s="122"/>
      <c r="BJ1053" s="122"/>
      <c r="BK1053" s="122"/>
      <c r="BL1053" s="122"/>
      <c r="BM1053" s="122"/>
      <c r="BN1053" s="122"/>
      <c r="BO1053" s="122"/>
      <c r="BP1053" s="122"/>
      <c r="BQ1053" s="122"/>
      <c r="BR1053" s="122"/>
      <c r="BS1053" s="122"/>
      <c r="BT1053" s="122"/>
      <c r="BU1053" s="122"/>
      <c r="BV1053" s="122"/>
      <c r="BW1053" s="122"/>
      <c r="BX1053" s="122"/>
      <c r="BY1053" s="122"/>
      <c r="BZ1053" s="122"/>
      <c r="CA1053" s="122"/>
      <c r="CB1053" s="122"/>
      <c r="CC1053" s="122"/>
      <c r="CD1053" s="122"/>
      <c r="CE1053" s="122"/>
      <c r="CF1053" s="122"/>
      <c r="CG1053" s="122"/>
      <c r="CH1053" s="122"/>
      <c r="CI1053" s="122"/>
      <c r="CJ1053" s="122"/>
      <c r="CK1053" s="122"/>
      <c r="CL1053" s="122"/>
      <c r="CM1053" s="122"/>
    </row>
    <row r="1054" spans="1:91">
      <c r="A1054" s="15">
        <f>A1053</f>
        <v>25</v>
      </c>
      <c r="B1054" t="str">
        <f>B1053</f>
        <v>Analisis tecnico de los Mercados Financieros: Crisis &amp; Crisis (Spanish Edition)</v>
      </c>
      <c r="C1054"/>
      <c r="D1054" s="2">
        <v>44088</v>
      </c>
      <c r="F1054" s="157" t="s">
        <v>151</v>
      </c>
      <c r="G1054" s="157" t="s">
        <v>151</v>
      </c>
      <c r="H1054" s="157"/>
      <c r="J1054" s="134"/>
      <c r="K1054" s="122"/>
      <c r="L1054" s="122"/>
      <c r="M1054" s="122"/>
      <c r="N1054" s="122"/>
      <c r="O1054" s="122"/>
      <c r="P1054" s="122"/>
      <c r="Q1054" s="122"/>
      <c r="R1054" s="122"/>
      <c r="S1054" s="122"/>
      <c r="T1054" s="122"/>
      <c r="U1054" s="122"/>
      <c r="V1054" s="122"/>
      <c r="W1054" s="122"/>
      <c r="X1054" s="122"/>
      <c r="Y1054" s="122"/>
      <c r="Z1054" s="122"/>
      <c r="AA1054" s="122"/>
      <c r="AB1054" s="122"/>
      <c r="AC1054" s="122"/>
      <c r="AD1054" s="122"/>
      <c r="AE1054" s="122"/>
      <c r="AF1054" s="122"/>
      <c r="AG1054" s="122"/>
      <c r="AH1054" s="122"/>
      <c r="AI1054" s="122"/>
      <c r="AJ1054" s="122"/>
      <c r="AK1054" s="122"/>
      <c r="AL1054" s="122"/>
      <c r="AM1054" s="122"/>
      <c r="AN1054" s="122"/>
      <c r="AO1054" s="122"/>
      <c r="AP1054" s="122"/>
      <c r="AQ1054" s="122"/>
      <c r="AR1054" s="122"/>
      <c r="AS1054" s="122"/>
      <c r="AT1054" s="122"/>
      <c r="AU1054" s="122"/>
      <c r="AV1054" s="122"/>
      <c r="AW1054" s="122"/>
      <c r="AX1054" s="122"/>
      <c r="AY1054" s="122"/>
      <c r="AZ1054" s="122"/>
      <c r="BA1054" s="122"/>
      <c r="BB1054" s="122"/>
      <c r="BC1054" s="122"/>
      <c r="BD1054" s="122"/>
      <c r="BE1054" s="122"/>
      <c r="BF1054" s="122"/>
      <c r="BG1054" s="122"/>
      <c r="BH1054" s="122"/>
      <c r="BI1054" s="122"/>
      <c r="BJ1054" s="122"/>
      <c r="BK1054" s="122"/>
      <c r="BL1054" s="122"/>
      <c r="BM1054" s="122"/>
      <c r="BN1054" s="122"/>
      <c r="BO1054" s="122"/>
      <c r="BP1054" s="122"/>
      <c r="BQ1054" s="122"/>
      <c r="BR1054" s="122"/>
      <c r="BS1054" s="122"/>
      <c r="BT1054" s="122"/>
      <c r="BU1054" s="122"/>
      <c r="BV1054" s="122"/>
      <c r="BW1054" s="122"/>
      <c r="BX1054" s="122"/>
      <c r="BY1054" s="122"/>
      <c r="BZ1054" s="122"/>
      <c r="CA1054" s="122"/>
      <c r="CB1054" s="122"/>
      <c r="CC1054" s="122"/>
      <c r="CD1054" s="122"/>
      <c r="CE1054" s="122"/>
      <c r="CF1054" s="122"/>
      <c r="CG1054" s="122"/>
      <c r="CH1054" s="122"/>
      <c r="CI1054" s="122"/>
      <c r="CJ1054" s="122"/>
      <c r="CK1054" s="122"/>
      <c r="CL1054" s="122"/>
      <c r="CM1054" s="122"/>
    </row>
    <row r="1055" spans="1:91">
      <c r="A1055" s="15">
        <f>A1054</f>
        <v>25</v>
      </c>
      <c r="B1055" t="str">
        <f>B1054</f>
        <v>Analisis tecnico de los Mercados Financieros: Crisis &amp; Crisis (Spanish Edition)</v>
      </c>
      <c r="C1055"/>
      <c r="D1055" s="2">
        <v>44095</v>
      </c>
      <c r="F1055" s="130">
        <v>5</v>
      </c>
      <c r="G1055" s="130" t="s">
        <v>379</v>
      </c>
      <c r="H1055" s="131"/>
      <c r="J1055" s="134"/>
      <c r="K1055" s="122"/>
      <c r="L1055" s="122"/>
      <c r="M1055" s="122"/>
      <c r="N1055" s="122"/>
      <c r="O1055" s="122"/>
      <c r="P1055" s="122"/>
      <c r="Q1055" s="122"/>
      <c r="R1055" s="122"/>
      <c r="S1055" s="122"/>
      <c r="T1055" s="122"/>
      <c r="U1055" s="122"/>
      <c r="V1055" s="122"/>
      <c r="W1055" s="122"/>
      <c r="X1055" s="122"/>
      <c r="Y1055" s="122"/>
      <c r="Z1055" s="122"/>
      <c r="AA1055" s="122"/>
      <c r="AB1055" s="122"/>
      <c r="AC1055" s="122"/>
      <c r="AD1055" s="122"/>
      <c r="AE1055" s="122"/>
      <c r="AF1055" s="122"/>
      <c r="AG1055" s="122"/>
      <c r="AH1055" s="122"/>
      <c r="AI1055" s="122"/>
      <c r="AJ1055" s="122"/>
      <c r="AK1055" s="122"/>
      <c r="AL1055" s="122"/>
      <c r="AM1055" s="122"/>
      <c r="AN1055" s="122"/>
      <c r="AO1055" s="122"/>
      <c r="AP1055" s="122"/>
      <c r="AQ1055" s="122"/>
      <c r="AR1055" s="122"/>
      <c r="AS1055" s="122"/>
      <c r="AT1055" s="122"/>
      <c r="AU1055" s="122"/>
      <c r="AV1055" s="122"/>
      <c r="AW1055" s="122"/>
      <c r="AX1055" s="122"/>
      <c r="AY1055" s="122"/>
      <c r="AZ1055" s="122"/>
      <c r="BA1055" s="122"/>
      <c r="BB1055" s="122"/>
      <c r="BC1055" s="122"/>
      <c r="BD1055" s="122"/>
      <c r="BE1055" s="122"/>
      <c r="BF1055" s="122"/>
      <c r="BG1055" s="122"/>
      <c r="BH1055" s="122"/>
      <c r="BI1055" s="122"/>
      <c r="BJ1055" s="122"/>
      <c r="BK1055" s="122"/>
      <c r="BL1055" s="122"/>
      <c r="BM1055" s="122"/>
      <c r="BN1055" s="122"/>
      <c r="BO1055" s="122"/>
      <c r="BP1055" s="122"/>
      <c r="BQ1055" s="122"/>
      <c r="BR1055" s="122"/>
      <c r="BS1055" s="122"/>
      <c r="BT1055" s="122"/>
      <c r="BU1055" s="122"/>
      <c r="BV1055" s="122"/>
      <c r="BW1055" s="122"/>
      <c r="BX1055" s="122"/>
      <c r="BY1055" s="122"/>
      <c r="BZ1055" s="122"/>
      <c r="CA1055" s="122"/>
      <c r="CB1055" s="122"/>
      <c r="CC1055" s="122"/>
      <c r="CD1055" s="122"/>
      <c r="CE1055" s="122"/>
      <c r="CF1055" s="122"/>
      <c r="CG1055" s="122"/>
      <c r="CH1055" s="122"/>
      <c r="CI1055" s="122"/>
      <c r="CJ1055" s="122"/>
      <c r="CK1055" s="122"/>
      <c r="CL1055" s="122"/>
      <c r="CM1055" s="122"/>
    </row>
    <row r="1056" spans="1:91">
      <c r="A1056" s="15">
        <f>A1055</f>
        <v>25</v>
      </c>
      <c r="B1056" t="str">
        <f>B1055</f>
        <v>Analisis tecnico de los Mercados Financieros: Crisis &amp; Crisis (Spanish Edition)</v>
      </c>
      <c r="C1056"/>
      <c r="D1056" s="2">
        <v>44104</v>
      </c>
      <c r="F1056" s="130">
        <v>5</v>
      </c>
      <c r="G1056" s="130" t="s">
        <v>72</v>
      </c>
      <c r="J1056" s="133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</row>
    <row r="1057" spans="1:91">
      <c r="A1057" s="15">
        <f>A1056</f>
        <v>25</v>
      </c>
      <c r="B1057" t="str">
        <f>B1056</f>
        <v>Analisis tecnico de los Mercados Financieros: Crisis &amp; Crisis (Spanish Edition)</v>
      </c>
      <c r="C1057"/>
      <c r="D1057" s="2">
        <v>44109</v>
      </c>
      <c r="F1057" s="130">
        <v>5</v>
      </c>
      <c r="G1057" s="130" t="s">
        <v>72</v>
      </c>
      <c r="J1057" s="134"/>
      <c r="K1057" s="122"/>
      <c r="L1057" s="122"/>
      <c r="M1057" s="122"/>
      <c r="N1057" s="122"/>
      <c r="O1057" s="122"/>
      <c r="P1057" s="122"/>
      <c r="Q1057" s="122"/>
      <c r="R1057" s="122"/>
      <c r="S1057" s="122"/>
      <c r="T1057" s="122"/>
      <c r="U1057" s="122"/>
      <c r="V1057" s="122"/>
      <c r="W1057" s="122"/>
      <c r="X1057" s="122"/>
      <c r="Y1057" s="122"/>
      <c r="Z1057" s="122"/>
      <c r="AA1057" s="122"/>
      <c r="AB1057" s="122"/>
      <c r="AC1057" s="122"/>
      <c r="AD1057" s="122"/>
      <c r="AE1057" s="122"/>
      <c r="AF1057" s="122"/>
      <c r="AG1057" s="122"/>
      <c r="AH1057" s="122"/>
      <c r="AI1057" s="122"/>
      <c r="AJ1057" s="122"/>
      <c r="AK1057" s="122"/>
      <c r="AL1057" s="122"/>
      <c r="AM1057" s="122"/>
      <c r="AN1057" s="122"/>
      <c r="AO1057" s="122"/>
      <c r="AP1057" s="122"/>
      <c r="AQ1057" s="122"/>
      <c r="AR1057" s="122"/>
      <c r="AS1057" s="122"/>
      <c r="AT1057" s="122"/>
      <c r="AU1057" s="122"/>
      <c r="AV1057" s="122"/>
      <c r="AW1057" s="122"/>
      <c r="AX1057" s="122"/>
      <c r="AY1057" s="122"/>
      <c r="AZ1057" s="122"/>
      <c r="BA1057" s="122"/>
      <c r="BB1057" s="122"/>
      <c r="BC1057" s="122"/>
      <c r="BD1057" s="122"/>
      <c r="BE1057" s="122"/>
      <c r="BF1057" s="122"/>
      <c r="BG1057" s="122"/>
      <c r="BH1057" s="122"/>
      <c r="BI1057" s="122"/>
      <c r="BJ1057" s="122"/>
      <c r="BK1057" s="122"/>
      <c r="BL1057" s="122"/>
      <c r="BM1057" s="122"/>
      <c r="BN1057" s="122"/>
      <c r="BO1057" s="122"/>
      <c r="BP1057" s="122"/>
      <c r="BQ1057" s="122"/>
      <c r="BR1057" s="122"/>
      <c r="BS1057" s="122"/>
      <c r="BT1057" s="122"/>
      <c r="BU1057" s="122"/>
      <c r="BV1057" s="122"/>
      <c r="BW1057" s="122"/>
      <c r="BX1057" s="122"/>
      <c r="BY1057" s="122"/>
      <c r="BZ1057" s="122"/>
      <c r="CA1057" s="122"/>
      <c r="CB1057" s="122"/>
      <c r="CC1057" s="122"/>
      <c r="CD1057" s="122"/>
      <c r="CE1057" s="122"/>
      <c r="CF1057" s="122"/>
      <c r="CG1057" s="122"/>
      <c r="CH1057" s="122"/>
      <c r="CI1057" s="122"/>
      <c r="CJ1057" s="122"/>
      <c r="CK1057" s="122"/>
      <c r="CL1057" s="122"/>
      <c r="CM1057" s="122"/>
    </row>
    <row r="1058" spans="1:91">
      <c r="A1058" s="15">
        <f>A1057</f>
        <v>25</v>
      </c>
      <c r="B1058" t="str">
        <f>B1057</f>
        <v>Analisis tecnico de los Mercados Financieros: Crisis &amp; Crisis (Spanish Edition)</v>
      </c>
      <c r="C1058"/>
      <c r="D1058" s="2">
        <v>44115</v>
      </c>
      <c r="F1058" s="130">
        <v>5</v>
      </c>
      <c r="G1058" s="130" t="s">
        <v>72</v>
      </c>
    </row>
    <row r="1059" spans="1:91">
      <c r="A1059" s="15">
        <f>A1058</f>
        <v>25</v>
      </c>
      <c r="B1059" t="str">
        <f>B1058</f>
        <v>Analisis tecnico de los Mercados Financieros: Crisis &amp; Crisis (Spanish Edition)</v>
      </c>
      <c r="C1059"/>
      <c r="D1059" s="2">
        <v>44127</v>
      </c>
      <c r="F1059" s="130">
        <v>5</v>
      </c>
      <c r="G1059" s="130" t="s">
        <v>72</v>
      </c>
    </row>
    <row r="1060" spans="1:91" s="122" customFormat="1">
      <c r="A1060" s="15">
        <f>A1059</f>
        <v>25</v>
      </c>
      <c r="B1060" t="str">
        <f>B1059</f>
        <v>Analisis tecnico de los Mercados Financieros: Crisis &amp; Crisis (Spanish Edition)</v>
      </c>
      <c r="C1060"/>
      <c r="D1060" s="2">
        <v>44134</v>
      </c>
      <c r="E1060" s="2"/>
      <c r="F1060" s="130">
        <v>5</v>
      </c>
      <c r="G1060" s="130" t="s">
        <v>72</v>
      </c>
      <c r="H1060" s="130"/>
      <c r="I1060" s="130"/>
      <c r="J1060" s="13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/>
      <c r="BN1060" s="15"/>
      <c r="BO1060" s="15"/>
      <c r="BP1060" s="15"/>
      <c r="BQ1060" s="15"/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</row>
    <row r="1061" spans="1:91" s="122" customFormat="1">
      <c r="A1061" s="15">
        <f>A1060</f>
        <v>25</v>
      </c>
      <c r="B1061" t="str">
        <f>B1060</f>
        <v>Analisis tecnico de los Mercados Financieros: Crisis &amp; Crisis (Spanish Edition)</v>
      </c>
      <c r="C1061"/>
      <c r="D1061" s="62">
        <v>44144</v>
      </c>
      <c r="E1061" s="2"/>
      <c r="F1061" s="130">
        <v>5</v>
      </c>
      <c r="G1061" s="130" t="s">
        <v>72</v>
      </c>
      <c r="H1061" s="130"/>
      <c r="I1061" s="130"/>
      <c r="J1061" s="145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</row>
    <row r="1062" spans="1:91" s="122" customFormat="1">
      <c r="A1062" s="15">
        <f>A1061</f>
        <v>25</v>
      </c>
      <c r="B1062" t="str">
        <f>B1061</f>
        <v>Analisis tecnico de los Mercados Financieros: Crisis &amp; Crisis (Spanish Edition)</v>
      </c>
      <c r="C1062"/>
      <c r="D1062" s="62">
        <v>44151</v>
      </c>
      <c r="E1062" s="2"/>
      <c r="F1062" s="130">
        <v>5</v>
      </c>
      <c r="G1062" s="130" t="s">
        <v>72</v>
      </c>
      <c r="H1062" s="130"/>
      <c r="I1062" s="130"/>
      <c r="J1062" s="145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</row>
    <row r="1063" spans="1:91" s="122" customFormat="1" ht="15.5" customHeight="1">
      <c r="A1063" s="15">
        <f>A1062</f>
        <v>25</v>
      </c>
      <c r="B1063" t="str">
        <f>B1062</f>
        <v>Analisis tecnico de los Mercados Financieros: Crisis &amp; Crisis (Spanish Edition)</v>
      </c>
      <c r="C1063"/>
      <c r="D1063" s="62">
        <v>44164</v>
      </c>
      <c r="E1063" s="2"/>
      <c r="F1063" s="130">
        <v>5</v>
      </c>
      <c r="G1063" s="130" t="s">
        <v>72</v>
      </c>
      <c r="H1063" s="130"/>
      <c r="I1063" s="130"/>
      <c r="J1063" s="145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</row>
    <row r="1064" spans="1:91" s="122" customFormat="1" ht="15.5" customHeight="1">
      <c r="A1064" s="15">
        <f>A1063</f>
        <v>25</v>
      </c>
      <c r="B1064" t="str">
        <f>B1063</f>
        <v>Analisis tecnico de los Mercados Financieros: Crisis &amp; Crisis (Spanish Edition)</v>
      </c>
      <c r="C1064"/>
      <c r="D1064" s="62">
        <v>44171</v>
      </c>
      <c r="E1064" s="2"/>
      <c r="F1064" s="130">
        <v>5</v>
      </c>
      <c r="G1064" s="130" t="s">
        <v>72</v>
      </c>
      <c r="H1064" s="130"/>
      <c r="I1064" s="130"/>
      <c r="J1064" s="145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</row>
    <row r="1065" spans="1:91" s="122" customFormat="1" ht="15.5" customHeight="1">
      <c r="A1065" s="15">
        <f>A1064</f>
        <v>25</v>
      </c>
      <c r="B1065" t="str">
        <f>B1064</f>
        <v>Analisis tecnico de los Mercados Financieros: Crisis &amp; Crisis (Spanish Edition)</v>
      </c>
      <c r="C1065"/>
      <c r="D1065" s="62">
        <v>44178</v>
      </c>
      <c r="E1065" s="2"/>
      <c r="F1065" s="130">
        <v>5</v>
      </c>
      <c r="G1065" s="130" t="s">
        <v>72</v>
      </c>
      <c r="H1065" s="130"/>
      <c r="I1065" s="130"/>
      <c r="J1065" s="14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</row>
    <row r="1066" spans="1:91" s="122" customFormat="1" ht="15.5" customHeight="1">
      <c r="A1066" s="120">
        <f>IF(B1066=B1065,A1065,A1065+1)</f>
        <v>25</v>
      </c>
      <c r="B1066" t="str">
        <f>B1065</f>
        <v>Analisis tecnico de los Mercados Financieros: Crisis &amp; Crisis (Spanish Edition)</v>
      </c>
      <c r="C1066" s="121"/>
      <c r="D1066" s="2">
        <v>44185</v>
      </c>
      <c r="E1066" s="2"/>
      <c r="F1066" s="130">
        <v>5</v>
      </c>
      <c r="G1066" s="130" t="s">
        <v>72</v>
      </c>
      <c r="H1066" s="140"/>
      <c r="I1066" s="130"/>
      <c r="J1066" s="145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</row>
    <row r="1067" spans="1:91" s="122" customFormat="1" ht="15.5" customHeight="1">
      <c r="A1067" s="120">
        <f>IF(B1067=B1066,A1066,A1066+1)</f>
        <v>25</v>
      </c>
      <c r="B1067" t="str">
        <f>B1066</f>
        <v>Analisis tecnico de los Mercados Financieros: Crisis &amp; Crisis (Spanish Edition)</v>
      </c>
      <c r="C1067" s="121"/>
      <c r="D1067" s="2">
        <v>44192</v>
      </c>
      <c r="E1067" s="2"/>
      <c r="F1067" s="130">
        <v>5</v>
      </c>
      <c r="G1067" s="130" t="s">
        <v>72</v>
      </c>
      <c r="H1067" s="140"/>
      <c r="I1067" s="130"/>
      <c r="J1067" s="13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  <c r="AY1067" s="15"/>
      <c r="AZ1067" s="15"/>
      <c r="BA1067" s="15"/>
      <c r="BB1067" s="15"/>
      <c r="BC1067" s="15"/>
      <c r="BD1067" s="15"/>
      <c r="BE1067" s="15"/>
      <c r="BF1067" s="15"/>
      <c r="BG1067" s="15"/>
      <c r="BH1067" s="15"/>
      <c r="BI1067" s="15"/>
      <c r="BJ1067" s="15"/>
      <c r="BK1067" s="15"/>
      <c r="BL1067" s="15"/>
      <c r="BM1067" s="15"/>
      <c r="BN1067" s="15"/>
      <c r="BO1067" s="15"/>
      <c r="BP1067" s="15"/>
      <c r="BQ1067" s="15"/>
      <c r="BR1067" s="15"/>
      <c r="BS1067" s="15"/>
      <c r="BT1067" s="15"/>
      <c r="BU1067" s="15"/>
      <c r="BV1067" s="15"/>
      <c r="BW1067" s="15"/>
      <c r="BX1067" s="15"/>
      <c r="BY1067" s="15"/>
      <c r="BZ1067" s="15"/>
      <c r="CA1067" s="15"/>
      <c r="CB1067" s="15"/>
      <c r="CC1067" s="15"/>
      <c r="CD1067" s="15"/>
      <c r="CE1067" s="15"/>
      <c r="CF1067" s="15"/>
      <c r="CG1067" s="15"/>
      <c r="CH1067" s="15"/>
      <c r="CI1067" s="15"/>
      <c r="CJ1067" s="15"/>
      <c r="CK1067" s="15"/>
      <c r="CL1067" s="15"/>
      <c r="CM1067" s="15"/>
    </row>
    <row r="1068" spans="1:91" s="2" customFormat="1" ht="15.5" customHeight="1">
      <c r="A1068" s="120">
        <f>IF(B1068=B1067,A1067,A1067+1)</f>
        <v>25</v>
      </c>
      <c r="B1068" t="str">
        <f>B1067</f>
        <v>Analisis tecnico de los Mercados Financieros: Crisis &amp; Crisis (Spanish Edition)</v>
      </c>
      <c r="C1068" s="121"/>
      <c r="D1068" s="2">
        <v>44199</v>
      </c>
      <c r="F1068" s="130" t="s">
        <v>72</v>
      </c>
      <c r="G1068" s="130" t="s">
        <v>72</v>
      </c>
      <c r="H1068" s="140"/>
      <c r="I1068" s="130"/>
      <c r="J1068" s="145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</row>
    <row r="1069" spans="1:91" s="122" customFormat="1">
      <c r="A1069" s="120">
        <f>IF(B1069=B1068,A1068,A1068+1)</f>
        <v>25</v>
      </c>
      <c r="B1069" t="str">
        <f>B1068</f>
        <v>Analisis tecnico de los Mercados Financieros: Crisis &amp; Crisis (Spanish Edition)</v>
      </c>
      <c r="C1069" s="121"/>
      <c r="D1069" s="2">
        <v>44206</v>
      </c>
      <c r="E1069" s="2"/>
      <c r="F1069" s="130" t="s">
        <v>72</v>
      </c>
      <c r="G1069" s="130" t="s">
        <v>72</v>
      </c>
      <c r="H1069" s="140"/>
      <c r="I1069" s="130"/>
      <c r="J1069" s="145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</row>
    <row r="1070" spans="1:91" s="15" customFormat="1" ht="15.5" customHeight="1">
      <c r="A1070" s="120">
        <f>IF(B1070=B1069,A1069,A1069+1)</f>
        <v>25</v>
      </c>
      <c r="B1070" t="str">
        <f>B1069</f>
        <v>Analisis tecnico de los Mercados Financieros: Crisis &amp; Crisis (Spanish Edition)</v>
      </c>
      <c r="C1070" s="121"/>
      <c r="D1070" s="2">
        <v>44213</v>
      </c>
      <c r="E1070" s="2"/>
      <c r="F1070" s="130" t="s">
        <v>72</v>
      </c>
      <c r="G1070" s="130" t="s">
        <v>72</v>
      </c>
      <c r="H1070" s="140"/>
      <c r="I1070" s="130"/>
      <c r="J1070" s="145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</row>
    <row r="1071" spans="1:91">
      <c r="A1071" s="120">
        <f>IF(B1071=B1070,A1070,A1070+1)</f>
        <v>25</v>
      </c>
      <c r="B1071" t="str">
        <f>B1070</f>
        <v>Analisis tecnico de los Mercados Financieros: Crisis &amp; Crisis (Spanish Edition)</v>
      </c>
      <c r="C1071" s="121"/>
      <c r="D1071" s="2">
        <v>44220</v>
      </c>
      <c r="F1071" s="130" t="s">
        <v>72</v>
      </c>
      <c r="G1071" s="130" t="s">
        <v>72</v>
      </c>
      <c r="H1071" s="140"/>
      <c r="J1071" s="145"/>
    </row>
    <row r="1072" spans="1:91">
      <c r="A1072" s="120">
        <f>IF(B1072=B1071,A1071,A1071+1)</f>
        <v>25</v>
      </c>
      <c r="B1072" t="str">
        <f>B1071</f>
        <v>Analisis tecnico de los Mercados Financieros: Crisis &amp; Crisis (Spanish Edition)</v>
      </c>
      <c r="C1072" s="121"/>
      <c r="D1072" s="2">
        <v>44227</v>
      </c>
      <c r="F1072" s="130" t="s">
        <v>72</v>
      </c>
      <c r="G1072" s="130" t="s">
        <v>72</v>
      </c>
      <c r="H1072" s="140"/>
      <c r="J1072" s="145"/>
    </row>
    <row r="1073" spans="1:91">
      <c r="A1073" s="120">
        <f>IF(B1073=B1072,A1072,A1072+1)</f>
        <v>25</v>
      </c>
      <c r="B1073" t="str">
        <f>B1072</f>
        <v>Analisis tecnico de los Mercados Financieros: Crisis &amp; Crisis (Spanish Edition)</v>
      </c>
      <c r="C1073" s="121"/>
      <c r="D1073" s="2">
        <v>44234</v>
      </c>
      <c r="F1073" s="130" t="s">
        <v>72</v>
      </c>
      <c r="G1073" s="130" t="s">
        <v>72</v>
      </c>
      <c r="H1073" s="140"/>
      <c r="J1073" s="145"/>
    </row>
    <row r="1074" spans="1:91">
      <c r="A1074" s="120">
        <f>IF(B1074=B1073,A1073,A1073+1)</f>
        <v>25</v>
      </c>
      <c r="B1074" t="str">
        <f>B1073</f>
        <v>Analisis tecnico de los Mercados Financieros: Crisis &amp; Crisis (Spanish Edition)</v>
      </c>
      <c r="C1074" s="2"/>
      <c r="D1074" s="2">
        <v>44241</v>
      </c>
      <c r="F1074" s="130" t="s">
        <v>72</v>
      </c>
      <c r="G1074" s="130" t="s">
        <v>72</v>
      </c>
      <c r="H1074" s="133"/>
      <c r="J1074" s="134"/>
      <c r="K1074" s="122"/>
      <c r="L1074" s="122"/>
      <c r="M1074" s="122"/>
      <c r="N1074" s="122"/>
      <c r="O1074" s="122"/>
      <c r="P1074" s="122"/>
      <c r="Q1074" s="122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22"/>
      <c r="AD1074" s="122"/>
      <c r="AE1074" s="122"/>
      <c r="AF1074" s="122"/>
      <c r="AG1074" s="122"/>
      <c r="AH1074" s="122"/>
      <c r="AI1074" s="122"/>
      <c r="AJ1074" s="122"/>
      <c r="AK1074" s="122"/>
      <c r="AL1074" s="122"/>
      <c r="AM1074" s="122"/>
      <c r="AN1074" s="122"/>
      <c r="AO1074" s="122"/>
      <c r="AP1074" s="122"/>
      <c r="AQ1074" s="122"/>
      <c r="AR1074" s="122"/>
      <c r="AS1074" s="122"/>
      <c r="AT1074" s="122"/>
      <c r="AU1074" s="122"/>
      <c r="AV1074" s="122"/>
      <c r="AW1074" s="122"/>
      <c r="AX1074" s="122"/>
      <c r="AY1074" s="122"/>
      <c r="AZ1074" s="122"/>
      <c r="BA1074" s="122"/>
      <c r="BB1074" s="122"/>
      <c r="BC1074" s="122"/>
      <c r="BD1074" s="122"/>
      <c r="BE1074" s="122"/>
      <c r="BF1074" s="122"/>
      <c r="BG1074" s="122"/>
      <c r="BH1074" s="122"/>
      <c r="BI1074" s="122"/>
      <c r="BJ1074" s="122"/>
      <c r="BK1074" s="122"/>
      <c r="BL1074" s="122"/>
      <c r="BM1074" s="122"/>
      <c r="BN1074" s="122"/>
      <c r="BO1074" s="122"/>
      <c r="BP1074" s="122"/>
      <c r="BQ1074" s="122"/>
      <c r="BR1074" s="122"/>
      <c r="BS1074" s="122"/>
      <c r="BT1074" s="122"/>
      <c r="BU1074" s="122"/>
      <c r="BV1074" s="122"/>
      <c r="BW1074" s="122"/>
      <c r="BX1074" s="122"/>
      <c r="BY1074" s="122"/>
      <c r="BZ1074" s="122"/>
      <c r="CA1074" s="122"/>
      <c r="CB1074" s="122"/>
      <c r="CC1074" s="122"/>
      <c r="CD1074" s="122"/>
      <c r="CE1074" s="122"/>
      <c r="CF1074" s="122"/>
      <c r="CG1074" s="122"/>
      <c r="CH1074" s="122"/>
      <c r="CI1074" s="122"/>
      <c r="CJ1074" s="122"/>
      <c r="CK1074" s="122"/>
      <c r="CL1074" s="122"/>
      <c r="CM1074" s="122"/>
    </row>
    <row r="1075" spans="1:91">
      <c r="A1075" s="120">
        <f>IF(B1075=B1074,A1074,A1074+1)</f>
        <v>25</v>
      </c>
      <c r="B1075" t="str">
        <f>B1074</f>
        <v>Analisis tecnico de los Mercados Financieros: Crisis &amp; Crisis (Spanish Edition)</v>
      </c>
      <c r="C1075" s="121"/>
      <c r="D1075" s="2">
        <v>44248</v>
      </c>
      <c r="F1075" s="130" t="s">
        <v>2106</v>
      </c>
      <c r="G1075" s="130" t="s">
        <v>2106</v>
      </c>
      <c r="H1075" s="140"/>
      <c r="J1075" s="134"/>
      <c r="K1075" s="122"/>
      <c r="L1075" s="122"/>
      <c r="M1075" s="122"/>
      <c r="N1075" s="122"/>
      <c r="O1075" s="122"/>
      <c r="P1075" s="122"/>
      <c r="Q1075" s="122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22"/>
      <c r="AD1075" s="122"/>
      <c r="AE1075" s="122"/>
      <c r="AF1075" s="122"/>
      <c r="AG1075" s="122"/>
      <c r="AH1075" s="122"/>
      <c r="AI1075" s="122"/>
      <c r="AJ1075" s="122"/>
      <c r="AK1075" s="122"/>
      <c r="AL1075" s="122"/>
      <c r="AM1075" s="122"/>
      <c r="AN1075" s="122"/>
      <c r="AO1075" s="122"/>
      <c r="AP1075" s="122"/>
      <c r="AQ1075" s="122"/>
      <c r="AR1075" s="122"/>
      <c r="AS1075" s="122"/>
      <c r="AT1075" s="122"/>
      <c r="AU1075" s="122"/>
      <c r="AV1075" s="122"/>
      <c r="AW1075" s="122"/>
      <c r="AX1075" s="122"/>
      <c r="AY1075" s="122"/>
      <c r="AZ1075" s="122"/>
      <c r="BA1075" s="122"/>
      <c r="BB1075" s="122"/>
      <c r="BC1075" s="122"/>
      <c r="BD1075" s="122"/>
      <c r="BE1075" s="122"/>
      <c r="BF1075" s="122"/>
      <c r="BG1075" s="122"/>
      <c r="BH1075" s="122"/>
      <c r="BI1075" s="122"/>
      <c r="BJ1075" s="122"/>
      <c r="BK1075" s="122"/>
      <c r="BL1075" s="122"/>
      <c r="BM1075" s="122"/>
      <c r="BN1075" s="122"/>
      <c r="BO1075" s="122"/>
      <c r="BP1075" s="122"/>
      <c r="BQ1075" s="122"/>
      <c r="BR1075" s="122"/>
      <c r="BS1075" s="122"/>
      <c r="BT1075" s="122"/>
      <c r="BU1075" s="122"/>
      <c r="BV1075" s="122"/>
      <c r="BW1075" s="122"/>
      <c r="BX1075" s="122"/>
      <c r="BY1075" s="122"/>
      <c r="BZ1075" s="122"/>
      <c r="CA1075" s="122"/>
      <c r="CB1075" s="122"/>
      <c r="CC1075" s="122"/>
      <c r="CD1075" s="122"/>
      <c r="CE1075" s="122"/>
      <c r="CF1075" s="122"/>
      <c r="CG1075" s="122"/>
      <c r="CH1075" s="122"/>
      <c r="CI1075" s="122"/>
      <c r="CJ1075" s="122"/>
      <c r="CK1075" s="122"/>
      <c r="CL1075" s="122"/>
      <c r="CM1075" s="122"/>
    </row>
    <row r="1076" spans="1:91">
      <c r="A1076" s="180">
        <v>25</v>
      </c>
      <c r="B1076" s="180" t="s">
        <v>29</v>
      </c>
      <c r="C1076" s="180"/>
      <c r="D1076" s="181">
        <v>44270</v>
      </c>
      <c r="E1076" s="180" t="s">
        <v>2779</v>
      </c>
      <c r="F1076" s="180"/>
      <c r="H1076" s="1" t="s">
        <v>378</v>
      </c>
      <c r="J1076" s="134"/>
      <c r="K1076" s="122"/>
      <c r="L1076" s="122"/>
      <c r="M1076" s="122"/>
      <c r="N1076" s="122"/>
      <c r="O1076" s="122"/>
      <c r="P1076" s="122"/>
      <c r="Q1076" s="122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22"/>
      <c r="AD1076" s="122"/>
      <c r="AE1076" s="122"/>
      <c r="AF1076" s="122"/>
      <c r="AG1076" s="122"/>
      <c r="AH1076" s="122"/>
      <c r="AI1076" s="122"/>
      <c r="AJ1076" s="122"/>
      <c r="AK1076" s="122"/>
      <c r="AL1076" s="122"/>
      <c r="AM1076" s="122"/>
      <c r="AN1076" s="122"/>
      <c r="AO1076" s="122"/>
      <c r="AP1076" s="122"/>
      <c r="AQ1076" s="122"/>
      <c r="AR1076" s="122"/>
      <c r="AS1076" s="122"/>
      <c r="AT1076" s="122"/>
      <c r="AU1076" s="122"/>
      <c r="AV1076" s="122"/>
      <c r="AW1076" s="122"/>
      <c r="AX1076" s="122"/>
      <c r="AY1076" s="122"/>
      <c r="AZ1076" s="122"/>
      <c r="BA1076" s="122"/>
      <c r="BB1076" s="122"/>
      <c r="BC1076" s="122"/>
      <c r="BD1076" s="122"/>
      <c r="BE1076" s="122"/>
      <c r="BF1076" s="122"/>
      <c r="BG1076" s="122"/>
      <c r="BH1076" s="122"/>
      <c r="BI1076" s="122"/>
      <c r="BJ1076" s="122"/>
      <c r="BK1076" s="122"/>
      <c r="BL1076" s="122"/>
      <c r="BM1076" s="122"/>
      <c r="BN1076" s="122"/>
      <c r="BO1076" s="122"/>
      <c r="BP1076" s="122"/>
      <c r="BQ1076" s="122"/>
      <c r="BR1076" s="122"/>
      <c r="BS1076" s="122"/>
      <c r="BT1076" s="122"/>
      <c r="BU1076" s="122"/>
      <c r="BV1076" s="122"/>
      <c r="BW1076" s="122"/>
      <c r="BX1076" s="122"/>
      <c r="BY1076" s="122"/>
      <c r="BZ1076" s="122"/>
      <c r="CA1076" s="122"/>
      <c r="CB1076" s="122"/>
      <c r="CC1076" s="122"/>
      <c r="CD1076" s="122"/>
      <c r="CE1076" s="122"/>
      <c r="CF1076" s="122"/>
      <c r="CG1076" s="122"/>
      <c r="CH1076" s="122"/>
      <c r="CI1076" s="122"/>
      <c r="CJ1076" s="122"/>
      <c r="CK1076" s="122"/>
      <c r="CL1076" s="122"/>
      <c r="CM1076" s="122"/>
    </row>
    <row r="1077" spans="1:91" s="122" customFormat="1">
      <c r="A1077" s="180">
        <v>25</v>
      </c>
      <c r="B1077" s="180" t="s">
        <v>29</v>
      </c>
      <c r="C1077" s="180"/>
      <c r="D1077" s="181">
        <v>44270</v>
      </c>
      <c r="E1077" s="180" t="s">
        <v>2779</v>
      </c>
      <c r="F1077" s="180"/>
      <c r="G1077" s="130"/>
      <c r="H1077" s="1" t="s">
        <v>378</v>
      </c>
      <c r="I1077" s="130"/>
      <c r="J1077" s="134"/>
    </row>
    <row r="1078" spans="1:91" s="122" customFormat="1">
      <c r="A1078" s="180">
        <v>25</v>
      </c>
      <c r="B1078" s="180" t="s">
        <v>29</v>
      </c>
      <c r="C1078" s="180"/>
      <c r="D1078" s="181">
        <v>44276</v>
      </c>
      <c r="E1078" s="180" t="s">
        <v>3089</v>
      </c>
      <c r="F1078" s="180"/>
      <c r="G1078" s="130"/>
      <c r="H1078" s="1" t="s">
        <v>378</v>
      </c>
      <c r="I1078" s="130"/>
      <c r="J1078" s="134"/>
    </row>
    <row r="1079" spans="1:91" s="122" customFormat="1">
      <c r="A1079" s="180">
        <v>25</v>
      </c>
      <c r="B1079" s="180" t="s">
        <v>29</v>
      </c>
      <c r="C1079" s="180"/>
      <c r="D1079" s="181">
        <v>44283</v>
      </c>
      <c r="E1079" s="180" t="s">
        <v>3172</v>
      </c>
      <c r="F1079" s="180" t="s">
        <v>2227</v>
      </c>
      <c r="G1079" s="130"/>
      <c r="H1079" s="1" t="s">
        <v>378</v>
      </c>
      <c r="I1079" s="130"/>
      <c r="J1079" s="134"/>
    </row>
    <row r="1080" spans="1:91" s="122" customFormat="1" ht="15.5" customHeight="1">
      <c r="A1080" s="180">
        <v>25</v>
      </c>
      <c r="B1080" s="180" t="s">
        <v>29</v>
      </c>
      <c r="C1080" s="180"/>
      <c r="D1080" s="181">
        <v>44290</v>
      </c>
      <c r="E1080" s="180" t="s">
        <v>3367</v>
      </c>
      <c r="F1080" s="180"/>
      <c r="G1080" s="130"/>
      <c r="H1080" s="1" t="s">
        <v>378</v>
      </c>
      <c r="I1080" s="130"/>
      <c r="J1080" s="134"/>
    </row>
    <row r="1081" spans="1:91" s="122" customFormat="1" ht="15.5" customHeight="1">
      <c r="A1081" s="180">
        <v>25</v>
      </c>
      <c r="B1081" s="180" t="s">
        <v>29</v>
      </c>
      <c r="C1081" s="180"/>
      <c r="D1081" s="181">
        <v>44297</v>
      </c>
      <c r="E1081" s="180" t="s">
        <v>3549</v>
      </c>
      <c r="F1081" s="180"/>
      <c r="G1081" s="130"/>
      <c r="H1081" s="1" t="s">
        <v>378</v>
      </c>
      <c r="I1081" s="130"/>
      <c r="J1081" s="134"/>
    </row>
    <row r="1082" spans="1:91" s="122" customFormat="1" ht="15.5" customHeight="1">
      <c r="A1082" s="180">
        <v>25</v>
      </c>
      <c r="B1082" s="180" t="s">
        <v>29</v>
      </c>
      <c r="C1082" s="180"/>
      <c r="D1082" s="181">
        <v>44304</v>
      </c>
      <c r="E1082" s="180" t="s">
        <v>3743</v>
      </c>
      <c r="F1082" s="180"/>
      <c r="H1082" s="1" t="s">
        <v>378</v>
      </c>
      <c r="I1082" s="130"/>
      <c r="J1082" s="133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</row>
    <row r="1083" spans="1:91" s="122" customFormat="1" ht="15.5" customHeight="1">
      <c r="A1083" s="180">
        <v>25</v>
      </c>
      <c r="B1083" s="180" t="s">
        <v>29</v>
      </c>
      <c r="C1083" s="180"/>
      <c r="D1083" s="181">
        <v>44304</v>
      </c>
      <c r="E1083" s="180" t="s">
        <v>3743</v>
      </c>
      <c r="F1083" s="180"/>
      <c r="G1083" s="180"/>
      <c r="H1083" s="1" t="s">
        <v>378</v>
      </c>
      <c r="I1083" s="130"/>
      <c r="J1083" s="134"/>
    </row>
    <row r="1084" spans="1:91" s="122" customFormat="1" ht="15.5" customHeight="1">
      <c r="A1084" s="180">
        <v>25</v>
      </c>
      <c r="B1084" s="180" t="s">
        <v>29</v>
      </c>
      <c r="C1084" s="180"/>
      <c r="D1084" s="181">
        <v>44311</v>
      </c>
      <c r="E1084" s="180" t="s">
        <v>3961</v>
      </c>
      <c r="F1084" s="180"/>
      <c r="G1084" s="180"/>
      <c r="H1084" s="1" t="s">
        <v>378</v>
      </c>
      <c r="I1084" s="130"/>
      <c r="J1084" s="130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</row>
    <row r="1085" spans="1:91" s="2" customFormat="1" ht="15.5" customHeight="1">
      <c r="A1085" s="15">
        <v>26</v>
      </c>
      <c r="B1085" s="15" t="s">
        <v>740</v>
      </c>
      <c r="C1085" s="37">
        <v>43952</v>
      </c>
      <c r="D1085" s="16">
        <v>44128</v>
      </c>
      <c r="E1085" s="15"/>
      <c r="F1085" s="152">
        <v>4.8</v>
      </c>
      <c r="G1085" s="152" t="s">
        <v>72</v>
      </c>
      <c r="H1085" s="135"/>
      <c r="I1085" s="130"/>
      <c r="J1085" s="13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/>
      <c r="BB1085" s="15"/>
      <c r="BC1085" s="15"/>
      <c r="BD1085" s="15"/>
      <c r="BE1085" s="15"/>
      <c r="BF1085" s="15"/>
      <c r="BG1085" s="15"/>
      <c r="BH1085" s="15"/>
      <c r="BI1085" s="15"/>
      <c r="BJ1085" s="15"/>
      <c r="BK1085" s="15"/>
      <c r="BL1085" s="15"/>
      <c r="BM1085" s="15"/>
      <c r="BN1085" s="15"/>
      <c r="BO1085" s="15"/>
      <c r="BP1085" s="15"/>
      <c r="BQ1085" s="15"/>
      <c r="BR1085" s="15"/>
      <c r="BS1085" s="15"/>
      <c r="BT1085" s="15"/>
      <c r="BU1085" s="15"/>
      <c r="BV1085" s="15"/>
      <c r="BW1085" s="15"/>
      <c r="BX1085" s="15"/>
      <c r="BY1085" s="15"/>
      <c r="BZ1085" s="15"/>
      <c r="CA1085" s="15"/>
      <c r="CB1085" s="15"/>
      <c r="CC1085" s="15"/>
      <c r="CD1085" s="15"/>
      <c r="CE1085" s="15"/>
      <c r="CF1085" s="15"/>
      <c r="CG1085" s="15"/>
      <c r="CH1085" s="15"/>
      <c r="CI1085" s="15"/>
      <c r="CJ1085" s="15"/>
      <c r="CK1085" s="15"/>
      <c r="CL1085" s="15"/>
      <c r="CM1085" s="15"/>
    </row>
    <row r="1086" spans="1:91" s="122" customFormat="1">
      <c r="A1086" s="15">
        <f>A1085</f>
        <v>26</v>
      </c>
      <c r="B1086" t="str">
        <f>B1085</f>
        <v>Adobe XD Classroom in a Book (2020 release)</v>
      </c>
      <c r="C1086"/>
      <c r="D1086" s="62">
        <v>44134</v>
      </c>
      <c r="E1086" s="2"/>
      <c r="F1086" s="156">
        <v>4.8</v>
      </c>
      <c r="G1086" s="156" t="s">
        <v>72</v>
      </c>
      <c r="H1086" s="145"/>
      <c r="I1086" s="130"/>
      <c r="J1086" s="145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</row>
    <row r="1087" spans="1:91" s="7" customFormat="1" ht="15.5" customHeight="1">
      <c r="A1087" s="15">
        <f>A1086</f>
        <v>26</v>
      </c>
      <c r="B1087" t="str">
        <f>B1086</f>
        <v>Adobe XD Classroom in a Book (2020 release)</v>
      </c>
      <c r="C1087"/>
      <c r="D1087" s="62">
        <v>44144</v>
      </c>
      <c r="E1087" s="2"/>
      <c r="F1087" s="156">
        <v>4.8</v>
      </c>
      <c r="G1087" s="156" t="s">
        <v>72</v>
      </c>
      <c r="H1087" s="145"/>
      <c r="I1087" s="130"/>
      <c r="J1087" s="145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</row>
    <row r="1088" spans="1:91">
      <c r="A1088" s="15">
        <f>A1087</f>
        <v>26</v>
      </c>
      <c r="B1088" t="str">
        <f>B1087</f>
        <v>Adobe XD Classroom in a Book (2020 release)</v>
      </c>
      <c r="C1088"/>
      <c r="D1088" s="62">
        <v>44151</v>
      </c>
      <c r="E1088" s="122"/>
      <c r="F1088" s="156"/>
      <c r="G1088" s="156"/>
      <c r="H1088" s="145"/>
      <c r="J1088" s="145"/>
    </row>
    <row r="1089" spans="1:91" s="7" customFormat="1" ht="15.5" customHeight="1">
      <c r="A1089" s="15">
        <f>A1088</f>
        <v>26</v>
      </c>
      <c r="B1089" t="str">
        <f>B1088</f>
        <v>Adobe XD Classroom in a Book (2020 release)</v>
      </c>
      <c r="C1089"/>
      <c r="D1089" s="62">
        <v>44164</v>
      </c>
      <c r="E1089" s="2"/>
      <c r="F1089" s="156">
        <v>4.8</v>
      </c>
      <c r="G1089" s="156" t="s">
        <v>2177</v>
      </c>
      <c r="H1089" s="145"/>
      <c r="I1089" s="130"/>
      <c r="J1089" s="145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</row>
    <row r="1090" spans="1:91">
      <c r="A1090" s="15">
        <f>A1089</f>
        <v>26</v>
      </c>
      <c r="B1090" t="str">
        <f>B1089</f>
        <v>Adobe XD Classroom in a Book (2020 release)</v>
      </c>
      <c r="C1090"/>
      <c r="D1090" s="62">
        <v>44171</v>
      </c>
      <c r="F1090" s="156">
        <v>4.8</v>
      </c>
      <c r="G1090" s="156" t="s">
        <v>2177</v>
      </c>
      <c r="H1090" s="145"/>
      <c r="J1090" s="145"/>
    </row>
    <row r="1091" spans="1:91" s="15" customFormat="1" ht="15.5" customHeight="1">
      <c r="A1091" s="15">
        <f>A1090</f>
        <v>26</v>
      </c>
      <c r="B1091" t="str">
        <f>B1090</f>
        <v>Adobe XD Classroom in a Book (2020 release)</v>
      </c>
      <c r="C1091"/>
      <c r="D1091" s="62">
        <v>44178</v>
      </c>
      <c r="E1091" s="2"/>
      <c r="F1091" s="156">
        <v>4.8</v>
      </c>
      <c r="G1091" s="156" t="s">
        <v>2177</v>
      </c>
      <c r="H1091" s="145"/>
      <c r="I1091" s="130"/>
      <c r="J1091" s="145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</row>
    <row r="1092" spans="1:91">
      <c r="A1092" s="120">
        <f>IF(B1092=B1091,A1091,A1091+1)</f>
        <v>26</v>
      </c>
      <c r="B1092" t="str">
        <f>B1091</f>
        <v>Adobe XD Classroom in a Book (2020 release)</v>
      </c>
      <c r="C1092" s="121"/>
      <c r="D1092" s="2">
        <v>44185</v>
      </c>
      <c r="F1092" s="156">
        <v>4.8</v>
      </c>
      <c r="G1092" s="156" t="s">
        <v>2177</v>
      </c>
      <c r="H1092" s="140"/>
      <c r="J1092" s="134"/>
      <c r="K1092" s="122"/>
      <c r="L1092" s="122"/>
      <c r="M1092" s="122"/>
      <c r="N1092" s="122"/>
      <c r="O1092" s="122"/>
      <c r="P1092" s="122"/>
      <c r="Q1092" s="122"/>
      <c r="R1092" s="122"/>
      <c r="S1092" s="122"/>
      <c r="T1092" s="122"/>
      <c r="U1092" s="122"/>
      <c r="V1092" s="122"/>
      <c r="W1092" s="122"/>
      <c r="X1092" s="122"/>
      <c r="Y1092" s="122"/>
      <c r="Z1092" s="122"/>
      <c r="AA1092" s="122"/>
      <c r="AB1092" s="122"/>
      <c r="AC1092" s="122"/>
      <c r="AD1092" s="122"/>
      <c r="AE1092" s="122"/>
      <c r="AF1092" s="122"/>
      <c r="AG1092" s="122"/>
      <c r="AH1092" s="122"/>
      <c r="AI1092" s="122"/>
      <c r="AJ1092" s="122"/>
      <c r="AK1092" s="122"/>
      <c r="AL1092" s="122"/>
      <c r="AM1092" s="122"/>
      <c r="AN1092" s="122"/>
      <c r="AO1092" s="122"/>
      <c r="AP1092" s="122"/>
      <c r="AQ1092" s="122"/>
      <c r="AR1092" s="122"/>
      <c r="AS1092" s="122"/>
      <c r="AT1092" s="122"/>
      <c r="AU1092" s="122"/>
      <c r="AV1092" s="122"/>
      <c r="AW1092" s="122"/>
      <c r="AX1092" s="122"/>
      <c r="AY1092" s="122"/>
      <c r="AZ1092" s="122"/>
      <c r="BA1092" s="122"/>
      <c r="BB1092" s="122"/>
      <c r="BC1092" s="122"/>
      <c r="BD1092" s="122"/>
      <c r="BE1092" s="122"/>
      <c r="BF1092" s="122"/>
      <c r="BG1092" s="122"/>
      <c r="BH1092" s="122"/>
      <c r="BI1092" s="122"/>
      <c r="BJ1092" s="122"/>
      <c r="BK1092" s="122"/>
      <c r="BL1092" s="122"/>
      <c r="BM1092" s="122"/>
      <c r="BN1092" s="122"/>
      <c r="BO1092" s="122"/>
      <c r="BP1092" s="122"/>
      <c r="BQ1092" s="122"/>
      <c r="BR1092" s="122"/>
      <c r="BS1092" s="122"/>
      <c r="BT1092" s="122"/>
      <c r="BU1092" s="122"/>
      <c r="BV1092" s="122"/>
      <c r="BW1092" s="122"/>
      <c r="BX1092" s="122"/>
      <c r="BY1092" s="122"/>
      <c r="BZ1092" s="122"/>
      <c r="CA1092" s="122"/>
      <c r="CB1092" s="122"/>
      <c r="CC1092" s="122"/>
      <c r="CD1092" s="122"/>
      <c r="CE1092" s="122"/>
      <c r="CF1092" s="122"/>
      <c r="CG1092" s="122"/>
      <c r="CH1092" s="122"/>
      <c r="CI1092" s="122"/>
      <c r="CJ1092" s="122"/>
      <c r="CK1092" s="122"/>
      <c r="CL1092" s="122"/>
      <c r="CM1092" s="122"/>
    </row>
    <row r="1093" spans="1:91">
      <c r="A1093" s="120">
        <f>IF(B1093=B1092,A1092,A1092+1)</f>
        <v>26</v>
      </c>
      <c r="B1093" t="str">
        <f>B1092</f>
        <v>Adobe XD Classroom in a Book (2020 release)</v>
      </c>
      <c r="C1093" s="121"/>
      <c r="D1093" s="2">
        <v>44192</v>
      </c>
      <c r="F1093" s="156">
        <v>4.8</v>
      </c>
      <c r="G1093" s="156" t="s">
        <v>2177</v>
      </c>
      <c r="H1093" s="140"/>
      <c r="J1093" s="134"/>
      <c r="K1093" s="122"/>
      <c r="L1093" s="122"/>
      <c r="M1093" s="122"/>
      <c r="N1093" s="122"/>
      <c r="O1093" s="122"/>
      <c r="P1093" s="122"/>
      <c r="Q1093" s="122"/>
      <c r="R1093" s="122"/>
      <c r="S1093" s="122"/>
      <c r="T1093" s="122"/>
      <c r="U1093" s="122"/>
      <c r="V1093" s="122"/>
      <c r="W1093" s="122"/>
      <c r="X1093" s="122"/>
      <c r="Y1093" s="122"/>
      <c r="Z1093" s="122"/>
      <c r="AA1093" s="122"/>
      <c r="AB1093" s="122"/>
      <c r="AC1093" s="122"/>
      <c r="AD1093" s="122"/>
      <c r="AE1093" s="122"/>
      <c r="AF1093" s="122"/>
      <c r="AG1093" s="122"/>
      <c r="AH1093" s="122"/>
      <c r="AI1093" s="122"/>
      <c r="AJ1093" s="122"/>
      <c r="AK1093" s="122"/>
      <c r="AL1093" s="122"/>
      <c r="AM1093" s="122"/>
      <c r="AN1093" s="122"/>
      <c r="AO1093" s="122"/>
      <c r="AP1093" s="122"/>
      <c r="AQ1093" s="122"/>
      <c r="AR1093" s="122"/>
      <c r="AS1093" s="122"/>
      <c r="AT1093" s="122"/>
      <c r="AU1093" s="122"/>
      <c r="AV1093" s="122"/>
      <c r="AW1093" s="122"/>
      <c r="AX1093" s="122"/>
      <c r="AY1093" s="122"/>
      <c r="AZ1093" s="122"/>
      <c r="BA1093" s="122"/>
      <c r="BB1093" s="122"/>
      <c r="BC1093" s="122"/>
      <c r="BD1093" s="122"/>
      <c r="BE1093" s="122"/>
      <c r="BF1093" s="122"/>
      <c r="BG1093" s="122"/>
      <c r="BH1093" s="122"/>
      <c r="BI1093" s="122"/>
      <c r="BJ1093" s="122"/>
      <c r="BK1093" s="122"/>
      <c r="BL1093" s="122"/>
      <c r="BM1093" s="122"/>
      <c r="BN1093" s="122"/>
      <c r="BO1093" s="122"/>
      <c r="BP1093" s="122"/>
      <c r="BQ1093" s="122"/>
      <c r="BR1093" s="122"/>
      <c r="BS1093" s="122"/>
      <c r="BT1093" s="122"/>
      <c r="BU1093" s="122"/>
      <c r="BV1093" s="122"/>
      <c r="BW1093" s="122"/>
      <c r="BX1093" s="122"/>
      <c r="BY1093" s="122"/>
      <c r="BZ1093" s="122"/>
      <c r="CA1093" s="122"/>
      <c r="CB1093" s="122"/>
      <c r="CC1093" s="122"/>
      <c r="CD1093" s="122"/>
      <c r="CE1093" s="122"/>
      <c r="CF1093" s="122"/>
      <c r="CG1093" s="122"/>
      <c r="CH1093" s="122"/>
      <c r="CI1093" s="122"/>
      <c r="CJ1093" s="122"/>
      <c r="CK1093" s="122"/>
      <c r="CL1093" s="122"/>
      <c r="CM1093" s="122"/>
    </row>
    <row r="1094" spans="1:91">
      <c r="A1094" s="120">
        <f>IF(B1094=B1093,A1093,A1093+1)</f>
        <v>26</v>
      </c>
      <c r="B1094" t="str">
        <f>B1093</f>
        <v>Adobe XD Classroom in a Book (2020 release)</v>
      </c>
      <c r="C1094" s="121"/>
      <c r="D1094" s="2">
        <v>44199</v>
      </c>
      <c r="F1094" s="156">
        <v>4.8</v>
      </c>
      <c r="G1094" s="156" t="s">
        <v>2177</v>
      </c>
      <c r="H1094" s="140"/>
      <c r="J1094" s="134"/>
      <c r="K1094" s="122"/>
      <c r="L1094" s="122"/>
      <c r="M1094" s="122"/>
      <c r="N1094" s="122"/>
      <c r="O1094" s="122"/>
      <c r="P1094" s="122"/>
      <c r="Q1094" s="122"/>
      <c r="R1094" s="122"/>
      <c r="S1094" s="122"/>
      <c r="T1094" s="122"/>
      <c r="U1094" s="122"/>
      <c r="V1094" s="122"/>
      <c r="W1094" s="122"/>
      <c r="X1094" s="122"/>
      <c r="Y1094" s="122"/>
      <c r="Z1094" s="122"/>
      <c r="AA1094" s="122"/>
      <c r="AB1094" s="122"/>
      <c r="AC1094" s="122"/>
      <c r="AD1094" s="122"/>
      <c r="AE1094" s="122"/>
      <c r="AF1094" s="122"/>
      <c r="AG1094" s="122"/>
      <c r="AH1094" s="122"/>
      <c r="AI1094" s="122"/>
      <c r="AJ1094" s="122"/>
      <c r="AK1094" s="122"/>
      <c r="AL1094" s="122"/>
      <c r="AM1094" s="122"/>
      <c r="AN1094" s="122"/>
      <c r="AO1094" s="122"/>
      <c r="AP1094" s="122"/>
      <c r="AQ1094" s="122"/>
      <c r="AR1094" s="122"/>
      <c r="AS1094" s="122"/>
      <c r="AT1094" s="122"/>
      <c r="AU1094" s="122"/>
      <c r="AV1094" s="122"/>
      <c r="AW1094" s="122"/>
      <c r="AX1094" s="122"/>
      <c r="AY1094" s="122"/>
      <c r="AZ1094" s="122"/>
      <c r="BA1094" s="122"/>
      <c r="BB1094" s="122"/>
      <c r="BC1094" s="122"/>
      <c r="BD1094" s="122"/>
      <c r="BE1094" s="122"/>
      <c r="BF1094" s="122"/>
      <c r="BG1094" s="122"/>
      <c r="BH1094" s="122"/>
      <c r="BI1094" s="122"/>
      <c r="BJ1094" s="122"/>
      <c r="BK1094" s="122"/>
      <c r="BL1094" s="122"/>
      <c r="BM1094" s="122"/>
      <c r="BN1094" s="122"/>
      <c r="BO1094" s="122"/>
      <c r="BP1094" s="122"/>
      <c r="BQ1094" s="122"/>
      <c r="BR1094" s="122"/>
      <c r="BS1094" s="122"/>
      <c r="BT1094" s="122"/>
      <c r="BU1094" s="122"/>
      <c r="BV1094" s="122"/>
      <c r="BW1094" s="122"/>
      <c r="BX1094" s="122"/>
      <c r="BY1094" s="122"/>
      <c r="BZ1094" s="122"/>
      <c r="CA1094" s="122"/>
      <c r="CB1094" s="122"/>
      <c r="CC1094" s="122"/>
      <c r="CD1094" s="122"/>
      <c r="CE1094" s="122"/>
      <c r="CF1094" s="122"/>
      <c r="CG1094" s="122"/>
      <c r="CH1094" s="122"/>
      <c r="CI1094" s="122"/>
      <c r="CJ1094" s="122"/>
      <c r="CK1094" s="122"/>
      <c r="CL1094" s="122"/>
      <c r="CM1094" s="122"/>
    </row>
    <row r="1095" spans="1:91">
      <c r="A1095" s="120">
        <f>IF(B1095=B1094,A1094,A1094+1)</f>
        <v>26</v>
      </c>
      <c r="B1095" t="str">
        <f>B1094</f>
        <v>Adobe XD Classroom in a Book (2020 release)</v>
      </c>
      <c r="C1095" s="121"/>
      <c r="D1095" s="2">
        <v>44206</v>
      </c>
      <c r="F1095" s="156">
        <v>4.8</v>
      </c>
      <c r="G1095" s="156" t="s">
        <v>2177</v>
      </c>
      <c r="H1095" s="140"/>
      <c r="J1095" s="134"/>
      <c r="K1095" s="122"/>
      <c r="L1095" s="122"/>
      <c r="M1095" s="122"/>
      <c r="N1095" s="122"/>
      <c r="O1095" s="122"/>
      <c r="P1095" s="122"/>
      <c r="Q1095" s="122"/>
      <c r="R1095" s="122"/>
      <c r="S1095" s="122"/>
      <c r="T1095" s="122"/>
      <c r="U1095" s="122"/>
      <c r="V1095" s="122"/>
      <c r="W1095" s="122"/>
      <c r="X1095" s="122"/>
      <c r="Y1095" s="122"/>
      <c r="Z1095" s="122"/>
      <c r="AA1095" s="122"/>
      <c r="AB1095" s="122"/>
      <c r="AC1095" s="122"/>
      <c r="AD1095" s="122"/>
      <c r="AE1095" s="122"/>
      <c r="AF1095" s="122"/>
      <c r="AG1095" s="122"/>
      <c r="AH1095" s="122"/>
      <c r="AI1095" s="122"/>
      <c r="AJ1095" s="122"/>
      <c r="AK1095" s="122"/>
      <c r="AL1095" s="122"/>
      <c r="AM1095" s="122"/>
      <c r="AN1095" s="122"/>
      <c r="AO1095" s="122"/>
      <c r="AP1095" s="122"/>
      <c r="AQ1095" s="122"/>
      <c r="AR1095" s="122"/>
      <c r="AS1095" s="122"/>
      <c r="AT1095" s="122"/>
      <c r="AU1095" s="122"/>
      <c r="AV1095" s="122"/>
      <c r="AW1095" s="122"/>
      <c r="AX1095" s="122"/>
      <c r="AY1095" s="122"/>
      <c r="AZ1095" s="122"/>
      <c r="BA1095" s="122"/>
      <c r="BB1095" s="122"/>
      <c r="BC1095" s="122"/>
      <c r="BD1095" s="122"/>
      <c r="BE1095" s="122"/>
      <c r="BF1095" s="122"/>
      <c r="BG1095" s="122"/>
      <c r="BH1095" s="122"/>
      <c r="BI1095" s="122"/>
      <c r="BJ1095" s="122"/>
      <c r="BK1095" s="122"/>
      <c r="BL1095" s="122"/>
      <c r="BM1095" s="122"/>
      <c r="BN1095" s="122"/>
      <c r="BO1095" s="122"/>
      <c r="BP1095" s="122"/>
      <c r="BQ1095" s="122"/>
      <c r="BR1095" s="122"/>
      <c r="BS1095" s="122"/>
      <c r="BT1095" s="122"/>
      <c r="BU1095" s="122"/>
      <c r="BV1095" s="122"/>
      <c r="BW1095" s="122"/>
      <c r="BX1095" s="122"/>
      <c r="BY1095" s="122"/>
      <c r="BZ1095" s="122"/>
      <c r="CA1095" s="122"/>
      <c r="CB1095" s="122"/>
      <c r="CC1095" s="122"/>
      <c r="CD1095" s="122"/>
      <c r="CE1095" s="122"/>
      <c r="CF1095" s="122"/>
      <c r="CG1095" s="122"/>
      <c r="CH1095" s="122"/>
      <c r="CI1095" s="122"/>
      <c r="CJ1095" s="122"/>
      <c r="CK1095" s="122"/>
      <c r="CL1095" s="122"/>
      <c r="CM1095" s="122"/>
    </row>
    <row r="1096" spans="1:91">
      <c r="A1096" s="120">
        <f>IF(B1096=B1095,A1095,A1095+1)</f>
        <v>26</v>
      </c>
      <c r="B1096" t="str">
        <f>B1095</f>
        <v>Adobe XD Classroom in a Book (2020 release)</v>
      </c>
      <c r="C1096" s="121"/>
      <c r="D1096" s="2">
        <v>44213</v>
      </c>
      <c r="F1096" s="156">
        <v>4.8</v>
      </c>
      <c r="G1096" s="156" t="s">
        <v>2177</v>
      </c>
      <c r="H1096" s="140"/>
      <c r="J1096" s="134"/>
      <c r="K1096" s="122"/>
      <c r="L1096" s="122"/>
      <c r="M1096" s="122"/>
      <c r="N1096" s="122"/>
      <c r="O1096" s="122"/>
      <c r="P1096" s="122"/>
      <c r="Q1096" s="122"/>
      <c r="R1096" s="122"/>
      <c r="S1096" s="122"/>
      <c r="T1096" s="122"/>
      <c r="U1096" s="122"/>
      <c r="V1096" s="122"/>
      <c r="W1096" s="122"/>
      <c r="X1096" s="122"/>
      <c r="Y1096" s="122"/>
      <c r="Z1096" s="122"/>
      <c r="AA1096" s="122"/>
      <c r="AB1096" s="122"/>
      <c r="AC1096" s="122"/>
      <c r="AD1096" s="122"/>
      <c r="AE1096" s="122"/>
      <c r="AF1096" s="122"/>
      <c r="AG1096" s="122"/>
      <c r="AH1096" s="122"/>
      <c r="AI1096" s="122"/>
      <c r="AJ1096" s="122"/>
      <c r="AK1096" s="122"/>
      <c r="AL1096" s="122"/>
      <c r="AM1096" s="122"/>
      <c r="AN1096" s="122"/>
      <c r="AO1096" s="122"/>
      <c r="AP1096" s="122"/>
      <c r="AQ1096" s="122"/>
      <c r="AR1096" s="122"/>
      <c r="AS1096" s="122"/>
      <c r="AT1096" s="122"/>
      <c r="AU1096" s="122"/>
      <c r="AV1096" s="122"/>
      <c r="AW1096" s="122"/>
      <c r="AX1096" s="122"/>
      <c r="AY1096" s="122"/>
      <c r="AZ1096" s="122"/>
      <c r="BA1096" s="122"/>
      <c r="BB1096" s="122"/>
      <c r="BC1096" s="122"/>
      <c r="BD1096" s="122"/>
      <c r="BE1096" s="122"/>
      <c r="BF1096" s="122"/>
      <c r="BG1096" s="122"/>
      <c r="BH1096" s="122"/>
      <c r="BI1096" s="122"/>
      <c r="BJ1096" s="122"/>
      <c r="BK1096" s="122"/>
      <c r="BL1096" s="122"/>
      <c r="BM1096" s="122"/>
      <c r="BN1096" s="122"/>
      <c r="BO1096" s="122"/>
      <c r="BP1096" s="122"/>
      <c r="BQ1096" s="122"/>
      <c r="BR1096" s="122"/>
      <c r="BS1096" s="122"/>
      <c r="BT1096" s="122"/>
      <c r="BU1096" s="122"/>
      <c r="BV1096" s="122"/>
      <c r="BW1096" s="122"/>
      <c r="BX1096" s="122"/>
      <c r="BY1096" s="122"/>
      <c r="BZ1096" s="122"/>
      <c r="CA1096" s="122"/>
      <c r="CB1096" s="122"/>
      <c r="CC1096" s="122"/>
      <c r="CD1096" s="122"/>
      <c r="CE1096" s="122"/>
      <c r="CF1096" s="122"/>
      <c r="CG1096" s="122"/>
      <c r="CH1096" s="122"/>
      <c r="CI1096" s="122"/>
      <c r="CJ1096" s="122"/>
      <c r="CK1096" s="122"/>
      <c r="CL1096" s="122"/>
      <c r="CM1096" s="122"/>
    </row>
    <row r="1097" spans="1:91">
      <c r="A1097" s="120">
        <f>IF(B1097=B1096,A1096,A1096+1)</f>
        <v>26</v>
      </c>
      <c r="B1097" t="str">
        <f>B1096</f>
        <v>Adobe XD Classroom in a Book (2020 release)</v>
      </c>
      <c r="C1097" s="121"/>
      <c r="D1097" s="2">
        <v>44220</v>
      </c>
      <c r="F1097" s="156">
        <v>4.8</v>
      </c>
      <c r="G1097" s="156" t="s">
        <v>2177</v>
      </c>
      <c r="H1097" s="140"/>
      <c r="J1097" s="134"/>
      <c r="K1097" s="122"/>
      <c r="L1097" s="122"/>
      <c r="M1097" s="122"/>
      <c r="N1097" s="122"/>
      <c r="O1097" s="122"/>
      <c r="P1097" s="122"/>
      <c r="Q1097" s="122"/>
      <c r="R1097" s="122"/>
      <c r="S1097" s="122"/>
      <c r="T1097" s="122"/>
      <c r="U1097" s="122"/>
      <c r="V1097" s="122"/>
      <c r="W1097" s="122"/>
      <c r="X1097" s="122"/>
      <c r="Y1097" s="122"/>
      <c r="Z1097" s="122"/>
      <c r="AA1097" s="122"/>
      <c r="AB1097" s="122"/>
      <c r="AC1097" s="122"/>
      <c r="AD1097" s="122"/>
      <c r="AE1097" s="122"/>
      <c r="AF1097" s="122"/>
      <c r="AG1097" s="122"/>
      <c r="AH1097" s="122"/>
      <c r="AI1097" s="122"/>
      <c r="AJ1097" s="122"/>
      <c r="AK1097" s="122"/>
      <c r="AL1097" s="122"/>
      <c r="AM1097" s="122"/>
      <c r="AN1097" s="122"/>
      <c r="AO1097" s="122"/>
      <c r="AP1097" s="122"/>
      <c r="AQ1097" s="122"/>
      <c r="AR1097" s="122"/>
      <c r="AS1097" s="122"/>
      <c r="AT1097" s="122"/>
      <c r="AU1097" s="122"/>
      <c r="AV1097" s="122"/>
      <c r="AW1097" s="122"/>
      <c r="AX1097" s="122"/>
      <c r="AY1097" s="122"/>
      <c r="AZ1097" s="122"/>
      <c r="BA1097" s="122"/>
      <c r="BB1097" s="122"/>
      <c r="BC1097" s="122"/>
      <c r="BD1097" s="122"/>
      <c r="BE1097" s="122"/>
      <c r="BF1097" s="122"/>
      <c r="BG1097" s="122"/>
      <c r="BH1097" s="122"/>
      <c r="BI1097" s="122"/>
      <c r="BJ1097" s="122"/>
      <c r="BK1097" s="122"/>
      <c r="BL1097" s="122"/>
      <c r="BM1097" s="122"/>
      <c r="BN1097" s="122"/>
      <c r="BO1097" s="122"/>
      <c r="BP1097" s="122"/>
      <c r="BQ1097" s="122"/>
      <c r="BR1097" s="122"/>
      <c r="BS1097" s="122"/>
      <c r="BT1097" s="122"/>
      <c r="BU1097" s="122"/>
      <c r="BV1097" s="122"/>
      <c r="BW1097" s="122"/>
      <c r="BX1097" s="122"/>
      <c r="BY1097" s="122"/>
      <c r="BZ1097" s="122"/>
      <c r="CA1097" s="122"/>
      <c r="CB1097" s="122"/>
      <c r="CC1097" s="122"/>
      <c r="CD1097" s="122"/>
      <c r="CE1097" s="122"/>
      <c r="CF1097" s="122"/>
      <c r="CG1097" s="122"/>
      <c r="CH1097" s="122"/>
      <c r="CI1097" s="122"/>
      <c r="CJ1097" s="122"/>
      <c r="CK1097" s="122"/>
      <c r="CL1097" s="122"/>
      <c r="CM1097" s="122"/>
    </row>
    <row r="1098" spans="1:91" s="122" customFormat="1">
      <c r="A1098" s="120">
        <f>IF(B1098=B1097,A1097,A1097+1)</f>
        <v>26</v>
      </c>
      <c r="B1098" t="str">
        <f>B1097</f>
        <v>Adobe XD Classroom in a Book (2020 release)</v>
      </c>
      <c r="C1098" s="121"/>
      <c r="D1098" s="2">
        <v>44227</v>
      </c>
      <c r="E1098" s="2"/>
      <c r="F1098" s="156">
        <v>4.8</v>
      </c>
      <c r="G1098" s="156" t="s">
        <v>2177</v>
      </c>
      <c r="H1098" s="140"/>
      <c r="I1098" s="130"/>
      <c r="J1098" s="134"/>
    </row>
    <row r="1099" spans="1:91" s="122" customFormat="1">
      <c r="A1099" s="120">
        <f>IF(B1099=B1098,A1098,A1098+1)</f>
        <v>26</v>
      </c>
      <c r="B1099" t="str">
        <f>B1098</f>
        <v>Adobe XD Classroom in a Book (2020 release)</v>
      </c>
      <c r="C1099" s="121"/>
      <c r="D1099" s="2">
        <v>44234</v>
      </c>
      <c r="E1099" s="2"/>
      <c r="F1099" s="156">
        <v>4.8</v>
      </c>
      <c r="G1099" s="156" t="s">
        <v>2177</v>
      </c>
      <c r="H1099" s="140"/>
      <c r="I1099" s="130"/>
      <c r="J1099" s="134"/>
    </row>
    <row r="1100" spans="1:91" s="122" customFormat="1">
      <c r="A1100" s="120">
        <f>IF(B1100=B1099,A1099,A1099+1)</f>
        <v>26</v>
      </c>
      <c r="B1100" t="str">
        <f>B1099</f>
        <v>Adobe XD Classroom in a Book (2020 release)</v>
      </c>
      <c r="C1100" s="2"/>
      <c r="D1100" s="2">
        <v>44241</v>
      </c>
      <c r="E1100" s="2"/>
      <c r="F1100" s="156">
        <v>4.8</v>
      </c>
      <c r="G1100" s="156" t="s">
        <v>2177</v>
      </c>
      <c r="H1100" s="133"/>
      <c r="I1100" s="130"/>
      <c r="J1100" s="133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</row>
    <row r="1101" spans="1:91" s="122" customFormat="1" ht="15.5" customHeight="1">
      <c r="A1101" s="120">
        <f>IF(B1101=B1100,A1100,A1100+1)</f>
        <v>26</v>
      </c>
      <c r="B1101" t="str">
        <f>B1100</f>
        <v>Adobe XD Classroom in a Book (2020 release)</v>
      </c>
      <c r="C1101" s="121"/>
      <c r="D1101" s="2">
        <v>44248</v>
      </c>
      <c r="E1101" s="2"/>
      <c r="F1101" s="130">
        <v>4.9000000000000004</v>
      </c>
      <c r="G1101" s="130" t="s">
        <v>2106</v>
      </c>
      <c r="H1101" s="140"/>
      <c r="I1101" s="130"/>
      <c r="J1101" s="134"/>
    </row>
    <row r="1102" spans="1:91" s="122" customFormat="1" ht="15.5" customHeight="1">
      <c r="A1102" s="180">
        <v>26</v>
      </c>
      <c r="B1102" s="180" t="s">
        <v>740</v>
      </c>
      <c r="C1102" s="180"/>
      <c r="D1102" s="181">
        <v>44270</v>
      </c>
      <c r="E1102" s="180" t="s">
        <v>2780</v>
      </c>
      <c r="F1102" s="180">
        <v>4.8</v>
      </c>
      <c r="H1102" s="1" t="s">
        <v>1087</v>
      </c>
      <c r="I1102" s="130"/>
      <c r="J1102" s="130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</row>
    <row r="1103" spans="1:91" s="122" customFormat="1" ht="15.5" customHeight="1">
      <c r="A1103" s="180">
        <v>26</v>
      </c>
      <c r="B1103" s="180" t="s">
        <v>740</v>
      </c>
      <c r="C1103" s="180"/>
      <c r="D1103" s="181">
        <v>44270</v>
      </c>
      <c r="E1103" s="180" t="s">
        <v>2780</v>
      </c>
      <c r="F1103" s="180">
        <v>4.8</v>
      </c>
      <c r="H1103" s="1" t="s">
        <v>1087</v>
      </c>
      <c r="I1103" s="130"/>
      <c r="J1103" s="13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/>
      <c r="BB1103" s="15"/>
      <c r="BC1103" s="15"/>
      <c r="BD1103" s="15"/>
      <c r="BE1103" s="15"/>
      <c r="BF1103" s="15"/>
      <c r="BG1103" s="15"/>
      <c r="BH1103" s="15"/>
      <c r="BI1103" s="15"/>
      <c r="BJ1103" s="15"/>
      <c r="BK1103" s="15"/>
      <c r="BL1103" s="15"/>
      <c r="BM1103" s="15"/>
      <c r="BN1103" s="15"/>
      <c r="BO1103" s="15"/>
      <c r="BP1103" s="15"/>
      <c r="BQ1103" s="15"/>
      <c r="BR1103" s="15"/>
      <c r="BS1103" s="15"/>
      <c r="BT1103" s="15"/>
      <c r="BU1103" s="15"/>
      <c r="BV1103" s="15"/>
      <c r="BW1103" s="15"/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</row>
    <row r="1104" spans="1:91" s="122" customFormat="1" ht="15.5" customHeight="1">
      <c r="A1104" s="180">
        <v>26</v>
      </c>
      <c r="B1104" s="180" t="s">
        <v>740</v>
      </c>
      <c r="C1104" s="180"/>
      <c r="D1104" s="181">
        <v>44276</v>
      </c>
      <c r="E1104" s="192" t="s">
        <v>3090</v>
      </c>
      <c r="F1104" s="180">
        <v>4.8</v>
      </c>
      <c r="H1104" s="1" t="s">
        <v>1087</v>
      </c>
      <c r="I1104" s="130"/>
      <c r="J1104" s="145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</row>
    <row r="1105" spans="1:91" s="122" customFormat="1" ht="15.5" customHeight="1">
      <c r="A1105" s="180">
        <v>26</v>
      </c>
      <c r="B1105" s="180" t="s">
        <v>740</v>
      </c>
      <c r="C1105" s="180"/>
      <c r="D1105" s="181">
        <v>44283</v>
      </c>
      <c r="E1105" s="180" t="s">
        <v>3173</v>
      </c>
      <c r="F1105" s="180">
        <v>4.8</v>
      </c>
      <c r="H1105" s="1" t="s">
        <v>1087</v>
      </c>
      <c r="I1105" s="130"/>
      <c r="J1105" s="14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</row>
    <row r="1106" spans="1:91" s="2" customFormat="1" ht="15.5" customHeight="1">
      <c r="A1106" s="180">
        <v>26</v>
      </c>
      <c r="B1106" s="180" t="s">
        <v>740</v>
      </c>
      <c r="C1106" s="180"/>
      <c r="D1106" s="181">
        <v>44290</v>
      </c>
      <c r="E1106" s="180" t="s">
        <v>3368</v>
      </c>
      <c r="F1106" s="180">
        <v>4.8</v>
      </c>
      <c r="G1106" s="122"/>
      <c r="H1106" s="1" t="s">
        <v>1087</v>
      </c>
      <c r="I1106" s="130"/>
      <c r="J1106" s="145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</row>
    <row r="1107" spans="1:91" s="122" customFormat="1">
      <c r="A1107" s="180">
        <v>26</v>
      </c>
      <c r="B1107" s="180" t="s">
        <v>740</v>
      </c>
      <c r="C1107" s="180"/>
      <c r="D1107" s="181">
        <v>44297</v>
      </c>
      <c r="E1107" s="180" t="s">
        <v>3550</v>
      </c>
      <c r="F1107" s="180">
        <v>4.8</v>
      </c>
      <c r="H1107" s="1" t="s">
        <v>1087</v>
      </c>
      <c r="I1107" s="130"/>
      <c r="J1107" s="145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</row>
    <row r="1108" spans="1:91" s="15" customFormat="1" ht="15.5" customHeight="1">
      <c r="A1108" s="180">
        <v>26</v>
      </c>
      <c r="B1108" s="180" t="s">
        <v>740</v>
      </c>
      <c r="C1108" s="180"/>
      <c r="D1108" s="181">
        <v>44304</v>
      </c>
      <c r="E1108" s="180" t="s">
        <v>3744</v>
      </c>
      <c r="F1108" s="180">
        <v>4.8</v>
      </c>
      <c r="G1108" s="2"/>
      <c r="H1108" s="1" t="s">
        <v>1087</v>
      </c>
      <c r="I1108" s="130"/>
      <c r="J1108" s="145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</row>
    <row r="1109" spans="1:91">
      <c r="A1109" s="180">
        <v>26</v>
      </c>
      <c r="B1109" s="180" t="s">
        <v>740</v>
      </c>
      <c r="C1109" s="180"/>
      <c r="D1109" s="181">
        <v>44304</v>
      </c>
      <c r="E1109" s="180" t="s">
        <v>3744</v>
      </c>
      <c r="F1109" s="180">
        <v>4.8</v>
      </c>
      <c r="G1109" s="180"/>
      <c r="H1109" s="1" t="s">
        <v>1087</v>
      </c>
      <c r="J1109" s="145"/>
    </row>
    <row r="1110" spans="1:91">
      <c r="A1110" s="180">
        <v>26</v>
      </c>
      <c r="B1110" s="180" t="s">
        <v>740</v>
      </c>
      <c r="C1110" s="180"/>
      <c r="D1110" s="181">
        <v>44311</v>
      </c>
      <c r="E1110" s="180" t="s">
        <v>3962</v>
      </c>
      <c r="F1110" s="180">
        <v>4.8</v>
      </c>
      <c r="G1110" s="180"/>
      <c r="H1110" s="1" t="s">
        <v>1087</v>
      </c>
      <c r="J1110" s="134"/>
      <c r="K1110" s="122"/>
      <c r="L1110" s="122"/>
      <c r="M1110" s="122"/>
      <c r="N1110" s="122"/>
      <c r="O1110" s="122"/>
      <c r="P1110" s="122"/>
      <c r="Q1110" s="122"/>
      <c r="R1110" s="122"/>
      <c r="S1110" s="122"/>
      <c r="T1110" s="122"/>
      <c r="U1110" s="122"/>
      <c r="V1110" s="122"/>
      <c r="W1110" s="122"/>
      <c r="X1110" s="122"/>
      <c r="Y1110" s="122"/>
      <c r="Z1110" s="122"/>
      <c r="AA1110" s="122"/>
      <c r="AB1110" s="122"/>
      <c r="AC1110" s="122"/>
      <c r="AD1110" s="122"/>
      <c r="AE1110" s="122"/>
      <c r="AF1110" s="122"/>
      <c r="AG1110" s="122"/>
      <c r="AH1110" s="122"/>
      <c r="AI1110" s="122"/>
      <c r="AJ1110" s="122"/>
      <c r="AK1110" s="122"/>
      <c r="AL1110" s="122"/>
      <c r="AM1110" s="122"/>
      <c r="AN1110" s="122"/>
      <c r="AO1110" s="122"/>
      <c r="AP1110" s="122"/>
      <c r="AQ1110" s="122"/>
      <c r="AR1110" s="122"/>
      <c r="AS1110" s="122"/>
      <c r="AT1110" s="122"/>
      <c r="AU1110" s="122"/>
      <c r="AV1110" s="122"/>
      <c r="AW1110" s="122"/>
      <c r="AX1110" s="122"/>
      <c r="AY1110" s="122"/>
      <c r="AZ1110" s="122"/>
      <c r="BA1110" s="122"/>
      <c r="BB1110" s="122"/>
      <c r="BC1110" s="122"/>
      <c r="BD1110" s="122"/>
      <c r="BE1110" s="122"/>
      <c r="BF1110" s="122"/>
      <c r="BG1110" s="122"/>
      <c r="BH1110" s="122"/>
      <c r="BI1110" s="122"/>
      <c r="BJ1110" s="122"/>
      <c r="BK1110" s="122"/>
      <c r="BL1110" s="122"/>
      <c r="BM1110" s="122"/>
      <c r="BN1110" s="122"/>
      <c r="BO1110" s="122"/>
      <c r="BP1110" s="122"/>
      <c r="BQ1110" s="122"/>
      <c r="BR1110" s="122"/>
      <c r="BS1110" s="122"/>
      <c r="BT1110" s="122"/>
      <c r="BU1110" s="122"/>
      <c r="BV1110" s="122"/>
      <c r="BW1110" s="122"/>
      <c r="BX1110" s="122"/>
      <c r="BY1110" s="122"/>
      <c r="BZ1110" s="122"/>
      <c r="CA1110" s="122"/>
      <c r="CB1110" s="122"/>
      <c r="CC1110" s="122"/>
      <c r="CD1110" s="122"/>
      <c r="CE1110" s="122"/>
      <c r="CF1110" s="122"/>
      <c r="CG1110" s="122"/>
      <c r="CH1110" s="122"/>
      <c r="CI1110" s="122"/>
      <c r="CJ1110" s="122"/>
      <c r="CK1110" s="122"/>
      <c r="CL1110" s="122"/>
      <c r="CM1110" s="122"/>
    </row>
    <row r="1111" spans="1:91">
      <c r="A1111" s="15">
        <v>27</v>
      </c>
      <c r="B1111" s="15" t="s">
        <v>741</v>
      </c>
      <c r="C1111" s="37">
        <v>43968</v>
      </c>
      <c r="D1111" s="16">
        <v>44128</v>
      </c>
      <c r="E1111" s="135"/>
      <c r="F1111" s="152">
        <v>4.8</v>
      </c>
      <c r="G1111" s="152" t="s">
        <v>72</v>
      </c>
      <c r="H1111" s="135"/>
      <c r="J1111" s="134"/>
      <c r="K1111" s="122"/>
      <c r="L1111" s="122"/>
      <c r="M1111" s="122"/>
      <c r="N1111" s="122"/>
      <c r="O1111" s="122"/>
      <c r="P1111" s="122"/>
      <c r="Q1111" s="122"/>
      <c r="R1111" s="122"/>
      <c r="S1111" s="122"/>
      <c r="T1111" s="122"/>
      <c r="U1111" s="122"/>
      <c r="V1111" s="122"/>
      <c r="W1111" s="122"/>
      <c r="X1111" s="122"/>
      <c r="Y1111" s="122"/>
      <c r="Z1111" s="122"/>
      <c r="AA1111" s="122"/>
      <c r="AB1111" s="122"/>
      <c r="AC1111" s="122"/>
      <c r="AD1111" s="122"/>
      <c r="AE1111" s="122"/>
      <c r="AF1111" s="122"/>
      <c r="AG1111" s="122"/>
      <c r="AH1111" s="122"/>
      <c r="AI1111" s="122"/>
      <c r="AJ1111" s="122"/>
      <c r="AK1111" s="122"/>
      <c r="AL1111" s="122"/>
      <c r="AM1111" s="122"/>
      <c r="AN1111" s="122"/>
      <c r="AO1111" s="122"/>
      <c r="AP1111" s="122"/>
      <c r="AQ1111" s="122"/>
      <c r="AR1111" s="122"/>
      <c r="AS1111" s="122"/>
      <c r="AT1111" s="122"/>
      <c r="AU1111" s="122"/>
      <c r="AV1111" s="122"/>
      <c r="AW1111" s="122"/>
      <c r="AX1111" s="122"/>
      <c r="AY1111" s="122"/>
      <c r="AZ1111" s="122"/>
      <c r="BA1111" s="122"/>
      <c r="BB1111" s="122"/>
      <c r="BC1111" s="122"/>
      <c r="BD1111" s="122"/>
      <c r="BE1111" s="122"/>
      <c r="BF1111" s="122"/>
      <c r="BG1111" s="122"/>
      <c r="BH1111" s="122"/>
      <c r="BI1111" s="122"/>
      <c r="BJ1111" s="122"/>
      <c r="BK1111" s="122"/>
      <c r="BL1111" s="122"/>
      <c r="BM1111" s="122"/>
      <c r="BN1111" s="122"/>
      <c r="BO1111" s="122"/>
      <c r="BP1111" s="122"/>
      <c r="BQ1111" s="122"/>
      <c r="BR1111" s="122"/>
      <c r="BS1111" s="122"/>
      <c r="BT1111" s="122"/>
      <c r="BU1111" s="122"/>
      <c r="BV1111" s="122"/>
      <c r="BW1111" s="122"/>
      <c r="BX1111" s="122"/>
      <c r="BY1111" s="122"/>
      <c r="BZ1111" s="122"/>
      <c r="CA1111" s="122"/>
      <c r="CB1111" s="122"/>
      <c r="CC1111" s="122"/>
      <c r="CD1111" s="122"/>
      <c r="CE1111" s="122"/>
      <c r="CF1111" s="122"/>
      <c r="CG1111" s="122"/>
      <c r="CH1111" s="122"/>
      <c r="CI1111" s="122"/>
      <c r="CJ1111" s="122"/>
      <c r="CK1111" s="122"/>
      <c r="CL1111" s="122"/>
      <c r="CM1111" s="122"/>
    </row>
    <row r="1112" spans="1:91">
      <c r="A1112" s="15">
        <f>A1111</f>
        <v>27</v>
      </c>
      <c r="B1112" t="str">
        <f>B1111</f>
        <v>Dangerous Justice</v>
      </c>
      <c r="C1112"/>
      <c r="D1112" s="62">
        <v>44134</v>
      </c>
      <c r="F1112" s="156">
        <v>4.8</v>
      </c>
      <c r="G1112" s="156" t="s">
        <v>72</v>
      </c>
      <c r="H1112" s="145"/>
      <c r="J1112" s="134"/>
      <c r="K1112" s="122"/>
      <c r="L1112" s="122"/>
      <c r="M1112" s="122"/>
      <c r="N1112" s="122"/>
      <c r="O1112" s="122"/>
      <c r="P1112" s="122"/>
      <c r="Q1112" s="122"/>
      <c r="R1112" s="122"/>
      <c r="S1112" s="122"/>
      <c r="T1112" s="122"/>
      <c r="U1112" s="122"/>
      <c r="V1112" s="122"/>
      <c r="W1112" s="122"/>
      <c r="X1112" s="122"/>
      <c r="Y1112" s="122"/>
      <c r="Z1112" s="122"/>
      <c r="AA1112" s="122"/>
      <c r="AB1112" s="122"/>
      <c r="AC1112" s="122"/>
      <c r="AD1112" s="122"/>
      <c r="AE1112" s="122"/>
      <c r="AF1112" s="122"/>
      <c r="AG1112" s="122"/>
      <c r="AH1112" s="122"/>
      <c r="AI1112" s="122"/>
      <c r="AJ1112" s="122"/>
      <c r="AK1112" s="122"/>
      <c r="AL1112" s="122"/>
      <c r="AM1112" s="122"/>
      <c r="AN1112" s="122"/>
      <c r="AO1112" s="122"/>
      <c r="AP1112" s="122"/>
      <c r="AQ1112" s="122"/>
      <c r="AR1112" s="122"/>
      <c r="AS1112" s="122"/>
      <c r="AT1112" s="122"/>
      <c r="AU1112" s="122"/>
      <c r="AV1112" s="122"/>
      <c r="AW1112" s="122"/>
      <c r="AX1112" s="122"/>
      <c r="AY1112" s="122"/>
      <c r="AZ1112" s="122"/>
      <c r="BA1112" s="122"/>
      <c r="BB1112" s="122"/>
      <c r="BC1112" s="122"/>
      <c r="BD1112" s="122"/>
      <c r="BE1112" s="122"/>
      <c r="BF1112" s="122"/>
      <c r="BG1112" s="122"/>
      <c r="BH1112" s="122"/>
      <c r="BI1112" s="122"/>
      <c r="BJ1112" s="122"/>
      <c r="BK1112" s="122"/>
      <c r="BL1112" s="122"/>
      <c r="BM1112" s="122"/>
      <c r="BN1112" s="122"/>
      <c r="BO1112" s="122"/>
      <c r="BP1112" s="122"/>
      <c r="BQ1112" s="122"/>
      <c r="BR1112" s="122"/>
      <c r="BS1112" s="122"/>
      <c r="BT1112" s="122"/>
      <c r="BU1112" s="122"/>
      <c r="BV1112" s="122"/>
      <c r="BW1112" s="122"/>
      <c r="BX1112" s="122"/>
      <c r="BY1112" s="122"/>
      <c r="BZ1112" s="122"/>
      <c r="CA1112" s="122"/>
      <c r="CB1112" s="122"/>
      <c r="CC1112" s="122"/>
      <c r="CD1112" s="122"/>
      <c r="CE1112" s="122"/>
      <c r="CF1112" s="122"/>
      <c r="CG1112" s="122"/>
      <c r="CH1112" s="122"/>
      <c r="CI1112" s="122"/>
      <c r="CJ1112" s="122"/>
      <c r="CK1112" s="122"/>
      <c r="CL1112" s="122"/>
      <c r="CM1112" s="122"/>
    </row>
    <row r="1113" spans="1:91">
      <c r="A1113" s="15">
        <f>A1112</f>
        <v>27</v>
      </c>
      <c r="B1113" t="str">
        <f>B1112</f>
        <v>Dangerous Justice</v>
      </c>
      <c r="C1113"/>
      <c r="D1113" s="62">
        <v>44144</v>
      </c>
      <c r="F1113" s="156">
        <v>4.8</v>
      </c>
      <c r="G1113" s="156" t="s">
        <v>72</v>
      </c>
      <c r="H1113" s="145"/>
      <c r="J1113" s="134"/>
      <c r="K1113" s="122"/>
      <c r="L1113" s="122"/>
      <c r="M1113" s="122"/>
      <c r="N1113" s="122"/>
      <c r="O1113" s="122"/>
      <c r="P1113" s="122"/>
      <c r="Q1113" s="122"/>
      <c r="R1113" s="122"/>
      <c r="S1113" s="122"/>
      <c r="T1113" s="122"/>
      <c r="U1113" s="122"/>
      <c r="V1113" s="122"/>
      <c r="W1113" s="122"/>
      <c r="X1113" s="122"/>
      <c r="Y1113" s="122"/>
      <c r="Z1113" s="122"/>
      <c r="AA1113" s="122"/>
      <c r="AB1113" s="122"/>
      <c r="AC1113" s="122"/>
      <c r="AD1113" s="122"/>
      <c r="AE1113" s="122"/>
      <c r="AF1113" s="122"/>
      <c r="AG1113" s="122"/>
      <c r="AH1113" s="122"/>
      <c r="AI1113" s="122"/>
      <c r="AJ1113" s="122"/>
      <c r="AK1113" s="122"/>
      <c r="AL1113" s="122"/>
      <c r="AM1113" s="122"/>
      <c r="AN1113" s="122"/>
      <c r="AO1113" s="122"/>
      <c r="AP1113" s="122"/>
      <c r="AQ1113" s="122"/>
      <c r="AR1113" s="122"/>
      <c r="AS1113" s="122"/>
      <c r="AT1113" s="122"/>
      <c r="AU1113" s="122"/>
      <c r="AV1113" s="122"/>
      <c r="AW1113" s="122"/>
      <c r="AX1113" s="122"/>
      <c r="AY1113" s="122"/>
      <c r="AZ1113" s="122"/>
      <c r="BA1113" s="122"/>
      <c r="BB1113" s="122"/>
      <c r="BC1113" s="122"/>
      <c r="BD1113" s="122"/>
      <c r="BE1113" s="122"/>
      <c r="BF1113" s="122"/>
      <c r="BG1113" s="122"/>
      <c r="BH1113" s="122"/>
      <c r="BI1113" s="122"/>
      <c r="BJ1113" s="122"/>
      <c r="BK1113" s="122"/>
      <c r="BL1113" s="122"/>
      <c r="BM1113" s="122"/>
      <c r="BN1113" s="122"/>
      <c r="BO1113" s="122"/>
      <c r="BP1113" s="122"/>
      <c r="BQ1113" s="122"/>
      <c r="BR1113" s="122"/>
      <c r="BS1113" s="122"/>
      <c r="BT1113" s="122"/>
      <c r="BU1113" s="122"/>
      <c r="BV1113" s="122"/>
      <c r="BW1113" s="122"/>
      <c r="BX1113" s="122"/>
      <c r="BY1113" s="122"/>
      <c r="BZ1113" s="122"/>
      <c r="CA1113" s="122"/>
      <c r="CB1113" s="122"/>
      <c r="CC1113" s="122"/>
      <c r="CD1113" s="122"/>
      <c r="CE1113" s="122"/>
      <c r="CF1113" s="122"/>
      <c r="CG1113" s="122"/>
      <c r="CH1113" s="122"/>
      <c r="CI1113" s="122"/>
      <c r="CJ1113" s="122"/>
      <c r="CK1113" s="122"/>
      <c r="CL1113" s="122"/>
      <c r="CM1113" s="122"/>
    </row>
    <row r="1114" spans="1:91">
      <c r="A1114" s="15">
        <f>A1113</f>
        <v>27</v>
      </c>
      <c r="B1114" t="str">
        <f>B1113</f>
        <v>Dangerous Justice</v>
      </c>
      <c r="C1114"/>
      <c r="D1114" s="62">
        <v>44151</v>
      </c>
      <c r="F1114" s="156">
        <v>4.8</v>
      </c>
      <c r="G1114" s="156" t="s">
        <v>72</v>
      </c>
      <c r="H1114" s="145"/>
      <c r="J1114" s="134"/>
      <c r="K1114" s="122"/>
      <c r="L1114" s="122"/>
      <c r="M1114" s="122"/>
      <c r="N1114" s="122"/>
      <c r="O1114" s="122"/>
      <c r="P1114" s="122"/>
      <c r="Q1114" s="122"/>
      <c r="R1114" s="122"/>
      <c r="S1114" s="122"/>
      <c r="T1114" s="122"/>
      <c r="U1114" s="122"/>
      <c r="V1114" s="122"/>
      <c r="W1114" s="122"/>
      <c r="X1114" s="122"/>
      <c r="Y1114" s="122"/>
      <c r="Z1114" s="122"/>
      <c r="AA1114" s="122"/>
      <c r="AB1114" s="122"/>
      <c r="AC1114" s="122"/>
      <c r="AD1114" s="122"/>
      <c r="AE1114" s="122"/>
      <c r="AF1114" s="122"/>
      <c r="AG1114" s="122"/>
      <c r="AH1114" s="122"/>
      <c r="AI1114" s="122"/>
      <c r="AJ1114" s="122"/>
      <c r="AK1114" s="122"/>
      <c r="AL1114" s="122"/>
      <c r="AM1114" s="122"/>
      <c r="AN1114" s="122"/>
      <c r="AO1114" s="122"/>
      <c r="AP1114" s="122"/>
      <c r="AQ1114" s="122"/>
      <c r="AR1114" s="122"/>
      <c r="AS1114" s="122"/>
      <c r="AT1114" s="122"/>
      <c r="AU1114" s="122"/>
      <c r="AV1114" s="122"/>
      <c r="AW1114" s="122"/>
      <c r="AX1114" s="122"/>
      <c r="AY1114" s="122"/>
      <c r="AZ1114" s="122"/>
      <c r="BA1114" s="122"/>
      <c r="BB1114" s="122"/>
      <c r="BC1114" s="122"/>
      <c r="BD1114" s="122"/>
      <c r="BE1114" s="122"/>
      <c r="BF1114" s="122"/>
      <c r="BG1114" s="122"/>
      <c r="BH1114" s="122"/>
      <c r="BI1114" s="122"/>
      <c r="BJ1114" s="122"/>
      <c r="BK1114" s="122"/>
      <c r="BL1114" s="122"/>
      <c r="BM1114" s="122"/>
      <c r="BN1114" s="122"/>
      <c r="BO1114" s="122"/>
      <c r="BP1114" s="122"/>
      <c r="BQ1114" s="122"/>
      <c r="BR1114" s="122"/>
      <c r="BS1114" s="122"/>
      <c r="BT1114" s="122"/>
      <c r="BU1114" s="122"/>
      <c r="BV1114" s="122"/>
      <c r="BW1114" s="122"/>
      <c r="BX1114" s="122"/>
      <c r="BY1114" s="122"/>
      <c r="BZ1114" s="122"/>
      <c r="CA1114" s="122"/>
      <c r="CB1114" s="122"/>
      <c r="CC1114" s="122"/>
      <c r="CD1114" s="122"/>
      <c r="CE1114" s="122"/>
      <c r="CF1114" s="122"/>
      <c r="CG1114" s="122"/>
      <c r="CH1114" s="122"/>
      <c r="CI1114" s="122"/>
      <c r="CJ1114" s="122"/>
      <c r="CK1114" s="122"/>
      <c r="CL1114" s="122"/>
      <c r="CM1114" s="122"/>
    </row>
    <row r="1115" spans="1:91" s="122" customFormat="1">
      <c r="A1115" s="15">
        <f>A1114</f>
        <v>27</v>
      </c>
      <c r="B1115" t="str">
        <f>B1114</f>
        <v>Dangerous Justice</v>
      </c>
      <c r="C1115"/>
      <c r="D1115" s="62">
        <v>44164</v>
      </c>
      <c r="E1115" s="2"/>
      <c r="F1115" s="156">
        <v>4.8</v>
      </c>
      <c r="G1115" s="156" t="s">
        <v>72</v>
      </c>
      <c r="H1115" s="145"/>
      <c r="I1115" s="130"/>
      <c r="J1115" s="134"/>
    </row>
    <row r="1116" spans="1:91" s="122" customFormat="1">
      <c r="A1116" s="15">
        <f>A1115</f>
        <v>27</v>
      </c>
      <c r="B1116" t="str">
        <f>B1115</f>
        <v>Dangerous Justice</v>
      </c>
      <c r="C1116"/>
      <c r="D1116" s="62">
        <v>44171</v>
      </c>
      <c r="E1116" s="2"/>
      <c r="F1116" s="156">
        <v>4.8</v>
      </c>
      <c r="G1116" s="156" t="s">
        <v>72</v>
      </c>
      <c r="H1116" s="145"/>
      <c r="I1116" s="130"/>
      <c r="J1116" s="134"/>
    </row>
    <row r="1117" spans="1:91" s="122" customFormat="1">
      <c r="A1117" s="15">
        <f>A1116</f>
        <v>27</v>
      </c>
      <c r="B1117" t="str">
        <f>B1116</f>
        <v>Dangerous Justice</v>
      </c>
      <c r="C1117"/>
      <c r="D1117" s="62">
        <v>44178</v>
      </c>
      <c r="E1117" s="2"/>
      <c r="F1117" s="156">
        <v>4.8</v>
      </c>
      <c r="G1117" s="156" t="s">
        <v>72</v>
      </c>
      <c r="H1117" s="145"/>
      <c r="I1117" s="130"/>
      <c r="J1117" s="134"/>
    </row>
    <row r="1118" spans="1:91" s="122" customFormat="1" ht="15.5" customHeight="1">
      <c r="A1118" s="120">
        <f>IF(B1118=B1117,A1117,A1117+1)</f>
        <v>27</v>
      </c>
      <c r="B1118" t="str">
        <f>B1117</f>
        <v>Dangerous Justice</v>
      </c>
      <c r="C1118" s="121"/>
      <c r="D1118" s="2">
        <v>44185</v>
      </c>
      <c r="E1118" s="2"/>
      <c r="F1118" s="156">
        <v>4.8</v>
      </c>
      <c r="G1118" s="156" t="s">
        <v>72</v>
      </c>
      <c r="H1118" s="140"/>
      <c r="I1118" s="130"/>
      <c r="J1118" s="133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</row>
    <row r="1119" spans="1:91" s="122" customFormat="1" ht="15.5" customHeight="1">
      <c r="A1119" s="120">
        <f>IF(B1119=B1118,A1118,A1118+1)</f>
        <v>27</v>
      </c>
      <c r="B1119" t="str">
        <f>B1118</f>
        <v>Dangerous Justice</v>
      </c>
      <c r="C1119" s="121"/>
      <c r="D1119" s="2">
        <v>44192</v>
      </c>
      <c r="E1119" s="2"/>
      <c r="F1119" s="156">
        <v>4.8</v>
      </c>
      <c r="G1119" s="156" t="s">
        <v>72</v>
      </c>
      <c r="H1119" s="140"/>
      <c r="I1119" s="130"/>
      <c r="J1119" s="134"/>
    </row>
    <row r="1120" spans="1:91" s="122" customFormat="1" ht="15.5" customHeight="1">
      <c r="A1120" s="120">
        <f>IF(B1120=B1119,A1119,A1119+1)</f>
        <v>27</v>
      </c>
      <c r="B1120" t="str">
        <f>B1119</f>
        <v>Dangerous Justice</v>
      </c>
      <c r="C1120" s="121"/>
      <c r="D1120" s="2">
        <v>44199</v>
      </c>
      <c r="E1120" s="2"/>
      <c r="F1120" s="156">
        <v>4.8</v>
      </c>
      <c r="G1120" s="156" t="s">
        <v>72</v>
      </c>
      <c r="H1120" s="140"/>
      <c r="I1120" s="130"/>
      <c r="J1120" s="13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</row>
    <row r="1121" spans="1:91" s="122" customFormat="1" ht="15.5" customHeight="1">
      <c r="A1121" s="120">
        <f>IF(B1121=B1120,A1120,A1120+1)</f>
        <v>27</v>
      </c>
      <c r="B1121" t="str">
        <f>B1120</f>
        <v>Dangerous Justice</v>
      </c>
      <c r="C1121" s="121"/>
      <c r="D1121" s="2">
        <v>44206</v>
      </c>
      <c r="E1121" s="2"/>
      <c r="F1121" s="156">
        <v>4.8</v>
      </c>
      <c r="G1121" s="156" t="s">
        <v>72</v>
      </c>
      <c r="H1121" s="140"/>
      <c r="I1121" s="130"/>
      <c r="J1121" s="130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</row>
    <row r="1122" spans="1:91" s="122" customFormat="1" ht="15.5" customHeight="1">
      <c r="A1122" s="120">
        <f>IF(B1122=B1121,A1121,A1121+1)</f>
        <v>27</v>
      </c>
      <c r="B1122" t="str">
        <f>B1121</f>
        <v>Dangerous Justice</v>
      </c>
      <c r="C1122" s="121"/>
      <c r="D1122" s="2">
        <v>44213</v>
      </c>
      <c r="E1122" s="2"/>
      <c r="F1122" s="156">
        <v>4.8</v>
      </c>
      <c r="G1122" s="156" t="s">
        <v>72</v>
      </c>
      <c r="H1122" s="140"/>
      <c r="I1122" s="130"/>
      <c r="J1122" s="143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</row>
    <row r="1123" spans="1:91" s="2" customFormat="1" ht="15.5" customHeight="1">
      <c r="A1123" s="120">
        <f>IF(B1123=B1122,A1122,A1122+1)</f>
        <v>27</v>
      </c>
      <c r="B1123" t="str">
        <f>B1122</f>
        <v>Dangerous Justice</v>
      </c>
      <c r="C1123" s="121"/>
      <c r="D1123" s="2">
        <v>44220</v>
      </c>
      <c r="F1123" s="156">
        <v>4.8</v>
      </c>
      <c r="G1123" s="156" t="s">
        <v>72</v>
      </c>
      <c r="H1123" s="140"/>
      <c r="I1123" s="130"/>
      <c r="J1123" s="145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</row>
    <row r="1124" spans="1:91" s="122" customFormat="1">
      <c r="A1124" s="120">
        <f>IF(B1124=B1123,A1123,A1123+1)</f>
        <v>27</v>
      </c>
      <c r="B1124" t="str">
        <f>B1123</f>
        <v>Dangerous Justice</v>
      </c>
      <c r="C1124" s="121"/>
      <c r="D1124" s="2">
        <v>44227</v>
      </c>
      <c r="E1124" s="2"/>
      <c r="F1124" s="156">
        <v>4.8</v>
      </c>
      <c r="G1124" s="156" t="s">
        <v>72</v>
      </c>
      <c r="H1124" s="140"/>
      <c r="I1124" s="130"/>
      <c r="J1124" s="143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</row>
    <row r="1125" spans="1:91" s="7" customFormat="1" ht="15.5" customHeight="1">
      <c r="A1125" s="120">
        <f>IF(B1125=B1124,A1124,A1124+1)</f>
        <v>27</v>
      </c>
      <c r="B1125" t="str">
        <f>B1124</f>
        <v>Dangerous Justice</v>
      </c>
      <c r="C1125" s="121"/>
      <c r="D1125" s="2">
        <v>44234</v>
      </c>
      <c r="E1125" s="2"/>
      <c r="F1125" s="156">
        <v>4.8</v>
      </c>
      <c r="G1125" s="156" t="s">
        <v>72</v>
      </c>
      <c r="H1125" s="140"/>
      <c r="I1125" s="130"/>
      <c r="J1125" s="14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</row>
    <row r="1126" spans="1:91">
      <c r="A1126" s="120">
        <f>IF(B1126=B1125,A1125,A1125+1)</f>
        <v>27</v>
      </c>
      <c r="B1126" t="str">
        <f>B1125</f>
        <v>Dangerous Justice</v>
      </c>
      <c r="C1126" s="2"/>
      <c r="D1126" s="2">
        <v>44241</v>
      </c>
      <c r="F1126" s="156">
        <v>4.8</v>
      </c>
      <c r="G1126" s="156" t="s">
        <v>72</v>
      </c>
      <c r="H1126" s="133"/>
      <c r="J1126" s="13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  <c r="BB1126" s="15"/>
      <c r="BC1126" s="15"/>
      <c r="BD1126" s="15"/>
      <c r="BE1126" s="15"/>
      <c r="BF1126" s="15"/>
      <c r="BG1126" s="15"/>
      <c r="BH1126" s="15"/>
      <c r="BI1126" s="15"/>
      <c r="BJ1126" s="15"/>
      <c r="BK1126" s="15"/>
      <c r="BL1126" s="15"/>
      <c r="BM1126" s="15"/>
      <c r="BN1126" s="15"/>
      <c r="BO1126" s="15"/>
      <c r="BP1126" s="15"/>
      <c r="BQ1126" s="15"/>
      <c r="BR1126" s="15"/>
      <c r="BS1126" s="15"/>
      <c r="BT1126" s="15"/>
      <c r="BU1126" s="15"/>
      <c r="BV1126" s="15"/>
      <c r="BW1126" s="15"/>
      <c r="BX1126" s="15"/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5"/>
      <c r="CK1126" s="15"/>
      <c r="CL1126" s="15"/>
      <c r="CM1126" s="15"/>
    </row>
    <row r="1127" spans="1:91" s="7" customFormat="1" ht="15.5" customHeight="1">
      <c r="A1127" s="120">
        <f>IF(B1127=B1126,A1126,A1126+1)</f>
        <v>27</v>
      </c>
      <c r="B1127" t="str">
        <f>B1126</f>
        <v>Dangerous Justice</v>
      </c>
      <c r="C1127" s="121"/>
      <c r="D1127" s="2">
        <v>44248</v>
      </c>
      <c r="E1127" s="2"/>
      <c r="F1127" s="130">
        <v>4.8</v>
      </c>
      <c r="G1127" s="130" t="s">
        <v>2106</v>
      </c>
      <c r="H1127" s="140"/>
      <c r="I1127" s="130"/>
      <c r="J1127" s="145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</row>
    <row r="1128" spans="1:91">
      <c r="A1128" s="180">
        <v>27</v>
      </c>
      <c r="B1128" s="180" t="s">
        <v>741</v>
      </c>
      <c r="C1128" s="180"/>
      <c r="D1128" s="181">
        <v>44270</v>
      </c>
      <c r="E1128" s="180" t="s">
        <v>2781</v>
      </c>
      <c r="F1128" s="180">
        <v>4.8</v>
      </c>
      <c r="G1128" s="122"/>
      <c r="H1128" s="1" t="s">
        <v>1088</v>
      </c>
      <c r="J1128" s="145"/>
    </row>
    <row r="1129" spans="1:91" s="15" customFormat="1" ht="15.5" customHeight="1">
      <c r="A1129" s="180">
        <v>27</v>
      </c>
      <c r="B1129" s="180" t="s">
        <v>741</v>
      </c>
      <c r="C1129" s="180"/>
      <c r="D1129" s="181">
        <v>44270</v>
      </c>
      <c r="E1129" s="180" t="s">
        <v>2781</v>
      </c>
      <c r="F1129" s="180">
        <v>4.8</v>
      </c>
      <c r="G1129" s="122"/>
      <c r="H1129" s="1" t="s">
        <v>1088</v>
      </c>
      <c r="I1129" s="130"/>
      <c r="J1129" s="145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</row>
    <row r="1130" spans="1:91">
      <c r="A1130" s="180">
        <v>27</v>
      </c>
      <c r="B1130" s="180" t="s">
        <v>741</v>
      </c>
      <c r="C1130" s="180"/>
      <c r="D1130" s="181">
        <v>44276</v>
      </c>
      <c r="E1130" s="180" t="s">
        <v>3082</v>
      </c>
      <c r="F1130" s="180">
        <v>4.8</v>
      </c>
      <c r="G1130" s="2"/>
      <c r="H1130" s="1" t="s">
        <v>1088</v>
      </c>
      <c r="J1130" s="145"/>
    </row>
    <row r="1131" spans="1:91">
      <c r="A1131" s="180">
        <v>27</v>
      </c>
      <c r="B1131" s="180" t="s">
        <v>741</v>
      </c>
      <c r="C1131" s="180"/>
      <c r="D1131" s="181">
        <v>44283</v>
      </c>
      <c r="E1131" s="180" t="s">
        <v>2775</v>
      </c>
      <c r="F1131" s="180">
        <v>4.8</v>
      </c>
      <c r="G1131" s="122"/>
      <c r="H1131" s="1" t="s">
        <v>1088</v>
      </c>
      <c r="J1131" s="145"/>
    </row>
    <row r="1132" spans="1:91">
      <c r="A1132" s="180">
        <v>27</v>
      </c>
      <c r="B1132" s="180" t="s">
        <v>741</v>
      </c>
      <c r="C1132" s="180"/>
      <c r="D1132" s="181">
        <v>44290</v>
      </c>
      <c r="E1132" s="180" t="s">
        <v>3362</v>
      </c>
      <c r="F1132" s="180">
        <v>4.8</v>
      </c>
      <c r="G1132" s="122"/>
      <c r="H1132" s="1" t="s">
        <v>1088</v>
      </c>
      <c r="J1132" s="145"/>
    </row>
    <row r="1133" spans="1:91">
      <c r="A1133" s="180">
        <v>27</v>
      </c>
      <c r="B1133" s="180" t="s">
        <v>741</v>
      </c>
      <c r="C1133" s="180"/>
      <c r="D1133" s="181">
        <v>44297</v>
      </c>
      <c r="E1133" s="180" t="s">
        <v>3551</v>
      </c>
      <c r="F1133" s="180">
        <v>4.8</v>
      </c>
      <c r="H1133" s="1" t="s">
        <v>1088</v>
      </c>
      <c r="J1133" s="134"/>
      <c r="K1133" s="122"/>
      <c r="L1133" s="122"/>
      <c r="M1133" s="122"/>
      <c r="N1133" s="122"/>
      <c r="O1133" s="122"/>
      <c r="P1133" s="122"/>
      <c r="Q1133" s="122"/>
      <c r="R1133" s="122"/>
      <c r="S1133" s="122"/>
      <c r="T1133" s="122"/>
      <c r="U1133" s="122"/>
      <c r="V1133" s="122"/>
      <c r="W1133" s="122"/>
      <c r="X1133" s="122"/>
      <c r="Y1133" s="122"/>
      <c r="Z1133" s="122"/>
      <c r="AA1133" s="122"/>
      <c r="AB1133" s="122"/>
      <c r="AC1133" s="122"/>
      <c r="AD1133" s="122"/>
      <c r="AE1133" s="122"/>
      <c r="AF1133" s="122"/>
      <c r="AG1133" s="122"/>
      <c r="AH1133" s="122"/>
      <c r="AI1133" s="122"/>
      <c r="AJ1133" s="122"/>
      <c r="AK1133" s="122"/>
      <c r="AL1133" s="122"/>
      <c r="AM1133" s="122"/>
      <c r="AN1133" s="122"/>
      <c r="AO1133" s="122"/>
      <c r="AP1133" s="122"/>
      <c r="AQ1133" s="122"/>
      <c r="AR1133" s="122"/>
      <c r="AS1133" s="122"/>
      <c r="AT1133" s="122"/>
      <c r="AU1133" s="122"/>
      <c r="AV1133" s="122"/>
      <c r="AW1133" s="122"/>
      <c r="AX1133" s="122"/>
      <c r="AY1133" s="122"/>
      <c r="AZ1133" s="122"/>
      <c r="BA1133" s="122"/>
      <c r="BB1133" s="122"/>
      <c r="BC1133" s="122"/>
      <c r="BD1133" s="122"/>
      <c r="BE1133" s="122"/>
      <c r="BF1133" s="122"/>
      <c r="BG1133" s="122"/>
      <c r="BH1133" s="122"/>
      <c r="BI1133" s="122"/>
      <c r="BJ1133" s="122"/>
      <c r="BK1133" s="122"/>
      <c r="BL1133" s="122"/>
      <c r="BM1133" s="122"/>
      <c r="BN1133" s="122"/>
      <c r="BO1133" s="122"/>
      <c r="BP1133" s="122"/>
      <c r="BQ1133" s="122"/>
      <c r="BR1133" s="122"/>
      <c r="BS1133" s="122"/>
      <c r="BT1133" s="122"/>
      <c r="BU1133" s="122"/>
      <c r="BV1133" s="122"/>
      <c r="BW1133" s="122"/>
      <c r="BX1133" s="122"/>
      <c r="BY1133" s="122"/>
      <c r="BZ1133" s="122"/>
      <c r="CA1133" s="122"/>
      <c r="CB1133" s="122"/>
      <c r="CC1133" s="122"/>
      <c r="CD1133" s="122"/>
      <c r="CE1133" s="122"/>
      <c r="CF1133" s="122"/>
      <c r="CG1133" s="122"/>
      <c r="CH1133" s="122"/>
      <c r="CI1133" s="122"/>
      <c r="CJ1133" s="122"/>
      <c r="CK1133" s="122"/>
      <c r="CL1133" s="122"/>
      <c r="CM1133" s="122"/>
    </row>
    <row r="1134" spans="1:91">
      <c r="A1134" s="180">
        <v>27</v>
      </c>
      <c r="B1134" s="180" t="s">
        <v>741</v>
      </c>
      <c r="C1134" s="180"/>
      <c r="D1134" s="181">
        <v>44304</v>
      </c>
      <c r="E1134" s="180" t="s">
        <v>3745</v>
      </c>
      <c r="F1134" s="180">
        <v>4.8</v>
      </c>
      <c r="H1134" s="1" t="s">
        <v>1088</v>
      </c>
      <c r="J1134" s="134"/>
      <c r="K1134" s="122"/>
      <c r="L1134" s="122"/>
      <c r="M1134" s="122"/>
      <c r="N1134" s="122"/>
      <c r="O1134" s="122"/>
      <c r="P1134" s="122"/>
      <c r="Q1134" s="122"/>
      <c r="R1134" s="122"/>
      <c r="S1134" s="122"/>
      <c r="T1134" s="122"/>
      <c r="U1134" s="122"/>
      <c r="V1134" s="122"/>
      <c r="W1134" s="122"/>
      <c r="X1134" s="122"/>
      <c r="Y1134" s="122"/>
      <c r="Z1134" s="122"/>
      <c r="AA1134" s="122"/>
      <c r="AB1134" s="122"/>
      <c r="AC1134" s="122"/>
      <c r="AD1134" s="122"/>
      <c r="AE1134" s="122"/>
      <c r="AF1134" s="122"/>
      <c r="AG1134" s="122"/>
      <c r="AH1134" s="122"/>
      <c r="AI1134" s="122"/>
      <c r="AJ1134" s="122"/>
      <c r="AK1134" s="122"/>
      <c r="AL1134" s="122"/>
      <c r="AM1134" s="122"/>
      <c r="AN1134" s="122"/>
      <c r="AO1134" s="122"/>
      <c r="AP1134" s="122"/>
      <c r="AQ1134" s="122"/>
      <c r="AR1134" s="122"/>
      <c r="AS1134" s="122"/>
      <c r="AT1134" s="122"/>
      <c r="AU1134" s="122"/>
      <c r="AV1134" s="122"/>
      <c r="AW1134" s="122"/>
      <c r="AX1134" s="122"/>
      <c r="AY1134" s="122"/>
      <c r="AZ1134" s="122"/>
      <c r="BA1134" s="122"/>
      <c r="BB1134" s="122"/>
      <c r="BC1134" s="122"/>
      <c r="BD1134" s="122"/>
      <c r="BE1134" s="122"/>
      <c r="BF1134" s="122"/>
      <c r="BG1134" s="122"/>
      <c r="BH1134" s="122"/>
      <c r="BI1134" s="122"/>
      <c r="BJ1134" s="122"/>
      <c r="BK1134" s="122"/>
      <c r="BL1134" s="122"/>
      <c r="BM1134" s="122"/>
      <c r="BN1134" s="122"/>
      <c r="BO1134" s="122"/>
      <c r="BP1134" s="122"/>
      <c r="BQ1134" s="122"/>
      <c r="BR1134" s="122"/>
      <c r="BS1134" s="122"/>
      <c r="BT1134" s="122"/>
      <c r="BU1134" s="122"/>
      <c r="BV1134" s="122"/>
      <c r="BW1134" s="122"/>
      <c r="BX1134" s="122"/>
      <c r="BY1134" s="122"/>
      <c r="BZ1134" s="122"/>
      <c r="CA1134" s="122"/>
      <c r="CB1134" s="122"/>
      <c r="CC1134" s="122"/>
      <c r="CD1134" s="122"/>
      <c r="CE1134" s="122"/>
      <c r="CF1134" s="122"/>
      <c r="CG1134" s="122"/>
      <c r="CH1134" s="122"/>
      <c r="CI1134" s="122"/>
      <c r="CJ1134" s="122"/>
      <c r="CK1134" s="122"/>
      <c r="CL1134" s="122"/>
      <c r="CM1134" s="122"/>
    </row>
    <row r="1135" spans="1:91">
      <c r="A1135" s="180">
        <v>27</v>
      </c>
      <c r="B1135" s="180" t="s">
        <v>741</v>
      </c>
      <c r="C1135" s="180"/>
      <c r="D1135" s="181">
        <v>44304</v>
      </c>
      <c r="E1135" s="180" t="s">
        <v>3745</v>
      </c>
      <c r="F1135" s="180">
        <v>4.8</v>
      </c>
      <c r="G1135" s="180"/>
      <c r="H1135" s="1" t="s">
        <v>1088</v>
      </c>
      <c r="J1135" s="134"/>
      <c r="K1135" s="122"/>
      <c r="L1135" s="122"/>
      <c r="M1135" s="122"/>
      <c r="N1135" s="122"/>
      <c r="O1135" s="122"/>
      <c r="P1135" s="122"/>
      <c r="Q1135" s="122"/>
      <c r="R1135" s="122"/>
      <c r="S1135" s="122"/>
      <c r="T1135" s="122"/>
      <c r="U1135" s="122"/>
      <c r="V1135" s="122"/>
      <c r="W1135" s="122"/>
      <c r="X1135" s="122"/>
      <c r="Y1135" s="122"/>
      <c r="Z1135" s="122"/>
      <c r="AA1135" s="122"/>
      <c r="AB1135" s="122"/>
      <c r="AC1135" s="122"/>
      <c r="AD1135" s="122"/>
      <c r="AE1135" s="122"/>
      <c r="AF1135" s="122"/>
      <c r="AG1135" s="122"/>
      <c r="AH1135" s="122"/>
      <c r="AI1135" s="122"/>
      <c r="AJ1135" s="122"/>
      <c r="AK1135" s="122"/>
      <c r="AL1135" s="122"/>
      <c r="AM1135" s="122"/>
      <c r="AN1135" s="122"/>
      <c r="AO1135" s="122"/>
      <c r="AP1135" s="122"/>
      <c r="AQ1135" s="122"/>
      <c r="AR1135" s="122"/>
      <c r="AS1135" s="122"/>
      <c r="AT1135" s="122"/>
      <c r="AU1135" s="122"/>
      <c r="AV1135" s="122"/>
      <c r="AW1135" s="122"/>
      <c r="AX1135" s="122"/>
      <c r="AY1135" s="122"/>
      <c r="AZ1135" s="122"/>
      <c r="BA1135" s="122"/>
      <c r="BB1135" s="122"/>
      <c r="BC1135" s="122"/>
      <c r="BD1135" s="122"/>
      <c r="BE1135" s="122"/>
      <c r="BF1135" s="122"/>
      <c r="BG1135" s="122"/>
      <c r="BH1135" s="122"/>
      <c r="BI1135" s="122"/>
      <c r="BJ1135" s="122"/>
      <c r="BK1135" s="122"/>
      <c r="BL1135" s="122"/>
      <c r="BM1135" s="122"/>
      <c r="BN1135" s="122"/>
      <c r="BO1135" s="122"/>
      <c r="BP1135" s="122"/>
      <c r="BQ1135" s="122"/>
      <c r="BR1135" s="122"/>
      <c r="BS1135" s="122"/>
      <c r="BT1135" s="122"/>
      <c r="BU1135" s="122"/>
      <c r="BV1135" s="122"/>
      <c r="BW1135" s="122"/>
      <c r="BX1135" s="122"/>
      <c r="BY1135" s="122"/>
      <c r="BZ1135" s="122"/>
      <c r="CA1135" s="122"/>
      <c r="CB1135" s="122"/>
      <c r="CC1135" s="122"/>
      <c r="CD1135" s="122"/>
      <c r="CE1135" s="122"/>
      <c r="CF1135" s="122"/>
      <c r="CG1135" s="122"/>
      <c r="CH1135" s="122"/>
      <c r="CI1135" s="122"/>
      <c r="CJ1135" s="122"/>
      <c r="CK1135" s="122"/>
      <c r="CL1135" s="122"/>
      <c r="CM1135" s="122"/>
    </row>
    <row r="1136" spans="1:91" s="122" customFormat="1">
      <c r="A1136" s="180">
        <v>27</v>
      </c>
      <c r="B1136" s="180" t="s">
        <v>741</v>
      </c>
      <c r="C1136" s="180"/>
      <c r="D1136" s="181">
        <v>44311</v>
      </c>
      <c r="E1136" s="180" t="s">
        <v>3963</v>
      </c>
      <c r="F1136" s="180">
        <v>4.8</v>
      </c>
      <c r="G1136" s="180"/>
      <c r="H1136" s="1" t="s">
        <v>1088</v>
      </c>
      <c r="I1136" s="130"/>
      <c r="J1136" s="134"/>
    </row>
    <row r="1137" spans="1:91" s="122" customFormat="1">
      <c r="A1137" s="7">
        <v>28</v>
      </c>
      <c r="B1137" s="15" t="s">
        <v>24</v>
      </c>
      <c r="C1137" s="37">
        <v>43968</v>
      </c>
      <c r="D1137" s="16">
        <v>44128</v>
      </c>
      <c r="E1137" s="135"/>
      <c r="F1137" s="152">
        <v>5</v>
      </c>
      <c r="G1137" s="152" t="s">
        <v>72</v>
      </c>
      <c r="H1137" s="135"/>
      <c r="I1137" s="130"/>
      <c r="J1137" s="134"/>
    </row>
    <row r="1138" spans="1:91" s="122" customFormat="1">
      <c r="A1138" s="15">
        <f>A1137</f>
        <v>28</v>
      </c>
      <c r="B1138" t="str">
        <f>B1137</f>
        <v>Joel &amp; Lena's Book of Children's Poetry</v>
      </c>
      <c r="C1138"/>
      <c r="D1138" s="62">
        <v>44134</v>
      </c>
      <c r="E1138" s="2"/>
      <c r="F1138" s="156">
        <v>5</v>
      </c>
      <c r="G1138" s="156" t="s">
        <v>72</v>
      </c>
      <c r="H1138" s="145"/>
      <c r="I1138" s="130"/>
      <c r="J1138" s="134"/>
    </row>
    <row r="1139" spans="1:91" s="122" customFormat="1" ht="15.5" customHeight="1">
      <c r="A1139" s="15">
        <f>A1138</f>
        <v>28</v>
      </c>
      <c r="B1139" t="str">
        <f>B1138</f>
        <v>Joel &amp; Lena's Book of Children's Poetry</v>
      </c>
      <c r="C1139"/>
      <c r="D1139" s="62">
        <v>44144</v>
      </c>
      <c r="E1139" s="2"/>
      <c r="F1139" s="156">
        <v>5</v>
      </c>
      <c r="G1139" s="156" t="s">
        <v>72</v>
      </c>
      <c r="H1139" s="145"/>
      <c r="I1139" s="130"/>
      <c r="J1139" s="134"/>
    </row>
    <row r="1140" spans="1:91" s="122" customFormat="1" ht="15.5" customHeight="1">
      <c r="A1140" s="15">
        <f>A1139</f>
        <v>28</v>
      </c>
      <c r="B1140" t="str">
        <f>B1139</f>
        <v>Joel &amp; Lena's Book of Children's Poetry</v>
      </c>
      <c r="C1140"/>
      <c r="D1140" s="62">
        <v>44151</v>
      </c>
      <c r="E1140" s="2"/>
      <c r="F1140" s="156">
        <v>5</v>
      </c>
      <c r="G1140" s="156" t="s">
        <v>72</v>
      </c>
      <c r="H1140" s="145"/>
      <c r="I1140" s="130"/>
      <c r="J1140" s="134"/>
    </row>
    <row r="1141" spans="1:91" s="122" customFormat="1" ht="15.5" customHeight="1">
      <c r="A1141" s="15">
        <f>A1140</f>
        <v>28</v>
      </c>
      <c r="B1141" t="str">
        <f>B1140</f>
        <v>Joel &amp; Lena's Book of Children's Poetry</v>
      </c>
      <c r="C1141"/>
      <c r="D1141" s="62">
        <v>44164</v>
      </c>
      <c r="E1141" s="2"/>
      <c r="F1141" s="156">
        <v>5</v>
      </c>
      <c r="G1141" s="156" t="s">
        <v>72</v>
      </c>
      <c r="H1141" s="145"/>
      <c r="I1141" s="130"/>
      <c r="J1141" s="133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</row>
    <row r="1142" spans="1:91" s="122" customFormat="1" ht="15.5" customHeight="1">
      <c r="A1142" s="15">
        <f>A1141</f>
        <v>28</v>
      </c>
      <c r="B1142" t="str">
        <f>B1141</f>
        <v>Joel &amp; Lena's Book of Children's Poetry</v>
      </c>
      <c r="C1142"/>
      <c r="D1142" s="62">
        <v>44171</v>
      </c>
      <c r="E1142" s="2"/>
      <c r="F1142" s="156">
        <v>5</v>
      </c>
      <c r="G1142" s="156" t="s">
        <v>72</v>
      </c>
      <c r="H1142" s="145"/>
      <c r="I1142" s="130"/>
      <c r="J1142" s="134"/>
    </row>
    <row r="1143" spans="1:91" s="122" customFormat="1" ht="15.5" customHeight="1">
      <c r="A1143" s="15">
        <f>A1142</f>
        <v>28</v>
      </c>
      <c r="B1143" t="str">
        <f>B1142</f>
        <v>Joel &amp; Lena's Book of Children's Poetry</v>
      </c>
      <c r="C1143"/>
      <c r="D1143" s="62">
        <v>44178</v>
      </c>
      <c r="E1143" s="2"/>
      <c r="F1143" s="156">
        <v>5</v>
      </c>
      <c r="G1143" s="156" t="s">
        <v>72</v>
      </c>
      <c r="H1143" s="145"/>
      <c r="I1143" s="130"/>
      <c r="J1143" s="13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/>
      <c r="AW1143" s="15"/>
      <c r="AX1143" s="15"/>
      <c r="AY1143" s="15"/>
      <c r="AZ1143" s="15"/>
      <c r="BA1143" s="15"/>
      <c r="BB1143" s="15"/>
      <c r="BC1143" s="15"/>
      <c r="BD1143" s="15"/>
      <c r="BE1143" s="15"/>
      <c r="BF1143" s="15"/>
      <c r="BG1143" s="15"/>
      <c r="BH1143" s="15"/>
      <c r="BI1143" s="15"/>
      <c r="BJ1143" s="15"/>
      <c r="BK1143" s="15"/>
      <c r="BL1143" s="15"/>
      <c r="BM1143" s="15"/>
      <c r="BN1143" s="15"/>
      <c r="BO1143" s="15"/>
      <c r="BP1143" s="15"/>
      <c r="BQ1143" s="15"/>
      <c r="BR1143" s="15"/>
      <c r="BS1143" s="15"/>
      <c r="BT1143" s="15"/>
      <c r="BU1143" s="15"/>
      <c r="BV1143" s="15"/>
      <c r="BW1143" s="15"/>
      <c r="BX1143" s="15"/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5"/>
      <c r="CK1143" s="15"/>
      <c r="CL1143" s="15"/>
      <c r="CM1143" s="15"/>
    </row>
    <row r="1144" spans="1:91" s="2" customFormat="1" ht="15.5" customHeight="1">
      <c r="A1144" s="120">
        <f>IF(B1144=B1143,A1143,A1143+1)</f>
        <v>28</v>
      </c>
      <c r="B1144" t="str">
        <f>B1143</f>
        <v>Joel &amp; Lena's Book of Children's Poetry</v>
      </c>
      <c r="C1144" s="121"/>
      <c r="D1144" s="2">
        <v>44185</v>
      </c>
      <c r="F1144" s="156">
        <v>5</v>
      </c>
      <c r="G1144" s="156" t="s">
        <v>72</v>
      </c>
      <c r="H1144" s="140"/>
      <c r="I1144" s="130"/>
      <c r="J1144" s="145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</row>
    <row r="1145" spans="1:91" s="122" customFormat="1">
      <c r="A1145" s="120">
        <f>IF(B1145=B1144,A1144,A1144+1)</f>
        <v>28</v>
      </c>
      <c r="B1145" t="str">
        <f>B1144</f>
        <v>Joel &amp; Lena's Book of Children's Poetry</v>
      </c>
      <c r="C1145" s="121"/>
      <c r="D1145" s="2">
        <v>44192</v>
      </c>
      <c r="E1145" s="2"/>
      <c r="F1145" s="156">
        <v>5</v>
      </c>
      <c r="G1145" s="156" t="s">
        <v>72</v>
      </c>
      <c r="H1145" s="140"/>
      <c r="I1145" s="130"/>
      <c r="J1145" s="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</row>
    <row r="1146" spans="1:91" s="15" customFormat="1" ht="15.5" customHeight="1">
      <c r="A1146" s="120">
        <f>IF(B1146=B1145,A1145,A1145+1)</f>
        <v>28</v>
      </c>
      <c r="B1146" t="str">
        <f>B1145</f>
        <v>Joel &amp; Lena's Book of Children's Poetry</v>
      </c>
      <c r="C1146" s="121"/>
      <c r="D1146" s="2">
        <v>44199</v>
      </c>
      <c r="E1146" s="2"/>
      <c r="F1146" s="156">
        <v>5</v>
      </c>
      <c r="G1146" s="156" t="s">
        <v>72</v>
      </c>
      <c r="H1146" s="140"/>
      <c r="I1146" s="130"/>
      <c r="J1146" s="145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</row>
    <row r="1147" spans="1:91">
      <c r="A1147" s="120">
        <f>IF(B1147=B1146,A1146,A1146+1)</f>
        <v>28</v>
      </c>
      <c r="B1147" t="str">
        <f>B1146</f>
        <v>Joel &amp; Lena's Book of Children's Poetry</v>
      </c>
      <c r="C1147" s="121"/>
      <c r="D1147" s="2">
        <v>44206</v>
      </c>
      <c r="F1147" s="156">
        <v>5</v>
      </c>
      <c r="G1147" s="156" t="s">
        <v>72</v>
      </c>
      <c r="H1147" s="140"/>
      <c r="J1147" s="145"/>
    </row>
    <row r="1148" spans="1:91">
      <c r="A1148" s="120">
        <f>IF(B1148=B1147,A1147,A1147+1)</f>
        <v>28</v>
      </c>
      <c r="B1148" t="str">
        <f>B1147</f>
        <v>Joel &amp; Lena's Book of Children's Poetry</v>
      </c>
      <c r="C1148" s="121"/>
      <c r="D1148" s="2">
        <v>44213</v>
      </c>
      <c r="F1148" s="156">
        <v>5</v>
      </c>
      <c r="G1148" s="156" t="s">
        <v>72</v>
      </c>
      <c r="H1148" s="140"/>
      <c r="J1148" s="145"/>
    </row>
    <row r="1149" spans="1:91">
      <c r="A1149" s="120">
        <f>IF(B1149=B1148,A1148,A1148+1)</f>
        <v>28</v>
      </c>
      <c r="B1149" t="str">
        <f>B1148</f>
        <v>Joel &amp; Lena's Book of Children's Poetry</v>
      </c>
      <c r="C1149" s="121"/>
      <c r="D1149" s="2">
        <v>44220</v>
      </c>
      <c r="F1149" s="156">
        <v>5</v>
      </c>
      <c r="G1149" s="156" t="s">
        <v>72</v>
      </c>
      <c r="H1149" s="140"/>
      <c r="J1149" s="145"/>
    </row>
    <row r="1150" spans="1:91">
      <c r="A1150" s="120">
        <f>IF(B1150=B1149,A1149,A1149+1)</f>
        <v>28</v>
      </c>
      <c r="B1150" t="str">
        <f>B1149</f>
        <v>Joel &amp; Lena's Book of Children's Poetry</v>
      </c>
      <c r="C1150" s="121"/>
      <c r="D1150" s="2">
        <v>44227</v>
      </c>
      <c r="F1150" s="156">
        <v>5</v>
      </c>
      <c r="G1150" s="156" t="s">
        <v>72</v>
      </c>
      <c r="H1150" s="140"/>
      <c r="J1150" s="134"/>
      <c r="K1150" s="122"/>
      <c r="L1150" s="122"/>
      <c r="M1150" s="122"/>
      <c r="N1150" s="122"/>
      <c r="O1150" s="122"/>
      <c r="P1150" s="122"/>
      <c r="Q1150" s="122"/>
      <c r="R1150" s="122"/>
      <c r="S1150" s="122"/>
      <c r="T1150" s="122"/>
      <c r="U1150" s="122"/>
      <c r="V1150" s="122"/>
      <c r="W1150" s="122"/>
      <c r="X1150" s="122"/>
      <c r="Y1150" s="122"/>
      <c r="Z1150" s="122"/>
      <c r="AA1150" s="122"/>
      <c r="AB1150" s="122"/>
      <c r="AC1150" s="122"/>
      <c r="AD1150" s="122"/>
      <c r="AE1150" s="122"/>
      <c r="AF1150" s="122"/>
      <c r="AG1150" s="122"/>
      <c r="AH1150" s="122"/>
      <c r="AI1150" s="122"/>
      <c r="AJ1150" s="122"/>
      <c r="AK1150" s="122"/>
      <c r="AL1150" s="122"/>
      <c r="AM1150" s="122"/>
      <c r="AN1150" s="122"/>
      <c r="AO1150" s="122"/>
      <c r="AP1150" s="122"/>
      <c r="AQ1150" s="122"/>
      <c r="AR1150" s="122"/>
      <c r="AS1150" s="122"/>
      <c r="AT1150" s="122"/>
      <c r="AU1150" s="122"/>
      <c r="AV1150" s="122"/>
      <c r="AW1150" s="122"/>
      <c r="AX1150" s="122"/>
      <c r="AY1150" s="122"/>
      <c r="AZ1150" s="122"/>
      <c r="BA1150" s="122"/>
      <c r="BB1150" s="122"/>
      <c r="BC1150" s="122"/>
      <c r="BD1150" s="122"/>
      <c r="BE1150" s="122"/>
      <c r="BF1150" s="122"/>
      <c r="BG1150" s="122"/>
      <c r="BH1150" s="122"/>
      <c r="BI1150" s="122"/>
      <c r="BJ1150" s="122"/>
      <c r="BK1150" s="122"/>
      <c r="BL1150" s="122"/>
      <c r="BM1150" s="122"/>
      <c r="BN1150" s="122"/>
      <c r="BO1150" s="122"/>
      <c r="BP1150" s="122"/>
      <c r="BQ1150" s="122"/>
      <c r="BR1150" s="122"/>
      <c r="BS1150" s="122"/>
      <c r="BT1150" s="122"/>
      <c r="BU1150" s="122"/>
      <c r="BV1150" s="122"/>
      <c r="BW1150" s="122"/>
      <c r="BX1150" s="122"/>
      <c r="BY1150" s="122"/>
      <c r="BZ1150" s="122"/>
      <c r="CA1150" s="122"/>
      <c r="CB1150" s="122"/>
      <c r="CC1150" s="122"/>
      <c r="CD1150" s="122"/>
      <c r="CE1150" s="122"/>
      <c r="CF1150" s="122"/>
      <c r="CG1150" s="122"/>
      <c r="CH1150" s="122"/>
      <c r="CI1150" s="122"/>
      <c r="CJ1150" s="122"/>
      <c r="CK1150" s="122"/>
      <c r="CL1150" s="122"/>
      <c r="CM1150" s="122"/>
    </row>
    <row r="1151" spans="1:91">
      <c r="A1151" s="120">
        <f>IF(B1151=B1150,A1150,A1150+1)</f>
        <v>28</v>
      </c>
      <c r="B1151" t="str">
        <f>B1150</f>
        <v>Joel &amp; Lena's Book of Children's Poetry</v>
      </c>
      <c r="C1151" s="121"/>
      <c r="D1151" s="2">
        <v>44234</v>
      </c>
      <c r="F1151" s="156">
        <v>5</v>
      </c>
      <c r="G1151" s="156" t="s">
        <v>72</v>
      </c>
      <c r="H1151" s="140"/>
      <c r="J1151" s="134"/>
      <c r="K1151" s="122"/>
      <c r="L1151" s="122"/>
      <c r="M1151" s="122"/>
      <c r="N1151" s="122"/>
      <c r="O1151" s="122"/>
      <c r="P1151" s="122"/>
      <c r="Q1151" s="122"/>
      <c r="R1151" s="122"/>
      <c r="S1151" s="122"/>
      <c r="T1151" s="122"/>
      <c r="U1151" s="122"/>
      <c r="V1151" s="122"/>
      <c r="W1151" s="122"/>
      <c r="X1151" s="122"/>
      <c r="Y1151" s="122"/>
      <c r="Z1151" s="122"/>
      <c r="AA1151" s="122"/>
      <c r="AB1151" s="122"/>
      <c r="AC1151" s="122"/>
      <c r="AD1151" s="122"/>
      <c r="AE1151" s="122"/>
      <c r="AF1151" s="122"/>
      <c r="AG1151" s="122"/>
      <c r="AH1151" s="122"/>
      <c r="AI1151" s="122"/>
      <c r="AJ1151" s="122"/>
      <c r="AK1151" s="122"/>
      <c r="AL1151" s="122"/>
      <c r="AM1151" s="122"/>
      <c r="AN1151" s="122"/>
      <c r="AO1151" s="122"/>
      <c r="AP1151" s="122"/>
      <c r="AQ1151" s="122"/>
      <c r="AR1151" s="122"/>
      <c r="AS1151" s="122"/>
      <c r="AT1151" s="122"/>
      <c r="AU1151" s="122"/>
      <c r="AV1151" s="122"/>
      <c r="AW1151" s="122"/>
      <c r="AX1151" s="122"/>
      <c r="AY1151" s="122"/>
      <c r="AZ1151" s="122"/>
      <c r="BA1151" s="122"/>
      <c r="BB1151" s="122"/>
      <c r="BC1151" s="122"/>
      <c r="BD1151" s="122"/>
      <c r="BE1151" s="122"/>
      <c r="BF1151" s="122"/>
      <c r="BG1151" s="122"/>
      <c r="BH1151" s="122"/>
      <c r="BI1151" s="122"/>
      <c r="BJ1151" s="122"/>
      <c r="BK1151" s="122"/>
      <c r="BL1151" s="122"/>
      <c r="BM1151" s="122"/>
      <c r="BN1151" s="122"/>
      <c r="BO1151" s="122"/>
      <c r="BP1151" s="122"/>
      <c r="BQ1151" s="122"/>
      <c r="BR1151" s="122"/>
      <c r="BS1151" s="122"/>
      <c r="BT1151" s="122"/>
      <c r="BU1151" s="122"/>
      <c r="BV1151" s="122"/>
      <c r="BW1151" s="122"/>
      <c r="BX1151" s="122"/>
      <c r="BY1151" s="122"/>
      <c r="BZ1151" s="122"/>
      <c r="CA1151" s="122"/>
      <c r="CB1151" s="122"/>
      <c r="CC1151" s="122"/>
      <c r="CD1151" s="122"/>
      <c r="CE1151" s="122"/>
      <c r="CF1151" s="122"/>
      <c r="CG1151" s="122"/>
      <c r="CH1151" s="122"/>
      <c r="CI1151" s="122"/>
      <c r="CJ1151" s="122"/>
      <c r="CK1151" s="122"/>
      <c r="CL1151" s="122"/>
      <c r="CM1151" s="122"/>
    </row>
    <row r="1152" spans="1:91">
      <c r="A1152" s="120">
        <f>IF(B1152=B1151,A1151,A1151+1)</f>
        <v>28</v>
      </c>
      <c r="B1152" t="str">
        <f>B1151</f>
        <v>Joel &amp; Lena's Book of Children's Poetry</v>
      </c>
      <c r="C1152" s="2"/>
      <c r="D1152" s="2">
        <v>44241</v>
      </c>
      <c r="F1152" s="156">
        <v>5</v>
      </c>
      <c r="G1152" s="156" t="s">
        <v>72</v>
      </c>
      <c r="H1152" s="133"/>
      <c r="J1152" s="134"/>
      <c r="K1152" s="122"/>
      <c r="L1152" s="122"/>
      <c r="M1152" s="122"/>
      <c r="N1152" s="122"/>
      <c r="O1152" s="122"/>
      <c r="P1152" s="122"/>
      <c r="Q1152" s="122"/>
      <c r="R1152" s="122"/>
      <c r="S1152" s="122"/>
      <c r="T1152" s="122"/>
      <c r="U1152" s="122"/>
      <c r="V1152" s="122"/>
      <c r="W1152" s="122"/>
      <c r="X1152" s="122"/>
      <c r="Y1152" s="122"/>
      <c r="Z1152" s="122"/>
      <c r="AA1152" s="122"/>
      <c r="AB1152" s="122"/>
      <c r="AC1152" s="122"/>
      <c r="AD1152" s="122"/>
      <c r="AE1152" s="122"/>
      <c r="AF1152" s="122"/>
      <c r="AG1152" s="122"/>
      <c r="AH1152" s="122"/>
      <c r="AI1152" s="122"/>
      <c r="AJ1152" s="122"/>
      <c r="AK1152" s="122"/>
      <c r="AL1152" s="122"/>
      <c r="AM1152" s="122"/>
      <c r="AN1152" s="122"/>
      <c r="AO1152" s="122"/>
      <c r="AP1152" s="122"/>
      <c r="AQ1152" s="122"/>
      <c r="AR1152" s="122"/>
      <c r="AS1152" s="122"/>
      <c r="AT1152" s="122"/>
      <c r="AU1152" s="122"/>
      <c r="AV1152" s="122"/>
      <c r="AW1152" s="122"/>
      <c r="AX1152" s="122"/>
      <c r="AY1152" s="122"/>
      <c r="AZ1152" s="122"/>
      <c r="BA1152" s="122"/>
      <c r="BB1152" s="122"/>
      <c r="BC1152" s="122"/>
      <c r="BD1152" s="122"/>
      <c r="BE1152" s="122"/>
      <c r="BF1152" s="122"/>
      <c r="BG1152" s="122"/>
      <c r="BH1152" s="122"/>
      <c r="BI1152" s="122"/>
      <c r="BJ1152" s="122"/>
      <c r="BK1152" s="122"/>
      <c r="BL1152" s="122"/>
      <c r="BM1152" s="122"/>
      <c r="BN1152" s="122"/>
      <c r="BO1152" s="122"/>
      <c r="BP1152" s="122"/>
      <c r="BQ1152" s="122"/>
      <c r="BR1152" s="122"/>
      <c r="BS1152" s="122"/>
      <c r="BT1152" s="122"/>
      <c r="BU1152" s="122"/>
      <c r="BV1152" s="122"/>
      <c r="BW1152" s="122"/>
      <c r="BX1152" s="122"/>
      <c r="BY1152" s="122"/>
      <c r="BZ1152" s="122"/>
      <c r="CA1152" s="122"/>
      <c r="CB1152" s="122"/>
      <c r="CC1152" s="122"/>
      <c r="CD1152" s="122"/>
      <c r="CE1152" s="122"/>
      <c r="CF1152" s="122"/>
      <c r="CG1152" s="122"/>
      <c r="CH1152" s="122"/>
      <c r="CI1152" s="122"/>
      <c r="CJ1152" s="122"/>
      <c r="CK1152" s="122"/>
      <c r="CL1152" s="122"/>
      <c r="CM1152" s="122"/>
    </row>
    <row r="1153" spans="1:91" s="122" customFormat="1">
      <c r="A1153" s="120">
        <f>IF(B1153=B1152,A1152,A1152+1)</f>
        <v>28</v>
      </c>
      <c r="B1153" t="str">
        <f>B1152</f>
        <v>Joel &amp; Lena's Book of Children's Poetry</v>
      </c>
      <c r="C1153" s="121"/>
      <c r="D1153" s="2">
        <v>44248</v>
      </c>
      <c r="E1153" s="2"/>
      <c r="F1153" s="130">
        <v>5</v>
      </c>
      <c r="G1153" s="130" t="s">
        <v>2106</v>
      </c>
      <c r="H1153" s="140"/>
      <c r="I1153" s="130"/>
      <c r="J1153" s="134"/>
    </row>
    <row r="1154" spans="1:91" s="122" customFormat="1">
      <c r="A1154" s="180">
        <v>28</v>
      </c>
      <c r="B1154" s="180" t="s">
        <v>24</v>
      </c>
      <c r="C1154" s="180"/>
      <c r="D1154" s="181">
        <v>44270</v>
      </c>
      <c r="E1154" s="180" t="s">
        <v>2773</v>
      </c>
      <c r="F1154" s="180">
        <v>5</v>
      </c>
      <c r="G1154" s="130"/>
      <c r="H1154" s="1" t="s">
        <v>1089</v>
      </c>
      <c r="I1154" s="130"/>
      <c r="J1154" s="134"/>
    </row>
    <row r="1155" spans="1:91" s="122" customFormat="1">
      <c r="A1155" s="180">
        <v>28</v>
      </c>
      <c r="B1155" s="180" t="s">
        <v>24</v>
      </c>
      <c r="C1155" s="180"/>
      <c r="D1155" s="181">
        <v>44270</v>
      </c>
      <c r="E1155" s="180" t="s">
        <v>2773</v>
      </c>
      <c r="F1155" s="180">
        <v>5</v>
      </c>
      <c r="G1155" s="130"/>
      <c r="H1155" s="1" t="s">
        <v>1089</v>
      </c>
      <c r="I1155" s="130"/>
      <c r="J1155" s="134"/>
    </row>
    <row r="1156" spans="1:91" s="122" customFormat="1" ht="15.5" customHeight="1">
      <c r="A1156" s="180">
        <v>28</v>
      </c>
      <c r="B1156" s="180" t="s">
        <v>24</v>
      </c>
      <c r="C1156" s="180"/>
      <c r="D1156" s="181">
        <v>44276</v>
      </c>
      <c r="E1156" s="180" t="s">
        <v>2794</v>
      </c>
      <c r="F1156" s="180">
        <v>5</v>
      </c>
      <c r="G1156" s="130"/>
      <c r="H1156" s="1" t="s">
        <v>1089</v>
      </c>
      <c r="I1156" s="130"/>
      <c r="J1156" s="134"/>
    </row>
    <row r="1157" spans="1:91" s="122" customFormat="1" ht="15.5" customHeight="1">
      <c r="A1157" s="180">
        <v>28</v>
      </c>
      <c r="B1157" s="180" t="s">
        <v>24</v>
      </c>
      <c r="C1157" s="180"/>
      <c r="D1157" s="181">
        <v>44283</v>
      </c>
      <c r="E1157" s="180" t="s">
        <v>3167</v>
      </c>
      <c r="F1157" s="180">
        <v>5</v>
      </c>
      <c r="G1157" s="130"/>
      <c r="H1157" s="1" t="s">
        <v>1089</v>
      </c>
      <c r="I1157" s="130"/>
      <c r="J1157" s="134"/>
    </row>
    <row r="1158" spans="1:91" s="122" customFormat="1" ht="15.5" customHeight="1">
      <c r="A1158" s="180">
        <v>28</v>
      </c>
      <c r="B1158" s="180" t="s">
        <v>24</v>
      </c>
      <c r="C1158" s="180"/>
      <c r="D1158" s="181">
        <v>44290</v>
      </c>
      <c r="E1158" s="180" t="s">
        <v>3365</v>
      </c>
      <c r="F1158" s="180">
        <v>5</v>
      </c>
      <c r="G1158" s="130"/>
      <c r="H1158" s="1" t="s">
        <v>1089</v>
      </c>
      <c r="I1158" s="130"/>
      <c r="J1158" s="133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</row>
    <row r="1159" spans="1:91" s="122" customFormat="1" ht="15.5" customHeight="1">
      <c r="A1159" s="180">
        <v>28</v>
      </c>
      <c r="B1159" s="180" t="s">
        <v>24</v>
      </c>
      <c r="C1159" s="180"/>
      <c r="D1159" s="181">
        <v>44297</v>
      </c>
      <c r="E1159" s="180" t="s">
        <v>2787</v>
      </c>
      <c r="F1159" s="180">
        <v>5</v>
      </c>
      <c r="G1159" s="130"/>
      <c r="H1159" s="1" t="s">
        <v>1089</v>
      </c>
      <c r="I1159" s="130"/>
      <c r="J1159" s="134"/>
    </row>
    <row r="1160" spans="1:91" s="122" customFormat="1" ht="15.5" customHeight="1">
      <c r="A1160" s="180">
        <v>28</v>
      </c>
      <c r="B1160" s="180" t="s">
        <v>24</v>
      </c>
      <c r="C1160" s="180"/>
      <c r="D1160" s="181">
        <v>44304</v>
      </c>
      <c r="E1160" s="180" t="s">
        <v>3738</v>
      </c>
      <c r="F1160" s="180">
        <v>5</v>
      </c>
      <c r="G1160" s="130"/>
      <c r="H1160" s="1" t="s">
        <v>1089</v>
      </c>
      <c r="I1160" s="130"/>
      <c r="J1160" s="13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</row>
    <row r="1161" spans="1:91" s="2" customFormat="1" ht="15.5" customHeight="1">
      <c r="A1161" s="180">
        <v>28</v>
      </c>
      <c r="B1161" s="180" t="s">
        <v>24</v>
      </c>
      <c r="C1161" s="180"/>
      <c r="D1161" s="181">
        <v>44304</v>
      </c>
      <c r="E1161" s="180" t="s">
        <v>3738</v>
      </c>
      <c r="F1161" s="180">
        <v>5</v>
      </c>
      <c r="G1161" s="180"/>
      <c r="H1161" s="1" t="s">
        <v>1089</v>
      </c>
      <c r="I1161" s="130"/>
      <c r="J1161" s="130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</row>
    <row r="1162" spans="1:91" s="122" customFormat="1">
      <c r="A1162" s="180">
        <v>28</v>
      </c>
      <c r="B1162" s="180" t="s">
        <v>24</v>
      </c>
      <c r="C1162" s="180"/>
      <c r="D1162" s="181">
        <v>44311</v>
      </c>
      <c r="E1162" s="180" t="s">
        <v>3956</v>
      </c>
      <c r="F1162" s="180">
        <v>5</v>
      </c>
      <c r="G1162" s="180"/>
      <c r="H1162" s="1" t="s">
        <v>1089</v>
      </c>
      <c r="I1162" s="130"/>
      <c r="J1162" s="13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  <c r="AV1162" s="15"/>
      <c r="AW1162" s="15"/>
      <c r="AX1162" s="15"/>
      <c r="AY1162" s="15"/>
      <c r="AZ1162" s="15"/>
      <c r="BA1162" s="15"/>
      <c r="BB1162" s="15"/>
      <c r="BC1162" s="15"/>
      <c r="BD1162" s="15"/>
      <c r="BE1162" s="15"/>
      <c r="BF1162" s="15"/>
      <c r="BG1162" s="15"/>
      <c r="BH1162" s="15"/>
      <c r="BI1162" s="15"/>
      <c r="BJ1162" s="15"/>
      <c r="BK1162" s="15"/>
      <c r="BL1162" s="15"/>
      <c r="BM1162" s="15"/>
      <c r="BN1162" s="15"/>
      <c r="BO1162" s="15"/>
      <c r="BP1162" s="15"/>
      <c r="BQ1162" s="15"/>
      <c r="BR1162" s="15"/>
      <c r="BS1162" s="15"/>
      <c r="BT1162" s="15"/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</row>
    <row r="1163" spans="1:91" s="15" customFormat="1" ht="15" customHeight="1">
      <c r="A1163" s="15">
        <v>29</v>
      </c>
      <c r="B1163" s="15" t="s">
        <v>742</v>
      </c>
      <c r="C1163" s="37">
        <v>43968</v>
      </c>
      <c r="D1163" s="16">
        <v>44128</v>
      </c>
      <c r="E1163" s="135"/>
      <c r="F1163" s="152">
        <v>5</v>
      </c>
      <c r="G1163" s="152" t="s">
        <v>72</v>
      </c>
      <c r="H1163" s="135"/>
      <c r="I1163" s="130"/>
      <c r="J1163" s="145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</row>
    <row r="1164" spans="1:91">
      <c r="A1164" s="180">
        <v>29</v>
      </c>
      <c r="B1164" s="180" t="s">
        <v>742</v>
      </c>
      <c r="C1164" s="180"/>
      <c r="D1164" s="181">
        <v>44270</v>
      </c>
      <c r="E1164" s="180" t="s">
        <v>2782</v>
      </c>
      <c r="F1164" s="180">
        <v>5</v>
      </c>
      <c r="G1164" s="122"/>
      <c r="H1164" s="1" t="s">
        <v>1090</v>
      </c>
      <c r="J1164" s="145"/>
    </row>
    <row r="1165" spans="1:91">
      <c r="A1165" s="180">
        <v>29</v>
      </c>
      <c r="B1165" s="180" t="s">
        <v>742</v>
      </c>
      <c r="C1165" s="180"/>
      <c r="D1165" s="181">
        <v>44270</v>
      </c>
      <c r="E1165" s="180" t="s">
        <v>2782</v>
      </c>
      <c r="F1165" s="180">
        <v>5</v>
      </c>
      <c r="G1165" s="122"/>
      <c r="H1165" s="1" t="s">
        <v>1090</v>
      </c>
      <c r="J1165" s="145"/>
    </row>
    <row r="1166" spans="1:91">
      <c r="A1166" s="180">
        <v>29</v>
      </c>
      <c r="B1166" s="180" t="s">
        <v>742</v>
      </c>
      <c r="C1166" s="180"/>
      <c r="D1166" s="181">
        <v>44276</v>
      </c>
      <c r="E1166" s="180" t="s">
        <v>3084</v>
      </c>
      <c r="F1166" s="180">
        <v>5</v>
      </c>
      <c r="G1166" s="122"/>
      <c r="H1166" s="1" t="s">
        <v>1090</v>
      </c>
      <c r="J1166" s="145"/>
    </row>
    <row r="1167" spans="1:91">
      <c r="A1167" s="180">
        <v>29</v>
      </c>
      <c r="B1167" s="180" t="s">
        <v>742</v>
      </c>
      <c r="C1167" s="180"/>
      <c r="D1167" s="181">
        <v>44283</v>
      </c>
      <c r="E1167" s="180" t="s">
        <v>3076</v>
      </c>
      <c r="F1167" s="180">
        <v>5</v>
      </c>
      <c r="G1167" s="122"/>
      <c r="H1167" s="1" t="s">
        <v>1090</v>
      </c>
      <c r="J1167" s="145"/>
    </row>
    <row r="1168" spans="1:91">
      <c r="A1168" s="180">
        <v>29</v>
      </c>
      <c r="B1168" s="180" t="s">
        <v>742</v>
      </c>
      <c r="C1168" s="180"/>
      <c r="D1168" s="181">
        <v>44290</v>
      </c>
      <c r="E1168" s="180" t="s">
        <v>3084</v>
      </c>
      <c r="F1168" s="180">
        <v>5</v>
      </c>
      <c r="G1168" s="122"/>
      <c r="H1168" s="1" t="s">
        <v>1090</v>
      </c>
      <c r="J1168" s="145"/>
    </row>
    <row r="1169" spans="1:91">
      <c r="A1169" s="180">
        <v>29</v>
      </c>
      <c r="B1169" s="180" t="s">
        <v>742</v>
      </c>
      <c r="C1169" s="180"/>
      <c r="D1169" s="181">
        <v>44297</v>
      </c>
      <c r="E1169" s="180" t="s">
        <v>3552</v>
      </c>
      <c r="F1169" s="180">
        <v>5</v>
      </c>
      <c r="G1169" s="122"/>
      <c r="H1169" s="1" t="s">
        <v>1090</v>
      </c>
      <c r="J1169" s="134"/>
      <c r="K1169" s="122"/>
      <c r="L1169" s="122"/>
      <c r="M1169" s="122"/>
      <c r="N1169" s="122"/>
      <c r="O1169" s="122"/>
      <c r="P1169" s="122"/>
      <c r="Q1169" s="122"/>
      <c r="R1169" s="122"/>
      <c r="S1169" s="122"/>
      <c r="T1169" s="122"/>
      <c r="U1169" s="122"/>
      <c r="V1169" s="122"/>
      <c r="W1169" s="122"/>
      <c r="X1169" s="122"/>
      <c r="Y1169" s="122"/>
      <c r="Z1169" s="122"/>
      <c r="AA1169" s="122"/>
      <c r="AB1169" s="122"/>
      <c r="AC1169" s="122"/>
      <c r="AD1169" s="122"/>
      <c r="AE1169" s="122"/>
      <c r="AF1169" s="122"/>
      <c r="AG1169" s="122"/>
      <c r="AH1169" s="122"/>
      <c r="AI1169" s="122"/>
      <c r="AJ1169" s="122"/>
      <c r="AK1169" s="122"/>
      <c r="AL1169" s="122"/>
      <c r="AM1169" s="122"/>
      <c r="AN1169" s="122"/>
      <c r="AO1169" s="122"/>
      <c r="AP1169" s="122"/>
      <c r="AQ1169" s="122"/>
      <c r="AR1169" s="122"/>
      <c r="AS1169" s="122"/>
      <c r="AT1169" s="122"/>
      <c r="AU1169" s="122"/>
      <c r="AV1169" s="122"/>
      <c r="AW1169" s="122"/>
      <c r="AX1169" s="122"/>
      <c r="AY1169" s="122"/>
      <c r="AZ1169" s="122"/>
      <c r="BA1169" s="122"/>
      <c r="BB1169" s="122"/>
      <c r="BC1169" s="122"/>
      <c r="BD1169" s="122"/>
      <c r="BE1169" s="122"/>
      <c r="BF1169" s="122"/>
      <c r="BG1169" s="122"/>
      <c r="BH1169" s="122"/>
      <c r="BI1169" s="122"/>
      <c r="BJ1169" s="122"/>
      <c r="BK1169" s="122"/>
      <c r="BL1169" s="122"/>
      <c r="BM1169" s="122"/>
      <c r="BN1169" s="122"/>
      <c r="BO1169" s="122"/>
      <c r="BP1169" s="122"/>
      <c r="BQ1169" s="122"/>
      <c r="BR1169" s="122"/>
      <c r="BS1169" s="122"/>
      <c r="BT1169" s="122"/>
      <c r="BU1169" s="122"/>
      <c r="BV1169" s="122"/>
      <c r="BW1169" s="122"/>
      <c r="BX1169" s="122"/>
      <c r="BY1169" s="122"/>
      <c r="BZ1169" s="122"/>
      <c r="CA1169" s="122"/>
      <c r="CB1169" s="122"/>
      <c r="CC1169" s="122"/>
      <c r="CD1169" s="122"/>
      <c r="CE1169" s="122"/>
      <c r="CF1169" s="122"/>
      <c r="CG1169" s="122"/>
      <c r="CH1169" s="122"/>
      <c r="CI1169" s="122"/>
      <c r="CJ1169" s="122"/>
      <c r="CK1169" s="122"/>
      <c r="CL1169" s="122"/>
      <c r="CM1169" s="122"/>
    </row>
    <row r="1170" spans="1:91" s="15" customFormat="1" ht="15.5" customHeight="1">
      <c r="A1170" s="180">
        <v>29</v>
      </c>
      <c r="B1170" s="180" t="s">
        <v>742</v>
      </c>
      <c r="C1170" s="180"/>
      <c r="D1170" s="181">
        <v>44304</v>
      </c>
      <c r="E1170" s="180" t="s">
        <v>3746</v>
      </c>
      <c r="F1170" s="180">
        <v>5</v>
      </c>
      <c r="G1170" s="2"/>
      <c r="H1170" s="1" t="s">
        <v>1090</v>
      </c>
      <c r="I1170" s="130"/>
      <c r="J1170" s="134"/>
      <c r="K1170" s="122"/>
      <c r="L1170" s="122"/>
      <c r="M1170" s="122"/>
      <c r="N1170" s="122"/>
      <c r="O1170" s="122"/>
      <c r="P1170" s="122"/>
      <c r="Q1170" s="122"/>
      <c r="R1170" s="122"/>
      <c r="S1170" s="122"/>
      <c r="T1170" s="122"/>
      <c r="U1170" s="122"/>
      <c r="V1170" s="122"/>
      <c r="W1170" s="122"/>
      <c r="X1170" s="122"/>
      <c r="Y1170" s="122"/>
      <c r="Z1170" s="122"/>
      <c r="AA1170" s="122"/>
      <c r="AB1170" s="122"/>
      <c r="AC1170" s="122"/>
      <c r="AD1170" s="122"/>
      <c r="AE1170" s="122"/>
      <c r="AF1170" s="122"/>
      <c r="AG1170" s="122"/>
      <c r="AH1170" s="122"/>
      <c r="AI1170" s="122"/>
      <c r="AJ1170" s="122"/>
      <c r="AK1170" s="122"/>
      <c r="AL1170" s="122"/>
      <c r="AM1170" s="122"/>
      <c r="AN1170" s="122"/>
      <c r="AO1170" s="122"/>
      <c r="AP1170" s="122"/>
      <c r="AQ1170" s="122"/>
      <c r="AR1170" s="122"/>
      <c r="AS1170" s="122"/>
      <c r="AT1170" s="122"/>
      <c r="AU1170" s="122"/>
      <c r="AV1170" s="122"/>
      <c r="AW1170" s="122"/>
      <c r="AX1170" s="122"/>
      <c r="AY1170" s="122"/>
      <c r="AZ1170" s="122"/>
      <c r="BA1170" s="122"/>
      <c r="BB1170" s="122"/>
      <c r="BC1170" s="122"/>
      <c r="BD1170" s="122"/>
      <c r="BE1170" s="122"/>
      <c r="BF1170" s="122"/>
      <c r="BG1170" s="122"/>
      <c r="BH1170" s="122"/>
      <c r="BI1170" s="122"/>
      <c r="BJ1170" s="122"/>
      <c r="BK1170" s="122"/>
      <c r="BL1170" s="122"/>
      <c r="BM1170" s="122"/>
      <c r="BN1170" s="122"/>
      <c r="BO1170" s="122"/>
      <c r="BP1170" s="122"/>
      <c r="BQ1170" s="122"/>
      <c r="BR1170" s="122"/>
      <c r="BS1170" s="122"/>
      <c r="BT1170" s="122"/>
      <c r="BU1170" s="122"/>
      <c r="BV1170" s="122"/>
      <c r="BW1170" s="122"/>
      <c r="BX1170" s="122"/>
      <c r="BY1170" s="122"/>
      <c r="BZ1170" s="122"/>
      <c r="CA1170" s="122"/>
      <c r="CB1170" s="122"/>
      <c r="CC1170" s="122"/>
      <c r="CD1170" s="122"/>
      <c r="CE1170" s="122"/>
      <c r="CF1170" s="122"/>
      <c r="CG1170" s="122"/>
      <c r="CH1170" s="122"/>
      <c r="CI1170" s="122"/>
      <c r="CJ1170" s="122"/>
      <c r="CK1170" s="122"/>
      <c r="CL1170" s="122"/>
      <c r="CM1170" s="122"/>
    </row>
    <row r="1171" spans="1:91">
      <c r="A1171" s="180">
        <v>29</v>
      </c>
      <c r="B1171" s="180" t="s">
        <v>742</v>
      </c>
      <c r="C1171" s="180"/>
      <c r="D1171" s="181">
        <v>44304</v>
      </c>
      <c r="E1171" s="180" t="s">
        <v>3746</v>
      </c>
      <c r="F1171" s="180">
        <v>5</v>
      </c>
      <c r="G1171" s="180"/>
      <c r="H1171" s="1" t="s">
        <v>1090</v>
      </c>
      <c r="J1171" s="134"/>
      <c r="K1171" s="122"/>
      <c r="L1171" s="122"/>
      <c r="M1171" s="122"/>
      <c r="N1171" s="122"/>
      <c r="O1171" s="122"/>
      <c r="P1171" s="122"/>
      <c r="Q1171" s="122"/>
      <c r="R1171" s="122"/>
      <c r="S1171" s="122"/>
      <c r="T1171" s="122"/>
      <c r="U1171" s="122"/>
      <c r="V1171" s="122"/>
      <c r="W1171" s="122"/>
      <c r="X1171" s="122"/>
      <c r="Y1171" s="122"/>
      <c r="Z1171" s="122"/>
      <c r="AA1171" s="122"/>
      <c r="AB1171" s="122"/>
      <c r="AC1171" s="122"/>
      <c r="AD1171" s="122"/>
      <c r="AE1171" s="122"/>
      <c r="AF1171" s="122"/>
      <c r="AG1171" s="122"/>
      <c r="AH1171" s="122"/>
      <c r="AI1171" s="122"/>
      <c r="AJ1171" s="122"/>
      <c r="AK1171" s="122"/>
      <c r="AL1171" s="122"/>
      <c r="AM1171" s="122"/>
      <c r="AN1171" s="122"/>
      <c r="AO1171" s="122"/>
      <c r="AP1171" s="122"/>
      <c r="AQ1171" s="122"/>
      <c r="AR1171" s="122"/>
      <c r="AS1171" s="122"/>
      <c r="AT1171" s="122"/>
      <c r="AU1171" s="122"/>
      <c r="AV1171" s="122"/>
      <c r="AW1171" s="122"/>
      <c r="AX1171" s="122"/>
      <c r="AY1171" s="122"/>
      <c r="AZ1171" s="122"/>
      <c r="BA1171" s="122"/>
      <c r="BB1171" s="122"/>
      <c r="BC1171" s="122"/>
      <c r="BD1171" s="122"/>
      <c r="BE1171" s="122"/>
      <c r="BF1171" s="122"/>
      <c r="BG1171" s="122"/>
      <c r="BH1171" s="122"/>
      <c r="BI1171" s="122"/>
      <c r="BJ1171" s="122"/>
      <c r="BK1171" s="122"/>
      <c r="BL1171" s="122"/>
      <c r="BM1171" s="122"/>
      <c r="BN1171" s="122"/>
      <c r="BO1171" s="122"/>
      <c r="BP1171" s="122"/>
      <c r="BQ1171" s="122"/>
      <c r="BR1171" s="122"/>
      <c r="BS1171" s="122"/>
      <c r="BT1171" s="122"/>
      <c r="BU1171" s="122"/>
      <c r="BV1171" s="122"/>
      <c r="BW1171" s="122"/>
      <c r="BX1171" s="122"/>
      <c r="BY1171" s="122"/>
      <c r="BZ1171" s="122"/>
      <c r="CA1171" s="122"/>
      <c r="CB1171" s="122"/>
      <c r="CC1171" s="122"/>
      <c r="CD1171" s="122"/>
      <c r="CE1171" s="122"/>
      <c r="CF1171" s="122"/>
      <c r="CG1171" s="122"/>
      <c r="CH1171" s="122"/>
      <c r="CI1171" s="122"/>
      <c r="CJ1171" s="122"/>
      <c r="CK1171" s="122"/>
      <c r="CL1171" s="122"/>
      <c r="CM1171" s="122"/>
    </row>
    <row r="1172" spans="1:91">
      <c r="A1172" s="180">
        <v>29</v>
      </c>
      <c r="B1172" s="180" t="s">
        <v>742</v>
      </c>
      <c r="C1172" s="180"/>
      <c r="D1172" s="181">
        <v>44311</v>
      </c>
      <c r="E1172" s="180" t="s">
        <v>3746</v>
      </c>
      <c r="F1172" s="180">
        <v>5</v>
      </c>
      <c r="G1172" s="180"/>
      <c r="H1172" s="1" t="s">
        <v>1090</v>
      </c>
      <c r="J1172" s="134"/>
      <c r="K1172" s="122"/>
      <c r="L1172" s="122"/>
      <c r="M1172" s="122"/>
      <c r="N1172" s="122"/>
      <c r="O1172" s="122"/>
      <c r="P1172" s="122"/>
      <c r="Q1172" s="122"/>
      <c r="R1172" s="122"/>
      <c r="S1172" s="122"/>
      <c r="T1172" s="122"/>
      <c r="U1172" s="122"/>
      <c r="V1172" s="122"/>
      <c r="W1172" s="122"/>
      <c r="X1172" s="122"/>
      <c r="Y1172" s="122"/>
      <c r="Z1172" s="122"/>
      <c r="AA1172" s="122"/>
      <c r="AB1172" s="122"/>
      <c r="AC1172" s="122"/>
      <c r="AD1172" s="122"/>
      <c r="AE1172" s="122"/>
      <c r="AF1172" s="122"/>
      <c r="AG1172" s="122"/>
      <c r="AH1172" s="122"/>
      <c r="AI1172" s="122"/>
      <c r="AJ1172" s="122"/>
      <c r="AK1172" s="122"/>
      <c r="AL1172" s="122"/>
      <c r="AM1172" s="122"/>
      <c r="AN1172" s="122"/>
      <c r="AO1172" s="122"/>
      <c r="AP1172" s="122"/>
      <c r="AQ1172" s="122"/>
      <c r="AR1172" s="122"/>
      <c r="AS1172" s="122"/>
      <c r="AT1172" s="122"/>
      <c r="AU1172" s="122"/>
      <c r="AV1172" s="122"/>
      <c r="AW1172" s="122"/>
      <c r="AX1172" s="122"/>
      <c r="AY1172" s="122"/>
      <c r="AZ1172" s="122"/>
      <c r="BA1172" s="122"/>
      <c r="BB1172" s="122"/>
      <c r="BC1172" s="122"/>
      <c r="BD1172" s="122"/>
      <c r="BE1172" s="122"/>
      <c r="BF1172" s="122"/>
      <c r="BG1172" s="122"/>
      <c r="BH1172" s="122"/>
      <c r="BI1172" s="122"/>
      <c r="BJ1172" s="122"/>
      <c r="BK1172" s="122"/>
      <c r="BL1172" s="122"/>
      <c r="BM1172" s="122"/>
      <c r="BN1172" s="122"/>
      <c r="BO1172" s="122"/>
      <c r="BP1172" s="122"/>
      <c r="BQ1172" s="122"/>
      <c r="BR1172" s="122"/>
      <c r="BS1172" s="122"/>
      <c r="BT1172" s="122"/>
      <c r="BU1172" s="122"/>
      <c r="BV1172" s="122"/>
      <c r="BW1172" s="122"/>
      <c r="BX1172" s="122"/>
      <c r="BY1172" s="122"/>
      <c r="BZ1172" s="122"/>
      <c r="CA1172" s="122"/>
      <c r="CB1172" s="122"/>
      <c r="CC1172" s="122"/>
      <c r="CD1172" s="122"/>
      <c r="CE1172" s="122"/>
      <c r="CF1172" s="122"/>
      <c r="CG1172" s="122"/>
      <c r="CH1172" s="122"/>
      <c r="CI1172" s="122"/>
      <c r="CJ1172" s="122"/>
      <c r="CK1172" s="122"/>
      <c r="CL1172" s="122"/>
      <c r="CM1172" s="122"/>
    </row>
    <row r="1173" spans="1:91">
      <c r="A1173" s="15">
        <v>30</v>
      </c>
      <c r="B1173" s="15" t="s">
        <v>743</v>
      </c>
      <c r="C1173" s="37">
        <v>43968</v>
      </c>
      <c r="D1173" s="16">
        <v>44128</v>
      </c>
      <c r="E1173" s="135"/>
      <c r="F1173" s="152">
        <v>5</v>
      </c>
      <c r="G1173" s="152" t="s">
        <v>72</v>
      </c>
      <c r="H1173" s="135"/>
      <c r="J1173" s="134"/>
      <c r="K1173" s="122"/>
      <c r="L1173" s="122"/>
      <c r="M1173" s="122"/>
      <c r="N1173" s="122"/>
      <c r="O1173" s="122"/>
      <c r="P1173" s="122"/>
      <c r="Q1173" s="122"/>
      <c r="R1173" s="122"/>
      <c r="S1173" s="122"/>
      <c r="T1173" s="122"/>
      <c r="U1173" s="122"/>
      <c r="V1173" s="122"/>
      <c r="W1173" s="122"/>
      <c r="X1173" s="122"/>
      <c r="Y1173" s="122"/>
      <c r="Z1173" s="122"/>
      <c r="AA1173" s="122"/>
      <c r="AB1173" s="122"/>
      <c r="AC1173" s="122"/>
      <c r="AD1173" s="122"/>
      <c r="AE1173" s="122"/>
      <c r="AF1173" s="122"/>
      <c r="AG1173" s="122"/>
      <c r="AH1173" s="122"/>
      <c r="AI1173" s="122"/>
      <c r="AJ1173" s="122"/>
      <c r="AK1173" s="122"/>
      <c r="AL1173" s="122"/>
      <c r="AM1173" s="122"/>
      <c r="AN1173" s="122"/>
      <c r="AO1173" s="122"/>
      <c r="AP1173" s="122"/>
      <c r="AQ1173" s="122"/>
      <c r="AR1173" s="122"/>
      <c r="AS1173" s="122"/>
      <c r="AT1173" s="122"/>
      <c r="AU1173" s="122"/>
      <c r="AV1173" s="122"/>
      <c r="AW1173" s="122"/>
      <c r="AX1173" s="122"/>
      <c r="AY1173" s="122"/>
      <c r="AZ1173" s="122"/>
      <c r="BA1173" s="122"/>
      <c r="BB1173" s="122"/>
      <c r="BC1173" s="122"/>
      <c r="BD1173" s="122"/>
      <c r="BE1173" s="122"/>
      <c r="BF1173" s="122"/>
      <c r="BG1173" s="122"/>
      <c r="BH1173" s="122"/>
      <c r="BI1173" s="122"/>
      <c r="BJ1173" s="122"/>
      <c r="BK1173" s="122"/>
      <c r="BL1173" s="122"/>
      <c r="BM1173" s="122"/>
      <c r="BN1173" s="122"/>
      <c r="BO1173" s="122"/>
      <c r="BP1173" s="122"/>
      <c r="BQ1173" s="122"/>
      <c r="BR1173" s="122"/>
      <c r="BS1173" s="122"/>
      <c r="BT1173" s="122"/>
      <c r="BU1173" s="122"/>
      <c r="BV1173" s="122"/>
      <c r="BW1173" s="122"/>
      <c r="BX1173" s="122"/>
      <c r="BY1173" s="122"/>
      <c r="BZ1173" s="122"/>
      <c r="CA1173" s="122"/>
      <c r="CB1173" s="122"/>
      <c r="CC1173" s="122"/>
      <c r="CD1173" s="122"/>
      <c r="CE1173" s="122"/>
      <c r="CF1173" s="122"/>
      <c r="CG1173" s="122"/>
      <c r="CH1173" s="122"/>
      <c r="CI1173" s="122"/>
      <c r="CJ1173" s="122"/>
      <c r="CK1173" s="122"/>
      <c r="CL1173" s="122"/>
      <c r="CM1173" s="122"/>
    </row>
    <row r="1174" spans="1:91">
      <c r="A1174" s="15">
        <f>A1173</f>
        <v>30</v>
      </c>
      <c r="B1174" t="str">
        <f>B1173</f>
        <v>The Gatewatch</v>
      </c>
      <c r="C1174"/>
      <c r="D1174" s="62">
        <v>44134</v>
      </c>
      <c r="F1174" s="156">
        <v>5</v>
      </c>
      <c r="G1174" s="156" t="s">
        <v>72</v>
      </c>
      <c r="H1174" s="145"/>
      <c r="J1174" s="134"/>
      <c r="K1174" s="122"/>
      <c r="L1174" s="122"/>
      <c r="M1174" s="122"/>
      <c r="N1174" s="122"/>
      <c r="O1174" s="122"/>
      <c r="P1174" s="122"/>
      <c r="Q1174" s="122"/>
      <c r="R1174" s="122"/>
      <c r="S1174" s="122"/>
      <c r="T1174" s="122"/>
      <c r="U1174" s="122"/>
      <c r="V1174" s="122"/>
      <c r="W1174" s="122"/>
      <c r="X1174" s="122"/>
      <c r="Y1174" s="122"/>
      <c r="Z1174" s="122"/>
      <c r="AA1174" s="122"/>
      <c r="AB1174" s="122"/>
      <c r="AC1174" s="122"/>
      <c r="AD1174" s="122"/>
      <c r="AE1174" s="122"/>
      <c r="AF1174" s="122"/>
      <c r="AG1174" s="122"/>
      <c r="AH1174" s="122"/>
      <c r="AI1174" s="122"/>
      <c r="AJ1174" s="122"/>
      <c r="AK1174" s="122"/>
      <c r="AL1174" s="122"/>
      <c r="AM1174" s="122"/>
      <c r="AN1174" s="122"/>
      <c r="AO1174" s="122"/>
      <c r="AP1174" s="122"/>
      <c r="AQ1174" s="122"/>
      <c r="AR1174" s="122"/>
      <c r="AS1174" s="122"/>
      <c r="AT1174" s="122"/>
      <c r="AU1174" s="122"/>
      <c r="AV1174" s="122"/>
      <c r="AW1174" s="122"/>
      <c r="AX1174" s="122"/>
      <c r="AY1174" s="122"/>
      <c r="AZ1174" s="122"/>
      <c r="BA1174" s="122"/>
      <c r="BB1174" s="122"/>
      <c r="BC1174" s="122"/>
      <c r="BD1174" s="122"/>
      <c r="BE1174" s="122"/>
      <c r="BF1174" s="122"/>
      <c r="BG1174" s="122"/>
      <c r="BH1174" s="122"/>
      <c r="BI1174" s="122"/>
      <c r="BJ1174" s="122"/>
      <c r="BK1174" s="122"/>
      <c r="BL1174" s="122"/>
      <c r="BM1174" s="122"/>
      <c r="BN1174" s="122"/>
      <c r="BO1174" s="122"/>
      <c r="BP1174" s="122"/>
      <c r="BQ1174" s="122"/>
      <c r="BR1174" s="122"/>
      <c r="BS1174" s="122"/>
      <c r="BT1174" s="122"/>
      <c r="BU1174" s="122"/>
      <c r="BV1174" s="122"/>
      <c r="BW1174" s="122"/>
      <c r="BX1174" s="122"/>
      <c r="BY1174" s="122"/>
      <c r="BZ1174" s="122"/>
      <c r="CA1174" s="122"/>
      <c r="CB1174" s="122"/>
      <c r="CC1174" s="122"/>
      <c r="CD1174" s="122"/>
      <c r="CE1174" s="122"/>
      <c r="CF1174" s="122"/>
      <c r="CG1174" s="122"/>
      <c r="CH1174" s="122"/>
      <c r="CI1174" s="122"/>
      <c r="CJ1174" s="122"/>
      <c r="CK1174" s="122"/>
      <c r="CL1174" s="122"/>
      <c r="CM1174" s="122"/>
    </row>
    <row r="1175" spans="1:91">
      <c r="A1175" s="15">
        <f>A1174</f>
        <v>30</v>
      </c>
      <c r="B1175" t="str">
        <f>B1174</f>
        <v>The Gatewatch</v>
      </c>
      <c r="C1175"/>
      <c r="D1175" s="62">
        <v>44144</v>
      </c>
      <c r="F1175" s="156">
        <v>5</v>
      </c>
      <c r="G1175" s="156" t="s">
        <v>72</v>
      </c>
      <c r="H1175" s="145"/>
      <c r="J1175" s="134"/>
      <c r="K1175" s="122"/>
      <c r="L1175" s="122"/>
      <c r="M1175" s="122"/>
      <c r="N1175" s="122"/>
      <c r="O1175" s="122"/>
      <c r="P1175" s="122"/>
      <c r="Q1175" s="122"/>
      <c r="R1175" s="122"/>
      <c r="S1175" s="122"/>
      <c r="T1175" s="122"/>
      <c r="U1175" s="122"/>
      <c r="V1175" s="122"/>
      <c r="W1175" s="122"/>
      <c r="X1175" s="122"/>
      <c r="Y1175" s="122"/>
      <c r="Z1175" s="122"/>
      <c r="AA1175" s="122"/>
      <c r="AB1175" s="122"/>
      <c r="AC1175" s="122"/>
      <c r="AD1175" s="122"/>
      <c r="AE1175" s="122"/>
      <c r="AF1175" s="122"/>
      <c r="AG1175" s="122"/>
      <c r="AH1175" s="122"/>
      <c r="AI1175" s="122"/>
      <c r="AJ1175" s="122"/>
      <c r="AK1175" s="122"/>
      <c r="AL1175" s="122"/>
      <c r="AM1175" s="122"/>
      <c r="AN1175" s="122"/>
      <c r="AO1175" s="122"/>
      <c r="AP1175" s="122"/>
      <c r="AQ1175" s="122"/>
      <c r="AR1175" s="122"/>
      <c r="AS1175" s="122"/>
      <c r="AT1175" s="122"/>
      <c r="AU1175" s="122"/>
      <c r="AV1175" s="122"/>
      <c r="AW1175" s="122"/>
      <c r="AX1175" s="122"/>
      <c r="AY1175" s="122"/>
      <c r="AZ1175" s="122"/>
      <c r="BA1175" s="122"/>
      <c r="BB1175" s="122"/>
      <c r="BC1175" s="122"/>
      <c r="BD1175" s="122"/>
      <c r="BE1175" s="122"/>
      <c r="BF1175" s="122"/>
      <c r="BG1175" s="122"/>
      <c r="BH1175" s="122"/>
      <c r="BI1175" s="122"/>
      <c r="BJ1175" s="122"/>
      <c r="BK1175" s="122"/>
      <c r="BL1175" s="122"/>
      <c r="BM1175" s="122"/>
      <c r="BN1175" s="122"/>
      <c r="BO1175" s="122"/>
      <c r="BP1175" s="122"/>
      <c r="BQ1175" s="122"/>
      <c r="BR1175" s="122"/>
      <c r="BS1175" s="122"/>
      <c r="BT1175" s="122"/>
      <c r="BU1175" s="122"/>
      <c r="BV1175" s="122"/>
      <c r="BW1175" s="122"/>
      <c r="BX1175" s="122"/>
      <c r="BY1175" s="122"/>
      <c r="BZ1175" s="122"/>
      <c r="CA1175" s="122"/>
      <c r="CB1175" s="122"/>
      <c r="CC1175" s="122"/>
      <c r="CD1175" s="122"/>
      <c r="CE1175" s="122"/>
      <c r="CF1175" s="122"/>
      <c r="CG1175" s="122"/>
      <c r="CH1175" s="122"/>
      <c r="CI1175" s="122"/>
      <c r="CJ1175" s="122"/>
      <c r="CK1175" s="122"/>
      <c r="CL1175" s="122"/>
      <c r="CM1175" s="122"/>
    </row>
    <row r="1176" spans="1:91">
      <c r="A1176" s="15">
        <f>A1175</f>
        <v>30</v>
      </c>
      <c r="B1176" t="str">
        <f>B1175</f>
        <v>The Gatewatch</v>
      </c>
      <c r="C1176"/>
      <c r="D1176" s="62">
        <v>44151</v>
      </c>
      <c r="F1176" s="156">
        <v>5</v>
      </c>
      <c r="G1176" s="156" t="s">
        <v>72</v>
      </c>
      <c r="H1176" s="145"/>
      <c r="J1176" s="134"/>
      <c r="K1176" s="122"/>
      <c r="L1176" s="122"/>
      <c r="M1176" s="122"/>
      <c r="N1176" s="122"/>
      <c r="O1176" s="122"/>
      <c r="P1176" s="122"/>
      <c r="Q1176" s="122"/>
      <c r="R1176" s="122"/>
      <c r="S1176" s="122"/>
      <c r="T1176" s="122"/>
      <c r="U1176" s="122"/>
      <c r="V1176" s="122"/>
      <c r="W1176" s="122"/>
      <c r="X1176" s="122"/>
      <c r="Y1176" s="122"/>
      <c r="Z1176" s="122"/>
      <c r="AA1176" s="122"/>
      <c r="AB1176" s="122"/>
      <c r="AC1176" s="122"/>
      <c r="AD1176" s="122"/>
      <c r="AE1176" s="122"/>
      <c r="AF1176" s="122"/>
      <c r="AG1176" s="122"/>
      <c r="AH1176" s="122"/>
      <c r="AI1176" s="122"/>
      <c r="AJ1176" s="122"/>
      <c r="AK1176" s="122"/>
      <c r="AL1176" s="122"/>
      <c r="AM1176" s="122"/>
      <c r="AN1176" s="122"/>
      <c r="AO1176" s="122"/>
      <c r="AP1176" s="122"/>
      <c r="AQ1176" s="122"/>
      <c r="AR1176" s="122"/>
      <c r="AS1176" s="122"/>
      <c r="AT1176" s="122"/>
      <c r="AU1176" s="122"/>
      <c r="AV1176" s="122"/>
      <c r="AW1176" s="122"/>
      <c r="AX1176" s="122"/>
      <c r="AY1176" s="122"/>
      <c r="AZ1176" s="122"/>
      <c r="BA1176" s="122"/>
      <c r="BB1176" s="122"/>
      <c r="BC1176" s="122"/>
      <c r="BD1176" s="122"/>
      <c r="BE1176" s="122"/>
      <c r="BF1176" s="122"/>
      <c r="BG1176" s="122"/>
      <c r="BH1176" s="122"/>
      <c r="BI1176" s="122"/>
      <c r="BJ1176" s="122"/>
      <c r="BK1176" s="122"/>
      <c r="BL1176" s="122"/>
      <c r="BM1176" s="122"/>
      <c r="BN1176" s="122"/>
      <c r="BO1176" s="122"/>
      <c r="BP1176" s="122"/>
      <c r="BQ1176" s="122"/>
      <c r="BR1176" s="122"/>
      <c r="BS1176" s="122"/>
      <c r="BT1176" s="122"/>
      <c r="BU1176" s="122"/>
      <c r="BV1176" s="122"/>
      <c r="BW1176" s="122"/>
      <c r="BX1176" s="122"/>
      <c r="BY1176" s="122"/>
      <c r="BZ1176" s="122"/>
      <c r="CA1176" s="122"/>
      <c r="CB1176" s="122"/>
      <c r="CC1176" s="122"/>
      <c r="CD1176" s="122"/>
      <c r="CE1176" s="122"/>
      <c r="CF1176" s="122"/>
      <c r="CG1176" s="122"/>
      <c r="CH1176" s="122"/>
      <c r="CI1176" s="122"/>
      <c r="CJ1176" s="122"/>
      <c r="CK1176" s="122"/>
      <c r="CL1176" s="122"/>
      <c r="CM1176" s="122"/>
    </row>
    <row r="1177" spans="1:91" s="122" customFormat="1">
      <c r="A1177" s="15">
        <f>A1176</f>
        <v>30</v>
      </c>
      <c r="B1177" t="str">
        <f>B1176</f>
        <v>The Gatewatch</v>
      </c>
      <c r="C1177"/>
      <c r="D1177" s="62">
        <v>44164</v>
      </c>
      <c r="E1177" s="2"/>
      <c r="F1177" s="156">
        <v>5</v>
      </c>
      <c r="G1177" s="156" t="s">
        <v>72</v>
      </c>
      <c r="H1177" s="145"/>
      <c r="I1177" s="130"/>
      <c r="J1177" s="133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</row>
    <row r="1178" spans="1:91" s="122" customFormat="1">
      <c r="A1178" s="15">
        <f>A1177</f>
        <v>30</v>
      </c>
      <c r="B1178" t="str">
        <f>B1177</f>
        <v>The Gatewatch</v>
      </c>
      <c r="C1178"/>
      <c r="D1178" s="62">
        <v>44171</v>
      </c>
      <c r="E1178" s="2"/>
      <c r="F1178" s="156">
        <v>5</v>
      </c>
      <c r="G1178" s="156" t="s">
        <v>72</v>
      </c>
      <c r="H1178" s="145"/>
      <c r="I1178" s="130"/>
      <c r="J1178" s="134"/>
    </row>
    <row r="1179" spans="1:91" s="122" customFormat="1">
      <c r="A1179" s="15">
        <f>A1178</f>
        <v>30</v>
      </c>
      <c r="B1179" t="str">
        <f>B1178</f>
        <v>The Gatewatch</v>
      </c>
      <c r="C1179"/>
      <c r="D1179" s="62">
        <v>44178</v>
      </c>
      <c r="E1179" s="2"/>
      <c r="F1179" s="156">
        <v>5</v>
      </c>
      <c r="G1179" s="156" t="s">
        <v>72</v>
      </c>
      <c r="H1179" s="145"/>
      <c r="I1179" s="130"/>
      <c r="J1179" s="143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</row>
    <row r="1180" spans="1:91" s="122" customFormat="1" ht="15.5" customHeight="1">
      <c r="A1180" s="120">
        <f>IF(B1180=B1179,A1179,A1179+1)</f>
        <v>30</v>
      </c>
      <c r="B1180" t="str">
        <f>B1179</f>
        <v>The Gatewatch</v>
      </c>
      <c r="C1180" s="121"/>
      <c r="D1180" s="2">
        <v>44185</v>
      </c>
      <c r="E1180" s="2"/>
      <c r="F1180" s="156">
        <v>5</v>
      </c>
      <c r="G1180" s="156" t="s">
        <v>72</v>
      </c>
      <c r="H1180" s="140"/>
      <c r="I1180" s="130"/>
      <c r="J1180" s="145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</row>
    <row r="1181" spans="1:91" s="122" customFormat="1" ht="15.5" customHeight="1">
      <c r="A1181" s="120">
        <f>IF(B1181=B1180,A1180,A1180+1)</f>
        <v>30</v>
      </c>
      <c r="B1181" t="str">
        <f>B1180</f>
        <v>The Gatewatch</v>
      </c>
      <c r="C1181" s="121"/>
      <c r="D1181" s="2">
        <v>44192</v>
      </c>
      <c r="E1181" s="2"/>
      <c r="F1181" s="156">
        <v>5</v>
      </c>
      <c r="G1181" s="156" t="s">
        <v>72</v>
      </c>
      <c r="H1181" s="140"/>
      <c r="I1181" s="130"/>
      <c r="J1181" s="143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</row>
    <row r="1182" spans="1:91" s="122" customFormat="1" ht="15.5" customHeight="1">
      <c r="A1182" s="120">
        <f>IF(B1182=B1181,A1181,A1181+1)</f>
        <v>30</v>
      </c>
      <c r="B1182" t="str">
        <f>B1181</f>
        <v>The Gatewatch</v>
      </c>
      <c r="C1182" s="121"/>
      <c r="D1182" s="2">
        <v>44199</v>
      </c>
      <c r="E1182" s="2"/>
      <c r="F1182" s="156">
        <v>5</v>
      </c>
      <c r="G1182" s="156" t="s">
        <v>72</v>
      </c>
      <c r="H1182" s="140"/>
      <c r="I1182" s="130"/>
      <c r="J1182" s="145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</row>
    <row r="1183" spans="1:91" s="122" customFormat="1" ht="15.5" customHeight="1">
      <c r="A1183" s="120">
        <f>IF(B1183=B1182,A1182,A1182+1)</f>
        <v>30</v>
      </c>
      <c r="B1183" t="str">
        <f>B1182</f>
        <v>The Gatewatch</v>
      </c>
      <c r="C1183" s="121"/>
      <c r="D1183" s="2">
        <v>44206</v>
      </c>
      <c r="E1183" s="2"/>
      <c r="F1183" s="156">
        <v>5</v>
      </c>
      <c r="G1183" s="156" t="s">
        <v>72</v>
      </c>
      <c r="H1183" s="140"/>
      <c r="I1183" s="130"/>
      <c r="J1183" s="13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  <c r="AV1183" s="15"/>
      <c r="AW1183" s="15"/>
      <c r="AX1183" s="15"/>
      <c r="AY1183" s="15"/>
      <c r="AZ1183" s="15"/>
      <c r="BA1183" s="15"/>
      <c r="BB1183" s="15"/>
      <c r="BC1183" s="15"/>
      <c r="BD1183" s="15"/>
      <c r="BE1183" s="15"/>
      <c r="BF1183" s="15"/>
      <c r="BG1183" s="15"/>
      <c r="BH1183" s="15"/>
      <c r="BI1183" s="15"/>
      <c r="BJ1183" s="15"/>
      <c r="BK1183" s="15"/>
      <c r="BL1183" s="15"/>
      <c r="BM1183" s="15"/>
      <c r="BN1183" s="15"/>
      <c r="BO1183" s="15"/>
      <c r="BP1183" s="15"/>
      <c r="BQ1183" s="15"/>
      <c r="BR1183" s="15"/>
      <c r="BS1183" s="15"/>
      <c r="BT1183" s="15"/>
      <c r="BU1183" s="15"/>
      <c r="BV1183" s="15"/>
      <c r="BW1183" s="15"/>
      <c r="BX1183" s="15"/>
      <c r="BY1183" s="15"/>
      <c r="BZ1183" s="15"/>
      <c r="CA1183" s="15"/>
      <c r="CB1183" s="15"/>
      <c r="CC1183" s="15"/>
      <c r="CD1183" s="15"/>
      <c r="CE1183" s="15"/>
      <c r="CF1183" s="15"/>
      <c r="CG1183" s="15"/>
      <c r="CH1183" s="15"/>
      <c r="CI1183" s="15"/>
      <c r="CJ1183" s="15"/>
      <c r="CK1183" s="15"/>
      <c r="CL1183" s="15"/>
      <c r="CM1183" s="15"/>
    </row>
    <row r="1184" spans="1:91" s="122" customFormat="1" ht="15.5" customHeight="1">
      <c r="A1184" s="120">
        <f>IF(B1184=B1183,A1183,A1183+1)</f>
        <v>30</v>
      </c>
      <c r="B1184" t="str">
        <f>B1183</f>
        <v>The Gatewatch</v>
      </c>
      <c r="C1184" s="121"/>
      <c r="D1184" s="2">
        <v>44213</v>
      </c>
      <c r="E1184" s="2"/>
      <c r="F1184" s="156">
        <v>5</v>
      </c>
      <c r="G1184" s="156" t="s">
        <v>72</v>
      </c>
      <c r="H1184" s="140"/>
      <c r="I1184" s="130"/>
      <c r="J1184" s="145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</row>
    <row r="1185" spans="1:91" s="2" customFormat="1" ht="15.5" customHeight="1">
      <c r="A1185" s="120">
        <f>IF(B1185=B1184,A1184,A1184+1)</f>
        <v>30</v>
      </c>
      <c r="B1185" t="str">
        <f>B1184</f>
        <v>The Gatewatch</v>
      </c>
      <c r="C1185" s="121"/>
      <c r="D1185" s="2">
        <v>44220</v>
      </c>
      <c r="F1185" s="156">
        <v>5</v>
      </c>
      <c r="G1185" s="156" t="s">
        <v>72</v>
      </c>
      <c r="H1185" s="140"/>
      <c r="I1185" s="130"/>
      <c r="J1185" s="14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</row>
    <row r="1186" spans="1:91" s="122" customFormat="1">
      <c r="A1186" s="120">
        <f>IF(B1186=B1185,A1185,A1185+1)</f>
        <v>30</v>
      </c>
      <c r="B1186" t="str">
        <f>B1185</f>
        <v>The Gatewatch</v>
      </c>
      <c r="C1186" s="121"/>
      <c r="D1186" s="2">
        <v>44227</v>
      </c>
      <c r="E1186" s="2"/>
      <c r="F1186" s="156">
        <v>5</v>
      </c>
      <c r="G1186" s="156" t="s">
        <v>72</v>
      </c>
      <c r="H1186" s="140"/>
      <c r="I1186" s="130"/>
      <c r="J1186" s="145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</row>
    <row r="1187" spans="1:91" s="7" customFormat="1" ht="15.5" customHeight="1">
      <c r="A1187" s="120">
        <f>IF(B1187=B1186,A1186,A1186+1)</f>
        <v>30</v>
      </c>
      <c r="B1187" t="str">
        <f>B1186</f>
        <v>The Gatewatch</v>
      </c>
      <c r="C1187" s="121"/>
      <c r="D1187" s="2">
        <v>44234</v>
      </c>
      <c r="E1187" s="2"/>
      <c r="F1187" s="156">
        <v>5</v>
      </c>
      <c r="G1187" s="156" t="s">
        <v>72</v>
      </c>
      <c r="H1187" s="140"/>
      <c r="I1187" s="130"/>
      <c r="J1187" s="145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</row>
    <row r="1188" spans="1:91">
      <c r="A1188" s="120">
        <f>IF(B1188=B1187,A1187,A1187+1)</f>
        <v>30</v>
      </c>
      <c r="B1188" t="str">
        <f>B1187</f>
        <v>The Gatewatch</v>
      </c>
      <c r="C1188" s="2"/>
      <c r="D1188" s="2">
        <v>44241</v>
      </c>
      <c r="F1188" s="156">
        <v>5</v>
      </c>
      <c r="G1188" s="156" t="s">
        <v>72</v>
      </c>
      <c r="H1188" s="133"/>
      <c r="J1188" s="145"/>
    </row>
    <row r="1189" spans="1:91" s="7" customFormat="1" ht="15.5" customHeight="1">
      <c r="A1189" s="120">
        <f>IF(B1189=B1188,A1188,A1188+1)</f>
        <v>30</v>
      </c>
      <c r="B1189" t="str">
        <f>B1188</f>
        <v>The Gatewatch</v>
      </c>
      <c r="C1189" s="121"/>
      <c r="D1189" s="2">
        <v>44248</v>
      </c>
      <c r="E1189" s="2"/>
      <c r="F1189" s="130">
        <v>5</v>
      </c>
      <c r="G1189" s="130" t="s">
        <v>2106</v>
      </c>
      <c r="H1189" s="140"/>
      <c r="I1189" s="130"/>
      <c r="J1189" s="145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</row>
    <row r="1190" spans="1:91">
      <c r="A1190" s="180">
        <v>30</v>
      </c>
      <c r="B1190" s="180" t="s">
        <v>743</v>
      </c>
      <c r="C1190" s="180"/>
      <c r="D1190" s="181">
        <v>44270</v>
      </c>
      <c r="E1190" s="180" t="s">
        <v>2783</v>
      </c>
      <c r="F1190" s="180">
        <v>4.8</v>
      </c>
      <c r="H1190" s="1" t="s">
        <v>1091</v>
      </c>
      <c r="J1190" s="134"/>
      <c r="K1190" s="122"/>
      <c r="L1190" s="122"/>
      <c r="M1190" s="122"/>
      <c r="N1190" s="122"/>
      <c r="O1190" s="122"/>
      <c r="P1190" s="122"/>
      <c r="Q1190" s="122"/>
      <c r="R1190" s="122"/>
      <c r="S1190" s="122"/>
      <c r="T1190" s="122"/>
      <c r="U1190" s="122"/>
      <c r="V1190" s="122"/>
      <c r="W1190" s="122"/>
      <c r="X1190" s="122"/>
      <c r="Y1190" s="122"/>
      <c r="Z1190" s="122"/>
      <c r="AA1190" s="122"/>
      <c r="AB1190" s="122"/>
      <c r="AC1190" s="122"/>
      <c r="AD1190" s="122"/>
      <c r="AE1190" s="122"/>
      <c r="AF1190" s="122"/>
      <c r="AG1190" s="122"/>
      <c r="AH1190" s="122"/>
      <c r="AI1190" s="122"/>
      <c r="AJ1190" s="122"/>
      <c r="AK1190" s="122"/>
      <c r="AL1190" s="122"/>
      <c r="AM1190" s="122"/>
      <c r="AN1190" s="122"/>
      <c r="AO1190" s="122"/>
      <c r="AP1190" s="122"/>
      <c r="AQ1190" s="122"/>
      <c r="AR1190" s="122"/>
      <c r="AS1190" s="122"/>
      <c r="AT1190" s="122"/>
      <c r="AU1190" s="122"/>
      <c r="AV1190" s="122"/>
      <c r="AW1190" s="122"/>
      <c r="AX1190" s="122"/>
      <c r="AY1190" s="122"/>
      <c r="AZ1190" s="122"/>
      <c r="BA1190" s="122"/>
      <c r="BB1190" s="122"/>
      <c r="BC1190" s="122"/>
      <c r="BD1190" s="122"/>
      <c r="BE1190" s="122"/>
      <c r="BF1190" s="122"/>
      <c r="BG1190" s="122"/>
      <c r="BH1190" s="122"/>
      <c r="BI1190" s="122"/>
      <c r="BJ1190" s="122"/>
      <c r="BK1190" s="122"/>
      <c r="BL1190" s="122"/>
      <c r="BM1190" s="122"/>
      <c r="BN1190" s="122"/>
      <c r="BO1190" s="122"/>
      <c r="BP1190" s="122"/>
      <c r="BQ1190" s="122"/>
      <c r="BR1190" s="122"/>
      <c r="BS1190" s="122"/>
      <c r="BT1190" s="122"/>
      <c r="BU1190" s="122"/>
      <c r="BV1190" s="122"/>
      <c r="BW1190" s="122"/>
      <c r="BX1190" s="122"/>
      <c r="BY1190" s="122"/>
      <c r="BZ1190" s="122"/>
      <c r="CA1190" s="122"/>
      <c r="CB1190" s="122"/>
      <c r="CC1190" s="122"/>
      <c r="CD1190" s="122"/>
      <c r="CE1190" s="122"/>
      <c r="CF1190" s="122"/>
      <c r="CG1190" s="122"/>
      <c r="CH1190" s="122"/>
      <c r="CI1190" s="122"/>
      <c r="CJ1190" s="122"/>
      <c r="CK1190" s="122"/>
      <c r="CL1190" s="122"/>
      <c r="CM1190" s="122"/>
    </row>
    <row r="1191" spans="1:91" s="7" customFormat="1" ht="15.5" customHeight="1">
      <c r="A1191" s="180">
        <v>30</v>
      </c>
      <c r="B1191" s="180" t="s">
        <v>743</v>
      </c>
      <c r="C1191" s="180"/>
      <c r="D1191" s="181">
        <v>44270</v>
      </c>
      <c r="E1191" s="180" t="s">
        <v>2783</v>
      </c>
      <c r="F1191" s="180">
        <v>4.8</v>
      </c>
      <c r="G1191" s="130"/>
      <c r="H1191" s="1" t="s">
        <v>1091</v>
      </c>
      <c r="I1191" s="130"/>
      <c r="J1191" s="134"/>
      <c r="K1191" s="122"/>
      <c r="L1191" s="122"/>
      <c r="M1191" s="122"/>
      <c r="N1191" s="122"/>
      <c r="O1191" s="122"/>
      <c r="P1191" s="122"/>
      <c r="Q1191" s="122"/>
      <c r="R1191" s="122"/>
      <c r="S1191" s="122"/>
      <c r="T1191" s="122"/>
      <c r="U1191" s="122"/>
      <c r="V1191" s="122"/>
      <c r="W1191" s="122"/>
      <c r="X1191" s="122"/>
      <c r="Y1191" s="122"/>
      <c r="Z1191" s="122"/>
      <c r="AA1191" s="122"/>
      <c r="AB1191" s="122"/>
      <c r="AC1191" s="122"/>
      <c r="AD1191" s="122"/>
      <c r="AE1191" s="122"/>
      <c r="AF1191" s="122"/>
      <c r="AG1191" s="122"/>
      <c r="AH1191" s="122"/>
      <c r="AI1191" s="122"/>
      <c r="AJ1191" s="122"/>
      <c r="AK1191" s="122"/>
      <c r="AL1191" s="122"/>
      <c r="AM1191" s="122"/>
      <c r="AN1191" s="122"/>
      <c r="AO1191" s="122"/>
      <c r="AP1191" s="122"/>
      <c r="AQ1191" s="122"/>
      <c r="AR1191" s="122"/>
      <c r="AS1191" s="122"/>
      <c r="AT1191" s="122"/>
      <c r="AU1191" s="122"/>
      <c r="AV1191" s="122"/>
      <c r="AW1191" s="122"/>
      <c r="AX1191" s="122"/>
      <c r="AY1191" s="122"/>
      <c r="AZ1191" s="122"/>
      <c r="BA1191" s="122"/>
      <c r="BB1191" s="122"/>
      <c r="BC1191" s="122"/>
      <c r="BD1191" s="122"/>
      <c r="BE1191" s="122"/>
      <c r="BF1191" s="122"/>
      <c r="BG1191" s="122"/>
      <c r="BH1191" s="122"/>
      <c r="BI1191" s="122"/>
      <c r="BJ1191" s="122"/>
      <c r="BK1191" s="122"/>
      <c r="BL1191" s="122"/>
      <c r="BM1191" s="122"/>
      <c r="BN1191" s="122"/>
      <c r="BO1191" s="122"/>
      <c r="BP1191" s="122"/>
      <c r="BQ1191" s="122"/>
      <c r="BR1191" s="122"/>
      <c r="BS1191" s="122"/>
      <c r="BT1191" s="122"/>
      <c r="BU1191" s="122"/>
      <c r="BV1191" s="122"/>
      <c r="BW1191" s="122"/>
      <c r="BX1191" s="122"/>
      <c r="BY1191" s="122"/>
      <c r="BZ1191" s="122"/>
      <c r="CA1191" s="122"/>
      <c r="CB1191" s="122"/>
      <c r="CC1191" s="122"/>
      <c r="CD1191" s="122"/>
      <c r="CE1191" s="122"/>
      <c r="CF1191" s="122"/>
      <c r="CG1191" s="122"/>
      <c r="CH1191" s="122"/>
      <c r="CI1191" s="122"/>
      <c r="CJ1191" s="122"/>
      <c r="CK1191" s="122"/>
      <c r="CL1191" s="122"/>
      <c r="CM1191" s="122"/>
    </row>
    <row r="1192" spans="1:91">
      <c r="A1192" s="180">
        <v>30</v>
      </c>
      <c r="B1192" s="180" t="s">
        <v>743</v>
      </c>
      <c r="C1192" s="180"/>
      <c r="D1192" s="181">
        <v>44276</v>
      </c>
      <c r="E1192" s="180" t="s">
        <v>3091</v>
      </c>
      <c r="F1192" s="180">
        <v>4.8</v>
      </c>
      <c r="H1192" s="1" t="s">
        <v>1091</v>
      </c>
      <c r="J1192" s="134"/>
      <c r="K1192" s="122"/>
      <c r="L1192" s="122"/>
      <c r="M1192" s="122"/>
      <c r="N1192" s="122"/>
      <c r="O1192" s="122"/>
      <c r="P1192" s="122"/>
      <c r="Q1192" s="122"/>
      <c r="R1192" s="122"/>
      <c r="S1192" s="122"/>
      <c r="T1192" s="122"/>
      <c r="U1192" s="122"/>
      <c r="V1192" s="122"/>
      <c r="W1192" s="122"/>
      <c r="X1192" s="122"/>
      <c r="Y1192" s="122"/>
      <c r="Z1192" s="122"/>
      <c r="AA1192" s="122"/>
      <c r="AB1192" s="122"/>
      <c r="AC1192" s="122"/>
      <c r="AD1192" s="122"/>
      <c r="AE1192" s="122"/>
      <c r="AF1192" s="122"/>
      <c r="AG1192" s="122"/>
      <c r="AH1192" s="122"/>
      <c r="AI1192" s="122"/>
      <c r="AJ1192" s="122"/>
      <c r="AK1192" s="122"/>
      <c r="AL1192" s="122"/>
      <c r="AM1192" s="122"/>
      <c r="AN1192" s="122"/>
      <c r="AO1192" s="122"/>
      <c r="AP1192" s="122"/>
      <c r="AQ1192" s="122"/>
      <c r="AR1192" s="122"/>
      <c r="AS1192" s="122"/>
      <c r="AT1192" s="122"/>
      <c r="AU1192" s="122"/>
      <c r="AV1192" s="122"/>
      <c r="AW1192" s="122"/>
      <c r="AX1192" s="122"/>
      <c r="AY1192" s="122"/>
      <c r="AZ1192" s="122"/>
      <c r="BA1192" s="122"/>
      <c r="BB1192" s="122"/>
      <c r="BC1192" s="122"/>
      <c r="BD1192" s="122"/>
      <c r="BE1192" s="122"/>
      <c r="BF1192" s="122"/>
      <c r="BG1192" s="122"/>
      <c r="BH1192" s="122"/>
      <c r="BI1192" s="122"/>
      <c r="BJ1192" s="122"/>
      <c r="BK1192" s="122"/>
      <c r="BL1192" s="122"/>
      <c r="BM1192" s="122"/>
      <c r="BN1192" s="122"/>
      <c r="BO1192" s="122"/>
      <c r="BP1192" s="122"/>
      <c r="BQ1192" s="122"/>
      <c r="BR1192" s="122"/>
      <c r="BS1192" s="122"/>
      <c r="BT1192" s="122"/>
      <c r="BU1192" s="122"/>
      <c r="BV1192" s="122"/>
      <c r="BW1192" s="122"/>
      <c r="BX1192" s="122"/>
      <c r="BY1192" s="122"/>
      <c r="BZ1192" s="122"/>
      <c r="CA1192" s="122"/>
      <c r="CB1192" s="122"/>
      <c r="CC1192" s="122"/>
      <c r="CD1192" s="122"/>
      <c r="CE1192" s="122"/>
      <c r="CF1192" s="122"/>
      <c r="CG1192" s="122"/>
      <c r="CH1192" s="122"/>
      <c r="CI1192" s="122"/>
      <c r="CJ1192" s="122"/>
      <c r="CK1192" s="122"/>
      <c r="CL1192" s="122"/>
      <c r="CM1192" s="122"/>
    </row>
    <row r="1193" spans="1:91" s="15" customFormat="1" ht="15.5" customHeight="1">
      <c r="A1193" s="180">
        <v>30</v>
      </c>
      <c r="B1193" s="180" t="s">
        <v>743</v>
      </c>
      <c r="C1193" s="180"/>
      <c r="D1193" s="181">
        <v>44283</v>
      </c>
      <c r="E1193" s="180" t="s">
        <v>3174</v>
      </c>
      <c r="F1193" s="180">
        <v>4.8</v>
      </c>
      <c r="G1193" s="130"/>
      <c r="H1193" s="1" t="s">
        <v>1091</v>
      </c>
      <c r="I1193" s="130"/>
      <c r="J1193" s="134"/>
      <c r="K1193" s="122"/>
      <c r="L1193" s="122"/>
      <c r="M1193" s="122"/>
      <c r="N1193" s="122"/>
      <c r="O1193" s="122"/>
      <c r="P1193" s="122"/>
      <c r="Q1193" s="122"/>
      <c r="R1193" s="122"/>
      <c r="S1193" s="122"/>
      <c r="T1193" s="122"/>
      <c r="U1193" s="122"/>
      <c r="V1193" s="122"/>
      <c r="W1193" s="122"/>
      <c r="X1193" s="122"/>
      <c r="Y1193" s="122"/>
      <c r="Z1193" s="122"/>
      <c r="AA1193" s="122"/>
      <c r="AB1193" s="122"/>
      <c r="AC1193" s="122"/>
      <c r="AD1193" s="122"/>
      <c r="AE1193" s="122"/>
      <c r="AF1193" s="122"/>
      <c r="AG1193" s="122"/>
      <c r="AH1193" s="122"/>
      <c r="AI1193" s="122"/>
      <c r="AJ1193" s="122"/>
      <c r="AK1193" s="122"/>
      <c r="AL1193" s="122"/>
      <c r="AM1193" s="122"/>
      <c r="AN1193" s="122"/>
      <c r="AO1193" s="122"/>
      <c r="AP1193" s="122"/>
      <c r="AQ1193" s="122"/>
      <c r="AR1193" s="122"/>
      <c r="AS1193" s="122"/>
      <c r="AT1193" s="122"/>
      <c r="AU1193" s="122"/>
      <c r="AV1193" s="122"/>
      <c r="AW1193" s="122"/>
      <c r="AX1193" s="122"/>
      <c r="AY1193" s="122"/>
      <c r="AZ1193" s="122"/>
      <c r="BA1193" s="122"/>
      <c r="BB1193" s="122"/>
      <c r="BC1193" s="122"/>
      <c r="BD1193" s="122"/>
      <c r="BE1193" s="122"/>
      <c r="BF1193" s="122"/>
      <c r="BG1193" s="122"/>
      <c r="BH1193" s="122"/>
      <c r="BI1193" s="122"/>
      <c r="BJ1193" s="122"/>
      <c r="BK1193" s="122"/>
      <c r="BL1193" s="122"/>
      <c r="BM1193" s="122"/>
      <c r="BN1193" s="122"/>
      <c r="BO1193" s="122"/>
      <c r="BP1193" s="122"/>
      <c r="BQ1193" s="122"/>
      <c r="BR1193" s="122"/>
      <c r="BS1193" s="122"/>
      <c r="BT1193" s="122"/>
      <c r="BU1193" s="122"/>
      <c r="BV1193" s="122"/>
      <c r="BW1193" s="122"/>
      <c r="BX1193" s="122"/>
      <c r="BY1193" s="122"/>
      <c r="BZ1193" s="122"/>
      <c r="CA1193" s="122"/>
      <c r="CB1193" s="122"/>
      <c r="CC1193" s="122"/>
      <c r="CD1193" s="122"/>
      <c r="CE1193" s="122"/>
      <c r="CF1193" s="122"/>
      <c r="CG1193" s="122"/>
      <c r="CH1193" s="122"/>
      <c r="CI1193" s="122"/>
      <c r="CJ1193" s="122"/>
      <c r="CK1193" s="122"/>
      <c r="CL1193" s="122"/>
      <c r="CM1193" s="122"/>
    </row>
    <row r="1194" spans="1:91">
      <c r="A1194" s="180">
        <v>30</v>
      </c>
      <c r="B1194" s="180" t="s">
        <v>743</v>
      </c>
      <c r="C1194" s="180"/>
      <c r="D1194" s="181">
        <v>44290</v>
      </c>
      <c r="E1194" s="180" t="s">
        <v>3369</v>
      </c>
      <c r="F1194" s="180">
        <v>4.8</v>
      </c>
      <c r="H1194" s="1" t="s">
        <v>1091</v>
      </c>
      <c r="J1194" s="134"/>
      <c r="K1194" s="122"/>
      <c r="L1194" s="122"/>
      <c r="M1194" s="122"/>
      <c r="N1194" s="122"/>
      <c r="O1194" s="122"/>
      <c r="P1194" s="122"/>
      <c r="Q1194" s="122"/>
      <c r="R1194" s="122"/>
      <c r="S1194" s="122"/>
      <c r="T1194" s="122"/>
      <c r="U1194" s="122"/>
      <c r="V1194" s="122"/>
      <c r="W1194" s="122"/>
      <c r="X1194" s="122"/>
      <c r="Y1194" s="122"/>
      <c r="Z1194" s="122"/>
      <c r="AA1194" s="122"/>
      <c r="AB1194" s="122"/>
      <c r="AC1194" s="122"/>
      <c r="AD1194" s="122"/>
      <c r="AE1194" s="122"/>
      <c r="AF1194" s="122"/>
      <c r="AG1194" s="122"/>
      <c r="AH1194" s="122"/>
      <c r="AI1194" s="122"/>
      <c r="AJ1194" s="122"/>
      <c r="AK1194" s="122"/>
      <c r="AL1194" s="122"/>
      <c r="AM1194" s="122"/>
      <c r="AN1194" s="122"/>
      <c r="AO1194" s="122"/>
      <c r="AP1194" s="122"/>
      <c r="AQ1194" s="122"/>
      <c r="AR1194" s="122"/>
      <c r="AS1194" s="122"/>
      <c r="AT1194" s="122"/>
      <c r="AU1194" s="122"/>
      <c r="AV1194" s="122"/>
      <c r="AW1194" s="122"/>
      <c r="AX1194" s="122"/>
      <c r="AY1194" s="122"/>
      <c r="AZ1194" s="122"/>
      <c r="BA1194" s="122"/>
      <c r="BB1194" s="122"/>
      <c r="BC1194" s="122"/>
      <c r="BD1194" s="122"/>
      <c r="BE1194" s="122"/>
      <c r="BF1194" s="122"/>
      <c r="BG1194" s="122"/>
      <c r="BH1194" s="122"/>
      <c r="BI1194" s="122"/>
      <c r="BJ1194" s="122"/>
      <c r="BK1194" s="122"/>
      <c r="BL1194" s="122"/>
      <c r="BM1194" s="122"/>
      <c r="BN1194" s="122"/>
      <c r="BO1194" s="122"/>
      <c r="BP1194" s="122"/>
      <c r="BQ1194" s="122"/>
      <c r="BR1194" s="122"/>
      <c r="BS1194" s="122"/>
      <c r="BT1194" s="122"/>
      <c r="BU1194" s="122"/>
      <c r="BV1194" s="122"/>
      <c r="BW1194" s="122"/>
      <c r="BX1194" s="122"/>
      <c r="BY1194" s="122"/>
      <c r="BZ1194" s="122"/>
      <c r="CA1194" s="122"/>
      <c r="CB1194" s="122"/>
      <c r="CC1194" s="122"/>
      <c r="CD1194" s="122"/>
      <c r="CE1194" s="122"/>
      <c r="CF1194" s="122"/>
      <c r="CG1194" s="122"/>
      <c r="CH1194" s="122"/>
      <c r="CI1194" s="122"/>
      <c r="CJ1194" s="122"/>
      <c r="CK1194" s="122"/>
      <c r="CL1194" s="122"/>
      <c r="CM1194" s="122"/>
    </row>
    <row r="1195" spans="1:91">
      <c r="A1195" s="180">
        <v>30</v>
      </c>
      <c r="B1195" s="180" t="s">
        <v>743</v>
      </c>
      <c r="C1195" s="180"/>
      <c r="D1195" s="181">
        <v>44297</v>
      </c>
      <c r="E1195" s="180" t="s">
        <v>3174</v>
      </c>
      <c r="F1195" s="180">
        <v>4.8</v>
      </c>
      <c r="H1195" s="1" t="s">
        <v>1091</v>
      </c>
      <c r="J1195" s="134"/>
      <c r="K1195" s="122"/>
      <c r="L1195" s="122"/>
      <c r="M1195" s="122"/>
      <c r="N1195" s="122"/>
      <c r="O1195" s="122"/>
      <c r="P1195" s="122"/>
      <c r="Q1195" s="122"/>
      <c r="R1195" s="122"/>
      <c r="S1195" s="122"/>
      <c r="T1195" s="122"/>
      <c r="U1195" s="122"/>
      <c r="V1195" s="122"/>
      <c r="W1195" s="122"/>
      <c r="X1195" s="122"/>
      <c r="Y1195" s="122"/>
      <c r="Z1195" s="122"/>
      <c r="AA1195" s="122"/>
      <c r="AB1195" s="122"/>
      <c r="AC1195" s="122"/>
      <c r="AD1195" s="122"/>
      <c r="AE1195" s="122"/>
      <c r="AF1195" s="122"/>
      <c r="AG1195" s="122"/>
      <c r="AH1195" s="122"/>
      <c r="AI1195" s="122"/>
      <c r="AJ1195" s="122"/>
      <c r="AK1195" s="122"/>
      <c r="AL1195" s="122"/>
      <c r="AM1195" s="122"/>
      <c r="AN1195" s="122"/>
      <c r="AO1195" s="122"/>
      <c r="AP1195" s="122"/>
      <c r="AQ1195" s="122"/>
      <c r="AR1195" s="122"/>
      <c r="AS1195" s="122"/>
      <c r="AT1195" s="122"/>
      <c r="AU1195" s="122"/>
      <c r="AV1195" s="122"/>
      <c r="AW1195" s="122"/>
      <c r="AX1195" s="122"/>
      <c r="AY1195" s="122"/>
      <c r="AZ1195" s="122"/>
      <c r="BA1195" s="122"/>
      <c r="BB1195" s="122"/>
      <c r="BC1195" s="122"/>
      <c r="BD1195" s="122"/>
      <c r="BE1195" s="122"/>
      <c r="BF1195" s="122"/>
      <c r="BG1195" s="122"/>
      <c r="BH1195" s="122"/>
      <c r="BI1195" s="122"/>
      <c r="BJ1195" s="122"/>
      <c r="BK1195" s="122"/>
      <c r="BL1195" s="122"/>
      <c r="BM1195" s="122"/>
      <c r="BN1195" s="122"/>
      <c r="BO1195" s="122"/>
      <c r="BP1195" s="122"/>
      <c r="BQ1195" s="122"/>
      <c r="BR1195" s="122"/>
      <c r="BS1195" s="122"/>
      <c r="BT1195" s="122"/>
      <c r="BU1195" s="122"/>
      <c r="BV1195" s="122"/>
      <c r="BW1195" s="122"/>
      <c r="BX1195" s="122"/>
      <c r="BY1195" s="122"/>
      <c r="BZ1195" s="122"/>
      <c r="CA1195" s="122"/>
      <c r="CB1195" s="122"/>
      <c r="CC1195" s="122"/>
      <c r="CD1195" s="122"/>
      <c r="CE1195" s="122"/>
      <c r="CF1195" s="122"/>
      <c r="CG1195" s="122"/>
      <c r="CH1195" s="122"/>
      <c r="CI1195" s="122"/>
      <c r="CJ1195" s="122"/>
      <c r="CK1195" s="122"/>
      <c r="CL1195" s="122"/>
      <c r="CM1195" s="122"/>
    </row>
    <row r="1196" spans="1:91">
      <c r="A1196" s="180">
        <v>30</v>
      </c>
      <c r="B1196" s="180" t="s">
        <v>743</v>
      </c>
      <c r="C1196" s="180"/>
      <c r="D1196" s="181">
        <v>44304</v>
      </c>
      <c r="E1196" s="180" t="s">
        <v>3747</v>
      </c>
      <c r="F1196" s="180">
        <v>4.8</v>
      </c>
      <c r="H1196" s="1" t="s">
        <v>1091</v>
      </c>
      <c r="J1196" s="134"/>
      <c r="K1196" s="122"/>
      <c r="L1196" s="122"/>
      <c r="M1196" s="122"/>
      <c r="N1196" s="122"/>
      <c r="O1196" s="122"/>
      <c r="P1196" s="122"/>
      <c r="Q1196" s="122"/>
      <c r="R1196" s="122"/>
      <c r="S1196" s="122"/>
      <c r="T1196" s="122"/>
      <c r="U1196" s="122"/>
      <c r="V1196" s="122"/>
      <c r="W1196" s="122"/>
      <c r="X1196" s="122"/>
      <c r="Y1196" s="122"/>
      <c r="Z1196" s="122"/>
      <c r="AA1196" s="122"/>
      <c r="AB1196" s="122"/>
      <c r="AC1196" s="122"/>
      <c r="AD1196" s="122"/>
      <c r="AE1196" s="122"/>
      <c r="AF1196" s="122"/>
      <c r="AG1196" s="122"/>
      <c r="AH1196" s="122"/>
      <c r="AI1196" s="122"/>
      <c r="AJ1196" s="122"/>
      <c r="AK1196" s="122"/>
      <c r="AL1196" s="122"/>
      <c r="AM1196" s="122"/>
      <c r="AN1196" s="122"/>
      <c r="AO1196" s="122"/>
      <c r="AP1196" s="122"/>
      <c r="AQ1196" s="122"/>
      <c r="AR1196" s="122"/>
      <c r="AS1196" s="122"/>
      <c r="AT1196" s="122"/>
      <c r="AU1196" s="122"/>
      <c r="AV1196" s="122"/>
      <c r="AW1196" s="122"/>
      <c r="AX1196" s="122"/>
      <c r="AY1196" s="122"/>
      <c r="AZ1196" s="122"/>
      <c r="BA1196" s="122"/>
      <c r="BB1196" s="122"/>
      <c r="BC1196" s="122"/>
      <c r="BD1196" s="122"/>
      <c r="BE1196" s="122"/>
      <c r="BF1196" s="122"/>
      <c r="BG1196" s="122"/>
      <c r="BH1196" s="122"/>
      <c r="BI1196" s="122"/>
      <c r="BJ1196" s="122"/>
      <c r="BK1196" s="122"/>
      <c r="BL1196" s="122"/>
      <c r="BM1196" s="122"/>
      <c r="BN1196" s="122"/>
      <c r="BO1196" s="122"/>
      <c r="BP1196" s="122"/>
      <c r="BQ1196" s="122"/>
      <c r="BR1196" s="122"/>
      <c r="BS1196" s="122"/>
      <c r="BT1196" s="122"/>
      <c r="BU1196" s="122"/>
      <c r="BV1196" s="122"/>
      <c r="BW1196" s="122"/>
      <c r="BX1196" s="122"/>
      <c r="BY1196" s="122"/>
      <c r="BZ1196" s="122"/>
      <c r="CA1196" s="122"/>
      <c r="CB1196" s="122"/>
      <c r="CC1196" s="122"/>
      <c r="CD1196" s="122"/>
      <c r="CE1196" s="122"/>
      <c r="CF1196" s="122"/>
      <c r="CG1196" s="122"/>
      <c r="CH1196" s="122"/>
      <c r="CI1196" s="122"/>
      <c r="CJ1196" s="122"/>
      <c r="CK1196" s="122"/>
      <c r="CL1196" s="122"/>
      <c r="CM1196" s="122"/>
    </row>
    <row r="1197" spans="1:91">
      <c r="A1197" s="180">
        <v>30</v>
      </c>
      <c r="B1197" s="180" t="s">
        <v>743</v>
      </c>
      <c r="C1197" s="180"/>
      <c r="D1197" s="181">
        <v>44304</v>
      </c>
      <c r="E1197" s="180" t="s">
        <v>3747</v>
      </c>
      <c r="F1197" s="180">
        <v>4.8</v>
      </c>
      <c r="G1197" s="180"/>
      <c r="H1197" s="1" t="s">
        <v>1091</v>
      </c>
      <c r="J1197" s="134"/>
      <c r="K1197" s="122"/>
      <c r="L1197" s="122"/>
      <c r="M1197" s="122"/>
      <c r="N1197" s="122"/>
      <c r="O1197" s="122"/>
      <c r="P1197" s="122"/>
      <c r="Q1197" s="122"/>
      <c r="R1197" s="122"/>
      <c r="S1197" s="122"/>
      <c r="T1197" s="122"/>
      <c r="U1197" s="122"/>
      <c r="V1197" s="122"/>
      <c r="W1197" s="122"/>
      <c r="X1197" s="122"/>
      <c r="Y1197" s="122"/>
      <c r="Z1197" s="122"/>
      <c r="AA1197" s="122"/>
      <c r="AB1197" s="122"/>
      <c r="AC1197" s="122"/>
      <c r="AD1197" s="122"/>
      <c r="AE1197" s="122"/>
      <c r="AF1197" s="122"/>
      <c r="AG1197" s="122"/>
      <c r="AH1197" s="122"/>
      <c r="AI1197" s="122"/>
      <c r="AJ1197" s="122"/>
      <c r="AK1197" s="122"/>
      <c r="AL1197" s="122"/>
      <c r="AM1197" s="122"/>
      <c r="AN1197" s="122"/>
      <c r="AO1197" s="122"/>
      <c r="AP1197" s="122"/>
      <c r="AQ1197" s="122"/>
      <c r="AR1197" s="122"/>
      <c r="AS1197" s="122"/>
      <c r="AT1197" s="122"/>
      <c r="AU1197" s="122"/>
      <c r="AV1197" s="122"/>
      <c r="AW1197" s="122"/>
      <c r="AX1197" s="122"/>
      <c r="AY1197" s="122"/>
      <c r="AZ1197" s="122"/>
      <c r="BA1197" s="122"/>
      <c r="BB1197" s="122"/>
      <c r="BC1197" s="122"/>
      <c r="BD1197" s="122"/>
      <c r="BE1197" s="122"/>
      <c r="BF1197" s="122"/>
      <c r="BG1197" s="122"/>
      <c r="BH1197" s="122"/>
      <c r="BI1197" s="122"/>
      <c r="BJ1197" s="122"/>
      <c r="BK1197" s="122"/>
      <c r="BL1197" s="122"/>
      <c r="BM1197" s="122"/>
      <c r="BN1197" s="122"/>
      <c r="BO1197" s="122"/>
      <c r="BP1197" s="122"/>
      <c r="BQ1197" s="122"/>
      <c r="BR1197" s="122"/>
      <c r="BS1197" s="122"/>
      <c r="BT1197" s="122"/>
      <c r="BU1197" s="122"/>
      <c r="BV1197" s="122"/>
      <c r="BW1197" s="122"/>
      <c r="BX1197" s="122"/>
      <c r="BY1197" s="122"/>
      <c r="BZ1197" s="122"/>
      <c r="CA1197" s="122"/>
      <c r="CB1197" s="122"/>
      <c r="CC1197" s="122"/>
      <c r="CD1197" s="122"/>
      <c r="CE1197" s="122"/>
      <c r="CF1197" s="122"/>
      <c r="CG1197" s="122"/>
      <c r="CH1197" s="122"/>
      <c r="CI1197" s="122"/>
      <c r="CJ1197" s="122"/>
      <c r="CK1197" s="122"/>
      <c r="CL1197" s="122"/>
      <c r="CM1197" s="122"/>
    </row>
    <row r="1198" spans="1:91">
      <c r="A1198" s="180">
        <v>30</v>
      </c>
      <c r="B1198" s="180" t="s">
        <v>743</v>
      </c>
      <c r="C1198" s="180"/>
      <c r="D1198" s="181">
        <v>44311</v>
      </c>
      <c r="E1198" s="180" t="s">
        <v>3964</v>
      </c>
      <c r="F1198" s="180">
        <v>4.9000000000000004</v>
      </c>
      <c r="G1198" s="180"/>
      <c r="H1198" s="1" t="s">
        <v>1091</v>
      </c>
      <c r="J1198" s="133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</row>
    <row r="1199" spans="1:91">
      <c r="A1199" s="180">
        <v>31</v>
      </c>
      <c r="B1199" s="180" t="s">
        <v>2229</v>
      </c>
      <c r="C1199" s="180"/>
      <c r="D1199" s="181">
        <v>44270</v>
      </c>
      <c r="E1199" s="180" t="s">
        <v>2774</v>
      </c>
      <c r="F1199" s="180">
        <v>4</v>
      </c>
      <c r="H1199" s="1" t="s">
        <v>1092</v>
      </c>
      <c r="J1199" s="134"/>
      <c r="K1199" s="122"/>
      <c r="L1199" s="122"/>
      <c r="M1199" s="122"/>
      <c r="N1199" s="122"/>
      <c r="O1199" s="122"/>
      <c r="P1199" s="122"/>
      <c r="Q1199" s="122"/>
      <c r="R1199" s="122"/>
      <c r="S1199" s="122"/>
      <c r="T1199" s="122"/>
      <c r="U1199" s="122"/>
      <c r="V1199" s="122"/>
      <c r="W1199" s="122"/>
      <c r="X1199" s="122"/>
      <c r="Y1199" s="122"/>
      <c r="Z1199" s="122"/>
      <c r="AA1199" s="122"/>
      <c r="AB1199" s="122"/>
      <c r="AC1199" s="122"/>
      <c r="AD1199" s="122"/>
      <c r="AE1199" s="122"/>
      <c r="AF1199" s="122"/>
      <c r="AG1199" s="122"/>
      <c r="AH1199" s="122"/>
      <c r="AI1199" s="122"/>
      <c r="AJ1199" s="122"/>
      <c r="AK1199" s="122"/>
      <c r="AL1199" s="122"/>
      <c r="AM1199" s="122"/>
      <c r="AN1199" s="122"/>
      <c r="AO1199" s="122"/>
      <c r="AP1199" s="122"/>
      <c r="AQ1199" s="122"/>
      <c r="AR1199" s="122"/>
      <c r="AS1199" s="122"/>
      <c r="AT1199" s="122"/>
      <c r="AU1199" s="122"/>
      <c r="AV1199" s="122"/>
      <c r="AW1199" s="122"/>
      <c r="AX1199" s="122"/>
      <c r="AY1199" s="122"/>
      <c r="AZ1199" s="122"/>
      <c r="BA1199" s="122"/>
      <c r="BB1199" s="122"/>
      <c r="BC1199" s="122"/>
      <c r="BD1199" s="122"/>
      <c r="BE1199" s="122"/>
      <c r="BF1199" s="122"/>
      <c r="BG1199" s="122"/>
      <c r="BH1199" s="122"/>
      <c r="BI1199" s="122"/>
      <c r="BJ1199" s="122"/>
      <c r="BK1199" s="122"/>
      <c r="BL1199" s="122"/>
      <c r="BM1199" s="122"/>
      <c r="BN1199" s="122"/>
      <c r="BO1199" s="122"/>
      <c r="BP1199" s="122"/>
      <c r="BQ1199" s="122"/>
      <c r="BR1199" s="122"/>
      <c r="BS1199" s="122"/>
      <c r="BT1199" s="122"/>
      <c r="BU1199" s="122"/>
      <c r="BV1199" s="122"/>
      <c r="BW1199" s="122"/>
      <c r="BX1199" s="122"/>
      <c r="BY1199" s="122"/>
      <c r="BZ1199" s="122"/>
      <c r="CA1199" s="122"/>
      <c r="CB1199" s="122"/>
      <c r="CC1199" s="122"/>
      <c r="CD1199" s="122"/>
      <c r="CE1199" s="122"/>
      <c r="CF1199" s="122"/>
      <c r="CG1199" s="122"/>
      <c r="CH1199" s="122"/>
      <c r="CI1199" s="122"/>
      <c r="CJ1199" s="122"/>
      <c r="CK1199" s="122"/>
      <c r="CL1199" s="122"/>
      <c r="CM1199" s="122"/>
    </row>
    <row r="1200" spans="1:91" s="122" customFormat="1">
      <c r="A1200" s="180">
        <v>31</v>
      </c>
      <c r="B1200" s="180" t="s">
        <v>2229</v>
      </c>
      <c r="C1200" s="180"/>
      <c r="D1200" s="181">
        <v>44270</v>
      </c>
      <c r="E1200" s="180" t="s">
        <v>2774</v>
      </c>
      <c r="F1200" s="180">
        <v>4</v>
      </c>
      <c r="G1200" s="130"/>
      <c r="H1200" s="1" t="s">
        <v>1092</v>
      </c>
      <c r="I1200" s="130"/>
      <c r="J1200" s="13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</row>
    <row r="1201" spans="1:91" s="122" customFormat="1">
      <c r="A1201" s="180">
        <v>31</v>
      </c>
      <c r="B1201" s="180" t="s">
        <v>2229</v>
      </c>
      <c r="C1201" s="180"/>
      <c r="D1201" s="181">
        <v>44276</v>
      </c>
      <c r="E1201" s="180" t="s">
        <v>2774</v>
      </c>
      <c r="F1201" s="180">
        <v>4</v>
      </c>
      <c r="G1201" s="130"/>
      <c r="H1201" s="1" t="s">
        <v>1092</v>
      </c>
      <c r="I1201" s="130"/>
      <c r="J1201" s="130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</row>
    <row r="1202" spans="1:91" s="122" customFormat="1">
      <c r="A1202" s="180">
        <v>31</v>
      </c>
      <c r="B1202" s="180" t="s">
        <v>2229</v>
      </c>
      <c r="C1202" s="180"/>
      <c r="D1202" s="181">
        <v>44283</v>
      </c>
      <c r="E1202" s="180" t="s">
        <v>3168</v>
      </c>
      <c r="F1202" s="180">
        <v>4</v>
      </c>
      <c r="G1202" s="130"/>
      <c r="H1202" s="1" t="s">
        <v>1092</v>
      </c>
      <c r="I1202" s="130"/>
      <c r="J1202" s="143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</row>
    <row r="1203" spans="1:91" s="122" customFormat="1" ht="15.5" customHeight="1">
      <c r="A1203" s="180">
        <v>31</v>
      </c>
      <c r="B1203" s="180" t="s">
        <v>2229</v>
      </c>
      <c r="C1203" s="180"/>
      <c r="D1203" s="181">
        <v>44290</v>
      </c>
      <c r="E1203" s="180" t="s">
        <v>3165</v>
      </c>
      <c r="F1203" s="180">
        <v>4</v>
      </c>
      <c r="G1203" s="130"/>
      <c r="H1203" s="1" t="s">
        <v>1092</v>
      </c>
      <c r="I1203" s="130"/>
      <c r="J1203" s="145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</row>
    <row r="1204" spans="1:91" s="122" customFormat="1" ht="15.5" customHeight="1">
      <c r="A1204" s="180">
        <v>31</v>
      </c>
      <c r="B1204" s="180" t="s">
        <v>2229</v>
      </c>
      <c r="C1204" s="180"/>
      <c r="D1204" s="181">
        <v>44297</v>
      </c>
      <c r="E1204" s="180" t="s">
        <v>2781</v>
      </c>
      <c r="F1204" s="180">
        <v>4</v>
      </c>
      <c r="G1204" s="130"/>
      <c r="H1204" s="1" t="s">
        <v>1092</v>
      </c>
      <c r="I1204" s="130"/>
      <c r="J1204" s="143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</row>
    <row r="1205" spans="1:91" s="122" customFormat="1" ht="15.5" customHeight="1">
      <c r="A1205" s="180">
        <v>31</v>
      </c>
      <c r="B1205" s="180" t="s">
        <v>2229</v>
      </c>
      <c r="C1205" s="180"/>
      <c r="D1205" s="181">
        <v>44304</v>
      </c>
      <c r="E1205" s="180" t="s">
        <v>3748</v>
      </c>
      <c r="F1205" s="180">
        <v>4</v>
      </c>
      <c r="H1205" s="1" t="s">
        <v>1092</v>
      </c>
      <c r="I1205" s="130"/>
      <c r="J1205" s="14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</row>
    <row r="1206" spans="1:91" s="122" customFormat="1" ht="15.5" customHeight="1">
      <c r="A1206" s="180">
        <v>31</v>
      </c>
      <c r="B1206" s="180" t="s">
        <v>2229</v>
      </c>
      <c r="C1206" s="180"/>
      <c r="D1206" s="181">
        <v>44304</v>
      </c>
      <c r="E1206" s="180" t="s">
        <v>3748</v>
      </c>
      <c r="F1206" s="180">
        <v>4</v>
      </c>
      <c r="G1206" s="180"/>
      <c r="H1206" s="1" t="s">
        <v>1092</v>
      </c>
      <c r="I1206" s="130"/>
      <c r="J1206" s="13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</row>
    <row r="1207" spans="1:91" s="122" customFormat="1" ht="15.5" customHeight="1">
      <c r="A1207" s="180">
        <v>31</v>
      </c>
      <c r="B1207" s="180" t="s">
        <v>2229</v>
      </c>
      <c r="C1207" s="180"/>
      <c r="D1207" s="181">
        <v>44311</v>
      </c>
      <c r="E1207" s="180" t="s">
        <v>3957</v>
      </c>
      <c r="F1207" s="180">
        <v>4</v>
      </c>
      <c r="G1207" s="180"/>
      <c r="H1207" s="1" t="s">
        <v>1092</v>
      </c>
      <c r="I1207" s="130"/>
      <c r="J1207" s="145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</row>
    <row r="1208" spans="1:91" s="2" customFormat="1" ht="15.5" customHeight="1">
      <c r="A1208" s="15">
        <v>32</v>
      </c>
      <c r="B1208" s="15" t="s">
        <v>745</v>
      </c>
      <c r="C1208" s="37">
        <v>43968</v>
      </c>
      <c r="D1208" s="16">
        <v>44128</v>
      </c>
      <c r="F1208" s="152" t="s">
        <v>72</v>
      </c>
      <c r="G1208" s="152" t="s">
        <v>72</v>
      </c>
      <c r="H1208" s="135"/>
      <c r="I1208" s="130"/>
      <c r="J1208" s="145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</row>
    <row r="1209" spans="1:91" s="122" customFormat="1">
      <c r="A1209" s="15">
        <f>A1208</f>
        <v>32</v>
      </c>
      <c r="B1209" t="str">
        <f>B1208</f>
        <v>Historic Dunedin: A Photographic Journey</v>
      </c>
      <c r="C1209"/>
      <c r="D1209" s="62">
        <v>44134</v>
      </c>
      <c r="E1209" s="2"/>
      <c r="F1209" s="156" t="s">
        <v>72</v>
      </c>
      <c r="G1209" s="156" t="s">
        <v>72</v>
      </c>
      <c r="H1209" s="145"/>
      <c r="I1209" s="130"/>
      <c r="J1209" s="145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</row>
    <row r="1210" spans="1:91" s="15" customFormat="1" ht="15.5" customHeight="1">
      <c r="A1210" s="15">
        <f>A1209</f>
        <v>32</v>
      </c>
      <c r="B1210" t="str">
        <f>B1209</f>
        <v>Historic Dunedin: A Photographic Journey</v>
      </c>
      <c r="C1210"/>
      <c r="D1210" s="62">
        <v>44144</v>
      </c>
      <c r="E1210" s="2"/>
      <c r="F1210" s="156" t="s">
        <v>72</v>
      </c>
      <c r="G1210" s="156" t="s">
        <v>72</v>
      </c>
      <c r="H1210" s="145"/>
      <c r="I1210" s="130"/>
      <c r="J1210" s="145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</row>
    <row r="1211" spans="1:91">
      <c r="A1211" s="15">
        <f>A1210</f>
        <v>32</v>
      </c>
      <c r="B1211" t="str">
        <f>B1210</f>
        <v>Historic Dunedin: A Photographic Journey</v>
      </c>
      <c r="C1211"/>
      <c r="D1211" s="62">
        <v>44151</v>
      </c>
      <c r="F1211" s="156" t="s">
        <v>72</v>
      </c>
      <c r="G1211" s="156" t="s">
        <v>72</v>
      </c>
      <c r="H1211" s="145"/>
      <c r="J1211" s="145"/>
    </row>
    <row r="1212" spans="1:91">
      <c r="A1212" s="15">
        <f>A1211</f>
        <v>32</v>
      </c>
      <c r="B1212" t="str">
        <f>B1211</f>
        <v>Historic Dunedin: A Photographic Journey</v>
      </c>
      <c r="C1212"/>
      <c r="D1212" s="62">
        <v>44164</v>
      </c>
      <c r="F1212" s="156" t="s">
        <v>72</v>
      </c>
      <c r="G1212" s="156" t="s">
        <v>72</v>
      </c>
      <c r="H1212" s="145"/>
      <c r="J1212" s="145"/>
    </row>
    <row r="1213" spans="1:91">
      <c r="A1213" s="15">
        <f>A1212</f>
        <v>32</v>
      </c>
      <c r="B1213" t="str">
        <f>B1212</f>
        <v>Historic Dunedin: A Photographic Journey</v>
      </c>
      <c r="C1213"/>
      <c r="D1213" s="62">
        <v>44171</v>
      </c>
      <c r="F1213" s="156" t="s">
        <v>72</v>
      </c>
      <c r="G1213" s="156" t="s">
        <v>72</v>
      </c>
      <c r="H1213" s="145"/>
      <c r="J1213" s="134"/>
      <c r="K1213" s="122"/>
      <c r="L1213" s="122"/>
      <c r="M1213" s="122"/>
      <c r="N1213" s="122"/>
      <c r="O1213" s="122"/>
      <c r="P1213" s="122"/>
      <c r="Q1213" s="122"/>
      <c r="R1213" s="122"/>
      <c r="S1213" s="122"/>
      <c r="T1213" s="122"/>
      <c r="U1213" s="122"/>
      <c r="V1213" s="122"/>
      <c r="W1213" s="122"/>
      <c r="X1213" s="122"/>
      <c r="Y1213" s="122"/>
      <c r="Z1213" s="122"/>
      <c r="AA1213" s="122"/>
      <c r="AB1213" s="122"/>
      <c r="AC1213" s="122"/>
      <c r="AD1213" s="122"/>
      <c r="AE1213" s="122"/>
      <c r="AF1213" s="122"/>
      <c r="AG1213" s="122"/>
      <c r="AH1213" s="122"/>
      <c r="AI1213" s="122"/>
      <c r="AJ1213" s="122"/>
      <c r="AK1213" s="122"/>
      <c r="AL1213" s="122"/>
      <c r="AM1213" s="122"/>
      <c r="AN1213" s="122"/>
      <c r="AO1213" s="122"/>
      <c r="AP1213" s="122"/>
      <c r="AQ1213" s="122"/>
      <c r="AR1213" s="122"/>
      <c r="AS1213" s="122"/>
      <c r="AT1213" s="122"/>
      <c r="AU1213" s="122"/>
      <c r="AV1213" s="122"/>
      <c r="AW1213" s="122"/>
      <c r="AX1213" s="122"/>
      <c r="AY1213" s="122"/>
      <c r="AZ1213" s="122"/>
      <c r="BA1213" s="122"/>
      <c r="BB1213" s="122"/>
      <c r="BC1213" s="122"/>
      <c r="BD1213" s="122"/>
      <c r="BE1213" s="122"/>
      <c r="BF1213" s="122"/>
      <c r="BG1213" s="122"/>
      <c r="BH1213" s="122"/>
      <c r="BI1213" s="122"/>
      <c r="BJ1213" s="122"/>
      <c r="BK1213" s="122"/>
      <c r="BL1213" s="122"/>
      <c r="BM1213" s="122"/>
      <c r="BN1213" s="122"/>
      <c r="BO1213" s="122"/>
      <c r="BP1213" s="122"/>
      <c r="BQ1213" s="122"/>
      <c r="BR1213" s="122"/>
      <c r="BS1213" s="122"/>
      <c r="BT1213" s="122"/>
      <c r="BU1213" s="122"/>
      <c r="BV1213" s="122"/>
      <c r="BW1213" s="122"/>
      <c r="BX1213" s="122"/>
      <c r="BY1213" s="122"/>
      <c r="BZ1213" s="122"/>
      <c r="CA1213" s="122"/>
      <c r="CB1213" s="122"/>
      <c r="CC1213" s="122"/>
      <c r="CD1213" s="122"/>
      <c r="CE1213" s="122"/>
      <c r="CF1213" s="122"/>
      <c r="CG1213" s="122"/>
      <c r="CH1213" s="122"/>
      <c r="CI1213" s="122"/>
      <c r="CJ1213" s="122"/>
      <c r="CK1213" s="122"/>
      <c r="CL1213" s="122"/>
      <c r="CM1213" s="122"/>
    </row>
    <row r="1214" spans="1:91">
      <c r="A1214" s="15">
        <f>A1213</f>
        <v>32</v>
      </c>
      <c r="B1214" t="str">
        <f>B1213</f>
        <v>Historic Dunedin: A Photographic Journey</v>
      </c>
      <c r="C1214"/>
      <c r="D1214" s="62">
        <v>44178</v>
      </c>
      <c r="F1214" s="156" t="s">
        <v>72</v>
      </c>
      <c r="G1214" s="156" t="s">
        <v>72</v>
      </c>
      <c r="H1214" s="145"/>
      <c r="J1214" s="134"/>
      <c r="K1214" s="122"/>
      <c r="L1214" s="122"/>
      <c r="M1214" s="122"/>
      <c r="N1214" s="122"/>
      <c r="O1214" s="122"/>
      <c r="P1214" s="122"/>
      <c r="Q1214" s="122"/>
      <c r="R1214" s="122"/>
      <c r="S1214" s="122"/>
      <c r="T1214" s="122"/>
      <c r="U1214" s="122"/>
      <c r="V1214" s="122"/>
      <c r="W1214" s="122"/>
      <c r="X1214" s="122"/>
      <c r="Y1214" s="122"/>
      <c r="Z1214" s="122"/>
      <c r="AA1214" s="122"/>
      <c r="AB1214" s="122"/>
      <c r="AC1214" s="122"/>
      <c r="AD1214" s="122"/>
      <c r="AE1214" s="122"/>
      <c r="AF1214" s="122"/>
      <c r="AG1214" s="122"/>
      <c r="AH1214" s="122"/>
      <c r="AI1214" s="122"/>
      <c r="AJ1214" s="122"/>
      <c r="AK1214" s="122"/>
      <c r="AL1214" s="122"/>
      <c r="AM1214" s="122"/>
      <c r="AN1214" s="122"/>
      <c r="AO1214" s="122"/>
      <c r="AP1214" s="122"/>
      <c r="AQ1214" s="122"/>
      <c r="AR1214" s="122"/>
      <c r="AS1214" s="122"/>
      <c r="AT1214" s="122"/>
      <c r="AU1214" s="122"/>
      <c r="AV1214" s="122"/>
      <c r="AW1214" s="122"/>
      <c r="AX1214" s="122"/>
      <c r="AY1214" s="122"/>
      <c r="AZ1214" s="122"/>
      <c r="BA1214" s="122"/>
      <c r="BB1214" s="122"/>
      <c r="BC1214" s="122"/>
      <c r="BD1214" s="122"/>
      <c r="BE1214" s="122"/>
      <c r="BF1214" s="122"/>
      <c r="BG1214" s="122"/>
      <c r="BH1214" s="122"/>
      <c r="BI1214" s="122"/>
      <c r="BJ1214" s="122"/>
      <c r="BK1214" s="122"/>
      <c r="BL1214" s="122"/>
      <c r="BM1214" s="122"/>
      <c r="BN1214" s="122"/>
      <c r="BO1214" s="122"/>
      <c r="BP1214" s="122"/>
      <c r="BQ1214" s="122"/>
      <c r="BR1214" s="122"/>
      <c r="BS1214" s="122"/>
      <c r="BT1214" s="122"/>
      <c r="BU1214" s="122"/>
      <c r="BV1214" s="122"/>
      <c r="BW1214" s="122"/>
      <c r="BX1214" s="122"/>
      <c r="BY1214" s="122"/>
      <c r="BZ1214" s="122"/>
      <c r="CA1214" s="122"/>
      <c r="CB1214" s="122"/>
      <c r="CC1214" s="122"/>
      <c r="CD1214" s="122"/>
      <c r="CE1214" s="122"/>
      <c r="CF1214" s="122"/>
      <c r="CG1214" s="122"/>
      <c r="CH1214" s="122"/>
      <c r="CI1214" s="122"/>
      <c r="CJ1214" s="122"/>
      <c r="CK1214" s="122"/>
      <c r="CL1214" s="122"/>
      <c r="CM1214" s="122"/>
    </row>
    <row r="1215" spans="1:91">
      <c r="A1215" s="120">
        <f>IF(B1215=B1214,A1214,A1214+1)</f>
        <v>32</v>
      </c>
      <c r="B1215" t="str">
        <f>B1214</f>
        <v>Historic Dunedin: A Photographic Journey</v>
      </c>
      <c r="C1215" s="121"/>
      <c r="D1215" s="2">
        <v>44185</v>
      </c>
      <c r="F1215" s="156" t="s">
        <v>72</v>
      </c>
      <c r="G1215" s="156" t="s">
        <v>72</v>
      </c>
      <c r="H1215" s="140"/>
      <c r="J1215" s="134"/>
      <c r="K1215" s="122"/>
      <c r="L1215" s="122"/>
      <c r="M1215" s="122"/>
      <c r="N1215" s="122"/>
      <c r="O1215" s="122"/>
      <c r="P1215" s="122"/>
      <c r="Q1215" s="122"/>
      <c r="R1215" s="122"/>
      <c r="S1215" s="122"/>
      <c r="T1215" s="122"/>
      <c r="U1215" s="122"/>
      <c r="V1215" s="122"/>
      <c r="W1215" s="122"/>
      <c r="X1215" s="122"/>
      <c r="Y1215" s="122"/>
      <c r="Z1215" s="122"/>
      <c r="AA1215" s="122"/>
      <c r="AB1215" s="122"/>
      <c r="AC1215" s="122"/>
      <c r="AD1215" s="122"/>
      <c r="AE1215" s="122"/>
      <c r="AF1215" s="122"/>
      <c r="AG1215" s="122"/>
      <c r="AH1215" s="122"/>
      <c r="AI1215" s="122"/>
      <c r="AJ1215" s="122"/>
      <c r="AK1215" s="122"/>
      <c r="AL1215" s="122"/>
      <c r="AM1215" s="122"/>
      <c r="AN1215" s="122"/>
      <c r="AO1215" s="122"/>
      <c r="AP1215" s="122"/>
      <c r="AQ1215" s="122"/>
      <c r="AR1215" s="122"/>
      <c r="AS1215" s="122"/>
      <c r="AT1215" s="122"/>
      <c r="AU1215" s="122"/>
      <c r="AV1215" s="122"/>
      <c r="AW1215" s="122"/>
      <c r="AX1215" s="122"/>
      <c r="AY1215" s="122"/>
      <c r="AZ1215" s="122"/>
      <c r="BA1215" s="122"/>
      <c r="BB1215" s="122"/>
      <c r="BC1215" s="122"/>
      <c r="BD1215" s="122"/>
      <c r="BE1215" s="122"/>
      <c r="BF1215" s="122"/>
      <c r="BG1215" s="122"/>
      <c r="BH1215" s="122"/>
      <c r="BI1215" s="122"/>
      <c r="BJ1215" s="122"/>
      <c r="BK1215" s="122"/>
      <c r="BL1215" s="122"/>
      <c r="BM1215" s="122"/>
      <c r="BN1215" s="122"/>
      <c r="BO1215" s="122"/>
      <c r="BP1215" s="122"/>
      <c r="BQ1215" s="122"/>
      <c r="BR1215" s="122"/>
      <c r="BS1215" s="122"/>
      <c r="BT1215" s="122"/>
      <c r="BU1215" s="122"/>
      <c r="BV1215" s="122"/>
      <c r="BW1215" s="122"/>
      <c r="BX1215" s="122"/>
      <c r="BY1215" s="122"/>
      <c r="BZ1215" s="122"/>
      <c r="CA1215" s="122"/>
      <c r="CB1215" s="122"/>
      <c r="CC1215" s="122"/>
      <c r="CD1215" s="122"/>
      <c r="CE1215" s="122"/>
      <c r="CF1215" s="122"/>
      <c r="CG1215" s="122"/>
      <c r="CH1215" s="122"/>
      <c r="CI1215" s="122"/>
      <c r="CJ1215" s="122"/>
      <c r="CK1215" s="122"/>
      <c r="CL1215" s="122"/>
      <c r="CM1215" s="122"/>
    </row>
    <row r="1216" spans="1:91">
      <c r="A1216" s="120">
        <f>IF(B1216=B1215,A1215,A1215+1)</f>
        <v>32</v>
      </c>
      <c r="B1216" t="str">
        <f>B1215</f>
        <v>Historic Dunedin: A Photographic Journey</v>
      </c>
      <c r="C1216" s="121"/>
      <c r="D1216" s="2">
        <v>44192</v>
      </c>
      <c r="F1216" s="156" t="s">
        <v>72</v>
      </c>
      <c r="G1216" s="156" t="s">
        <v>72</v>
      </c>
      <c r="H1216" s="140"/>
      <c r="J1216" s="134"/>
      <c r="K1216" s="122"/>
      <c r="L1216" s="122"/>
      <c r="M1216" s="122"/>
      <c r="N1216" s="122"/>
      <c r="O1216" s="122"/>
      <c r="P1216" s="122"/>
      <c r="Q1216" s="122"/>
      <c r="R1216" s="122"/>
      <c r="S1216" s="122"/>
      <c r="T1216" s="122"/>
      <c r="U1216" s="122"/>
      <c r="V1216" s="122"/>
      <c r="W1216" s="122"/>
      <c r="X1216" s="122"/>
      <c r="Y1216" s="122"/>
      <c r="Z1216" s="122"/>
      <c r="AA1216" s="122"/>
      <c r="AB1216" s="122"/>
      <c r="AC1216" s="122"/>
      <c r="AD1216" s="122"/>
      <c r="AE1216" s="122"/>
      <c r="AF1216" s="122"/>
      <c r="AG1216" s="122"/>
      <c r="AH1216" s="122"/>
      <c r="AI1216" s="122"/>
      <c r="AJ1216" s="122"/>
      <c r="AK1216" s="122"/>
      <c r="AL1216" s="122"/>
      <c r="AM1216" s="122"/>
      <c r="AN1216" s="122"/>
      <c r="AO1216" s="122"/>
      <c r="AP1216" s="122"/>
      <c r="AQ1216" s="122"/>
      <c r="AR1216" s="122"/>
      <c r="AS1216" s="122"/>
      <c r="AT1216" s="122"/>
      <c r="AU1216" s="122"/>
      <c r="AV1216" s="122"/>
      <c r="AW1216" s="122"/>
      <c r="AX1216" s="122"/>
      <c r="AY1216" s="122"/>
      <c r="AZ1216" s="122"/>
      <c r="BA1216" s="122"/>
      <c r="BB1216" s="122"/>
      <c r="BC1216" s="122"/>
      <c r="BD1216" s="122"/>
      <c r="BE1216" s="122"/>
      <c r="BF1216" s="122"/>
      <c r="BG1216" s="122"/>
      <c r="BH1216" s="122"/>
      <c r="BI1216" s="122"/>
      <c r="BJ1216" s="122"/>
      <c r="BK1216" s="122"/>
      <c r="BL1216" s="122"/>
      <c r="BM1216" s="122"/>
      <c r="BN1216" s="122"/>
      <c r="BO1216" s="122"/>
      <c r="BP1216" s="122"/>
      <c r="BQ1216" s="122"/>
      <c r="BR1216" s="122"/>
      <c r="BS1216" s="122"/>
      <c r="BT1216" s="122"/>
      <c r="BU1216" s="122"/>
      <c r="BV1216" s="122"/>
      <c r="BW1216" s="122"/>
      <c r="BX1216" s="122"/>
      <c r="BY1216" s="122"/>
      <c r="BZ1216" s="122"/>
      <c r="CA1216" s="122"/>
      <c r="CB1216" s="122"/>
      <c r="CC1216" s="122"/>
      <c r="CD1216" s="122"/>
      <c r="CE1216" s="122"/>
      <c r="CF1216" s="122"/>
      <c r="CG1216" s="122"/>
      <c r="CH1216" s="122"/>
      <c r="CI1216" s="122"/>
      <c r="CJ1216" s="122"/>
      <c r="CK1216" s="122"/>
      <c r="CL1216" s="122"/>
      <c r="CM1216" s="122"/>
    </row>
    <row r="1217" spans="1:91" s="122" customFormat="1">
      <c r="A1217" s="120">
        <f>IF(B1217=B1216,A1216,A1216+1)</f>
        <v>32</v>
      </c>
      <c r="B1217" t="str">
        <f>B1216</f>
        <v>Historic Dunedin: A Photographic Journey</v>
      </c>
      <c r="C1217" s="121"/>
      <c r="D1217" s="2">
        <v>44199</v>
      </c>
      <c r="E1217" s="2"/>
      <c r="F1217" s="156" t="s">
        <v>72</v>
      </c>
      <c r="G1217" s="156" t="s">
        <v>72</v>
      </c>
      <c r="H1217" s="140"/>
      <c r="I1217" s="130"/>
      <c r="J1217" s="134"/>
    </row>
    <row r="1218" spans="1:91" s="122" customFormat="1">
      <c r="A1218" s="120">
        <f>IF(B1218=B1217,A1217,A1217+1)</f>
        <v>32</v>
      </c>
      <c r="B1218" t="str">
        <f>B1217</f>
        <v>Historic Dunedin: A Photographic Journey</v>
      </c>
      <c r="C1218" s="121"/>
      <c r="D1218" s="2">
        <v>44206</v>
      </c>
      <c r="E1218" s="2"/>
      <c r="F1218" s="156" t="s">
        <v>72</v>
      </c>
      <c r="G1218" s="156" t="s">
        <v>72</v>
      </c>
      <c r="H1218" s="140"/>
      <c r="I1218" s="130"/>
      <c r="J1218" s="134"/>
    </row>
    <row r="1219" spans="1:91" s="122" customFormat="1">
      <c r="A1219" s="120">
        <f>IF(B1219=B1218,A1218,A1218+1)</f>
        <v>32</v>
      </c>
      <c r="B1219" t="str">
        <f>B1218</f>
        <v>Historic Dunedin: A Photographic Journey</v>
      </c>
      <c r="C1219" s="121"/>
      <c r="D1219" s="2">
        <v>44213</v>
      </c>
      <c r="E1219" s="2"/>
      <c r="F1219" s="156" t="s">
        <v>72</v>
      </c>
      <c r="G1219" s="156" t="s">
        <v>72</v>
      </c>
      <c r="H1219" s="140"/>
      <c r="I1219" s="130"/>
      <c r="J1219" s="134"/>
    </row>
    <row r="1220" spans="1:91" s="122" customFormat="1" ht="15.5" customHeight="1">
      <c r="A1220" s="120">
        <f>IF(B1220=B1219,A1219,A1219+1)</f>
        <v>32</v>
      </c>
      <c r="B1220" t="str">
        <f>B1219</f>
        <v>Historic Dunedin: A Photographic Journey</v>
      </c>
      <c r="C1220" s="121"/>
      <c r="D1220" s="2">
        <v>44220</v>
      </c>
      <c r="E1220" s="2"/>
      <c r="F1220" s="156" t="s">
        <v>72</v>
      </c>
      <c r="G1220" s="156" t="s">
        <v>72</v>
      </c>
      <c r="H1220" s="140"/>
      <c r="I1220" s="130"/>
      <c r="J1220" s="134"/>
    </row>
    <row r="1221" spans="1:91" s="122" customFormat="1" ht="15.5" customHeight="1">
      <c r="A1221" s="120">
        <f>IF(B1221=B1220,A1220,A1220+1)</f>
        <v>32</v>
      </c>
      <c r="B1221" t="str">
        <f>B1220</f>
        <v>Historic Dunedin: A Photographic Journey</v>
      </c>
      <c r="C1221" s="121"/>
      <c r="D1221" s="2">
        <v>44227</v>
      </c>
      <c r="E1221" s="2"/>
      <c r="F1221" s="156" t="s">
        <v>72</v>
      </c>
      <c r="G1221" s="156" t="s">
        <v>72</v>
      </c>
      <c r="H1221" s="140"/>
      <c r="I1221" s="130"/>
      <c r="J1221" s="133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</row>
    <row r="1222" spans="1:91" s="122" customFormat="1" ht="15.5" customHeight="1">
      <c r="A1222" s="120">
        <f>IF(B1222=B1221,A1221,A1221+1)</f>
        <v>32</v>
      </c>
      <c r="B1222" t="str">
        <f>B1221</f>
        <v>Historic Dunedin: A Photographic Journey</v>
      </c>
      <c r="C1222" s="121"/>
      <c r="D1222" s="2">
        <v>44234</v>
      </c>
      <c r="E1222" s="2"/>
      <c r="F1222" s="156" t="s">
        <v>72</v>
      </c>
      <c r="G1222" s="156" t="s">
        <v>72</v>
      </c>
      <c r="H1222" s="140"/>
      <c r="I1222" s="130"/>
      <c r="J1222" s="134"/>
    </row>
    <row r="1223" spans="1:91" s="122" customFormat="1" ht="15.5" customHeight="1">
      <c r="A1223" s="120">
        <f>IF(B1223=B1222,A1222,A1222+1)</f>
        <v>32</v>
      </c>
      <c r="B1223" t="str">
        <f>B1222</f>
        <v>Historic Dunedin: A Photographic Journey</v>
      </c>
      <c r="C1223" s="2"/>
      <c r="D1223" s="2">
        <v>44241</v>
      </c>
      <c r="E1223" s="2"/>
      <c r="F1223" s="156" t="s">
        <v>72</v>
      </c>
      <c r="G1223" s="156" t="s">
        <v>72</v>
      </c>
      <c r="H1223" s="133"/>
      <c r="I1223" s="130"/>
      <c r="J1223" s="130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</row>
    <row r="1224" spans="1:91" s="122" customFormat="1" ht="15.5" customHeight="1">
      <c r="A1224" s="120">
        <f>IF(B1224=B1223,A1223,A1223+1)</f>
        <v>32</v>
      </c>
      <c r="B1224" t="str">
        <f>B1223</f>
        <v>Historic Dunedin: A Photographic Journey</v>
      </c>
      <c r="C1224" s="121"/>
      <c r="D1224" s="2">
        <v>44248</v>
      </c>
      <c r="E1224" s="2"/>
      <c r="F1224" s="130" t="s">
        <v>2106</v>
      </c>
      <c r="G1224" s="130" t="s">
        <v>2106</v>
      </c>
      <c r="H1224" s="140"/>
      <c r="I1224" s="130"/>
      <c r="J1224" s="130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</row>
    <row r="1225" spans="1:91" s="2" customFormat="1" ht="15.5" customHeight="1">
      <c r="A1225" s="180">
        <v>32</v>
      </c>
      <c r="B1225" s="180" t="s">
        <v>745</v>
      </c>
      <c r="C1225" s="180"/>
      <c r="D1225" s="181">
        <v>44270</v>
      </c>
      <c r="E1225" s="180" t="s">
        <v>2784</v>
      </c>
      <c r="F1225" s="180"/>
      <c r="G1225" s="130"/>
      <c r="H1225" s="1" t="s">
        <v>1093</v>
      </c>
      <c r="I1225" s="130"/>
      <c r="J1225" s="130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</row>
    <row r="1226" spans="1:91" s="122" customFormat="1">
      <c r="A1226" s="180">
        <v>32</v>
      </c>
      <c r="B1226" s="180" t="s">
        <v>745</v>
      </c>
      <c r="C1226" s="180"/>
      <c r="D1226" s="181">
        <v>44270</v>
      </c>
      <c r="E1226" s="180" t="s">
        <v>2784</v>
      </c>
      <c r="F1226" s="180"/>
      <c r="G1226" s="130"/>
      <c r="H1226" s="1" t="s">
        <v>1093</v>
      </c>
      <c r="I1226" s="130"/>
      <c r="J1226" s="130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</row>
    <row r="1227" spans="1:91" s="15" customFormat="1" ht="15.5" customHeight="1">
      <c r="A1227" s="180">
        <v>32</v>
      </c>
      <c r="B1227" s="180" t="s">
        <v>745</v>
      </c>
      <c r="C1227" s="180"/>
      <c r="D1227" s="181">
        <v>44276</v>
      </c>
      <c r="E1227" s="180" t="s">
        <v>3092</v>
      </c>
      <c r="F1227" s="180"/>
      <c r="G1227" s="130"/>
      <c r="H1227" s="1" t="s">
        <v>1093</v>
      </c>
      <c r="I1227" s="130"/>
      <c r="J1227" s="143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</row>
    <row r="1228" spans="1:91">
      <c r="A1228" s="180">
        <v>32</v>
      </c>
      <c r="B1228" s="180" t="s">
        <v>745</v>
      </c>
      <c r="C1228" s="180"/>
      <c r="D1228" s="181">
        <v>44283</v>
      </c>
      <c r="E1228" s="180" t="s">
        <v>3175</v>
      </c>
      <c r="F1228" s="180" t="s">
        <v>2227</v>
      </c>
      <c r="H1228" s="1" t="s">
        <v>1093</v>
      </c>
      <c r="J1228" s="145"/>
    </row>
    <row r="1229" spans="1:91">
      <c r="A1229" s="180">
        <v>32</v>
      </c>
      <c r="B1229" s="180" t="s">
        <v>745</v>
      </c>
      <c r="C1229" s="180"/>
      <c r="D1229" s="181">
        <v>44290</v>
      </c>
      <c r="E1229" s="180" t="s">
        <v>3171</v>
      </c>
      <c r="F1229" s="180"/>
      <c r="G1229" s="122"/>
      <c r="H1229" s="1" t="s">
        <v>1093</v>
      </c>
      <c r="J1229" s="143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</row>
    <row r="1230" spans="1:91">
      <c r="A1230" s="180">
        <v>32</v>
      </c>
      <c r="B1230" s="180" t="s">
        <v>745</v>
      </c>
      <c r="C1230" s="180"/>
      <c r="D1230" s="181">
        <v>44297</v>
      </c>
      <c r="E1230" s="180" t="s">
        <v>3553</v>
      </c>
      <c r="F1230" s="180"/>
      <c r="G1230" s="122"/>
      <c r="H1230" s="1" t="s">
        <v>1093</v>
      </c>
      <c r="J1230" s="145"/>
    </row>
    <row r="1231" spans="1:91">
      <c r="A1231" s="180">
        <v>32</v>
      </c>
      <c r="B1231" s="180" t="s">
        <v>745</v>
      </c>
      <c r="C1231" s="180"/>
      <c r="D1231" s="181">
        <v>44304</v>
      </c>
      <c r="E1231" s="180" t="s">
        <v>3749</v>
      </c>
      <c r="F1231" s="180"/>
      <c r="G1231" s="122"/>
      <c r="H1231" s="1" t="s">
        <v>1093</v>
      </c>
      <c r="J1231" s="143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</row>
    <row r="1232" spans="1:91">
      <c r="A1232" s="180">
        <v>32</v>
      </c>
      <c r="B1232" s="180" t="s">
        <v>745</v>
      </c>
      <c r="C1232" s="180"/>
      <c r="D1232" s="181">
        <v>44304</v>
      </c>
      <c r="E1232" s="180" t="s">
        <v>3749</v>
      </c>
      <c r="F1232" s="180"/>
      <c r="G1232" s="180"/>
      <c r="H1232" s="1" t="s">
        <v>1093</v>
      </c>
      <c r="J1232" s="145"/>
    </row>
    <row r="1233" spans="1:91">
      <c r="A1233" s="180">
        <v>32</v>
      </c>
      <c r="B1233" s="180" t="s">
        <v>745</v>
      </c>
      <c r="C1233" s="180"/>
      <c r="D1233" s="181">
        <v>44311</v>
      </c>
      <c r="E1233" s="180" t="s">
        <v>3965</v>
      </c>
      <c r="F1233" s="180"/>
      <c r="G1233" s="180"/>
      <c r="H1233" s="1" t="s">
        <v>1093</v>
      </c>
      <c r="J1233" s="13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/>
      <c r="AN1233" s="15"/>
      <c r="AO1233" s="15"/>
      <c r="AP1233" s="15"/>
      <c r="AQ1233" s="15"/>
      <c r="AR1233" s="15"/>
      <c r="AS1233" s="15"/>
      <c r="AT1233" s="15"/>
      <c r="AU1233" s="15"/>
      <c r="AV1233" s="15"/>
      <c r="AW1233" s="15"/>
      <c r="AX1233" s="15"/>
      <c r="AY1233" s="15"/>
      <c r="AZ1233" s="15"/>
      <c r="BA1233" s="15"/>
      <c r="BB1233" s="15"/>
      <c r="BC1233" s="15"/>
      <c r="BD1233" s="15"/>
      <c r="BE1233" s="15"/>
      <c r="BF1233" s="15"/>
      <c r="BG1233" s="15"/>
      <c r="BH1233" s="15"/>
      <c r="BI1233" s="15"/>
      <c r="BJ1233" s="15"/>
      <c r="BK1233" s="15"/>
      <c r="BL1233" s="15"/>
      <c r="BM1233" s="15"/>
      <c r="BN1233" s="15"/>
      <c r="BO1233" s="15"/>
      <c r="BP1233" s="15"/>
      <c r="BQ1233" s="15"/>
      <c r="BR1233" s="15"/>
      <c r="BS1233" s="15"/>
      <c r="BT1233" s="15"/>
      <c r="BU1233" s="15"/>
      <c r="BV1233" s="15"/>
      <c r="BW1233" s="15"/>
      <c r="BX1233" s="15"/>
      <c r="BY1233" s="15"/>
      <c r="BZ1233" s="15"/>
      <c r="CA1233" s="15"/>
      <c r="CB1233" s="15"/>
      <c r="CC1233" s="15"/>
      <c r="CD1233" s="15"/>
      <c r="CE1233" s="15"/>
      <c r="CF1233" s="15"/>
      <c r="CG1233" s="15"/>
      <c r="CH1233" s="15"/>
      <c r="CI1233" s="15"/>
      <c r="CJ1233" s="15"/>
      <c r="CK1233" s="15"/>
      <c r="CL1233" s="15"/>
      <c r="CM1233" s="15"/>
    </row>
    <row r="1234" spans="1:91" s="122" customFormat="1">
      <c r="A1234" s="15">
        <v>33</v>
      </c>
      <c r="B1234" s="15" t="s">
        <v>744</v>
      </c>
      <c r="C1234" s="37">
        <v>43968</v>
      </c>
      <c r="D1234" s="16">
        <v>44128</v>
      </c>
      <c r="E1234" s="2"/>
      <c r="F1234" s="152">
        <v>4</v>
      </c>
      <c r="G1234" s="152" t="s">
        <v>72</v>
      </c>
      <c r="H1234" s="135"/>
      <c r="I1234" s="130"/>
      <c r="J1234" s="145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</row>
    <row r="1235" spans="1:91" s="122" customFormat="1">
      <c r="A1235" s="15">
        <f>A1234</f>
        <v>33</v>
      </c>
      <c r="B1235" t="str">
        <f>B1234</f>
        <v>Good Night, Sweet Daddy-O: A historical crime thriller</v>
      </c>
      <c r="C1235"/>
      <c r="D1235" s="62">
        <v>44134</v>
      </c>
      <c r="E1235" s="2"/>
      <c r="F1235" s="156">
        <v>4</v>
      </c>
      <c r="G1235" s="156" t="s">
        <v>72</v>
      </c>
      <c r="H1235" s="145"/>
      <c r="I1235" s="130"/>
      <c r="J1235" s="14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</row>
    <row r="1236" spans="1:91" s="122" customFormat="1">
      <c r="A1236" s="15">
        <f>A1235</f>
        <v>33</v>
      </c>
      <c r="B1236" t="str">
        <f>B1235</f>
        <v>Good Night, Sweet Daddy-O: A historical crime thriller</v>
      </c>
      <c r="C1236"/>
      <c r="D1236" s="62">
        <v>44144</v>
      </c>
      <c r="E1236" s="2"/>
      <c r="F1236" s="156">
        <v>4</v>
      </c>
      <c r="G1236" s="156" t="s">
        <v>72</v>
      </c>
      <c r="H1236" s="145"/>
      <c r="I1236" s="130"/>
      <c r="J1236" s="145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</row>
    <row r="1237" spans="1:91" s="122" customFormat="1" ht="15.5" customHeight="1">
      <c r="A1237" s="15">
        <f>A1236</f>
        <v>33</v>
      </c>
      <c r="B1237" t="str">
        <f>B1236</f>
        <v>Good Night, Sweet Daddy-O: A historical crime thriller</v>
      </c>
      <c r="C1237"/>
      <c r="D1237" s="62">
        <v>44151</v>
      </c>
      <c r="E1237" s="2"/>
      <c r="F1237" s="156">
        <v>4</v>
      </c>
      <c r="G1237" s="156" t="s">
        <v>72</v>
      </c>
      <c r="H1237" s="145"/>
      <c r="I1237" s="130"/>
      <c r="J1237" s="145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</row>
    <row r="1238" spans="1:91" s="122" customFormat="1" ht="15.5" customHeight="1">
      <c r="A1238" s="15">
        <f>A1237</f>
        <v>33</v>
      </c>
      <c r="B1238" t="str">
        <f>B1237</f>
        <v>Good Night, Sweet Daddy-O: A historical crime thriller</v>
      </c>
      <c r="C1238"/>
      <c r="D1238" s="62">
        <v>44164</v>
      </c>
      <c r="E1238" s="2"/>
      <c r="F1238" s="156">
        <v>4</v>
      </c>
      <c r="G1238" s="156" t="s">
        <v>72</v>
      </c>
      <c r="H1238" s="145"/>
      <c r="I1238" s="130"/>
      <c r="J1238" s="145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</row>
    <row r="1239" spans="1:91" s="122" customFormat="1" ht="15.5" customHeight="1">
      <c r="A1239" s="15">
        <f>A1238</f>
        <v>33</v>
      </c>
      <c r="B1239" t="str">
        <f>B1238</f>
        <v>Good Night, Sweet Daddy-O: A historical crime thriller</v>
      </c>
      <c r="C1239"/>
      <c r="D1239" s="62">
        <v>44171</v>
      </c>
      <c r="E1239" s="2"/>
      <c r="F1239" s="156">
        <v>4</v>
      </c>
      <c r="G1239" s="156" t="s">
        <v>72</v>
      </c>
      <c r="H1239" s="145"/>
      <c r="I1239" s="130"/>
      <c r="J1239" s="145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</row>
    <row r="1240" spans="1:91" s="122" customFormat="1" ht="15.5" customHeight="1">
      <c r="A1240" s="15">
        <f>A1239</f>
        <v>33</v>
      </c>
      <c r="B1240" t="str">
        <f>B1239</f>
        <v>Good Night, Sweet Daddy-O: A historical crime thriller</v>
      </c>
      <c r="C1240"/>
      <c r="D1240" s="62">
        <v>44178</v>
      </c>
      <c r="E1240" s="2"/>
      <c r="F1240" s="156">
        <v>4</v>
      </c>
      <c r="G1240" s="156" t="s">
        <v>72</v>
      </c>
      <c r="H1240" s="145"/>
      <c r="I1240" s="130"/>
      <c r="J1240" s="134"/>
    </row>
    <row r="1241" spans="1:91" s="122" customFormat="1" ht="15.5" customHeight="1">
      <c r="A1241" s="120">
        <f>IF(B1241=B1240,A1240,A1240+1)</f>
        <v>33</v>
      </c>
      <c r="B1241" t="str">
        <f>B1240</f>
        <v>Good Night, Sweet Daddy-O: A historical crime thriller</v>
      </c>
      <c r="C1241" s="121"/>
      <c r="D1241" s="2">
        <v>44185</v>
      </c>
      <c r="E1241" s="2"/>
      <c r="F1241" s="156">
        <v>4</v>
      </c>
      <c r="G1241" s="156" t="s">
        <v>72</v>
      </c>
      <c r="H1241" s="140"/>
      <c r="I1241" s="130"/>
      <c r="J1241" s="134"/>
    </row>
    <row r="1242" spans="1:91" s="2" customFormat="1" ht="15.5" customHeight="1">
      <c r="A1242" s="120">
        <f>IF(B1242=B1241,A1241,A1241+1)</f>
        <v>33</v>
      </c>
      <c r="B1242" t="str">
        <f>B1241</f>
        <v>Good Night, Sweet Daddy-O: A historical crime thriller</v>
      </c>
      <c r="C1242" s="121"/>
      <c r="D1242" s="2">
        <v>44192</v>
      </c>
      <c r="F1242" s="156">
        <v>4</v>
      </c>
      <c r="G1242" s="156" t="s">
        <v>72</v>
      </c>
      <c r="H1242" s="140"/>
      <c r="I1242" s="130"/>
      <c r="J1242" s="134"/>
      <c r="K1242" s="122"/>
      <c r="L1242" s="122"/>
      <c r="M1242" s="122"/>
      <c r="N1242" s="122"/>
      <c r="O1242" s="122"/>
      <c r="P1242" s="122"/>
      <c r="Q1242" s="122"/>
      <c r="R1242" s="122"/>
      <c r="S1242" s="122"/>
      <c r="T1242" s="122"/>
      <c r="U1242" s="122"/>
      <c r="V1242" s="122"/>
      <c r="W1242" s="122"/>
      <c r="X1242" s="122"/>
      <c r="Y1242" s="122"/>
      <c r="Z1242" s="122"/>
      <c r="AA1242" s="122"/>
      <c r="AB1242" s="122"/>
      <c r="AC1242" s="122"/>
      <c r="AD1242" s="122"/>
      <c r="AE1242" s="122"/>
      <c r="AF1242" s="122"/>
      <c r="AG1242" s="122"/>
      <c r="AH1242" s="122"/>
      <c r="AI1242" s="122"/>
      <c r="AJ1242" s="122"/>
      <c r="AK1242" s="122"/>
      <c r="AL1242" s="122"/>
      <c r="AM1242" s="122"/>
      <c r="AN1242" s="122"/>
      <c r="AO1242" s="122"/>
      <c r="AP1242" s="122"/>
      <c r="AQ1242" s="122"/>
      <c r="AR1242" s="122"/>
      <c r="AS1242" s="122"/>
      <c r="AT1242" s="122"/>
      <c r="AU1242" s="122"/>
      <c r="AV1242" s="122"/>
      <c r="AW1242" s="122"/>
      <c r="AX1242" s="122"/>
      <c r="AY1242" s="122"/>
      <c r="AZ1242" s="122"/>
      <c r="BA1242" s="122"/>
      <c r="BB1242" s="122"/>
      <c r="BC1242" s="122"/>
      <c r="BD1242" s="122"/>
      <c r="BE1242" s="122"/>
      <c r="BF1242" s="122"/>
      <c r="BG1242" s="122"/>
      <c r="BH1242" s="122"/>
      <c r="BI1242" s="122"/>
      <c r="BJ1242" s="122"/>
      <c r="BK1242" s="122"/>
      <c r="BL1242" s="122"/>
      <c r="BM1242" s="122"/>
      <c r="BN1242" s="122"/>
      <c r="BO1242" s="122"/>
      <c r="BP1242" s="122"/>
      <c r="BQ1242" s="122"/>
      <c r="BR1242" s="122"/>
      <c r="BS1242" s="122"/>
      <c r="BT1242" s="122"/>
      <c r="BU1242" s="122"/>
      <c r="BV1242" s="122"/>
      <c r="BW1242" s="122"/>
      <c r="BX1242" s="122"/>
      <c r="BY1242" s="122"/>
      <c r="BZ1242" s="122"/>
      <c r="CA1242" s="122"/>
      <c r="CB1242" s="122"/>
      <c r="CC1242" s="122"/>
      <c r="CD1242" s="122"/>
      <c r="CE1242" s="122"/>
      <c r="CF1242" s="122"/>
      <c r="CG1242" s="122"/>
      <c r="CH1242" s="122"/>
      <c r="CI1242" s="122"/>
      <c r="CJ1242" s="122"/>
      <c r="CK1242" s="122"/>
      <c r="CL1242" s="122"/>
      <c r="CM1242" s="122"/>
    </row>
    <row r="1243" spans="1:91" s="122" customFormat="1">
      <c r="A1243" s="120">
        <f>IF(B1243=B1242,A1242,A1242+1)</f>
        <v>33</v>
      </c>
      <c r="B1243" t="str">
        <f>B1242</f>
        <v>Good Night, Sweet Daddy-O: A historical crime thriller</v>
      </c>
      <c r="C1243" s="121"/>
      <c r="D1243" s="2">
        <v>44199</v>
      </c>
      <c r="E1243" s="2"/>
      <c r="F1243" s="156">
        <v>4</v>
      </c>
      <c r="G1243" s="156" t="s">
        <v>72</v>
      </c>
      <c r="H1243" s="140"/>
      <c r="I1243" s="130"/>
      <c r="J1243" s="134"/>
    </row>
    <row r="1244" spans="1:91" s="15" customFormat="1" ht="15.5" customHeight="1">
      <c r="A1244" s="120">
        <f>IF(B1244=B1243,A1243,A1243+1)</f>
        <v>33</v>
      </c>
      <c r="B1244" t="str">
        <f>B1243</f>
        <v>Good Night, Sweet Daddy-O: A historical crime thriller</v>
      </c>
      <c r="C1244" s="121"/>
      <c r="D1244" s="2">
        <v>44206</v>
      </c>
      <c r="E1244" s="2"/>
      <c r="F1244" s="156">
        <v>4</v>
      </c>
      <c r="G1244" s="156" t="s">
        <v>72</v>
      </c>
      <c r="H1244" s="140"/>
      <c r="I1244" s="130"/>
      <c r="J1244" s="134"/>
      <c r="K1244" s="122"/>
      <c r="L1244" s="122"/>
      <c r="M1244" s="122"/>
      <c r="N1244" s="122"/>
      <c r="O1244" s="122"/>
      <c r="P1244" s="122"/>
      <c r="Q1244" s="122"/>
      <c r="R1244" s="122"/>
      <c r="S1244" s="122"/>
      <c r="T1244" s="122"/>
      <c r="U1244" s="122"/>
      <c r="V1244" s="122"/>
      <c r="W1244" s="122"/>
      <c r="X1244" s="122"/>
      <c r="Y1244" s="122"/>
      <c r="Z1244" s="122"/>
      <c r="AA1244" s="122"/>
      <c r="AB1244" s="122"/>
      <c r="AC1244" s="122"/>
      <c r="AD1244" s="122"/>
      <c r="AE1244" s="122"/>
      <c r="AF1244" s="122"/>
      <c r="AG1244" s="122"/>
      <c r="AH1244" s="122"/>
      <c r="AI1244" s="122"/>
      <c r="AJ1244" s="122"/>
      <c r="AK1244" s="122"/>
      <c r="AL1244" s="122"/>
      <c r="AM1244" s="122"/>
      <c r="AN1244" s="122"/>
      <c r="AO1244" s="122"/>
      <c r="AP1244" s="122"/>
      <c r="AQ1244" s="122"/>
      <c r="AR1244" s="122"/>
      <c r="AS1244" s="122"/>
      <c r="AT1244" s="122"/>
      <c r="AU1244" s="122"/>
      <c r="AV1244" s="122"/>
      <c r="AW1244" s="122"/>
      <c r="AX1244" s="122"/>
      <c r="AY1244" s="122"/>
      <c r="AZ1244" s="122"/>
      <c r="BA1244" s="122"/>
      <c r="BB1244" s="122"/>
      <c r="BC1244" s="122"/>
      <c r="BD1244" s="122"/>
      <c r="BE1244" s="122"/>
      <c r="BF1244" s="122"/>
      <c r="BG1244" s="122"/>
      <c r="BH1244" s="122"/>
      <c r="BI1244" s="122"/>
      <c r="BJ1244" s="122"/>
      <c r="BK1244" s="122"/>
      <c r="BL1244" s="122"/>
      <c r="BM1244" s="122"/>
      <c r="BN1244" s="122"/>
      <c r="BO1244" s="122"/>
      <c r="BP1244" s="122"/>
      <c r="BQ1244" s="122"/>
      <c r="BR1244" s="122"/>
      <c r="BS1244" s="122"/>
      <c r="BT1244" s="122"/>
      <c r="BU1244" s="122"/>
      <c r="BV1244" s="122"/>
      <c r="BW1244" s="122"/>
      <c r="BX1244" s="122"/>
      <c r="BY1244" s="122"/>
      <c r="BZ1244" s="122"/>
      <c r="CA1244" s="122"/>
      <c r="CB1244" s="122"/>
      <c r="CC1244" s="122"/>
      <c r="CD1244" s="122"/>
      <c r="CE1244" s="122"/>
      <c r="CF1244" s="122"/>
      <c r="CG1244" s="122"/>
      <c r="CH1244" s="122"/>
      <c r="CI1244" s="122"/>
      <c r="CJ1244" s="122"/>
      <c r="CK1244" s="122"/>
      <c r="CL1244" s="122"/>
      <c r="CM1244" s="122"/>
    </row>
    <row r="1245" spans="1:91">
      <c r="A1245" s="120">
        <f>IF(B1245=B1244,A1244,A1244+1)</f>
        <v>33</v>
      </c>
      <c r="B1245" t="str">
        <f>B1244</f>
        <v>Good Night, Sweet Daddy-O: A historical crime thriller</v>
      </c>
      <c r="C1245" s="121"/>
      <c r="D1245" s="2">
        <v>44213</v>
      </c>
      <c r="F1245" s="156">
        <v>4</v>
      </c>
      <c r="G1245" s="156" t="s">
        <v>72</v>
      </c>
      <c r="H1245" s="140"/>
      <c r="J1245" s="134"/>
      <c r="K1245" s="122"/>
      <c r="L1245" s="122"/>
      <c r="M1245" s="122"/>
      <c r="N1245" s="122"/>
      <c r="O1245" s="122"/>
      <c r="P1245" s="122"/>
      <c r="Q1245" s="122"/>
      <c r="R1245" s="122"/>
      <c r="S1245" s="122"/>
      <c r="T1245" s="122"/>
      <c r="U1245" s="122"/>
      <c r="V1245" s="122"/>
      <c r="W1245" s="122"/>
      <c r="X1245" s="122"/>
      <c r="Y1245" s="122"/>
      <c r="Z1245" s="122"/>
      <c r="AA1245" s="122"/>
      <c r="AB1245" s="122"/>
      <c r="AC1245" s="122"/>
      <c r="AD1245" s="122"/>
      <c r="AE1245" s="122"/>
      <c r="AF1245" s="122"/>
      <c r="AG1245" s="122"/>
      <c r="AH1245" s="122"/>
      <c r="AI1245" s="122"/>
      <c r="AJ1245" s="122"/>
      <c r="AK1245" s="122"/>
      <c r="AL1245" s="122"/>
      <c r="AM1245" s="122"/>
      <c r="AN1245" s="122"/>
      <c r="AO1245" s="122"/>
      <c r="AP1245" s="122"/>
      <c r="AQ1245" s="122"/>
      <c r="AR1245" s="122"/>
      <c r="AS1245" s="122"/>
      <c r="AT1245" s="122"/>
      <c r="AU1245" s="122"/>
      <c r="AV1245" s="122"/>
      <c r="AW1245" s="122"/>
      <c r="AX1245" s="122"/>
      <c r="AY1245" s="122"/>
      <c r="AZ1245" s="122"/>
      <c r="BA1245" s="122"/>
      <c r="BB1245" s="122"/>
      <c r="BC1245" s="122"/>
      <c r="BD1245" s="122"/>
      <c r="BE1245" s="122"/>
      <c r="BF1245" s="122"/>
      <c r="BG1245" s="122"/>
      <c r="BH1245" s="122"/>
      <c r="BI1245" s="122"/>
      <c r="BJ1245" s="122"/>
      <c r="BK1245" s="122"/>
      <c r="BL1245" s="122"/>
      <c r="BM1245" s="122"/>
      <c r="BN1245" s="122"/>
      <c r="BO1245" s="122"/>
      <c r="BP1245" s="122"/>
      <c r="BQ1245" s="122"/>
      <c r="BR1245" s="122"/>
      <c r="BS1245" s="122"/>
      <c r="BT1245" s="122"/>
      <c r="BU1245" s="122"/>
      <c r="BV1245" s="122"/>
      <c r="BW1245" s="122"/>
      <c r="BX1245" s="122"/>
      <c r="BY1245" s="122"/>
      <c r="BZ1245" s="122"/>
      <c r="CA1245" s="122"/>
      <c r="CB1245" s="122"/>
      <c r="CC1245" s="122"/>
      <c r="CD1245" s="122"/>
      <c r="CE1245" s="122"/>
      <c r="CF1245" s="122"/>
      <c r="CG1245" s="122"/>
      <c r="CH1245" s="122"/>
      <c r="CI1245" s="122"/>
      <c r="CJ1245" s="122"/>
      <c r="CK1245" s="122"/>
      <c r="CL1245" s="122"/>
      <c r="CM1245" s="122"/>
    </row>
    <row r="1246" spans="1:91">
      <c r="A1246" s="120">
        <f>IF(B1246=B1245,A1245,A1245+1)</f>
        <v>33</v>
      </c>
      <c r="B1246" t="str">
        <f>B1245</f>
        <v>Good Night, Sweet Daddy-O: A historical crime thriller</v>
      </c>
      <c r="C1246" s="121"/>
      <c r="D1246" s="2">
        <v>44220</v>
      </c>
      <c r="F1246" s="156">
        <v>4</v>
      </c>
      <c r="G1246" s="156" t="s">
        <v>72</v>
      </c>
      <c r="H1246" s="140"/>
      <c r="J1246" s="134"/>
      <c r="K1246" s="122"/>
      <c r="L1246" s="122"/>
      <c r="M1246" s="122"/>
      <c r="N1246" s="122"/>
      <c r="O1246" s="122"/>
      <c r="P1246" s="122"/>
      <c r="Q1246" s="122"/>
      <c r="R1246" s="122"/>
      <c r="S1246" s="122"/>
      <c r="T1246" s="122"/>
      <c r="U1246" s="122"/>
      <c r="V1246" s="122"/>
      <c r="W1246" s="122"/>
      <c r="X1246" s="122"/>
      <c r="Y1246" s="122"/>
      <c r="Z1246" s="122"/>
      <c r="AA1246" s="122"/>
      <c r="AB1246" s="122"/>
      <c r="AC1246" s="122"/>
      <c r="AD1246" s="122"/>
      <c r="AE1246" s="122"/>
      <c r="AF1246" s="122"/>
      <c r="AG1246" s="122"/>
      <c r="AH1246" s="122"/>
      <c r="AI1246" s="122"/>
      <c r="AJ1246" s="122"/>
      <c r="AK1246" s="122"/>
      <c r="AL1246" s="122"/>
      <c r="AM1246" s="122"/>
      <c r="AN1246" s="122"/>
      <c r="AO1246" s="122"/>
      <c r="AP1246" s="122"/>
      <c r="AQ1246" s="122"/>
      <c r="AR1246" s="122"/>
      <c r="AS1246" s="122"/>
      <c r="AT1246" s="122"/>
      <c r="AU1246" s="122"/>
      <c r="AV1246" s="122"/>
      <c r="AW1246" s="122"/>
      <c r="AX1246" s="122"/>
      <c r="AY1246" s="122"/>
      <c r="AZ1246" s="122"/>
      <c r="BA1246" s="122"/>
      <c r="BB1246" s="122"/>
      <c r="BC1246" s="122"/>
      <c r="BD1246" s="122"/>
      <c r="BE1246" s="122"/>
      <c r="BF1246" s="122"/>
      <c r="BG1246" s="122"/>
      <c r="BH1246" s="122"/>
      <c r="BI1246" s="122"/>
      <c r="BJ1246" s="122"/>
      <c r="BK1246" s="122"/>
      <c r="BL1246" s="122"/>
      <c r="BM1246" s="122"/>
      <c r="BN1246" s="122"/>
      <c r="BO1246" s="122"/>
      <c r="BP1246" s="122"/>
      <c r="BQ1246" s="122"/>
      <c r="BR1246" s="122"/>
      <c r="BS1246" s="122"/>
      <c r="BT1246" s="122"/>
      <c r="BU1246" s="122"/>
      <c r="BV1246" s="122"/>
      <c r="BW1246" s="122"/>
      <c r="BX1246" s="122"/>
      <c r="BY1246" s="122"/>
      <c r="BZ1246" s="122"/>
      <c r="CA1246" s="122"/>
      <c r="CB1246" s="122"/>
      <c r="CC1246" s="122"/>
      <c r="CD1246" s="122"/>
      <c r="CE1246" s="122"/>
      <c r="CF1246" s="122"/>
      <c r="CG1246" s="122"/>
      <c r="CH1246" s="122"/>
      <c r="CI1246" s="122"/>
      <c r="CJ1246" s="122"/>
      <c r="CK1246" s="122"/>
      <c r="CL1246" s="122"/>
      <c r="CM1246" s="122"/>
    </row>
    <row r="1247" spans="1:91">
      <c r="A1247" s="120">
        <f>IF(B1247=B1246,A1246,A1246+1)</f>
        <v>33</v>
      </c>
      <c r="B1247" t="str">
        <f>B1246</f>
        <v>Good Night, Sweet Daddy-O: A historical crime thriller</v>
      </c>
      <c r="C1247" s="121"/>
      <c r="D1247" s="2">
        <v>44227</v>
      </c>
      <c r="F1247" s="156">
        <v>4</v>
      </c>
      <c r="G1247" s="156" t="s">
        <v>72</v>
      </c>
      <c r="H1247" s="140"/>
      <c r="J1247" s="134"/>
      <c r="K1247" s="122"/>
      <c r="L1247" s="122"/>
      <c r="M1247" s="122"/>
      <c r="N1247" s="122"/>
      <c r="O1247" s="122"/>
      <c r="P1247" s="122"/>
      <c r="Q1247" s="122"/>
      <c r="R1247" s="122"/>
      <c r="S1247" s="122"/>
      <c r="T1247" s="122"/>
      <c r="U1247" s="122"/>
      <c r="V1247" s="122"/>
      <c r="W1247" s="122"/>
      <c r="X1247" s="122"/>
      <c r="Y1247" s="122"/>
      <c r="Z1247" s="122"/>
      <c r="AA1247" s="122"/>
      <c r="AB1247" s="122"/>
      <c r="AC1247" s="122"/>
      <c r="AD1247" s="122"/>
      <c r="AE1247" s="122"/>
      <c r="AF1247" s="122"/>
      <c r="AG1247" s="122"/>
      <c r="AH1247" s="122"/>
      <c r="AI1247" s="122"/>
      <c r="AJ1247" s="122"/>
      <c r="AK1247" s="122"/>
      <c r="AL1247" s="122"/>
      <c r="AM1247" s="122"/>
      <c r="AN1247" s="122"/>
      <c r="AO1247" s="122"/>
      <c r="AP1247" s="122"/>
      <c r="AQ1247" s="122"/>
      <c r="AR1247" s="122"/>
      <c r="AS1247" s="122"/>
      <c r="AT1247" s="122"/>
      <c r="AU1247" s="122"/>
      <c r="AV1247" s="122"/>
      <c r="AW1247" s="122"/>
      <c r="AX1247" s="122"/>
      <c r="AY1247" s="122"/>
      <c r="AZ1247" s="122"/>
      <c r="BA1247" s="122"/>
      <c r="BB1247" s="122"/>
      <c r="BC1247" s="122"/>
      <c r="BD1247" s="122"/>
      <c r="BE1247" s="122"/>
      <c r="BF1247" s="122"/>
      <c r="BG1247" s="122"/>
      <c r="BH1247" s="122"/>
      <c r="BI1247" s="122"/>
      <c r="BJ1247" s="122"/>
      <c r="BK1247" s="122"/>
      <c r="BL1247" s="122"/>
      <c r="BM1247" s="122"/>
      <c r="BN1247" s="122"/>
      <c r="BO1247" s="122"/>
      <c r="BP1247" s="122"/>
      <c r="BQ1247" s="122"/>
      <c r="BR1247" s="122"/>
      <c r="BS1247" s="122"/>
      <c r="BT1247" s="122"/>
      <c r="BU1247" s="122"/>
      <c r="BV1247" s="122"/>
      <c r="BW1247" s="122"/>
      <c r="BX1247" s="122"/>
      <c r="BY1247" s="122"/>
      <c r="BZ1247" s="122"/>
      <c r="CA1247" s="122"/>
      <c r="CB1247" s="122"/>
      <c r="CC1247" s="122"/>
      <c r="CD1247" s="122"/>
      <c r="CE1247" s="122"/>
      <c r="CF1247" s="122"/>
      <c r="CG1247" s="122"/>
      <c r="CH1247" s="122"/>
      <c r="CI1247" s="122"/>
      <c r="CJ1247" s="122"/>
      <c r="CK1247" s="122"/>
      <c r="CL1247" s="122"/>
      <c r="CM1247" s="122"/>
    </row>
    <row r="1248" spans="1:91">
      <c r="A1248" s="120">
        <f>IF(B1248=B1247,A1247,A1247+1)</f>
        <v>33</v>
      </c>
      <c r="B1248" t="str">
        <f>B1247</f>
        <v>Good Night, Sweet Daddy-O: A historical crime thriller</v>
      </c>
      <c r="C1248" s="121"/>
      <c r="D1248" s="2">
        <v>44234</v>
      </c>
      <c r="F1248" s="156">
        <v>4</v>
      </c>
      <c r="G1248" s="156" t="s">
        <v>72</v>
      </c>
      <c r="H1248" s="140"/>
      <c r="J1248" s="133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</row>
    <row r="1249" spans="1:91">
      <c r="A1249" s="120">
        <f>IF(B1249=B1248,A1248,A1248+1)</f>
        <v>33</v>
      </c>
      <c r="B1249" t="str">
        <f>B1248</f>
        <v>Good Night, Sweet Daddy-O: A historical crime thriller</v>
      </c>
      <c r="C1249" s="2"/>
      <c r="D1249" s="2">
        <v>44241</v>
      </c>
      <c r="F1249" s="156">
        <v>4</v>
      </c>
      <c r="G1249" s="156" t="s">
        <v>72</v>
      </c>
      <c r="H1249" s="133"/>
      <c r="J1249" s="134"/>
      <c r="K1249" s="122"/>
      <c r="L1249" s="122"/>
      <c r="M1249" s="122"/>
      <c r="N1249" s="122"/>
      <c r="O1249" s="122"/>
      <c r="P1249" s="122"/>
      <c r="Q1249" s="122"/>
      <c r="R1249" s="122"/>
      <c r="S1249" s="122"/>
      <c r="T1249" s="122"/>
      <c r="U1249" s="122"/>
      <c r="V1249" s="122"/>
      <c r="W1249" s="122"/>
      <c r="X1249" s="122"/>
      <c r="Y1249" s="122"/>
      <c r="Z1249" s="122"/>
      <c r="AA1249" s="122"/>
      <c r="AB1249" s="122"/>
      <c r="AC1249" s="122"/>
      <c r="AD1249" s="122"/>
      <c r="AE1249" s="122"/>
      <c r="AF1249" s="122"/>
      <c r="AG1249" s="122"/>
      <c r="AH1249" s="122"/>
      <c r="AI1249" s="122"/>
      <c r="AJ1249" s="122"/>
      <c r="AK1249" s="122"/>
      <c r="AL1249" s="122"/>
      <c r="AM1249" s="122"/>
      <c r="AN1249" s="122"/>
      <c r="AO1249" s="122"/>
      <c r="AP1249" s="122"/>
      <c r="AQ1249" s="122"/>
      <c r="AR1249" s="122"/>
      <c r="AS1249" s="122"/>
      <c r="AT1249" s="122"/>
      <c r="AU1249" s="122"/>
      <c r="AV1249" s="122"/>
      <c r="AW1249" s="122"/>
      <c r="AX1249" s="122"/>
      <c r="AY1249" s="122"/>
      <c r="AZ1249" s="122"/>
      <c r="BA1249" s="122"/>
      <c r="BB1249" s="122"/>
      <c r="BC1249" s="122"/>
      <c r="BD1249" s="122"/>
      <c r="BE1249" s="122"/>
      <c r="BF1249" s="122"/>
      <c r="BG1249" s="122"/>
      <c r="BH1249" s="122"/>
      <c r="BI1249" s="122"/>
      <c r="BJ1249" s="122"/>
      <c r="BK1249" s="122"/>
      <c r="BL1249" s="122"/>
      <c r="BM1249" s="122"/>
      <c r="BN1249" s="122"/>
      <c r="BO1249" s="122"/>
      <c r="BP1249" s="122"/>
      <c r="BQ1249" s="122"/>
      <c r="BR1249" s="122"/>
      <c r="BS1249" s="122"/>
      <c r="BT1249" s="122"/>
      <c r="BU1249" s="122"/>
      <c r="BV1249" s="122"/>
      <c r="BW1249" s="122"/>
      <c r="BX1249" s="122"/>
      <c r="BY1249" s="122"/>
      <c r="BZ1249" s="122"/>
      <c r="CA1249" s="122"/>
      <c r="CB1249" s="122"/>
      <c r="CC1249" s="122"/>
      <c r="CD1249" s="122"/>
      <c r="CE1249" s="122"/>
      <c r="CF1249" s="122"/>
      <c r="CG1249" s="122"/>
      <c r="CH1249" s="122"/>
      <c r="CI1249" s="122"/>
      <c r="CJ1249" s="122"/>
      <c r="CK1249" s="122"/>
      <c r="CL1249" s="122"/>
      <c r="CM1249" s="122"/>
    </row>
    <row r="1250" spans="1:91">
      <c r="A1250" s="120">
        <f>IF(B1250=B1249,A1249,A1249+1)</f>
        <v>33</v>
      </c>
      <c r="B1250" t="str">
        <f>B1249</f>
        <v>Good Night, Sweet Daddy-O: A historical crime thriller</v>
      </c>
      <c r="C1250" s="121"/>
      <c r="D1250" s="2">
        <v>44248</v>
      </c>
      <c r="F1250" s="130">
        <v>4</v>
      </c>
      <c r="G1250" s="130" t="s">
        <v>2106</v>
      </c>
      <c r="H1250" s="140"/>
    </row>
    <row r="1251" spans="1:91" s="122" customFormat="1">
      <c r="A1251" s="180">
        <v>33</v>
      </c>
      <c r="B1251" s="180" t="s">
        <v>746</v>
      </c>
      <c r="C1251" s="180"/>
      <c r="D1251" s="181">
        <v>44270</v>
      </c>
      <c r="E1251" s="180" t="s">
        <v>2776</v>
      </c>
      <c r="F1251" s="180"/>
      <c r="H1251" s="1" t="s">
        <v>1094</v>
      </c>
      <c r="I1251" s="130"/>
      <c r="J1251" s="13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  <c r="BH1251" s="15"/>
      <c r="BI1251" s="15"/>
      <c r="BJ1251" s="15"/>
      <c r="BK1251" s="15"/>
      <c r="BL1251" s="15"/>
      <c r="BM1251" s="15"/>
      <c r="BN1251" s="15"/>
      <c r="BO1251" s="15"/>
      <c r="BP1251" s="15"/>
      <c r="BQ1251" s="15"/>
      <c r="BR1251" s="15"/>
      <c r="BS1251" s="15"/>
      <c r="BT1251" s="15"/>
      <c r="BU1251" s="15"/>
      <c r="BV1251" s="15"/>
      <c r="BW1251" s="15"/>
      <c r="BX1251" s="15"/>
      <c r="BY1251" s="15"/>
      <c r="BZ1251" s="15"/>
      <c r="CA1251" s="15"/>
      <c r="CB1251" s="15"/>
      <c r="CC1251" s="15"/>
      <c r="CD1251" s="15"/>
      <c r="CE1251" s="15"/>
      <c r="CF1251" s="15"/>
      <c r="CG1251" s="15"/>
      <c r="CH1251" s="15"/>
      <c r="CI1251" s="15"/>
      <c r="CJ1251" s="15"/>
      <c r="CK1251" s="15"/>
      <c r="CL1251" s="15"/>
      <c r="CM1251" s="15"/>
    </row>
    <row r="1252" spans="1:91" s="122" customFormat="1">
      <c r="A1252" s="180">
        <v>33</v>
      </c>
      <c r="B1252" s="180" t="s">
        <v>746</v>
      </c>
      <c r="C1252" s="180"/>
      <c r="D1252" s="181">
        <v>44270</v>
      </c>
      <c r="E1252" s="180" t="s">
        <v>2776</v>
      </c>
      <c r="F1252" s="180"/>
      <c r="H1252" s="1" t="s">
        <v>1094</v>
      </c>
      <c r="I1252" s="130"/>
      <c r="J1252" s="145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</row>
    <row r="1253" spans="1:91" s="122" customFormat="1">
      <c r="A1253" s="180">
        <v>33</v>
      </c>
      <c r="B1253" s="180" t="s">
        <v>746</v>
      </c>
      <c r="C1253" s="180"/>
      <c r="D1253" s="181">
        <v>44276</v>
      </c>
      <c r="E1253" s="180" t="s">
        <v>3086</v>
      </c>
      <c r="F1253" s="180"/>
      <c r="H1253" s="1" t="s">
        <v>1094</v>
      </c>
      <c r="I1253" s="130"/>
      <c r="J1253" s="145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</row>
    <row r="1254" spans="1:91" s="122" customFormat="1" ht="15.5" customHeight="1">
      <c r="A1254" s="180">
        <v>33</v>
      </c>
      <c r="B1254" s="180" t="s">
        <v>746</v>
      </c>
      <c r="C1254" s="180"/>
      <c r="D1254" s="181">
        <v>44283</v>
      </c>
      <c r="E1254" s="180" t="s">
        <v>3169</v>
      </c>
      <c r="F1254" s="180" t="s">
        <v>2227</v>
      </c>
      <c r="H1254" s="1" t="s">
        <v>1094</v>
      </c>
      <c r="I1254" s="130"/>
      <c r="J1254" s="145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</row>
    <row r="1255" spans="1:91" s="122" customFormat="1" ht="15.5" customHeight="1">
      <c r="A1255" s="180">
        <v>33</v>
      </c>
      <c r="B1255" s="180" t="s">
        <v>746</v>
      </c>
      <c r="C1255" s="180"/>
      <c r="D1255" s="181">
        <v>44290</v>
      </c>
      <c r="E1255" s="180" t="s">
        <v>3366</v>
      </c>
      <c r="F1255" s="180"/>
      <c r="G1255" s="2"/>
      <c r="H1255" s="1" t="s">
        <v>1094</v>
      </c>
      <c r="I1255" s="130"/>
      <c r="J1255" s="14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</row>
    <row r="1256" spans="1:91" s="122" customFormat="1" ht="15.5" customHeight="1">
      <c r="A1256" s="180">
        <v>33</v>
      </c>
      <c r="B1256" s="180" t="s">
        <v>746</v>
      </c>
      <c r="C1256" s="180"/>
      <c r="D1256" s="181">
        <v>44297</v>
      </c>
      <c r="E1256" s="180" t="s">
        <v>3086</v>
      </c>
      <c r="F1256" s="180"/>
      <c r="H1256" s="1" t="s">
        <v>1094</v>
      </c>
      <c r="I1256" s="130"/>
      <c r="J1256" s="145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</row>
    <row r="1257" spans="1:91" s="122" customFormat="1" ht="15.5" customHeight="1">
      <c r="A1257" s="180">
        <v>33</v>
      </c>
      <c r="B1257" s="180" t="s">
        <v>746</v>
      </c>
      <c r="C1257" s="180"/>
      <c r="D1257" s="181">
        <v>44304</v>
      </c>
      <c r="E1257" s="180" t="s">
        <v>3740</v>
      </c>
      <c r="F1257" s="180"/>
      <c r="H1257" s="1" t="s">
        <v>1094</v>
      </c>
      <c r="I1257" s="130"/>
      <c r="J1257" s="145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</row>
    <row r="1258" spans="1:91" s="122" customFormat="1" ht="15.5" customHeight="1">
      <c r="A1258" s="180">
        <v>33</v>
      </c>
      <c r="B1258" s="180" t="s">
        <v>746</v>
      </c>
      <c r="C1258" s="180"/>
      <c r="D1258" s="181">
        <v>44304</v>
      </c>
      <c r="E1258" s="180" t="s">
        <v>3740</v>
      </c>
      <c r="F1258" s="180"/>
      <c r="G1258" s="180"/>
      <c r="H1258" s="1" t="s">
        <v>1094</v>
      </c>
      <c r="I1258" s="130"/>
      <c r="J1258" s="134"/>
    </row>
    <row r="1259" spans="1:91" s="2" customFormat="1" ht="15.5" customHeight="1">
      <c r="A1259" s="180">
        <v>33</v>
      </c>
      <c r="B1259" s="180" t="s">
        <v>746</v>
      </c>
      <c r="C1259" s="180"/>
      <c r="D1259" s="181">
        <v>44311</v>
      </c>
      <c r="E1259" s="180" t="s">
        <v>3959</v>
      </c>
      <c r="F1259" s="180"/>
      <c r="G1259" s="180"/>
      <c r="H1259" s="1" t="s">
        <v>1094</v>
      </c>
      <c r="I1259" s="130"/>
      <c r="J1259" s="134"/>
      <c r="K1259" s="122"/>
      <c r="L1259" s="122"/>
      <c r="M1259" s="122"/>
      <c r="N1259" s="122"/>
      <c r="O1259" s="122"/>
      <c r="P1259" s="122"/>
      <c r="Q1259" s="122"/>
      <c r="R1259" s="122"/>
      <c r="S1259" s="122"/>
      <c r="T1259" s="122"/>
      <c r="U1259" s="122"/>
      <c r="V1259" s="122"/>
      <c r="W1259" s="122"/>
      <c r="X1259" s="122"/>
      <c r="Y1259" s="122"/>
      <c r="Z1259" s="122"/>
      <c r="AA1259" s="122"/>
      <c r="AB1259" s="122"/>
      <c r="AC1259" s="122"/>
      <c r="AD1259" s="122"/>
      <c r="AE1259" s="122"/>
      <c r="AF1259" s="122"/>
      <c r="AG1259" s="122"/>
      <c r="AH1259" s="122"/>
      <c r="AI1259" s="122"/>
      <c r="AJ1259" s="122"/>
      <c r="AK1259" s="122"/>
      <c r="AL1259" s="122"/>
      <c r="AM1259" s="122"/>
      <c r="AN1259" s="122"/>
      <c r="AO1259" s="122"/>
      <c r="AP1259" s="122"/>
      <c r="AQ1259" s="122"/>
      <c r="AR1259" s="122"/>
      <c r="AS1259" s="122"/>
      <c r="AT1259" s="122"/>
      <c r="AU1259" s="122"/>
      <c r="AV1259" s="122"/>
      <c r="AW1259" s="122"/>
      <c r="AX1259" s="122"/>
      <c r="AY1259" s="122"/>
      <c r="AZ1259" s="122"/>
      <c r="BA1259" s="122"/>
      <c r="BB1259" s="122"/>
      <c r="BC1259" s="122"/>
      <c r="BD1259" s="122"/>
      <c r="BE1259" s="122"/>
      <c r="BF1259" s="122"/>
      <c r="BG1259" s="122"/>
      <c r="BH1259" s="122"/>
      <c r="BI1259" s="122"/>
      <c r="BJ1259" s="122"/>
      <c r="BK1259" s="122"/>
      <c r="BL1259" s="122"/>
      <c r="BM1259" s="122"/>
      <c r="BN1259" s="122"/>
      <c r="BO1259" s="122"/>
      <c r="BP1259" s="122"/>
      <c r="BQ1259" s="122"/>
      <c r="BR1259" s="122"/>
      <c r="BS1259" s="122"/>
      <c r="BT1259" s="122"/>
      <c r="BU1259" s="122"/>
      <c r="BV1259" s="122"/>
      <c r="BW1259" s="122"/>
      <c r="BX1259" s="122"/>
      <c r="BY1259" s="122"/>
      <c r="BZ1259" s="122"/>
      <c r="CA1259" s="122"/>
      <c r="CB1259" s="122"/>
      <c r="CC1259" s="122"/>
      <c r="CD1259" s="122"/>
      <c r="CE1259" s="122"/>
      <c r="CF1259" s="122"/>
      <c r="CG1259" s="122"/>
      <c r="CH1259" s="122"/>
      <c r="CI1259" s="122"/>
      <c r="CJ1259" s="122"/>
      <c r="CK1259" s="122"/>
      <c r="CL1259" s="122"/>
      <c r="CM1259" s="122"/>
    </row>
    <row r="1260" spans="1:91" s="122" customFormat="1">
      <c r="A1260" s="15">
        <v>34</v>
      </c>
      <c r="B1260" s="15" t="s">
        <v>747</v>
      </c>
      <c r="C1260" s="37">
        <v>43968</v>
      </c>
      <c r="D1260" s="16">
        <v>44128</v>
      </c>
      <c r="E1260" s="2"/>
      <c r="F1260" s="152">
        <v>5</v>
      </c>
      <c r="G1260" s="152" t="s">
        <v>72</v>
      </c>
      <c r="H1260" s="135"/>
      <c r="I1260" s="130"/>
      <c r="J1260" s="134"/>
    </row>
    <row r="1261" spans="1:91" s="15" customFormat="1" ht="15.5" customHeight="1">
      <c r="A1261" s="15">
        <f>A1260</f>
        <v>34</v>
      </c>
      <c r="B1261" t="str">
        <f>B1260</f>
        <v>I See A Flower</v>
      </c>
      <c r="C1261"/>
      <c r="D1261" s="62">
        <v>44134</v>
      </c>
      <c r="E1261" s="2"/>
      <c r="F1261" s="156">
        <v>5</v>
      </c>
      <c r="G1261" s="156" t="s">
        <v>72</v>
      </c>
      <c r="H1261" s="145"/>
      <c r="I1261" s="130"/>
      <c r="J1261" s="134"/>
      <c r="K1261" s="122"/>
      <c r="L1261" s="122"/>
      <c r="M1261" s="122"/>
      <c r="N1261" s="122"/>
      <c r="O1261" s="122"/>
      <c r="P1261" s="122"/>
      <c r="Q1261" s="122"/>
      <c r="R1261" s="122"/>
      <c r="S1261" s="122"/>
      <c r="T1261" s="122"/>
      <c r="U1261" s="122"/>
      <c r="V1261" s="122"/>
      <c r="W1261" s="122"/>
      <c r="X1261" s="122"/>
      <c r="Y1261" s="122"/>
      <c r="Z1261" s="122"/>
      <c r="AA1261" s="122"/>
      <c r="AB1261" s="122"/>
      <c r="AC1261" s="122"/>
      <c r="AD1261" s="122"/>
      <c r="AE1261" s="122"/>
      <c r="AF1261" s="122"/>
      <c r="AG1261" s="122"/>
      <c r="AH1261" s="122"/>
      <c r="AI1261" s="122"/>
      <c r="AJ1261" s="122"/>
      <c r="AK1261" s="122"/>
      <c r="AL1261" s="122"/>
      <c r="AM1261" s="122"/>
      <c r="AN1261" s="122"/>
      <c r="AO1261" s="122"/>
      <c r="AP1261" s="122"/>
      <c r="AQ1261" s="122"/>
      <c r="AR1261" s="122"/>
      <c r="AS1261" s="122"/>
      <c r="AT1261" s="122"/>
      <c r="AU1261" s="122"/>
      <c r="AV1261" s="122"/>
      <c r="AW1261" s="122"/>
      <c r="AX1261" s="122"/>
      <c r="AY1261" s="122"/>
      <c r="AZ1261" s="122"/>
      <c r="BA1261" s="122"/>
      <c r="BB1261" s="122"/>
      <c r="BC1261" s="122"/>
      <c r="BD1261" s="122"/>
      <c r="BE1261" s="122"/>
      <c r="BF1261" s="122"/>
      <c r="BG1261" s="122"/>
      <c r="BH1261" s="122"/>
      <c r="BI1261" s="122"/>
      <c r="BJ1261" s="122"/>
      <c r="BK1261" s="122"/>
      <c r="BL1261" s="122"/>
      <c r="BM1261" s="122"/>
      <c r="BN1261" s="122"/>
      <c r="BO1261" s="122"/>
      <c r="BP1261" s="122"/>
      <c r="BQ1261" s="122"/>
      <c r="BR1261" s="122"/>
      <c r="BS1261" s="122"/>
      <c r="BT1261" s="122"/>
      <c r="BU1261" s="122"/>
      <c r="BV1261" s="122"/>
      <c r="BW1261" s="122"/>
      <c r="BX1261" s="122"/>
      <c r="BY1261" s="122"/>
      <c r="BZ1261" s="122"/>
      <c r="CA1261" s="122"/>
      <c r="CB1261" s="122"/>
      <c r="CC1261" s="122"/>
      <c r="CD1261" s="122"/>
      <c r="CE1261" s="122"/>
      <c r="CF1261" s="122"/>
      <c r="CG1261" s="122"/>
      <c r="CH1261" s="122"/>
      <c r="CI1261" s="122"/>
      <c r="CJ1261" s="122"/>
      <c r="CK1261" s="122"/>
      <c r="CL1261" s="122"/>
      <c r="CM1261" s="122"/>
    </row>
    <row r="1262" spans="1:91">
      <c r="A1262" s="15">
        <f>A1261</f>
        <v>34</v>
      </c>
      <c r="B1262" t="str">
        <f>B1261</f>
        <v>I See A Flower</v>
      </c>
      <c r="C1262"/>
      <c r="D1262" s="62">
        <v>44144</v>
      </c>
      <c r="F1262" s="156">
        <v>5</v>
      </c>
      <c r="G1262" s="156" t="s">
        <v>72</v>
      </c>
      <c r="H1262" s="145"/>
      <c r="J1262" s="134"/>
      <c r="K1262" s="122"/>
      <c r="L1262" s="122"/>
      <c r="M1262" s="122"/>
      <c r="N1262" s="122"/>
      <c r="O1262" s="122"/>
      <c r="P1262" s="122"/>
      <c r="Q1262" s="122"/>
      <c r="R1262" s="122"/>
      <c r="S1262" s="122"/>
      <c r="T1262" s="122"/>
      <c r="U1262" s="122"/>
      <c r="V1262" s="122"/>
      <c r="W1262" s="122"/>
      <c r="X1262" s="122"/>
      <c r="Y1262" s="122"/>
      <c r="Z1262" s="122"/>
      <c r="AA1262" s="122"/>
      <c r="AB1262" s="122"/>
      <c r="AC1262" s="122"/>
      <c r="AD1262" s="122"/>
      <c r="AE1262" s="122"/>
      <c r="AF1262" s="122"/>
      <c r="AG1262" s="122"/>
      <c r="AH1262" s="122"/>
      <c r="AI1262" s="122"/>
      <c r="AJ1262" s="122"/>
      <c r="AK1262" s="122"/>
      <c r="AL1262" s="122"/>
      <c r="AM1262" s="122"/>
      <c r="AN1262" s="122"/>
      <c r="AO1262" s="122"/>
      <c r="AP1262" s="122"/>
      <c r="AQ1262" s="122"/>
      <c r="AR1262" s="122"/>
      <c r="AS1262" s="122"/>
      <c r="AT1262" s="122"/>
      <c r="AU1262" s="122"/>
      <c r="AV1262" s="122"/>
      <c r="AW1262" s="122"/>
      <c r="AX1262" s="122"/>
      <c r="AY1262" s="122"/>
      <c r="AZ1262" s="122"/>
      <c r="BA1262" s="122"/>
      <c r="BB1262" s="122"/>
      <c r="BC1262" s="122"/>
      <c r="BD1262" s="122"/>
      <c r="BE1262" s="122"/>
      <c r="BF1262" s="122"/>
      <c r="BG1262" s="122"/>
      <c r="BH1262" s="122"/>
      <c r="BI1262" s="122"/>
      <c r="BJ1262" s="122"/>
      <c r="BK1262" s="122"/>
      <c r="BL1262" s="122"/>
      <c r="BM1262" s="122"/>
      <c r="BN1262" s="122"/>
      <c r="BO1262" s="122"/>
      <c r="BP1262" s="122"/>
      <c r="BQ1262" s="122"/>
      <c r="BR1262" s="122"/>
      <c r="BS1262" s="122"/>
      <c r="BT1262" s="122"/>
      <c r="BU1262" s="122"/>
      <c r="BV1262" s="122"/>
      <c r="BW1262" s="122"/>
      <c r="BX1262" s="122"/>
      <c r="BY1262" s="122"/>
      <c r="BZ1262" s="122"/>
      <c r="CA1262" s="122"/>
      <c r="CB1262" s="122"/>
      <c r="CC1262" s="122"/>
      <c r="CD1262" s="122"/>
      <c r="CE1262" s="122"/>
      <c r="CF1262" s="122"/>
      <c r="CG1262" s="122"/>
      <c r="CH1262" s="122"/>
      <c r="CI1262" s="122"/>
      <c r="CJ1262" s="122"/>
      <c r="CK1262" s="122"/>
      <c r="CL1262" s="122"/>
      <c r="CM1262" s="122"/>
    </row>
    <row r="1263" spans="1:91">
      <c r="A1263" s="15">
        <f>A1262</f>
        <v>34</v>
      </c>
      <c r="B1263" t="str">
        <f>B1262</f>
        <v>I See A Flower</v>
      </c>
      <c r="C1263"/>
      <c r="D1263" s="62">
        <v>44151</v>
      </c>
      <c r="F1263" s="156">
        <v>5</v>
      </c>
      <c r="G1263" s="156" t="s">
        <v>72</v>
      </c>
      <c r="H1263" s="145"/>
      <c r="J1263" s="134"/>
      <c r="K1263" s="122"/>
      <c r="L1263" s="122"/>
      <c r="M1263" s="122"/>
      <c r="N1263" s="122"/>
      <c r="O1263" s="122"/>
      <c r="P1263" s="122"/>
      <c r="Q1263" s="122"/>
      <c r="R1263" s="122"/>
      <c r="S1263" s="122"/>
      <c r="T1263" s="122"/>
      <c r="U1263" s="122"/>
      <c r="V1263" s="122"/>
      <c r="W1263" s="122"/>
      <c r="X1263" s="122"/>
      <c r="Y1263" s="122"/>
      <c r="Z1263" s="122"/>
      <c r="AA1263" s="122"/>
      <c r="AB1263" s="122"/>
      <c r="AC1263" s="122"/>
      <c r="AD1263" s="122"/>
      <c r="AE1263" s="122"/>
      <c r="AF1263" s="122"/>
      <c r="AG1263" s="122"/>
      <c r="AH1263" s="122"/>
      <c r="AI1263" s="122"/>
      <c r="AJ1263" s="122"/>
      <c r="AK1263" s="122"/>
      <c r="AL1263" s="122"/>
      <c r="AM1263" s="122"/>
      <c r="AN1263" s="122"/>
      <c r="AO1263" s="122"/>
      <c r="AP1263" s="122"/>
      <c r="AQ1263" s="122"/>
      <c r="AR1263" s="122"/>
      <c r="AS1263" s="122"/>
      <c r="AT1263" s="122"/>
      <c r="AU1263" s="122"/>
      <c r="AV1263" s="122"/>
      <c r="AW1263" s="122"/>
      <c r="AX1263" s="122"/>
      <c r="AY1263" s="122"/>
      <c r="AZ1263" s="122"/>
      <c r="BA1263" s="122"/>
      <c r="BB1263" s="122"/>
      <c r="BC1263" s="122"/>
      <c r="BD1263" s="122"/>
      <c r="BE1263" s="122"/>
      <c r="BF1263" s="122"/>
      <c r="BG1263" s="122"/>
      <c r="BH1263" s="122"/>
      <c r="BI1263" s="122"/>
      <c r="BJ1263" s="122"/>
      <c r="BK1263" s="122"/>
      <c r="BL1263" s="122"/>
      <c r="BM1263" s="122"/>
      <c r="BN1263" s="122"/>
      <c r="BO1263" s="122"/>
      <c r="BP1263" s="122"/>
      <c r="BQ1263" s="122"/>
      <c r="BR1263" s="122"/>
      <c r="BS1263" s="122"/>
      <c r="BT1263" s="122"/>
      <c r="BU1263" s="122"/>
      <c r="BV1263" s="122"/>
      <c r="BW1263" s="122"/>
      <c r="BX1263" s="122"/>
      <c r="BY1263" s="122"/>
      <c r="BZ1263" s="122"/>
      <c r="CA1263" s="122"/>
      <c r="CB1263" s="122"/>
      <c r="CC1263" s="122"/>
      <c r="CD1263" s="122"/>
      <c r="CE1263" s="122"/>
      <c r="CF1263" s="122"/>
      <c r="CG1263" s="122"/>
      <c r="CH1263" s="122"/>
      <c r="CI1263" s="122"/>
      <c r="CJ1263" s="122"/>
      <c r="CK1263" s="122"/>
      <c r="CL1263" s="122"/>
      <c r="CM1263" s="122"/>
    </row>
    <row r="1264" spans="1:91">
      <c r="A1264" s="15">
        <f>A1263</f>
        <v>34</v>
      </c>
      <c r="B1264" t="str">
        <f>B1263</f>
        <v>I See A Flower</v>
      </c>
      <c r="C1264"/>
      <c r="D1264" s="62">
        <v>44164</v>
      </c>
      <c r="F1264" s="156">
        <v>5</v>
      </c>
      <c r="G1264" s="156" t="s">
        <v>72</v>
      </c>
      <c r="H1264" s="145"/>
      <c r="J1264" s="134"/>
      <c r="K1264" s="122"/>
      <c r="L1264" s="122"/>
      <c r="M1264" s="122"/>
      <c r="N1264" s="122"/>
      <c r="O1264" s="122"/>
      <c r="P1264" s="122"/>
      <c r="Q1264" s="122"/>
      <c r="R1264" s="122"/>
      <c r="S1264" s="122"/>
      <c r="T1264" s="122"/>
      <c r="U1264" s="122"/>
      <c r="V1264" s="122"/>
      <c r="W1264" s="122"/>
      <c r="X1264" s="122"/>
      <c r="Y1264" s="122"/>
      <c r="Z1264" s="122"/>
      <c r="AA1264" s="122"/>
      <c r="AB1264" s="122"/>
      <c r="AC1264" s="122"/>
      <c r="AD1264" s="122"/>
      <c r="AE1264" s="122"/>
      <c r="AF1264" s="122"/>
      <c r="AG1264" s="122"/>
      <c r="AH1264" s="122"/>
      <c r="AI1264" s="122"/>
      <c r="AJ1264" s="122"/>
      <c r="AK1264" s="122"/>
      <c r="AL1264" s="122"/>
      <c r="AM1264" s="122"/>
      <c r="AN1264" s="122"/>
      <c r="AO1264" s="122"/>
      <c r="AP1264" s="122"/>
      <c r="AQ1264" s="122"/>
      <c r="AR1264" s="122"/>
      <c r="AS1264" s="122"/>
      <c r="AT1264" s="122"/>
      <c r="AU1264" s="122"/>
      <c r="AV1264" s="122"/>
      <c r="AW1264" s="122"/>
      <c r="AX1264" s="122"/>
      <c r="AY1264" s="122"/>
      <c r="AZ1264" s="122"/>
      <c r="BA1264" s="122"/>
      <c r="BB1264" s="122"/>
      <c r="BC1264" s="122"/>
      <c r="BD1264" s="122"/>
      <c r="BE1264" s="122"/>
      <c r="BF1264" s="122"/>
      <c r="BG1264" s="122"/>
      <c r="BH1264" s="122"/>
      <c r="BI1264" s="122"/>
      <c r="BJ1264" s="122"/>
      <c r="BK1264" s="122"/>
      <c r="BL1264" s="122"/>
      <c r="BM1264" s="122"/>
      <c r="BN1264" s="122"/>
      <c r="BO1264" s="122"/>
      <c r="BP1264" s="122"/>
      <c r="BQ1264" s="122"/>
      <c r="BR1264" s="122"/>
      <c r="BS1264" s="122"/>
      <c r="BT1264" s="122"/>
      <c r="BU1264" s="122"/>
      <c r="BV1264" s="122"/>
      <c r="BW1264" s="122"/>
      <c r="BX1264" s="122"/>
      <c r="BY1264" s="122"/>
      <c r="BZ1264" s="122"/>
      <c r="CA1264" s="122"/>
      <c r="CB1264" s="122"/>
      <c r="CC1264" s="122"/>
      <c r="CD1264" s="122"/>
      <c r="CE1264" s="122"/>
      <c r="CF1264" s="122"/>
      <c r="CG1264" s="122"/>
      <c r="CH1264" s="122"/>
      <c r="CI1264" s="122"/>
      <c r="CJ1264" s="122"/>
      <c r="CK1264" s="122"/>
      <c r="CL1264" s="122"/>
      <c r="CM1264" s="122"/>
    </row>
    <row r="1265" spans="1:91">
      <c r="A1265" s="15">
        <f>A1264</f>
        <v>34</v>
      </c>
      <c r="B1265" t="str">
        <f>B1264</f>
        <v>I See A Flower</v>
      </c>
      <c r="C1265"/>
      <c r="D1265" s="62">
        <v>44171</v>
      </c>
      <c r="F1265" s="156">
        <v>5</v>
      </c>
      <c r="G1265" s="156" t="s">
        <v>72</v>
      </c>
      <c r="H1265" s="145"/>
      <c r="J1265" s="134"/>
      <c r="K1265" s="122"/>
      <c r="L1265" s="122"/>
      <c r="M1265" s="122"/>
      <c r="N1265" s="122"/>
      <c r="O1265" s="122"/>
      <c r="P1265" s="122"/>
      <c r="Q1265" s="122"/>
      <c r="R1265" s="122"/>
      <c r="S1265" s="122"/>
      <c r="T1265" s="122"/>
      <c r="U1265" s="122"/>
      <c r="V1265" s="122"/>
      <c r="W1265" s="122"/>
      <c r="X1265" s="122"/>
      <c r="Y1265" s="122"/>
      <c r="Z1265" s="122"/>
      <c r="AA1265" s="122"/>
      <c r="AB1265" s="122"/>
      <c r="AC1265" s="122"/>
      <c r="AD1265" s="122"/>
      <c r="AE1265" s="122"/>
      <c r="AF1265" s="122"/>
      <c r="AG1265" s="122"/>
      <c r="AH1265" s="122"/>
      <c r="AI1265" s="122"/>
      <c r="AJ1265" s="122"/>
      <c r="AK1265" s="122"/>
      <c r="AL1265" s="122"/>
      <c r="AM1265" s="122"/>
      <c r="AN1265" s="122"/>
      <c r="AO1265" s="122"/>
      <c r="AP1265" s="122"/>
      <c r="AQ1265" s="122"/>
      <c r="AR1265" s="122"/>
      <c r="AS1265" s="122"/>
      <c r="AT1265" s="122"/>
      <c r="AU1265" s="122"/>
      <c r="AV1265" s="122"/>
      <c r="AW1265" s="122"/>
      <c r="AX1265" s="122"/>
      <c r="AY1265" s="122"/>
      <c r="AZ1265" s="122"/>
      <c r="BA1265" s="122"/>
      <c r="BB1265" s="122"/>
      <c r="BC1265" s="122"/>
      <c r="BD1265" s="122"/>
      <c r="BE1265" s="122"/>
      <c r="BF1265" s="122"/>
      <c r="BG1265" s="122"/>
      <c r="BH1265" s="122"/>
      <c r="BI1265" s="122"/>
      <c r="BJ1265" s="122"/>
      <c r="BK1265" s="122"/>
      <c r="BL1265" s="122"/>
      <c r="BM1265" s="122"/>
      <c r="BN1265" s="122"/>
      <c r="BO1265" s="122"/>
      <c r="BP1265" s="122"/>
      <c r="BQ1265" s="122"/>
      <c r="BR1265" s="122"/>
      <c r="BS1265" s="122"/>
      <c r="BT1265" s="122"/>
      <c r="BU1265" s="122"/>
      <c r="BV1265" s="122"/>
      <c r="BW1265" s="122"/>
      <c r="BX1265" s="122"/>
      <c r="BY1265" s="122"/>
      <c r="BZ1265" s="122"/>
      <c r="CA1265" s="122"/>
      <c r="CB1265" s="122"/>
      <c r="CC1265" s="122"/>
      <c r="CD1265" s="122"/>
      <c r="CE1265" s="122"/>
      <c r="CF1265" s="122"/>
      <c r="CG1265" s="122"/>
      <c r="CH1265" s="122"/>
      <c r="CI1265" s="122"/>
      <c r="CJ1265" s="122"/>
      <c r="CK1265" s="122"/>
      <c r="CL1265" s="122"/>
      <c r="CM1265" s="122"/>
    </row>
    <row r="1266" spans="1:91">
      <c r="A1266" s="15">
        <f>A1265</f>
        <v>34</v>
      </c>
      <c r="B1266" t="str">
        <f>B1265</f>
        <v>I See A Flower</v>
      </c>
      <c r="C1266"/>
      <c r="D1266" s="62">
        <v>44178</v>
      </c>
      <c r="F1266" s="156">
        <v>5</v>
      </c>
      <c r="G1266" s="156" t="s">
        <v>72</v>
      </c>
      <c r="H1266" s="145"/>
      <c r="J1266" s="133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</row>
    <row r="1267" spans="1:91">
      <c r="A1267" s="120">
        <f>IF(B1267=B1266,A1266,A1266+1)</f>
        <v>34</v>
      </c>
      <c r="B1267" t="str">
        <f>B1266</f>
        <v>I See A Flower</v>
      </c>
      <c r="C1267" s="121"/>
      <c r="D1267" s="2">
        <v>44185</v>
      </c>
      <c r="F1267" s="156">
        <v>5</v>
      </c>
      <c r="G1267" s="156" t="s">
        <v>72</v>
      </c>
      <c r="H1267" s="140"/>
      <c r="J1267" s="134"/>
      <c r="K1267" s="122"/>
      <c r="L1267" s="122"/>
      <c r="M1267" s="122"/>
      <c r="N1267" s="122"/>
      <c r="O1267" s="122"/>
      <c r="P1267" s="122"/>
      <c r="Q1267" s="122"/>
      <c r="R1267" s="122"/>
      <c r="S1267" s="122"/>
      <c r="T1267" s="122"/>
      <c r="U1267" s="122"/>
      <c r="V1267" s="122"/>
      <c r="W1267" s="122"/>
      <c r="X1267" s="122"/>
      <c r="Y1267" s="122"/>
      <c r="Z1267" s="122"/>
      <c r="AA1267" s="122"/>
      <c r="AB1267" s="122"/>
      <c r="AC1267" s="122"/>
      <c r="AD1267" s="122"/>
      <c r="AE1267" s="122"/>
      <c r="AF1267" s="122"/>
      <c r="AG1267" s="122"/>
      <c r="AH1267" s="122"/>
      <c r="AI1267" s="122"/>
      <c r="AJ1267" s="122"/>
      <c r="AK1267" s="122"/>
      <c r="AL1267" s="122"/>
      <c r="AM1267" s="122"/>
      <c r="AN1267" s="122"/>
      <c r="AO1267" s="122"/>
      <c r="AP1267" s="122"/>
      <c r="AQ1267" s="122"/>
      <c r="AR1267" s="122"/>
      <c r="AS1267" s="122"/>
      <c r="AT1267" s="122"/>
      <c r="AU1267" s="122"/>
      <c r="AV1267" s="122"/>
      <c r="AW1267" s="122"/>
      <c r="AX1267" s="122"/>
      <c r="AY1267" s="122"/>
      <c r="AZ1267" s="122"/>
      <c r="BA1267" s="122"/>
      <c r="BB1267" s="122"/>
      <c r="BC1267" s="122"/>
      <c r="BD1267" s="122"/>
      <c r="BE1267" s="122"/>
      <c r="BF1267" s="122"/>
      <c r="BG1267" s="122"/>
      <c r="BH1267" s="122"/>
      <c r="BI1267" s="122"/>
      <c r="BJ1267" s="122"/>
      <c r="BK1267" s="122"/>
      <c r="BL1267" s="122"/>
      <c r="BM1267" s="122"/>
      <c r="BN1267" s="122"/>
      <c r="BO1267" s="122"/>
      <c r="BP1267" s="122"/>
      <c r="BQ1267" s="122"/>
      <c r="BR1267" s="122"/>
      <c r="BS1267" s="122"/>
      <c r="BT1267" s="122"/>
      <c r="BU1267" s="122"/>
      <c r="BV1267" s="122"/>
      <c r="BW1267" s="122"/>
      <c r="BX1267" s="122"/>
      <c r="BY1267" s="122"/>
      <c r="BZ1267" s="122"/>
      <c r="CA1267" s="122"/>
      <c r="CB1267" s="122"/>
      <c r="CC1267" s="122"/>
      <c r="CD1267" s="122"/>
      <c r="CE1267" s="122"/>
      <c r="CF1267" s="122"/>
      <c r="CG1267" s="122"/>
      <c r="CH1267" s="122"/>
      <c r="CI1267" s="122"/>
      <c r="CJ1267" s="122"/>
      <c r="CK1267" s="122"/>
      <c r="CL1267" s="122"/>
      <c r="CM1267" s="122"/>
    </row>
    <row r="1268" spans="1:91" s="122" customFormat="1">
      <c r="A1268" s="120">
        <f>IF(B1268=B1267,A1267,A1267+1)</f>
        <v>34</v>
      </c>
      <c r="B1268" t="str">
        <f>B1267</f>
        <v>I See A Flower</v>
      </c>
      <c r="C1268" s="121"/>
      <c r="D1268" s="2">
        <v>44192</v>
      </c>
      <c r="E1268" s="2"/>
      <c r="F1268" s="156">
        <v>5</v>
      </c>
      <c r="G1268" s="156" t="s">
        <v>72</v>
      </c>
      <c r="H1268" s="140"/>
      <c r="I1268" s="130"/>
      <c r="J1268" s="130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</row>
    <row r="1269" spans="1:91" s="122" customFormat="1">
      <c r="A1269" s="120">
        <f>IF(B1269=B1268,A1268,A1268+1)</f>
        <v>34</v>
      </c>
      <c r="B1269" t="str">
        <f>B1268</f>
        <v>I See A Flower</v>
      </c>
      <c r="C1269" s="121"/>
      <c r="D1269" s="2">
        <v>44199</v>
      </c>
      <c r="E1269" s="2"/>
      <c r="F1269" s="156">
        <v>5</v>
      </c>
      <c r="G1269" s="156" t="s">
        <v>72</v>
      </c>
      <c r="H1269" s="140"/>
      <c r="I1269" s="130"/>
      <c r="J1269" s="13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  <c r="BH1269" s="15"/>
      <c r="BI1269" s="15"/>
      <c r="BJ1269" s="15"/>
      <c r="BK1269" s="15"/>
      <c r="BL1269" s="15"/>
      <c r="BM1269" s="15"/>
      <c r="BN1269" s="15"/>
      <c r="BO1269" s="15"/>
      <c r="BP1269" s="15"/>
      <c r="BQ1269" s="15"/>
      <c r="BR1269" s="15"/>
      <c r="BS1269" s="15"/>
      <c r="BT1269" s="15"/>
      <c r="BU1269" s="15"/>
      <c r="BV1269" s="15"/>
      <c r="BW1269" s="15"/>
      <c r="BX1269" s="15"/>
      <c r="BY1269" s="15"/>
      <c r="BZ1269" s="15"/>
      <c r="CA1269" s="15"/>
      <c r="CB1269" s="15"/>
      <c r="CC1269" s="15"/>
      <c r="CD1269" s="15"/>
      <c r="CE1269" s="15"/>
      <c r="CF1269" s="15"/>
      <c r="CG1269" s="15"/>
      <c r="CH1269" s="15"/>
      <c r="CI1269" s="15"/>
      <c r="CJ1269" s="15"/>
      <c r="CK1269" s="15"/>
      <c r="CL1269" s="15"/>
      <c r="CM1269" s="15"/>
    </row>
    <row r="1270" spans="1:91" s="122" customFormat="1">
      <c r="A1270" s="120">
        <f>IF(B1270=B1269,A1269,A1269+1)</f>
        <v>34</v>
      </c>
      <c r="B1270" t="str">
        <f>B1269</f>
        <v>I See A Flower</v>
      </c>
      <c r="C1270" s="121"/>
      <c r="D1270" s="2">
        <v>44206</v>
      </c>
      <c r="E1270" s="2"/>
      <c r="F1270" s="156">
        <v>5</v>
      </c>
      <c r="G1270" s="156" t="s">
        <v>72</v>
      </c>
      <c r="H1270" s="140"/>
      <c r="I1270" s="130"/>
      <c r="J1270" s="145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</row>
    <row r="1271" spans="1:91" s="122" customFormat="1" ht="15.5" customHeight="1">
      <c r="A1271" s="120">
        <f>IF(B1271=B1270,A1270,A1270+1)</f>
        <v>34</v>
      </c>
      <c r="B1271" t="str">
        <f>B1270</f>
        <v>I See A Flower</v>
      </c>
      <c r="C1271" s="121"/>
      <c r="D1271" s="2">
        <v>44213</v>
      </c>
      <c r="E1271" s="2"/>
      <c r="F1271" s="156">
        <v>5</v>
      </c>
      <c r="G1271" s="156" t="s">
        <v>72</v>
      </c>
      <c r="H1271" s="140"/>
      <c r="I1271" s="130"/>
      <c r="J1271" s="145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</row>
    <row r="1272" spans="1:91" s="122" customFormat="1" ht="15.5" customHeight="1">
      <c r="A1272" s="120">
        <f>IF(B1272=B1271,A1271,A1271+1)</f>
        <v>34</v>
      </c>
      <c r="B1272" t="str">
        <f>B1271</f>
        <v>I See A Flower</v>
      </c>
      <c r="C1272" s="121"/>
      <c r="D1272" s="2">
        <v>44220</v>
      </c>
      <c r="E1272" s="2"/>
      <c r="F1272" s="156">
        <v>5</v>
      </c>
      <c r="G1272" s="156" t="s">
        <v>72</v>
      </c>
      <c r="H1272" s="140"/>
      <c r="I1272" s="130"/>
      <c r="J1272" s="145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</row>
    <row r="1273" spans="1:91" s="122" customFormat="1" ht="15.5" customHeight="1">
      <c r="A1273" s="120">
        <f>IF(B1273=B1272,A1272,A1272+1)</f>
        <v>34</v>
      </c>
      <c r="B1273" t="str">
        <f>B1272</f>
        <v>I See A Flower</v>
      </c>
      <c r="C1273" s="121"/>
      <c r="D1273" s="2">
        <v>44227</v>
      </c>
      <c r="E1273" s="2"/>
      <c r="F1273" s="156">
        <v>5</v>
      </c>
      <c r="G1273" s="156" t="s">
        <v>72</v>
      </c>
      <c r="H1273" s="140"/>
      <c r="I1273" s="130"/>
      <c r="J1273" s="145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</row>
    <row r="1274" spans="1:91" s="122" customFormat="1" ht="15.5" customHeight="1">
      <c r="A1274" s="120">
        <f>IF(B1274=B1273,A1273,A1273+1)</f>
        <v>34</v>
      </c>
      <c r="B1274" t="str">
        <f>B1273</f>
        <v>I See A Flower</v>
      </c>
      <c r="C1274" s="121"/>
      <c r="D1274" s="2">
        <v>44234</v>
      </c>
      <c r="E1274" s="2"/>
      <c r="F1274" s="156">
        <v>5</v>
      </c>
      <c r="G1274" s="156" t="s">
        <v>72</v>
      </c>
      <c r="H1274" s="140"/>
      <c r="I1274" s="130"/>
      <c r="J1274" s="145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</row>
    <row r="1275" spans="1:91" s="122" customFormat="1" ht="15.5" customHeight="1">
      <c r="A1275" s="120">
        <f>IF(B1275=B1274,A1274,A1274+1)</f>
        <v>34</v>
      </c>
      <c r="B1275" t="str">
        <f>B1274</f>
        <v>I See A Flower</v>
      </c>
      <c r="C1275" s="2"/>
      <c r="D1275" s="2">
        <v>44241</v>
      </c>
      <c r="E1275" s="2"/>
      <c r="F1275" s="130">
        <v>4.5</v>
      </c>
      <c r="G1275" s="130" t="s">
        <v>2177</v>
      </c>
      <c r="H1275" s="133"/>
      <c r="I1275" s="130"/>
      <c r="J1275" s="14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</row>
    <row r="1276" spans="1:91" s="2" customFormat="1" ht="15.5" customHeight="1">
      <c r="A1276" s="120">
        <f>IF(B1276=B1275,A1275,A1275+1)</f>
        <v>34</v>
      </c>
      <c r="B1276" t="str">
        <f>B1275</f>
        <v>I See A Flower</v>
      </c>
      <c r="C1276" s="121"/>
      <c r="D1276" s="2">
        <v>44248</v>
      </c>
      <c r="F1276" s="130">
        <v>4.5</v>
      </c>
      <c r="G1276" s="130" t="s">
        <v>2106</v>
      </c>
      <c r="H1276" s="140"/>
      <c r="I1276" s="130"/>
      <c r="J1276" s="134"/>
      <c r="K1276" s="122"/>
      <c r="L1276" s="122"/>
      <c r="M1276" s="122"/>
      <c r="N1276" s="122"/>
      <c r="O1276" s="122"/>
      <c r="P1276" s="122"/>
      <c r="Q1276" s="122"/>
      <c r="R1276" s="122"/>
      <c r="S1276" s="122"/>
      <c r="T1276" s="122"/>
      <c r="U1276" s="122"/>
      <c r="V1276" s="122"/>
      <c r="W1276" s="122"/>
      <c r="X1276" s="122"/>
      <c r="Y1276" s="122"/>
      <c r="Z1276" s="122"/>
      <c r="AA1276" s="122"/>
      <c r="AB1276" s="122"/>
      <c r="AC1276" s="122"/>
      <c r="AD1276" s="122"/>
      <c r="AE1276" s="122"/>
      <c r="AF1276" s="122"/>
      <c r="AG1276" s="122"/>
      <c r="AH1276" s="122"/>
      <c r="AI1276" s="122"/>
      <c r="AJ1276" s="122"/>
      <c r="AK1276" s="122"/>
      <c r="AL1276" s="122"/>
      <c r="AM1276" s="122"/>
      <c r="AN1276" s="122"/>
      <c r="AO1276" s="122"/>
      <c r="AP1276" s="122"/>
      <c r="AQ1276" s="122"/>
      <c r="AR1276" s="122"/>
      <c r="AS1276" s="122"/>
      <c r="AT1276" s="122"/>
      <c r="AU1276" s="122"/>
      <c r="AV1276" s="122"/>
      <c r="AW1276" s="122"/>
      <c r="AX1276" s="122"/>
      <c r="AY1276" s="122"/>
      <c r="AZ1276" s="122"/>
      <c r="BA1276" s="122"/>
      <c r="BB1276" s="122"/>
      <c r="BC1276" s="122"/>
      <c r="BD1276" s="122"/>
      <c r="BE1276" s="122"/>
      <c r="BF1276" s="122"/>
      <c r="BG1276" s="122"/>
      <c r="BH1276" s="122"/>
      <c r="BI1276" s="122"/>
      <c r="BJ1276" s="122"/>
      <c r="BK1276" s="122"/>
      <c r="BL1276" s="122"/>
      <c r="BM1276" s="122"/>
      <c r="BN1276" s="122"/>
      <c r="BO1276" s="122"/>
      <c r="BP1276" s="122"/>
      <c r="BQ1276" s="122"/>
      <c r="BR1276" s="122"/>
      <c r="BS1276" s="122"/>
      <c r="BT1276" s="122"/>
      <c r="BU1276" s="122"/>
      <c r="BV1276" s="122"/>
      <c r="BW1276" s="122"/>
      <c r="BX1276" s="122"/>
      <c r="BY1276" s="122"/>
      <c r="BZ1276" s="122"/>
      <c r="CA1276" s="122"/>
      <c r="CB1276" s="122"/>
      <c r="CC1276" s="122"/>
      <c r="CD1276" s="122"/>
      <c r="CE1276" s="122"/>
      <c r="CF1276" s="122"/>
      <c r="CG1276" s="122"/>
      <c r="CH1276" s="122"/>
      <c r="CI1276" s="122"/>
      <c r="CJ1276" s="122"/>
      <c r="CK1276" s="122"/>
      <c r="CL1276" s="122"/>
      <c r="CM1276" s="122"/>
    </row>
    <row r="1277" spans="1:91" s="122" customFormat="1">
      <c r="A1277" s="180">
        <v>34</v>
      </c>
      <c r="B1277" s="180" t="s">
        <v>747</v>
      </c>
      <c r="C1277" s="180"/>
      <c r="D1277" s="181">
        <v>44270</v>
      </c>
      <c r="E1277" s="180" t="s">
        <v>2771</v>
      </c>
      <c r="F1277" s="180">
        <v>4.5</v>
      </c>
      <c r="G1277" s="130"/>
      <c r="H1277" s="1" t="s">
        <v>1095</v>
      </c>
      <c r="I1277" s="130"/>
      <c r="J1277" s="134"/>
    </row>
    <row r="1278" spans="1:91" s="15" customFormat="1" ht="15.5" customHeight="1">
      <c r="A1278" s="180">
        <v>34</v>
      </c>
      <c r="B1278" s="180" t="s">
        <v>747</v>
      </c>
      <c r="C1278" s="180"/>
      <c r="D1278" s="181">
        <v>44270</v>
      </c>
      <c r="E1278" s="180" t="s">
        <v>2771</v>
      </c>
      <c r="F1278" s="180">
        <v>4.5</v>
      </c>
      <c r="G1278" s="130"/>
      <c r="H1278" s="1" t="s">
        <v>1095</v>
      </c>
      <c r="I1278" s="130"/>
      <c r="J1278" s="134"/>
      <c r="K1278" s="122"/>
      <c r="L1278" s="122"/>
      <c r="M1278" s="122"/>
      <c r="N1278" s="122"/>
      <c r="O1278" s="122"/>
      <c r="P1278" s="122"/>
      <c r="Q1278" s="122"/>
      <c r="R1278" s="122"/>
      <c r="S1278" s="122"/>
      <c r="T1278" s="122"/>
      <c r="U1278" s="122"/>
      <c r="V1278" s="122"/>
      <c r="W1278" s="122"/>
      <c r="X1278" s="122"/>
      <c r="Y1278" s="122"/>
      <c r="Z1278" s="122"/>
      <c r="AA1278" s="122"/>
      <c r="AB1278" s="122"/>
      <c r="AC1278" s="122"/>
      <c r="AD1278" s="122"/>
      <c r="AE1278" s="122"/>
      <c r="AF1278" s="122"/>
      <c r="AG1278" s="122"/>
      <c r="AH1278" s="122"/>
      <c r="AI1278" s="122"/>
      <c r="AJ1278" s="122"/>
      <c r="AK1278" s="122"/>
      <c r="AL1278" s="122"/>
      <c r="AM1278" s="122"/>
      <c r="AN1278" s="122"/>
      <c r="AO1278" s="122"/>
      <c r="AP1278" s="122"/>
      <c r="AQ1278" s="122"/>
      <c r="AR1278" s="122"/>
      <c r="AS1278" s="122"/>
      <c r="AT1278" s="122"/>
      <c r="AU1278" s="122"/>
      <c r="AV1278" s="122"/>
      <c r="AW1278" s="122"/>
      <c r="AX1278" s="122"/>
      <c r="AY1278" s="122"/>
      <c r="AZ1278" s="122"/>
      <c r="BA1278" s="122"/>
      <c r="BB1278" s="122"/>
      <c r="BC1278" s="122"/>
      <c r="BD1278" s="122"/>
      <c r="BE1278" s="122"/>
      <c r="BF1278" s="122"/>
      <c r="BG1278" s="122"/>
      <c r="BH1278" s="122"/>
      <c r="BI1278" s="122"/>
      <c r="BJ1278" s="122"/>
      <c r="BK1278" s="122"/>
      <c r="BL1278" s="122"/>
      <c r="BM1278" s="122"/>
      <c r="BN1278" s="122"/>
      <c r="BO1278" s="122"/>
      <c r="BP1278" s="122"/>
      <c r="BQ1278" s="122"/>
      <c r="BR1278" s="122"/>
      <c r="BS1278" s="122"/>
      <c r="BT1278" s="122"/>
      <c r="BU1278" s="122"/>
      <c r="BV1278" s="122"/>
      <c r="BW1278" s="122"/>
      <c r="BX1278" s="122"/>
      <c r="BY1278" s="122"/>
      <c r="BZ1278" s="122"/>
      <c r="CA1278" s="122"/>
      <c r="CB1278" s="122"/>
      <c r="CC1278" s="122"/>
      <c r="CD1278" s="122"/>
      <c r="CE1278" s="122"/>
      <c r="CF1278" s="122"/>
      <c r="CG1278" s="122"/>
      <c r="CH1278" s="122"/>
      <c r="CI1278" s="122"/>
      <c r="CJ1278" s="122"/>
      <c r="CK1278" s="122"/>
      <c r="CL1278" s="122"/>
      <c r="CM1278" s="122"/>
    </row>
    <row r="1279" spans="1:91">
      <c r="A1279" s="180">
        <v>34</v>
      </c>
      <c r="B1279" s="180" t="s">
        <v>747</v>
      </c>
      <c r="C1279" s="180"/>
      <c r="D1279" s="181">
        <v>44276</v>
      </c>
      <c r="E1279" s="180" t="s">
        <v>3093</v>
      </c>
      <c r="F1279" s="180">
        <v>4.5</v>
      </c>
      <c r="H1279" s="1" t="s">
        <v>1095</v>
      </c>
      <c r="J1279" s="134"/>
      <c r="K1279" s="122"/>
      <c r="L1279" s="122"/>
      <c r="M1279" s="122"/>
      <c r="N1279" s="122"/>
      <c r="O1279" s="122"/>
      <c r="P1279" s="122"/>
      <c r="Q1279" s="122"/>
      <c r="R1279" s="122"/>
      <c r="S1279" s="122"/>
      <c r="T1279" s="122"/>
      <c r="U1279" s="122"/>
      <c r="V1279" s="122"/>
      <c r="W1279" s="122"/>
      <c r="X1279" s="122"/>
      <c r="Y1279" s="122"/>
      <c r="Z1279" s="122"/>
      <c r="AA1279" s="122"/>
      <c r="AB1279" s="122"/>
      <c r="AC1279" s="122"/>
      <c r="AD1279" s="122"/>
      <c r="AE1279" s="122"/>
      <c r="AF1279" s="122"/>
      <c r="AG1279" s="122"/>
      <c r="AH1279" s="122"/>
      <c r="AI1279" s="122"/>
      <c r="AJ1279" s="122"/>
      <c r="AK1279" s="122"/>
      <c r="AL1279" s="122"/>
      <c r="AM1279" s="122"/>
      <c r="AN1279" s="122"/>
      <c r="AO1279" s="122"/>
      <c r="AP1279" s="122"/>
      <c r="AQ1279" s="122"/>
      <c r="AR1279" s="122"/>
      <c r="AS1279" s="122"/>
      <c r="AT1279" s="122"/>
      <c r="AU1279" s="122"/>
      <c r="AV1279" s="122"/>
      <c r="AW1279" s="122"/>
      <c r="AX1279" s="122"/>
      <c r="AY1279" s="122"/>
      <c r="AZ1279" s="122"/>
      <c r="BA1279" s="122"/>
      <c r="BB1279" s="122"/>
      <c r="BC1279" s="122"/>
      <c r="BD1279" s="122"/>
      <c r="BE1279" s="122"/>
      <c r="BF1279" s="122"/>
      <c r="BG1279" s="122"/>
      <c r="BH1279" s="122"/>
      <c r="BI1279" s="122"/>
      <c r="BJ1279" s="122"/>
      <c r="BK1279" s="122"/>
      <c r="BL1279" s="122"/>
      <c r="BM1279" s="122"/>
      <c r="BN1279" s="122"/>
      <c r="BO1279" s="122"/>
      <c r="BP1279" s="122"/>
      <c r="BQ1279" s="122"/>
      <c r="BR1279" s="122"/>
      <c r="BS1279" s="122"/>
      <c r="BT1279" s="122"/>
      <c r="BU1279" s="122"/>
      <c r="BV1279" s="122"/>
      <c r="BW1279" s="122"/>
      <c r="BX1279" s="122"/>
      <c r="BY1279" s="122"/>
      <c r="BZ1279" s="122"/>
      <c r="CA1279" s="122"/>
      <c r="CB1279" s="122"/>
      <c r="CC1279" s="122"/>
      <c r="CD1279" s="122"/>
      <c r="CE1279" s="122"/>
      <c r="CF1279" s="122"/>
      <c r="CG1279" s="122"/>
      <c r="CH1279" s="122"/>
      <c r="CI1279" s="122"/>
      <c r="CJ1279" s="122"/>
      <c r="CK1279" s="122"/>
      <c r="CL1279" s="122"/>
      <c r="CM1279" s="122"/>
    </row>
    <row r="1280" spans="1:91">
      <c r="A1280" s="180">
        <v>34</v>
      </c>
      <c r="B1280" s="180" t="s">
        <v>747</v>
      </c>
      <c r="C1280" s="180"/>
      <c r="D1280" s="181">
        <v>44283</v>
      </c>
      <c r="E1280" s="180" t="s">
        <v>3176</v>
      </c>
      <c r="F1280" s="180">
        <v>4.5</v>
      </c>
      <c r="H1280" s="1" t="s">
        <v>1095</v>
      </c>
      <c r="J1280" s="134"/>
      <c r="K1280" s="122"/>
      <c r="L1280" s="122"/>
      <c r="M1280" s="122"/>
      <c r="N1280" s="122"/>
      <c r="O1280" s="122"/>
      <c r="P1280" s="122"/>
      <c r="Q1280" s="122"/>
      <c r="R1280" s="122"/>
      <c r="S1280" s="122"/>
      <c r="T1280" s="122"/>
      <c r="U1280" s="122"/>
      <c r="V1280" s="122"/>
      <c r="W1280" s="122"/>
      <c r="X1280" s="122"/>
      <c r="Y1280" s="122"/>
      <c r="Z1280" s="122"/>
      <c r="AA1280" s="122"/>
      <c r="AB1280" s="122"/>
      <c r="AC1280" s="122"/>
      <c r="AD1280" s="122"/>
      <c r="AE1280" s="122"/>
      <c r="AF1280" s="122"/>
      <c r="AG1280" s="122"/>
      <c r="AH1280" s="122"/>
      <c r="AI1280" s="122"/>
      <c r="AJ1280" s="122"/>
      <c r="AK1280" s="122"/>
      <c r="AL1280" s="122"/>
      <c r="AM1280" s="122"/>
      <c r="AN1280" s="122"/>
      <c r="AO1280" s="122"/>
      <c r="AP1280" s="122"/>
      <c r="AQ1280" s="122"/>
      <c r="AR1280" s="122"/>
      <c r="AS1280" s="122"/>
      <c r="AT1280" s="122"/>
      <c r="AU1280" s="122"/>
      <c r="AV1280" s="122"/>
      <c r="AW1280" s="122"/>
      <c r="AX1280" s="122"/>
      <c r="AY1280" s="122"/>
      <c r="AZ1280" s="122"/>
      <c r="BA1280" s="122"/>
      <c r="BB1280" s="122"/>
      <c r="BC1280" s="122"/>
      <c r="BD1280" s="122"/>
      <c r="BE1280" s="122"/>
      <c r="BF1280" s="122"/>
      <c r="BG1280" s="122"/>
      <c r="BH1280" s="122"/>
      <c r="BI1280" s="122"/>
      <c r="BJ1280" s="122"/>
      <c r="BK1280" s="122"/>
      <c r="BL1280" s="122"/>
      <c r="BM1280" s="122"/>
      <c r="BN1280" s="122"/>
      <c r="BO1280" s="122"/>
      <c r="BP1280" s="122"/>
      <c r="BQ1280" s="122"/>
      <c r="BR1280" s="122"/>
      <c r="BS1280" s="122"/>
      <c r="BT1280" s="122"/>
      <c r="BU1280" s="122"/>
      <c r="BV1280" s="122"/>
      <c r="BW1280" s="122"/>
      <c r="BX1280" s="122"/>
      <c r="BY1280" s="122"/>
      <c r="BZ1280" s="122"/>
      <c r="CA1280" s="122"/>
      <c r="CB1280" s="122"/>
      <c r="CC1280" s="122"/>
      <c r="CD1280" s="122"/>
      <c r="CE1280" s="122"/>
      <c r="CF1280" s="122"/>
      <c r="CG1280" s="122"/>
      <c r="CH1280" s="122"/>
      <c r="CI1280" s="122"/>
      <c r="CJ1280" s="122"/>
      <c r="CK1280" s="122"/>
      <c r="CL1280" s="122"/>
      <c r="CM1280" s="122"/>
    </row>
    <row r="1281" spans="1:91">
      <c r="A1281" s="180">
        <v>34</v>
      </c>
      <c r="B1281" s="180" t="s">
        <v>747</v>
      </c>
      <c r="C1281" s="180"/>
      <c r="D1281" s="181">
        <v>44290</v>
      </c>
      <c r="E1281" s="180" t="s">
        <v>3370</v>
      </c>
      <c r="F1281" s="180">
        <v>4.5</v>
      </c>
      <c r="H1281" s="1" t="s">
        <v>1095</v>
      </c>
      <c r="J1281" s="134"/>
      <c r="K1281" s="122"/>
      <c r="L1281" s="122"/>
      <c r="M1281" s="122"/>
      <c r="N1281" s="122"/>
      <c r="O1281" s="122"/>
      <c r="P1281" s="122"/>
      <c r="Q1281" s="122"/>
      <c r="R1281" s="122"/>
      <c r="S1281" s="122"/>
      <c r="T1281" s="122"/>
      <c r="U1281" s="122"/>
      <c r="V1281" s="122"/>
      <c r="W1281" s="122"/>
      <c r="X1281" s="122"/>
      <c r="Y1281" s="122"/>
      <c r="Z1281" s="122"/>
      <c r="AA1281" s="122"/>
      <c r="AB1281" s="122"/>
      <c r="AC1281" s="122"/>
      <c r="AD1281" s="122"/>
      <c r="AE1281" s="122"/>
      <c r="AF1281" s="122"/>
      <c r="AG1281" s="122"/>
      <c r="AH1281" s="122"/>
      <c r="AI1281" s="122"/>
      <c r="AJ1281" s="122"/>
      <c r="AK1281" s="122"/>
      <c r="AL1281" s="122"/>
      <c r="AM1281" s="122"/>
      <c r="AN1281" s="122"/>
      <c r="AO1281" s="122"/>
      <c r="AP1281" s="122"/>
      <c r="AQ1281" s="122"/>
      <c r="AR1281" s="122"/>
      <c r="AS1281" s="122"/>
      <c r="AT1281" s="122"/>
      <c r="AU1281" s="122"/>
      <c r="AV1281" s="122"/>
      <c r="AW1281" s="122"/>
      <c r="AX1281" s="122"/>
      <c r="AY1281" s="122"/>
      <c r="AZ1281" s="122"/>
      <c r="BA1281" s="122"/>
      <c r="BB1281" s="122"/>
      <c r="BC1281" s="122"/>
      <c r="BD1281" s="122"/>
      <c r="BE1281" s="122"/>
      <c r="BF1281" s="122"/>
      <c r="BG1281" s="122"/>
      <c r="BH1281" s="122"/>
      <c r="BI1281" s="122"/>
      <c r="BJ1281" s="122"/>
      <c r="BK1281" s="122"/>
      <c r="BL1281" s="122"/>
      <c r="BM1281" s="122"/>
      <c r="BN1281" s="122"/>
      <c r="BO1281" s="122"/>
      <c r="BP1281" s="122"/>
      <c r="BQ1281" s="122"/>
      <c r="BR1281" s="122"/>
      <c r="BS1281" s="122"/>
      <c r="BT1281" s="122"/>
      <c r="BU1281" s="122"/>
      <c r="BV1281" s="122"/>
      <c r="BW1281" s="122"/>
      <c r="BX1281" s="122"/>
      <c r="BY1281" s="122"/>
      <c r="BZ1281" s="122"/>
      <c r="CA1281" s="122"/>
      <c r="CB1281" s="122"/>
      <c r="CC1281" s="122"/>
      <c r="CD1281" s="122"/>
      <c r="CE1281" s="122"/>
      <c r="CF1281" s="122"/>
      <c r="CG1281" s="122"/>
      <c r="CH1281" s="122"/>
      <c r="CI1281" s="122"/>
      <c r="CJ1281" s="122"/>
      <c r="CK1281" s="122"/>
      <c r="CL1281" s="122"/>
      <c r="CM1281" s="122"/>
    </row>
    <row r="1282" spans="1:91">
      <c r="A1282" s="180">
        <v>34</v>
      </c>
      <c r="B1282" s="180" t="s">
        <v>747</v>
      </c>
      <c r="C1282" s="180"/>
      <c r="D1282" s="181">
        <v>44297</v>
      </c>
      <c r="E1282" s="180" t="s">
        <v>3078</v>
      </c>
      <c r="F1282" s="180">
        <v>4.5</v>
      </c>
      <c r="G1282" s="122"/>
      <c r="H1282" s="1" t="s">
        <v>1095</v>
      </c>
      <c r="J1282" s="134"/>
      <c r="K1282" s="122"/>
      <c r="L1282" s="122"/>
      <c r="M1282" s="122"/>
      <c r="N1282" s="122"/>
      <c r="O1282" s="122"/>
      <c r="P1282" s="122"/>
      <c r="Q1282" s="122"/>
      <c r="R1282" s="122"/>
      <c r="S1282" s="122"/>
      <c r="T1282" s="122"/>
      <c r="U1282" s="122"/>
      <c r="V1282" s="122"/>
      <c r="W1282" s="122"/>
      <c r="X1282" s="122"/>
      <c r="Y1282" s="122"/>
      <c r="Z1282" s="122"/>
      <c r="AA1282" s="122"/>
      <c r="AB1282" s="122"/>
      <c r="AC1282" s="122"/>
      <c r="AD1282" s="122"/>
      <c r="AE1282" s="122"/>
      <c r="AF1282" s="122"/>
      <c r="AG1282" s="122"/>
      <c r="AH1282" s="122"/>
      <c r="AI1282" s="122"/>
      <c r="AJ1282" s="122"/>
      <c r="AK1282" s="122"/>
      <c r="AL1282" s="122"/>
      <c r="AM1282" s="122"/>
      <c r="AN1282" s="122"/>
      <c r="AO1282" s="122"/>
      <c r="AP1282" s="122"/>
      <c r="AQ1282" s="122"/>
      <c r="AR1282" s="122"/>
      <c r="AS1282" s="122"/>
      <c r="AT1282" s="122"/>
      <c r="AU1282" s="122"/>
      <c r="AV1282" s="122"/>
      <c r="AW1282" s="122"/>
      <c r="AX1282" s="122"/>
      <c r="AY1282" s="122"/>
      <c r="AZ1282" s="122"/>
      <c r="BA1282" s="122"/>
      <c r="BB1282" s="122"/>
      <c r="BC1282" s="122"/>
      <c r="BD1282" s="122"/>
      <c r="BE1282" s="122"/>
      <c r="BF1282" s="122"/>
      <c r="BG1282" s="122"/>
      <c r="BH1282" s="122"/>
      <c r="BI1282" s="122"/>
      <c r="BJ1282" s="122"/>
      <c r="BK1282" s="122"/>
      <c r="BL1282" s="122"/>
      <c r="BM1282" s="122"/>
      <c r="BN1282" s="122"/>
      <c r="BO1282" s="122"/>
      <c r="BP1282" s="122"/>
      <c r="BQ1282" s="122"/>
      <c r="BR1282" s="122"/>
      <c r="BS1282" s="122"/>
      <c r="BT1282" s="122"/>
      <c r="BU1282" s="122"/>
      <c r="BV1282" s="122"/>
      <c r="BW1282" s="122"/>
      <c r="BX1282" s="122"/>
      <c r="BY1282" s="122"/>
      <c r="BZ1282" s="122"/>
      <c r="CA1282" s="122"/>
      <c r="CB1282" s="122"/>
      <c r="CC1282" s="122"/>
      <c r="CD1282" s="122"/>
      <c r="CE1282" s="122"/>
      <c r="CF1282" s="122"/>
      <c r="CG1282" s="122"/>
      <c r="CH1282" s="122"/>
      <c r="CI1282" s="122"/>
      <c r="CJ1282" s="122"/>
      <c r="CK1282" s="122"/>
      <c r="CL1282" s="122"/>
      <c r="CM1282" s="122"/>
    </row>
    <row r="1283" spans="1:91">
      <c r="A1283" s="180">
        <v>34</v>
      </c>
      <c r="B1283" s="180" t="s">
        <v>747</v>
      </c>
      <c r="C1283" s="180"/>
      <c r="D1283" s="181">
        <v>44304</v>
      </c>
      <c r="E1283" s="180" t="s">
        <v>3750</v>
      </c>
      <c r="F1283" s="180">
        <v>4.5</v>
      </c>
      <c r="G1283" s="122"/>
      <c r="H1283" s="1" t="s">
        <v>1095</v>
      </c>
      <c r="J1283" s="134"/>
      <c r="K1283" s="122"/>
      <c r="L1283" s="122"/>
      <c r="M1283" s="122"/>
      <c r="N1283" s="122"/>
      <c r="O1283" s="122"/>
      <c r="P1283" s="122"/>
      <c r="Q1283" s="122"/>
      <c r="R1283" s="122"/>
      <c r="S1283" s="122"/>
      <c r="T1283" s="122"/>
      <c r="U1283" s="122"/>
      <c r="V1283" s="122"/>
      <c r="W1283" s="122"/>
      <c r="X1283" s="122"/>
      <c r="Y1283" s="122"/>
      <c r="Z1283" s="122"/>
      <c r="AA1283" s="122"/>
      <c r="AB1283" s="122"/>
      <c r="AC1283" s="122"/>
      <c r="AD1283" s="122"/>
      <c r="AE1283" s="122"/>
      <c r="AF1283" s="122"/>
      <c r="AG1283" s="122"/>
      <c r="AH1283" s="122"/>
      <c r="AI1283" s="122"/>
      <c r="AJ1283" s="122"/>
      <c r="AK1283" s="122"/>
      <c r="AL1283" s="122"/>
      <c r="AM1283" s="122"/>
      <c r="AN1283" s="122"/>
      <c r="AO1283" s="122"/>
      <c r="AP1283" s="122"/>
      <c r="AQ1283" s="122"/>
      <c r="AR1283" s="122"/>
      <c r="AS1283" s="122"/>
      <c r="AT1283" s="122"/>
      <c r="AU1283" s="122"/>
      <c r="AV1283" s="122"/>
      <c r="AW1283" s="122"/>
      <c r="AX1283" s="122"/>
      <c r="AY1283" s="122"/>
      <c r="AZ1283" s="122"/>
      <c r="BA1283" s="122"/>
      <c r="BB1283" s="122"/>
      <c r="BC1283" s="122"/>
      <c r="BD1283" s="122"/>
      <c r="BE1283" s="122"/>
      <c r="BF1283" s="122"/>
      <c r="BG1283" s="122"/>
      <c r="BH1283" s="122"/>
      <c r="BI1283" s="122"/>
      <c r="BJ1283" s="122"/>
      <c r="BK1283" s="122"/>
      <c r="BL1283" s="122"/>
      <c r="BM1283" s="122"/>
      <c r="BN1283" s="122"/>
      <c r="BO1283" s="122"/>
      <c r="BP1283" s="122"/>
      <c r="BQ1283" s="122"/>
      <c r="BR1283" s="122"/>
      <c r="BS1283" s="122"/>
      <c r="BT1283" s="122"/>
      <c r="BU1283" s="122"/>
      <c r="BV1283" s="122"/>
      <c r="BW1283" s="122"/>
      <c r="BX1283" s="122"/>
      <c r="BY1283" s="122"/>
      <c r="BZ1283" s="122"/>
      <c r="CA1283" s="122"/>
      <c r="CB1283" s="122"/>
      <c r="CC1283" s="122"/>
      <c r="CD1283" s="122"/>
      <c r="CE1283" s="122"/>
      <c r="CF1283" s="122"/>
      <c r="CG1283" s="122"/>
      <c r="CH1283" s="122"/>
      <c r="CI1283" s="122"/>
      <c r="CJ1283" s="122"/>
      <c r="CK1283" s="122"/>
      <c r="CL1283" s="122"/>
      <c r="CM1283" s="122"/>
    </row>
    <row r="1284" spans="1:91">
      <c r="A1284" s="180">
        <v>34</v>
      </c>
      <c r="B1284" s="180" t="s">
        <v>747</v>
      </c>
      <c r="C1284" s="180"/>
      <c r="D1284" s="181">
        <v>44304</v>
      </c>
      <c r="E1284" s="180" t="s">
        <v>3750</v>
      </c>
      <c r="F1284" s="180">
        <v>4.5</v>
      </c>
      <c r="G1284" s="180"/>
      <c r="H1284" s="1" t="s">
        <v>1095</v>
      </c>
      <c r="J1284" s="133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</row>
    <row r="1285" spans="1:91" s="122" customFormat="1">
      <c r="A1285" s="180">
        <v>34</v>
      </c>
      <c r="B1285" s="180" t="s">
        <v>747</v>
      </c>
      <c r="C1285" s="180"/>
      <c r="D1285" s="181">
        <v>44311</v>
      </c>
      <c r="E1285" s="180" t="s">
        <v>3954</v>
      </c>
      <c r="F1285" s="180">
        <v>4.5</v>
      </c>
      <c r="G1285" s="180"/>
      <c r="H1285" s="1" t="s">
        <v>1095</v>
      </c>
      <c r="I1285" s="130"/>
      <c r="J1285" s="134"/>
    </row>
    <row r="1286" spans="1:91" s="122" customFormat="1">
      <c r="A1286" s="180">
        <v>35</v>
      </c>
      <c r="B1286" s="180" t="s">
        <v>748</v>
      </c>
      <c r="C1286" s="180"/>
      <c r="D1286" s="181">
        <v>44270</v>
      </c>
      <c r="E1286" s="180" t="s">
        <v>2785</v>
      </c>
      <c r="F1286" s="180">
        <v>5</v>
      </c>
      <c r="H1286" s="1" t="s">
        <v>1096</v>
      </c>
      <c r="I1286" s="130"/>
      <c r="J1286" s="130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</row>
    <row r="1287" spans="1:91" s="122" customFormat="1">
      <c r="A1287" s="180">
        <v>35</v>
      </c>
      <c r="B1287" s="180" t="s">
        <v>748</v>
      </c>
      <c r="C1287" s="180"/>
      <c r="D1287" s="181">
        <v>44270</v>
      </c>
      <c r="E1287" s="180" t="s">
        <v>2785</v>
      </c>
      <c r="F1287" s="180">
        <v>5</v>
      </c>
      <c r="H1287" s="1" t="s">
        <v>1096</v>
      </c>
      <c r="I1287" s="130"/>
      <c r="J1287" s="13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/>
      <c r="AN1287" s="15"/>
      <c r="AO1287" s="15"/>
      <c r="AP1287" s="15"/>
      <c r="AQ1287" s="15"/>
      <c r="AR1287" s="15"/>
      <c r="AS1287" s="15"/>
      <c r="AT1287" s="15"/>
      <c r="AU1287" s="15"/>
      <c r="AV1287" s="15"/>
      <c r="AW1287" s="15"/>
      <c r="AX1287" s="15"/>
      <c r="AY1287" s="15"/>
      <c r="AZ1287" s="15"/>
      <c r="BA1287" s="15"/>
      <c r="BB1287" s="15"/>
      <c r="BC1287" s="15"/>
      <c r="BD1287" s="15"/>
      <c r="BE1287" s="15"/>
      <c r="BF1287" s="15"/>
      <c r="BG1287" s="15"/>
      <c r="BH1287" s="15"/>
      <c r="BI1287" s="15"/>
      <c r="BJ1287" s="15"/>
      <c r="BK1287" s="15"/>
      <c r="BL1287" s="15"/>
      <c r="BM1287" s="15"/>
      <c r="BN1287" s="15"/>
      <c r="BO1287" s="15"/>
      <c r="BP1287" s="15"/>
      <c r="BQ1287" s="15"/>
      <c r="BR1287" s="15"/>
      <c r="BS1287" s="15"/>
      <c r="BT1287" s="15"/>
      <c r="BU1287" s="15"/>
      <c r="BV1287" s="15"/>
      <c r="BW1287" s="15"/>
      <c r="BX1287" s="15"/>
      <c r="BY1287" s="15"/>
      <c r="BZ1287" s="15"/>
      <c r="CA1287" s="15"/>
      <c r="CB1287" s="15"/>
      <c r="CC1287" s="15"/>
      <c r="CD1287" s="15"/>
      <c r="CE1287" s="15"/>
      <c r="CF1287" s="15"/>
      <c r="CG1287" s="15"/>
      <c r="CH1287" s="15"/>
      <c r="CI1287" s="15"/>
      <c r="CJ1287" s="15"/>
      <c r="CK1287" s="15"/>
      <c r="CL1287" s="15"/>
      <c r="CM1287" s="15"/>
    </row>
    <row r="1288" spans="1:91" s="122" customFormat="1" ht="15.5" customHeight="1">
      <c r="A1288" s="180">
        <v>35</v>
      </c>
      <c r="B1288" s="180" t="s">
        <v>748</v>
      </c>
      <c r="C1288" s="180"/>
      <c r="D1288" s="181">
        <v>44276</v>
      </c>
      <c r="E1288" s="180" t="s">
        <v>3094</v>
      </c>
      <c r="F1288" s="180">
        <v>5</v>
      </c>
      <c r="H1288" s="1" t="s">
        <v>1096</v>
      </c>
      <c r="I1288" s="130"/>
      <c r="J1288" s="145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</row>
    <row r="1289" spans="1:91" s="122" customFormat="1" ht="15.5" customHeight="1">
      <c r="A1289" s="180">
        <v>35</v>
      </c>
      <c r="B1289" s="180" t="s">
        <v>748</v>
      </c>
      <c r="C1289" s="180"/>
      <c r="D1289" s="181">
        <v>44283</v>
      </c>
      <c r="E1289" s="180" t="s">
        <v>3177</v>
      </c>
      <c r="F1289" s="180">
        <v>5</v>
      </c>
      <c r="H1289" s="1" t="s">
        <v>1096</v>
      </c>
      <c r="I1289" s="130"/>
      <c r="J1289" s="145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</row>
    <row r="1290" spans="1:91" s="122" customFormat="1" ht="15.5" customHeight="1">
      <c r="A1290" s="180">
        <v>35</v>
      </c>
      <c r="B1290" s="180" t="s">
        <v>748</v>
      </c>
      <c r="C1290" s="180"/>
      <c r="D1290" s="181">
        <v>44290</v>
      </c>
      <c r="E1290" s="180" t="s">
        <v>3371</v>
      </c>
      <c r="F1290" s="180">
        <v>5</v>
      </c>
      <c r="H1290" s="1" t="s">
        <v>1096</v>
      </c>
      <c r="I1290" s="130"/>
      <c r="J1290" s="145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</row>
    <row r="1291" spans="1:91" s="122" customFormat="1" ht="15.5" customHeight="1">
      <c r="A1291" s="180">
        <v>35</v>
      </c>
      <c r="B1291" s="180" t="s">
        <v>748</v>
      </c>
      <c r="C1291" s="180"/>
      <c r="D1291" s="181">
        <v>44297</v>
      </c>
      <c r="E1291" s="180" t="s">
        <v>3554</v>
      </c>
      <c r="F1291" s="180">
        <v>5</v>
      </c>
      <c r="G1291" s="2"/>
      <c r="H1291" s="1" t="s">
        <v>1096</v>
      </c>
      <c r="I1291" s="130"/>
      <c r="J1291" s="145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</row>
    <row r="1292" spans="1:91" s="122" customFormat="1" ht="15.5" customHeight="1">
      <c r="A1292" s="180">
        <v>35</v>
      </c>
      <c r="B1292" s="180" t="s">
        <v>748</v>
      </c>
      <c r="C1292" s="180"/>
      <c r="D1292" s="181">
        <v>44304</v>
      </c>
      <c r="E1292" s="180" t="s">
        <v>3751</v>
      </c>
      <c r="F1292" s="180">
        <v>5</v>
      </c>
      <c r="H1292" s="1" t="s">
        <v>1096</v>
      </c>
      <c r="I1292" s="130"/>
      <c r="J1292" s="145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</row>
    <row r="1293" spans="1:91" s="2" customFormat="1" ht="15.5" customHeight="1">
      <c r="A1293" s="180">
        <v>35</v>
      </c>
      <c r="B1293" s="180" t="s">
        <v>748</v>
      </c>
      <c r="C1293" s="180"/>
      <c r="D1293" s="181">
        <v>44304</v>
      </c>
      <c r="E1293" s="180" t="s">
        <v>3751</v>
      </c>
      <c r="F1293" s="180">
        <v>5</v>
      </c>
      <c r="G1293" s="180"/>
      <c r="H1293" s="1" t="s">
        <v>1096</v>
      </c>
      <c r="I1293" s="130"/>
      <c r="J1293" s="145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</row>
    <row r="1294" spans="1:91" s="122" customFormat="1">
      <c r="A1294" s="180">
        <v>35</v>
      </c>
      <c r="B1294" s="180" t="s">
        <v>748</v>
      </c>
      <c r="C1294" s="180"/>
      <c r="D1294" s="181">
        <v>44311</v>
      </c>
      <c r="E1294" s="180" t="s">
        <v>3966</v>
      </c>
      <c r="F1294" s="180">
        <v>5</v>
      </c>
      <c r="G1294" s="180"/>
      <c r="H1294" s="1" t="s">
        <v>1096</v>
      </c>
      <c r="I1294" s="130"/>
      <c r="J1294" s="134"/>
    </row>
    <row r="1295" spans="1:91" s="15" customFormat="1" ht="15.5" customHeight="1">
      <c r="A1295" s="15">
        <v>36</v>
      </c>
      <c r="B1295" s="15" t="s">
        <v>746</v>
      </c>
      <c r="C1295" s="37">
        <v>43811</v>
      </c>
      <c r="D1295" s="16">
        <v>44128</v>
      </c>
      <c r="E1295" s="2"/>
      <c r="F1295" s="152" t="s">
        <v>72</v>
      </c>
      <c r="G1295" s="152" t="s">
        <v>72</v>
      </c>
      <c r="H1295" s="135"/>
      <c r="I1295" s="130"/>
      <c r="J1295" s="134"/>
      <c r="K1295" s="122"/>
      <c r="L1295" s="122"/>
      <c r="M1295" s="122"/>
      <c r="N1295" s="122"/>
      <c r="O1295" s="122"/>
      <c r="P1295" s="122"/>
      <c r="Q1295" s="122"/>
      <c r="R1295" s="122"/>
      <c r="S1295" s="122"/>
      <c r="T1295" s="122"/>
      <c r="U1295" s="122"/>
      <c r="V1295" s="122"/>
      <c r="W1295" s="122"/>
      <c r="X1295" s="122"/>
      <c r="Y1295" s="122"/>
      <c r="Z1295" s="122"/>
      <c r="AA1295" s="122"/>
      <c r="AB1295" s="122"/>
      <c r="AC1295" s="122"/>
      <c r="AD1295" s="122"/>
      <c r="AE1295" s="122"/>
      <c r="AF1295" s="122"/>
      <c r="AG1295" s="122"/>
      <c r="AH1295" s="122"/>
      <c r="AI1295" s="122"/>
      <c r="AJ1295" s="122"/>
      <c r="AK1295" s="122"/>
      <c r="AL1295" s="122"/>
      <c r="AM1295" s="122"/>
      <c r="AN1295" s="122"/>
      <c r="AO1295" s="122"/>
      <c r="AP1295" s="122"/>
      <c r="AQ1295" s="122"/>
      <c r="AR1295" s="122"/>
      <c r="AS1295" s="122"/>
      <c r="AT1295" s="122"/>
      <c r="AU1295" s="122"/>
      <c r="AV1295" s="122"/>
      <c r="AW1295" s="122"/>
      <c r="AX1295" s="122"/>
      <c r="AY1295" s="122"/>
      <c r="AZ1295" s="122"/>
      <c r="BA1295" s="122"/>
      <c r="BB1295" s="122"/>
      <c r="BC1295" s="122"/>
      <c r="BD1295" s="122"/>
      <c r="BE1295" s="122"/>
      <c r="BF1295" s="122"/>
      <c r="BG1295" s="122"/>
      <c r="BH1295" s="122"/>
      <c r="BI1295" s="122"/>
      <c r="BJ1295" s="122"/>
      <c r="BK1295" s="122"/>
      <c r="BL1295" s="122"/>
      <c r="BM1295" s="122"/>
      <c r="BN1295" s="122"/>
      <c r="BO1295" s="122"/>
      <c r="BP1295" s="122"/>
      <c r="BQ1295" s="122"/>
      <c r="BR1295" s="122"/>
      <c r="BS1295" s="122"/>
      <c r="BT1295" s="122"/>
      <c r="BU1295" s="122"/>
      <c r="BV1295" s="122"/>
      <c r="BW1295" s="122"/>
      <c r="BX1295" s="122"/>
      <c r="BY1295" s="122"/>
      <c r="BZ1295" s="122"/>
      <c r="CA1295" s="122"/>
      <c r="CB1295" s="122"/>
      <c r="CC1295" s="122"/>
      <c r="CD1295" s="122"/>
      <c r="CE1295" s="122"/>
      <c r="CF1295" s="122"/>
      <c r="CG1295" s="122"/>
      <c r="CH1295" s="122"/>
      <c r="CI1295" s="122"/>
      <c r="CJ1295" s="122"/>
      <c r="CK1295" s="122"/>
      <c r="CL1295" s="122"/>
      <c r="CM1295" s="122"/>
    </row>
    <row r="1296" spans="1:91">
      <c r="A1296" s="15">
        <v>36</v>
      </c>
      <c r="B1296" s="7" t="s">
        <v>749</v>
      </c>
      <c r="C1296" s="83" t="s">
        <v>267</v>
      </c>
      <c r="D1296" s="28">
        <v>44128</v>
      </c>
      <c r="F1296" s="157" t="s">
        <v>151</v>
      </c>
      <c r="G1296" s="157" t="s">
        <v>151</v>
      </c>
      <c r="H1296" s="143"/>
      <c r="J1296" s="134"/>
      <c r="K1296" s="122"/>
      <c r="L1296" s="122"/>
      <c r="M1296" s="122"/>
      <c r="N1296" s="122"/>
      <c r="O1296" s="122"/>
      <c r="P1296" s="122"/>
      <c r="Q1296" s="122"/>
      <c r="R1296" s="122"/>
      <c r="S1296" s="122"/>
      <c r="T1296" s="122"/>
      <c r="U1296" s="122"/>
      <c r="V1296" s="122"/>
      <c r="W1296" s="122"/>
      <c r="X1296" s="122"/>
      <c r="Y1296" s="122"/>
      <c r="Z1296" s="122"/>
      <c r="AA1296" s="122"/>
      <c r="AB1296" s="122"/>
      <c r="AC1296" s="122"/>
      <c r="AD1296" s="122"/>
      <c r="AE1296" s="122"/>
      <c r="AF1296" s="122"/>
      <c r="AG1296" s="122"/>
      <c r="AH1296" s="122"/>
      <c r="AI1296" s="122"/>
      <c r="AJ1296" s="122"/>
      <c r="AK1296" s="122"/>
      <c r="AL1296" s="122"/>
      <c r="AM1296" s="122"/>
      <c r="AN1296" s="122"/>
      <c r="AO1296" s="122"/>
      <c r="AP1296" s="122"/>
      <c r="AQ1296" s="122"/>
      <c r="AR1296" s="122"/>
      <c r="AS1296" s="122"/>
      <c r="AT1296" s="122"/>
      <c r="AU1296" s="122"/>
      <c r="AV1296" s="122"/>
      <c r="AW1296" s="122"/>
      <c r="AX1296" s="122"/>
      <c r="AY1296" s="122"/>
      <c r="AZ1296" s="122"/>
      <c r="BA1296" s="122"/>
      <c r="BB1296" s="122"/>
      <c r="BC1296" s="122"/>
      <c r="BD1296" s="122"/>
      <c r="BE1296" s="122"/>
      <c r="BF1296" s="122"/>
      <c r="BG1296" s="122"/>
      <c r="BH1296" s="122"/>
      <c r="BI1296" s="122"/>
      <c r="BJ1296" s="122"/>
      <c r="BK1296" s="122"/>
      <c r="BL1296" s="122"/>
      <c r="BM1296" s="122"/>
      <c r="BN1296" s="122"/>
      <c r="BO1296" s="122"/>
      <c r="BP1296" s="122"/>
      <c r="BQ1296" s="122"/>
      <c r="BR1296" s="122"/>
      <c r="BS1296" s="122"/>
      <c r="BT1296" s="122"/>
      <c r="BU1296" s="122"/>
      <c r="BV1296" s="122"/>
      <c r="BW1296" s="122"/>
      <c r="BX1296" s="122"/>
      <c r="BY1296" s="122"/>
      <c r="BZ1296" s="122"/>
      <c r="CA1296" s="122"/>
      <c r="CB1296" s="122"/>
      <c r="CC1296" s="122"/>
      <c r="CD1296" s="122"/>
      <c r="CE1296" s="122"/>
      <c r="CF1296" s="122"/>
      <c r="CG1296" s="122"/>
      <c r="CH1296" s="122"/>
      <c r="CI1296" s="122"/>
      <c r="CJ1296" s="122"/>
      <c r="CK1296" s="122"/>
      <c r="CL1296" s="122"/>
      <c r="CM1296" s="122"/>
    </row>
    <row r="1297" spans="1:91">
      <c r="A1297" s="15">
        <f>A1296</f>
        <v>36</v>
      </c>
      <c r="B1297" t="str">
        <f>B1296</f>
        <v>Memorias de Avelina Torras Serratacó (Spanish Edition)</v>
      </c>
      <c r="C1297"/>
      <c r="D1297" s="62">
        <v>44134</v>
      </c>
      <c r="F1297" s="156" t="s">
        <v>72</v>
      </c>
      <c r="G1297" s="156" t="s">
        <v>72</v>
      </c>
      <c r="H1297" s="145"/>
      <c r="J1297" s="134"/>
      <c r="K1297" s="122"/>
      <c r="L1297" s="122"/>
      <c r="M1297" s="122"/>
      <c r="N1297" s="122"/>
      <c r="O1297" s="122"/>
      <c r="P1297" s="122"/>
      <c r="Q1297" s="122"/>
      <c r="R1297" s="122"/>
      <c r="S1297" s="122"/>
      <c r="T1297" s="122"/>
      <c r="U1297" s="122"/>
      <c r="V1297" s="122"/>
      <c r="W1297" s="122"/>
      <c r="X1297" s="122"/>
      <c r="Y1297" s="122"/>
      <c r="Z1297" s="122"/>
      <c r="AA1297" s="122"/>
      <c r="AB1297" s="122"/>
      <c r="AC1297" s="122"/>
      <c r="AD1297" s="122"/>
      <c r="AE1297" s="122"/>
      <c r="AF1297" s="122"/>
      <c r="AG1297" s="122"/>
      <c r="AH1297" s="122"/>
      <c r="AI1297" s="122"/>
      <c r="AJ1297" s="122"/>
      <c r="AK1297" s="122"/>
      <c r="AL1297" s="122"/>
      <c r="AM1297" s="122"/>
      <c r="AN1297" s="122"/>
      <c r="AO1297" s="122"/>
      <c r="AP1297" s="122"/>
      <c r="AQ1297" s="122"/>
      <c r="AR1297" s="122"/>
      <c r="AS1297" s="122"/>
      <c r="AT1297" s="122"/>
      <c r="AU1297" s="122"/>
      <c r="AV1297" s="122"/>
      <c r="AW1297" s="122"/>
      <c r="AX1297" s="122"/>
      <c r="AY1297" s="122"/>
      <c r="AZ1297" s="122"/>
      <c r="BA1297" s="122"/>
      <c r="BB1297" s="122"/>
      <c r="BC1297" s="122"/>
      <c r="BD1297" s="122"/>
      <c r="BE1297" s="122"/>
      <c r="BF1297" s="122"/>
      <c r="BG1297" s="122"/>
      <c r="BH1297" s="122"/>
      <c r="BI1297" s="122"/>
      <c r="BJ1297" s="122"/>
      <c r="BK1297" s="122"/>
      <c r="BL1297" s="122"/>
      <c r="BM1297" s="122"/>
      <c r="BN1297" s="122"/>
      <c r="BO1297" s="122"/>
      <c r="BP1297" s="122"/>
      <c r="BQ1297" s="122"/>
      <c r="BR1297" s="122"/>
      <c r="BS1297" s="122"/>
      <c r="BT1297" s="122"/>
      <c r="BU1297" s="122"/>
      <c r="BV1297" s="122"/>
      <c r="BW1297" s="122"/>
      <c r="BX1297" s="122"/>
      <c r="BY1297" s="122"/>
      <c r="BZ1297" s="122"/>
      <c r="CA1297" s="122"/>
      <c r="CB1297" s="122"/>
      <c r="CC1297" s="122"/>
      <c r="CD1297" s="122"/>
      <c r="CE1297" s="122"/>
      <c r="CF1297" s="122"/>
      <c r="CG1297" s="122"/>
      <c r="CH1297" s="122"/>
      <c r="CI1297" s="122"/>
      <c r="CJ1297" s="122"/>
      <c r="CK1297" s="122"/>
      <c r="CL1297" s="122"/>
      <c r="CM1297" s="122"/>
    </row>
    <row r="1298" spans="1:91">
      <c r="A1298" s="15">
        <f>A1297</f>
        <v>36</v>
      </c>
      <c r="B1298" t="str">
        <f>B1297</f>
        <v>Memorias de Avelina Torras Serratacó (Spanish Edition)</v>
      </c>
      <c r="C1298"/>
      <c r="D1298" s="62">
        <v>44144</v>
      </c>
      <c r="F1298" s="156" t="s">
        <v>72</v>
      </c>
      <c r="G1298" s="156" t="s">
        <v>72</v>
      </c>
      <c r="H1298" s="145"/>
      <c r="J1298" s="134"/>
      <c r="K1298" s="122"/>
      <c r="L1298" s="122"/>
      <c r="M1298" s="122"/>
      <c r="N1298" s="122"/>
      <c r="O1298" s="122"/>
      <c r="P1298" s="122"/>
      <c r="Q1298" s="122"/>
      <c r="R1298" s="122"/>
      <c r="S1298" s="122"/>
      <c r="T1298" s="122"/>
      <c r="U1298" s="122"/>
      <c r="V1298" s="122"/>
      <c r="W1298" s="122"/>
      <c r="X1298" s="122"/>
      <c r="Y1298" s="122"/>
      <c r="Z1298" s="122"/>
      <c r="AA1298" s="122"/>
      <c r="AB1298" s="122"/>
      <c r="AC1298" s="122"/>
      <c r="AD1298" s="122"/>
      <c r="AE1298" s="122"/>
      <c r="AF1298" s="122"/>
      <c r="AG1298" s="122"/>
      <c r="AH1298" s="122"/>
      <c r="AI1298" s="122"/>
      <c r="AJ1298" s="122"/>
      <c r="AK1298" s="122"/>
      <c r="AL1298" s="122"/>
      <c r="AM1298" s="122"/>
      <c r="AN1298" s="122"/>
      <c r="AO1298" s="122"/>
      <c r="AP1298" s="122"/>
      <c r="AQ1298" s="122"/>
      <c r="AR1298" s="122"/>
      <c r="AS1298" s="122"/>
      <c r="AT1298" s="122"/>
      <c r="AU1298" s="122"/>
      <c r="AV1298" s="122"/>
      <c r="AW1298" s="122"/>
      <c r="AX1298" s="122"/>
      <c r="AY1298" s="122"/>
      <c r="AZ1298" s="122"/>
      <c r="BA1298" s="122"/>
      <c r="BB1298" s="122"/>
      <c r="BC1298" s="122"/>
      <c r="BD1298" s="122"/>
      <c r="BE1298" s="122"/>
      <c r="BF1298" s="122"/>
      <c r="BG1298" s="122"/>
      <c r="BH1298" s="122"/>
      <c r="BI1298" s="122"/>
      <c r="BJ1298" s="122"/>
      <c r="BK1298" s="122"/>
      <c r="BL1298" s="122"/>
      <c r="BM1298" s="122"/>
      <c r="BN1298" s="122"/>
      <c r="BO1298" s="122"/>
      <c r="BP1298" s="122"/>
      <c r="BQ1298" s="122"/>
      <c r="BR1298" s="122"/>
      <c r="BS1298" s="122"/>
      <c r="BT1298" s="122"/>
      <c r="BU1298" s="122"/>
      <c r="BV1298" s="122"/>
      <c r="BW1298" s="122"/>
      <c r="BX1298" s="122"/>
      <c r="BY1298" s="122"/>
      <c r="BZ1298" s="122"/>
      <c r="CA1298" s="122"/>
      <c r="CB1298" s="122"/>
      <c r="CC1298" s="122"/>
      <c r="CD1298" s="122"/>
      <c r="CE1298" s="122"/>
      <c r="CF1298" s="122"/>
      <c r="CG1298" s="122"/>
      <c r="CH1298" s="122"/>
      <c r="CI1298" s="122"/>
      <c r="CJ1298" s="122"/>
      <c r="CK1298" s="122"/>
      <c r="CL1298" s="122"/>
      <c r="CM1298" s="122"/>
    </row>
    <row r="1299" spans="1:91">
      <c r="A1299" s="15">
        <f>A1298</f>
        <v>36</v>
      </c>
      <c r="B1299" t="str">
        <f>B1298</f>
        <v>Memorias de Avelina Torras Serratacó (Spanish Edition)</v>
      </c>
      <c r="C1299"/>
      <c r="D1299" s="62">
        <v>44151</v>
      </c>
      <c r="F1299" s="156" t="s">
        <v>72</v>
      </c>
      <c r="G1299" s="156" t="s">
        <v>72</v>
      </c>
      <c r="H1299" s="145"/>
      <c r="J1299" s="134"/>
      <c r="K1299" s="122"/>
      <c r="L1299" s="122"/>
      <c r="M1299" s="122"/>
      <c r="N1299" s="122"/>
      <c r="O1299" s="122"/>
      <c r="P1299" s="122"/>
      <c r="Q1299" s="122"/>
      <c r="R1299" s="122"/>
      <c r="S1299" s="122"/>
      <c r="T1299" s="122"/>
      <c r="U1299" s="122"/>
      <c r="V1299" s="122"/>
      <c r="W1299" s="122"/>
      <c r="X1299" s="122"/>
      <c r="Y1299" s="122"/>
      <c r="Z1299" s="122"/>
      <c r="AA1299" s="122"/>
      <c r="AB1299" s="122"/>
      <c r="AC1299" s="122"/>
      <c r="AD1299" s="122"/>
      <c r="AE1299" s="122"/>
      <c r="AF1299" s="122"/>
      <c r="AG1299" s="122"/>
      <c r="AH1299" s="122"/>
      <c r="AI1299" s="122"/>
      <c r="AJ1299" s="122"/>
      <c r="AK1299" s="122"/>
      <c r="AL1299" s="122"/>
      <c r="AM1299" s="122"/>
      <c r="AN1299" s="122"/>
      <c r="AO1299" s="122"/>
      <c r="AP1299" s="122"/>
      <c r="AQ1299" s="122"/>
      <c r="AR1299" s="122"/>
      <c r="AS1299" s="122"/>
      <c r="AT1299" s="122"/>
      <c r="AU1299" s="122"/>
      <c r="AV1299" s="122"/>
      <c r="AW1299" s="122"/>
      <c r="AX1299" s="122"/>
      <c r="AY1299" s="122"/>
      <c r="AZ1299" s="122"/>
      <c r="BA1299" s="122"/>
      <c r="BB1299" s="122"/>
      <c r="BC1299" s="122"/>
      <c r="BD1299" s="122"/>
      <c r="BE1299" s="122"/>
      <c r="BF1299" s="122"/>
      <c r="BG1299" s="122"/>
      <c r="BH1299" s="122"/>
      <c r="BI1299" s="122"/>
      <c r="BJ1299" s="122"/>
      <c r="BK1299" s="122"/>
      <c r="BL1299" s="122"/>
      <c r="BM1299" s="122"/>
      <c r="BN1299" s="122"/>
      <c r="BO1299" s="122"/>
      <c r="BP1299" s="122"/>
      <c r="BQ1299" s="122"/>
      <c r="BR1299" s="122"/>
      <c r="BS1299" s="122"/>
      <c r="BT1299" s="122"/>
      <c r="BU1299" s="122"/>
      <c r="BV1299" s="122"/>
      <c r="BW1299" s="122"/>
      <c r="BX1299" s="122"/>
      <c r="BY1299" s="122"/>
      <c r="BZ1299" s="122"/>
      <c r="CA1299" s="122"/>
      <c r="CB1299" s="122"/>
      <c r="CC1299" s="122"/>
      <c r="CD1299" s="122"/>
      <c r="CE1299" s="122"/>
      <c r="CF1299" s="122"/>
      <c r="CG1299" s="122"/>
      <c r="CH1299" s="122"/>
      <c r="CI1299" s="122"/>
      <c r="CJ1299" s="122"/>
      <c r="CK1299" s="122"/>
      <c r="CL1299" s="122"/>
      <c r="CM1299" s="122"/>
    </row>
    <row r="1300" spans="1:91">
      <c r="A1300" s="15">
        <f>A1299</f>
        <v>36</v>
      </c>
      <c r="B1300" t="str">
        <f>B1299</f>
        <v>Memorias de Avelina Torras Serratacó (Spanish Edition)</v>
      </c>
      <c r="C1300"/>
      <c r="D1300" s="62">
        <v>44164</v>
      </c>
      <c r="F1300" s="156" t="s">
        <v>72</v>
      </c>
      <c r="G1300" s="156" t="s">
        <v>72</v>
      </c>
      <c r="H1300" s="145"/>
      <c r="J1300" s="134"/>
      <c r="K1300" s="122"/>
      <c r="L1300" s="122"/>
      <c r="M1300" s="122"/>
      <c r="N1300" s="122"/>
      <c r="O1300" s="122"/>
      <c r="P1300" s="122"/>
      <c r="Q1300" s="122"/>
      <c r="R1300" s="122"/>
      <c r="S1300" s="122"/>
      <c r="T1300" s="122"/>
      <c r="U1300" s="122"/>
      <c r="V1300" s="122"/>
      <c r="W1300" s="122"/>
      <c r="X1300" s="122"/>
      <c r="Y1300" s="122"/>
      <c r="Z1300" s="122"/>
      <c r="AA1300" s="122"/>
      <c r="AB1300" s="122"/>
      <c r="AC1300" s="122"/>
      <c r="AD1300" s="122"/>
      <c r="AE1300" s="122"/>
      <c r="AF1300" s="122"/>
      <c r="AG1300" s="122"/>
      <c r="AH1300" s="122"/>
      <c r="AI1300" s="122"/>
      <c r="AJ1300" s="122"/>
      <c r="AK1300" s="122"/>
      <c r="AL1300" s="122"/>
      <c r="AM1300" s="122"/>
      <c r="AN1300" s="122"/>
      <c r="AO1300" s="122"/>
      <c r="AP1300" s="122"/>
      <c r="AQ1300" s="122"/>
      <c r="AR1300" s="122"/>
      <c r="AS1300" s="122"/>
      <c r="AT1300" s="122"/>
      <c r="AU1300" s="122"/>
      <c r="AV1300" s="122"/>
      <c r="AW1300" s="122"/>
      <c r="AX1300" s="122"/>
      <c r="AY1300" s="122"/>
      <c r="AZ1300" s="122"/>
      <c r="BA1300" s="122"/>
      <c r="BB1300" s="122"/>
      <c r="BC1300" s="122"/>
      <c r="BD1300" s="122"/>
      <c r="BE1300" s="122"/>
      <c r="BF1300" s="122"/>
      <c r="BG1300" s="122"/>
      <c r="BH1300" s="122"/>
      <c r="BI1300" s="122"/>
      <c r="BJ1300" s="122"/>
      <c r="BK1300" s="122"/>
      <c r="BL1300" s="122"/>
      <c r="BM1300" s="122"/>
      <c r="BN1300" s="122"/>
      <c r="BO1300" s="122"/>
      <c r="BP1300" s="122"/>
      <c r="BQ1300" s="122"/>
      <c r="BR1300" s="122"/>
      <c r="BS1300" s="122"/>
      <c r="BT1300" s="122"/>
      <c r="BU1300" s="122"/>
      <c r="BV1300" s="122"/>
      <c r="BW1300" s="122"/>
      <c r="BX1300" s="122"/>
      <c r="BY1300" s="122"/>
      <c r="BZ1300" s="122"/>
      <c r="CA1300" s="122"/>
      <c r="CB1300" s="122"/>
      <c r="CC1300" s="122"/>
      <c r="CD1300" s="122"/>
      <c r="CE1300" s="122"/>
      <c r="CF1300" s="122"/>
      <c r="CG1300" s="122"/>
      <c r="CH1300" s="122"/>
      <c r="CI1300" s="122"/>
      <c r="CJ1300" s="122"/>
      <c r="CK1300" s="122"/>
      <c r="CL1300" s="122"/>
      <c r="CM1300" s="122"/>
    </row>
    <row r="1301" spans="1:91">
      <c r="A1301" s="15">
        <f>A1300</f>
        <v>36</v>
      </c>
      <c r="B1301" t="str">
        <f>B1300</f>
        <v>Memorias de Avelina Torras Serratacó (Spanish Edition)</v>
      </c>
      <c r="C1301"/>
      <c r="D1301" s="62">
        <v>44171</v>
      </c>
      <c r="F1301" s="156" t="s">
        <v>72</v>
      </c>
      <c r="G1301" s="156" t="s">
        <v>72</v>
      </c>
      <c r="H1301" s="145"/>
      <c r="J1301" s="134"/>
      <c r="K1301" s="122"/>
      <c r="L1301" s="122"/>
      <c r="M1301" s="122"/>
      <c r="N1301" s="122"/>
      <c r="O1301" s="122"/>
      <c r="P1301" s="122"/>
      <c r="Q1301" s="122"/>
      <c r="R1301" s="122"/>
      <c r="S1301" s="122"/>
      <c r="T1301" s="122"/>
      <c r="U1301" s="122"/>
      <c r="V1301" s="122"/>
      <c r="W1301" s="122"/>
      <c r="X1301" s="122"/>
      <c r="Y1301" s="122"/>
      <c r="Z1301" s="122"/>
      <c r="AA1301" s="122"/>
      <c r="AB1301" s="122"/>
      <c r="AC1301" s="122"/>
      <c r="AD1301" s="122"/>
      <c r="AE1301" s="122"/>
      <c r="AF1301" s="122"/>
      <c r="AG1301" s="122"/>
      <c r="AH1301" s="122"/>
      <c r="AI1301" s="122"/>
      <c r="AJ1301" s="122"/>
      <c r="AK1301" s="122"/>
      <c r="AL1301" s="122"/>
      <c r="AM1301" s="122"/>
      <c r="AN1301" s="122"/>
      <c r="AO1301" s="122"/>
      <c r="AP1301" s="122"/>
      <c r="AQ1301" s="122"/>
      <c r="AR1301" s="122"/>
      <c r="AS1301" s="122"/>
      <c r="AT1301" s="122"/>
      <c r="AU1301" s="122"/>
      <c r="AV1301" s="122"/>
      <c r="AW1301" s="122"/>
      <c r="AX1301" s="122"/>
      <c r="AY1301" s="122"/>
      <c r="AZ1301" s="122"/>
      <c r="BA1301" s="122"/>
      <c r="BB1301" s="122"/>
      <c r="BC1301" s="122"/>
      <c r="BD1301" s="122"/>
      <c r="BE1301" s="122"/>
      <c r="BF1301" s="122"/>
      <c r="BG1301" s="122"/>
      <c r="BH1301" s="122"/>
      <c r="BI1301" s="122"/>
      <c r="BJ1301" s="122"/>
      <c r="BK1301" s="122"/>
      <c r="BL1301" s="122"/>
      <c r="BM1301" s="122"/>
      <c r="BN1301" s="122"/>
      <c r="BO1301" s="122"/>
      <c r="BP1301" s="122"/>
      <c r="BQ1301" s="122"/>
      <c r="BR1301" s="122"/>
      <c r="BS1301" s="122"/>
      <c r="BT1301" s="122"/>
      <c r="BU1301" s="122"/>
      <c r="BV1301" s="122"/>
      <c r="BW1301" s="122"/>
      <c r="BX1301" s="122"/>
      <c r="BY1301" s="122"/>
      <c r="BZ1301" s="122"/>
      <c r="CA1301" s="122"/>
      <c r="CB1301" s="122"/>
      <c r="CC1301" s="122"/>
      <c r="CD1301" s="122"/>
      <c r="CE1301" s="122"/>
      <c r="CF1301" s="122"/>
      <c r="CG1301" s="122"/>
      <c r="CH1301" s="122"/>
      <c r="CI1301" s="122"/>
      <c r="CJ1301" s="122"/>
      <c r="CK1301" s="122"/>
      <c r="CL1301" s="122"/>
      <c r="CM1301" s="122"/>
    </row>
    <row r="1302" spans="1:91" s="122" customFormat="1">
      <c r="A1302" s="15">
        <f>A1301</f>
        <v>36</v>
      </c>
      <c r="B1302" t="str">
        <f>B1301</f>
        <v>Memorias de Avelina Torras Serratacó (Spanish Edition)</v>
      </c>
      <c r="C1302"/>
      <c r="D1302" s="62">
        <v>44178</v>
      </c>
      <c r="E1302" s="2"/>
      <c r="F1302" s="156" t="s">
        <v>72</v>
      </c>
      <c r="G1302" s="156" t="s">
        <v>72</v>
      </c>
      <c r="H1302" s="145"/>
      <c r="I1302" s="130"/>
      <c r="J1302" s="133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</row>
    <row r="1303" spans="1:91" s="122" customFormat="1">
      <c r="A1303" s="120">
        <f>IF(B1303=B1302,A1302,A1302+1)</f>
        <v>36</v>
      </c>
      <c r="B1303" t="str">
        <f>B1302</f>
        <v>Memorias de Avelina Torras Serratacó (Spanish Edition)</v>
      </c>
      <c r="C1303" s="121"/>
      <c r="D1303" s="2">
        <v>44185</v>
      </c>
      <c r="E1303" s="2"/>
      <c r="F1303" s="156" t="s">
        <v>72</v>
      </c>
      <c r="G1303" s="156" t="s">
        <v>72</v>
      </c>
      <c r="H1303" s="140"/>
      <c r="I1303" s="130"/>
      <c r="J1303" s="134"/>
    </row>
    <row r="1304" spans="1:91" s="122" customFormat="1">
      <c r="A1304" s="120">
        <f>IF(B1304=B1303,A1303,A1303+1)</f>
        <v>36</v>
      </c>
      <c r="B1304" t="str">
        <f>B1303</f>
        <v>Memorias de Avelina Torras Serratacó (Spanish Edition)</v>
      </c>
      <c r="C1304" s="121"/>
      <c r="D1304" s="2">
        <v>44192</v>
      </c>
      <c r="E1304" s="2"/>
      <c r="F1304" s="156" t="s">
        <v>72</v>
      </c>
      <c r="G1304" s="156" t="s">
        <v>72</v>
      </c>
      <c r="H1304" s="140"/>
      <c r="I1304" s="130"/>
      <c r="J1304" s="130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</row>
    <row r="1305" spans="1:91" s="122" customFormat="1" ht="15.5" customHeight="1">
      <c r="A1305" s="120">
        <f>IF(B1305=B1304,A1304,A1304+1)</f>
        <v>36</v>
      </c>
      <c r="B1305" t="str">
        <f>B1304</f>
        <v>Memorias de Avelina Torras Serratacó (Spanish Edition)</v>
      </c>
      <c r="C1305" s="121"/>
      <c r="D1305" s="2">
        <v>44199</v>
      </c>
      <c r="E1305" s="2"/>
      <c r="F1305" s="156" t="s">
        <v>72</v>
      </c>
      <c r="G1305" s="156" t="s">
        <v>72</v>
      </c>
      <c r="H1305" s="140"/>
      <c r="I1305" s="130"/>
      <c r="J1305" s="13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  <c r="BJ1305" s="15"/>
      <c r="BK1305" s="15"/>
      <c r="BL1305" s="15"/>
      <c r="BM1305" s="15"/>
      <c r="BN1305" s="15"/>
      <c r="BO1305" s="15"/>
      <c r="BP1305" s="15"/>
      <c r="BQ1305" s="15"/>
      <c r="BR1305" s="15"/>
      <c r="BS1305" s="15"/>
      <c r="BT1305" s="15"/>
      <c r="BU1305" s="15"/>
      <c r="BV1305" s="15"/>
      <c r="BW1305" s="15"/>
      <c r="BX1305" s="15"/>
      <c r="BY1305" s="15"/>
      <c r="BZ1305" s="15"/>
      <c r="CA1305" s="15"/>
      <c r="CB1305" s="15"/>
      <c r="CC1305" s="15"/>
      <c r="CD1305" s="15"/>
      <c r="CE1305" s="15"/>
      <c r="CF1305" s="15"/>
      <c r="CG1305" s="15"/>
      <c r="CH1305" s="15"/>
      <c r="CI1305" s="15"/>
      <c r="CJ1305" s="15"/>
      <c r="CK1305" s="15"/>
      <c r="CL1305" s="15"/>
      <c r="CM1305" s="15"/>
    </row>
    <row r="1306" spans="1:91" s="122" customFormat="1" ht="15.5" customHeight="1">
      <c r="A1306" s="120">
        <f>IF(B1306=B1305,A1305,A1305+1)</f>
        <v>36</v>
      </c>
      <c r="B1306" t="str">
        <f>B1305</f>
        <v>Memorias de Avelina Torras Serratacó (Spanish Edition)</v>
      </c>
      <c r="C1306" s="121"/>
      <c r="D1306" s="2">
        <v>44206</v>
      </c>
      <c r="E1306" s="2"/>
      <c r="F1306" s="156" t="s">
        <v>72</v>
      </c>
      <c r="G1306" s="156" t="s">
        <v>72</v>
      </c>
      <c r="H1306" s="140"/>
      <c r="I1306" s="130"/>
      <c r="J1306" s="145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</row>
    <row r="1307" spans="1:91" s="122" customFormat="1" ht="15.5" customHeight="1">
      <c r="A1307" s="120">
        <f>IF(B1307=B1306,A1306,A1306+1)</f>
        <v>36</v>
      </c>
      <c r="B1307" t="str">
        <f>B1306</f>
        <v>Memorias de Avelina Torras Serratacó (Spanish Edition)</v>
      </c>
      <c r="C1307" s="121"/>
      <c r="D1307" s="2">
        <v>44213</v>
      </c>
      <c r="E1307" s="2"/>
      <c r="F1307" s="156" t="s">
        <v>72</v>
      </c>
      <c r="G1307" s="156" t="s">
        <v>72</v>
      </c>
      <c r="H1307" s="140"/>
      <c r="I1307" s="130"/>
      <c r="J1307" s="145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</row>
    <row r="1308" spans="1:91" s="122" customFormat="1" ht="15.5" customHeight="1">
      <c r="A1308" s="120">
        <f>IF(B1308=B1307,A1307,A1307+1)</f>
        <v>36</v>
      </c>
      <c r="B1308" t="str">
        <f>B1307</f>
        <v>Memorias de Avelina Torras Serratacó (Spanish Edition)</v>
      </c>
      <c r="C1308" s="121"/>
      <c r="D1308" s="2">
        <v>44220</v>
      </c>
      <c r="E1308" s="2"/>
      <c r="F1308" s="156" t="s">
        <v>72</v>
      </c>
      <c r="G1308" s="156" t="s">
        <v>72</v>
      </c>
      <c r="H1308" s="140"/>
      <c r="I1308" s="130"/>
      <c r="J1308" s="145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</row>
    <row r="1309" spans="1:91" s="122" customFormat="1" ht="15.5" customHeight="1">
      <c r="A1309" s="120">
        <f>IF(B1309=B1308,A1308,A1308+1)</f>
        <v>36</v>
      </c>
      <c r="B1309" t="str">
        <f>B1308</f>
        <v>Memorias de Avelina Torras Serratacó (Spanish Edition)</v>
      </c>
      <c r="C1309" s="121"/>
      <c r="D1309" s="2">
        <v>44227</v>
      </c>
      <c r="E1309" s="2"/>
      <c r="F1309" s="156" t="s">
        <v>72</v>
      </c>
      <c r="G1309" s="156" t="s">
        <v>72</v>
      </c>
      <c r="H1309" s="140"/>
      <c r="I1309" s="130"/>
      <c r="J1309" s="145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</row>
    <row r="1310" spans="1:91" s="2" customFormat="1" ht="15.5" customHeight="1">
      <c r="A1310" s="120">
        <f>IF(B1310=B1309,A1309,A1309+1)</f>
        <v>36</v>
      </c>
      <c r="B1310" t="str">
        <f>B1309</f>
        <v>Memorias de Avelina Torras Serratacó (Spanish Edition)</v>
      </c>
      <c r="C1310" s="121"/>
      <c r="D1310" s="2">
        <v>44234</v>
      </c>
      <c r="F1310" s="156" t="s">
        <v>72</v>
      </c>
      <c r="G1310" s="156" t="s">
        <v>72</v>
      </c>
      <c r="H1310" s="140"/>
      <c r="I1310" s="130"/>
      <c r="J1310" s="145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</row>
    <row r="1311" spans="1:91" s="122" customFormat="1">
      <c r="A1311" s="120">
        <f>IF(B1311=B1310,A1310,A1310+1)</f>
        <v>36</v>
      </c>
      <c r="B1311" t="str">
        <f>B1310</f>
        <v>Memorias de Avelina Torras Serratacó (Spanish Edition)</v>
      </c>
      <c r="C1311" s="2"/>
      <c r="D1311" s="2">
        <v>44241</v>
      </c>
      <c r="E1311" s="2"/>
      <c r="F1311" s="156" t="s">
        <v>72</v>
      </c>
      <c r="G1311" s="156" t="s">
        <v>72</v>
      </c>
      <c r="H1311" s="133"/>
      <c r="I1311" s="130"/>
      <c r="J1311" s="145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</row>
    <row r="1312" spans="1:91" s="7" customFormat="1" ht="15.5" customHeight="1">
      <c r="A1312" s="120">
        <f>IF(B1312=B1311,A1311,A1311+1)</f>
        <v>36</v>
      </c>
      <c r="B1312" t="str">
        <f>B1311</f>
        <v>Memorias de Avelina Torras Serratacó (Spanish Edition)</v>
      </c>
      <c r="C1312" s="121"/>
      <c r="D1312" s="2">
        <v>44248</v>
      </c>
      <c r="E1312" s="2"/>
      <c r="F1312" s="130" t="s">
        <v>2106</v>
      </c>
      <c r="G1312" s="130" t="s">
        <v>2106</v>
      </c>
      <c r="H1312" s="140"/>
      <c r="I1312" s="130"/>
      <c r="J1312" s="134"/>
      <c r="K1312" s="122"/>
      <c r="L1312" s="122"/>
      <c r="M1312" s="122"/>
      <c r="N1312" s="122"/>
      <c r="O1312" s="122"/>
      <c r="P1312" s="122"/>
      <c r="Q1312" s="122"/>
      <c r="R1312" s="122"/>
      <c r="S1312" s="122"/>
      <c r="T1312" s="122"/>
      <c r="U1312" s="122"/>
      <c r="V1312" s="122"/>
      <c r="W1312" s="122"/>
      <c r="X1312" s="122"/>
      <c r="Y1312" s="122"/>
      <c r="Z1312" s="122"/>
      <c r="AA1312" s="122"/>
      <c r="AB1312" s="122"/>
      <c r="AC1312" s="122"/>
      <c r="AD1312" s="122"/>
      <c r="AE1312" s="122"/>
      <c r="AF1312" s="122"/>
      <c r="AG1312" s="122"/>
      <c r="AH1312" s="122"/>
      <c r="AI1312" s="122"/>
      <c r="AJ1312" s="122"/>
      <c r="AK1312" s="122"/>
      <c r="AL1312" s="122"/>
      <c r="AM1312" s="122"/>
      <c r="AN1312" s="122"/>
      <c r="AO1312" s="122"/>
      <c r="AP1312" s="122"/>
      <c r="AQ1312" s="122"/>
      <c r="AR1312" s="122"/>
      <c r="AS1312" s="122"/>
      <c r="AT1312" s="122"/>
      <c r="AU1312" s="122"/>
      <c r="AV1312" s="122"/>
      <c r="AW1312" s="122"/>
      <c r="AX1312" s="122"/>
      <c r="AY1312" s="122"/>
      <c r="AZ1312" s="122"/>
      <c r="BA1312" s="122"/>
      <c r="BB1312" s="122"/>
      <c r="BC1312" s="122"/>
      <c r="BD1312" s="122"/>
      <c r="BE1312" s="122"/>
      <c r="BF1312" s="122"/>
      <c r="BG1312" s="122"/>
      <c r="BH1312" s="122"/>
      <c r="BI1312" s="122"/>
      <c r="BJ1312" s="122"/>
      <c r="BK1312" s="122"/>
      <c r="BL1312" s="122"/>
      <c r="BM1312" s="122"/>
      <c r="BN1312" s="122"/>
      <c r="BO1312" s="122"/>
      <c r="BP1312" s="122"/>
      <c r="BQ1312" s="122"/>
      <c r="BR1312" s="122"/>
      <c r="BS1312" s="122"/>
      <c r="BT1312" s="122"/>
      <c r="BU1312" s="122"/>
      <c r="BV1312" s="122"/>
      <c r="BW1312" s="122"/>
      <c r="BX1312" s="122"/>
      <c r="BY1312" s="122"/>
      <c r="BZ1312" s="122"/>
      <c r="CA1312" s="122"/>
      <c r="CB1312" s="122"/>
      <c r="CC1312" s="122"/>
      <c r="CD1312" s="122"/>
      <c r="CE1312" s="122"/>
      <c r="CF1312" s="122"/>
      <c r="CG1312" s="122"/>
      <c r="CH1312" s="122"/>
      <c r="CI1312" s="122"/>
      <c r="CJ1312" s="122"/>
      <c r="CK1312" s="122"/>
      <c r="CL1312" s="122"/>
      <c r="CM1312" s="122"/>
    </row>
    <row r="1313" spans="1:91">
      <c r="A1313" s="15">
        <f>A1312</f>
        <v>36</v>
      </c>
      <c r="B1313" t="str">
        <f>B1312</f>
        <v>Memorias de Avelina Torras Serratacó (Spanish Edition)</v>
      </c>
      <c r="C1313"/>
      <c r="D1313" s="62">
        <v>44144</v>
      </c>
      <c r="F1313" s="156" t="s">
        <v>151</v>
      </c>
      <c r="G1313" s="156" t="s">
        <v>151</v>
      </c>
      <c r="H1313" s="145"/>
      <c r="J1313" s="134"/>
      <c r="K1313" s="122"/>
      <c r="L1313" s="122"/>
      <c r="M1313" s="122"/>
      <c r="N1313" s="122"/>
      <c r="O1313" s="122"/>
      <c r="P1313" s="122"/>
      <c r="Q1313" s="122"/>
      <c r="R1313" s="122"/>
      <c r="S1313" s="122"/>
      <c r="T1313" s="122"/>
      <c r="U1313" s="122"/>
      <c r="V1313" s="122"/>
      <c r="W1313" s="122"/>
      <c r="X1313" s="122"/>
      <c r="Y1313" s="122"/>
      <c r="Z1313" s="122"/>
      <c r="AA1313" s="122"/>
      <c r="AB1313" s="122"/>
      <c r="AC1313" s="122"/>
      <c r="AD1313" s="122"/>
      <c r="AE1313" s="122"/>
      <c r="AF1313" s="122"/>
      <c r="AG1313" s="122"/>
      <c r="AH1313" s="122"/>
      <c r="AI1313" s="122"/>
      <c r="AJ1313" s="122"/>
      <c r="AK1313" s="122"/>
      <c r="AL1313" s="122"/>
      <c r="AM1313" s="122"/>
      <c r="AN1313" s="122"/>
      <c r="AO1313" s="122"/>
      <c r="AP1313" s="122"/>
      <c r="AQ1313" s="122"/>
      <c r="AR1313" s="122"/>
      <c r="AS1313" s="122"/>
      <c r="AT1313" s="122"/>
      <c r="AU1313" s="122"/>
      <c r="AV1313" s="122"/>
      <c r="AW1313" s="122"/>
      <c r="AX1313" s="122"/>
      <c r="AY1313" s="122"/>
      <c r="AZ1313" s="122"/>
      <c r="BA1313" s="122"/>
      <c r="BB1313" s="122"/>
      <c r="BC1313" s="122"/>
      <c r="BD1313" s="122"/>
      <c r="BE1313" s="122"/>
      <c r="BF1313" s="122"/>
      <c r="BG1313" s="122"/>
      <c r="BH1313" s="122"/>
      <c r="BI1313" s="122"/>
      <c r="BJ1313" s="122"/>
      <c r="BK1313" s="122"/>
      <c r="BL1313" s="122"/>
      <c r="BM1313" s="122"/>
      <c r="BN1313" s="122"/>
      <c r="BO1313" s="122"/>
      <c r="BP1313" s="122"/>
      <c r="BQ1313" s="122"/>
      <c r="BR1313" s="122"/>
      <c r="BS1313" s="122"/>
      <c r="BT1313" s="122"/>
      <c r="BU1313" s="122"/>
      <c r="BV1313" s="122"/>
      <c r="BW1313" s="122"/>
      <c r="BX1313" s="122"/>
      <c r="BY1313" s="122"/>
      <c r="BZ1313" s="122"/>
      <c r="CA1313" s="122"/>
      <c r="CB1313" s="122"/>
      <c r="CC1313" s="122"/>
      <c r="CD1313" s="122"/>
      <c r="CE1313" s="122"/>
      <c r="CF1313" s="122"/>
      <c r="CG1313" s="122"/>
      <c r="CH1313" s="122"/>
      <c r="CI1313" s="122"/>
      <c r="CJ1313" s="122"/>
      <c r="CK1313" s="122"/>
      <c r="CL1313" s="122"/>
      <c r="CM1313" s="122"/>
    </row>
    <row r="1314" spans="1:91" s="10" customFormat="1">
      <c r="A1314" s="15">
        <v>37</v>
      </c>
      <c r="B1314" s="7" t="s">
        <v>750</v>
      </c>
      <c r="C1314" s="83" t="s">
        <v>267</v>
      </c>
      <c r="D1314" s="28">
        <v>44128</v>
      </c>
      <c r="E1314" s="2"/>
      <c r="F1314" s="157" t="s">
        <v>151</v>
      </c>
      <c r="G1314" s="157" t="s">
        <v>151</v>
      </c>
      <c r="H1314" s="143"/>
      <c r="I1314" s="130"/>
      <c r="J1314" s="134"/>
      <c r="K1314" s="122"/>
      <c r="L1314" s="122"/>
      <c r="M1314" s="122"/>
      <c r="N1314" s="122"/>
      <c r="O1314" s="122"/>
      <c r="P1314" s="122"/>
      <c r="Q1314" s="122"/>
      <c r="R1314" s="122"/>
      <c r="S1314" s="122"/>
      <c r="T1314" s="122"/>
      <c r="U1314" s="122"/>
      <c r="V1314" s="122"/>
      <c r="W1314" s="122"/>
      <c r="X1314" s="122"/>
      <c r="Y1314" s="122"/>
      <c r="Z1314" s="122"/>
      <c r="AA1314" s="122"/>
      <c r="AB1314" s="122"/>
      <c r="AC1314" s="122"/>
      <c r="AD1314" s="122"/>
      <c r="AE1314" s="122"/>
      <c r="AF1314" s="122"/>
      <c r="AG1314" s="122"/>
      <c r="AH1314" s="122"/>
      <c r="AI1314" s="122"/>
      <c r="AJ1314" s="122"/>
      <c r="AK1314" s="122"/>
      <c r="AL1314" s="122"/>
      <c r="AM1314" s="122"/>
      <c r="AN1314" s="122"/>
      <c r="AO1314" s="122"/>
      <c r="AP1314" s="122"/>
      <c r="AQ1314" s="122"/>
      <c r="AR1314" s="122"/>
      <c r="AS1314" s="122"/>
      <c r="AT1314" s="122"/>
      <c r="AU1314" s="122"/>
      <c r="AV1314" s="122"/>
      <c r="AW1314" s="122"/>
      <c r="AX1314" s="122"/>
      <c r="AY1314" s="122"/>
      <c r="AZ1314" s="122"/>
      <c r="BA1314" s="122"/>
      <c r="BB1314" s="122"/>
      <c r="BC1314" s="122"/>
      <c r="BD1314" s="122"/>
      <c r="BE1314" s="122"/>
      <c r="BF1314" s="122"/>
      <c r="BG1314" s="122"/>
      <c r="BH1314" s="122"/>
      <c r="BI1314" s="122"/>
      <c r="BJ1314" s="122"/>
      <c r="BK1314" s="122"/>
      <c r="BL1314" s="122"/>
      <c r="BM1314" s="122"/>
      <c r="BN1314" s="122"/>
      <c r="BO1314" s="122"/>
      <c r="BP1314" s="122"/>
      <c r="BQ1314" s="122"/>
      <c r="BR1314" s="122"/>
      <c r="BS1314" s="122"/>
      <c r="BT1314" s="122"/>
      <c r="BU1314" s="122"/>
      <c r="BV1314" s="122"/>
      <c r="BW1314" s="122"/>
      <c r="BX1314" s="122"/>
      <c r="BY1314" s="122"/>
      <c r="BZ1314" s="122"/>
      <c r="CA1314" s="122"/>
      <c r="CB1314" s="122"/>
      <c r="CC1314" s="122"/>
      <c r="CD1314" s="122"/>
      <c r="CE1314" s="122"/>
      <c r="CF1314" s="122"/>
      <c r="CG1314" s="122"/>
      <c r="CH1314" s="122"/>
      <c r="CI1314" s="122"/>
      <c r="CJ1314" s="122"/>
      <c r="CK1314" s="122"/>
      <c r="CL1314" s="122"/>
      <c r="CM1314" s="122"/>
    </row>
    <row r="1315" spans="1:91" s="10" customFormat="1">
      <c r="A1315" s="15">
        <f>A1314</f>
        <v>37</v>
      </c>
      <c r="B1315" t="str">
        <f>B1314</f>
        <v>My Thoughts On Prayer</v>
      </c>
      <c r="C1315"/>
      <c r="D1315" s="62">
        <v>44144</v>
      </c>
      <c r="E1315" s="2"/>
      <c r="F1315" s="156" t="s">
        <v>151</v>
      </c>
      <c r="G1315" s="156" t="s">
        <v>151</v>
      </c>
      <c r="H1315" s="145"/>
      <c r="I1315" s="130"/>
      <c r="J1315" s="134"/>
      <c r="K1315" s="122"/>
      <c r="L1315" s="122"/>
      <c r="M1315" s="122"/>
      <c r="N1315" s="122"/>
      <c r="O1315" s="122"/>
      <c r="P1315" s="122"/>
      <c r="Q1315" s="122"/>
      <c r="R1315" s="122"/>
      <c r="S1315" s="122"/>
      <c r="T1315" s="122"/>
      <c r="U1315" s="122"/>
      <c r="V1315" s="122"/>
      <c r="W1315" s="122"/>
      <c r="X1315" s="122"/>
      <c r="Y1315" s="122"/>
      <c r="Z1315" s="122"/>
      <c r="AA1315" s="122"/>
      <c r="AB1315" s="122"/>
      <c r="AC1315" s="122"/>
      <c r="AD1315" s="122"/>
      <c r="AE1315" s="122"/>
      <c r="AF1315" s="122"/>
      <c r="AG1315" s="122"/>
      <c r="AH1315" s="122"/>
      <c r="AI1315" s="122"/>
      <c r="AJ1315" s="122"/>
      <c r="AK1315" s="122"/>
      <c r="AL1315" s="122"/>
      <c r="AM1315" s="122"/>
      <c r="AN1315" s="122"/>
      <c r="AO1315" s="122"/>
      <c r="AP1315" s="122"/>
      <c r="AQ1315" s="122"/>
      <c r="AR1315" s="122"/>
      <c r="AS1315" s="122"/>
      <c r="AT1315" s="122"/>
      <c r="AU1315" s="122"/>
      <c r="AV1315" s="122"/>
      <c r="AW1315" s="122"/>
      <c r="AX1315" s="122"/>
      <c r="AY1315" s="122"/>
      <c r="AZ1315" s="122"/>
      <c r="BA1315" s="122"/>
      <c r="BB1315" s="122"/>
      <c r="BC1315" s="122"/>
      <c r="BD1315" s="122"/>
      <c r="BE1315" s="122"/>
      <c r="BF1315" s="122"/>
      <c r="BG1315" s="122"/>
      <c r="BH1315" s="122"/>
      <c r="BI1315" s="122"/>
      <c r="BJ1315" s="122"/>
      <c r="BK1315" s="122"/>
      <c r="BL1315" s="122"/>
      <c r="BM1315" s="122"/>
      <c r="BN1315" s="122"/>
      <c r="BO1315" s="122"/>
      <c r="BP1315" s="122"/>
      <c r="BQ1315" s="122"/>
      <c r="BR1315" s="122"/>
      <c r="BS1315" s="122"/>
      <c r="BT1315" s="122"/>
      <c r="BU1315" s="122"/>
      <c r="BV1315" s="122"/>
      <c r="BW1315" s="122"/>
      <c r="BX1315" s="122"/>
      <c r="BY1315" s="122"/>
      <c r="BZ1315" s="122"/>
      <c r="CA1315" s="122"/>
      <c r="CB1315" s="122"/>
      <c r="CC1315" s="122"/>
      <c r="CD1315" s="122"/>
      <c r="CE1315" s="122"/>
      <c r="CF1315" s="122"/>
      <c r="CG1315" s="122"/>
      <c r="CH1315" s="122"/>
      <c r="CI1315" s="122"/>
      <c r="CJ1315" s="122"/>
      <c r="CK1315" s="122"/>
      <c r="CL1315" s="122"/>
      <c r="CM1315" s="122"/>
    </row>
    <row r="1316" spans="1:91" s="10" customFormat="1">
      <c r="A1316" s="15">
        <v>38</v>
      </c>
      <c r="B1316" s="15" t="s">
        <v>751</v>
      </c>
      <c r="C1316" s="37">
        <v>43968</v>
      </c>
      <c r="D1316" s="16">
        <v>44128</v>
      </c>
      <c r="E1316" s="2"/>
      <c r="F1316" s="152">
        <v>4.4000000000000004</v>
      </c>
      <c r="G1316" s="152" t="s">
        <v>72</v>
      </c>
      <c r="H1316" s="135"/>
      <c r="I1316" s="130"/>
      <c r="J1316" s="134"/>
      <c r="K1316" s="122"/>
      <c r="L1316" s="122"/>
      <c r="M1316" s="122"/>
      <c r="N1316" s="122"/>
      <c r="O1316" s="122"/>
      <c r="P1316" s="122"/>
      <c r="Q1316" s="122"/>
      <c r="R1316" s="122"/>
      <c r="S1316" s="122"/>
      <c r="T1316" s="122"/>
      <c r="U1316" s="122"/>
      <c r="V1316" s="122"/>
      <c r="W1316" s="122"/>
      <c r="X1316" s="122"/>
      <c r="Y1316" s="122"/>
      <c r="Z1316" s="122"/>
      <c r="AA1316" s="122"/>
      <c r="AB1316" s="122"/>
      <c r="AC1316" s="122"/>
      <c r="AD1316" s="122"/>
      <c r="AE1316" s="122"/>
      <c r="AF1316" s="122"/>
      <c r="AG1316" s="122"/>
      <c r="AH1316" s="122"/>
      <c r="AI1316" s="122"/>
      <c r="AJ1316" s="122"/>
      <c r="AK1316" s="122"/>
      <c r="AL1316" s="122"/>
      <c r="AM1316" s="122"/>
      <c r="AN1316" s="122"/>
      <c r="AO1316" s="122"/>
      <c r="AP1316" s="122"/>
      <c r="AQ1316" s="122"/>
      <c r="AR1316" s="122"/>
      <c r="AS1316" s="122"/>
      <c r="AT1316" s="122"/>
      <c r="AU1316" s="122"/>
      <c r="AV1316" s="122"/>
      <c r="AW1316" s="122"/>
      <c r="AX1316" s="122"/>
      <c r="AY1316" s="122"/>
      <c r="AZ1316" s="122"/>
      <c r="BA1316" s="122"/>
      <c r="BB1316" s="122"/>
      <c r="BC1316" s="122"/>
      <c r="BD1316" s="122"/>
      <c r="BE1316" s="122"/>
      <c r="BF1316" s="122"/>
      <c r="BG1316" s="122"/>
      <c r="BH1316" s="122"/>
      <c r="BI1316" s="122"/>
      <c r="BJ1316" s="122"/>
      <c r="BK1316" s="122"/>
      <c r="BL1316" s="122"/>
      <c r="BM1316" s="122"/>
      <c r="BN1316" s="122"/>
      <c r="BO1316" s="122"/>
      <c r="BP1316" s="122"/>
      <c r="BQ1316" s="122"/>
      <c r="BR1316" s="122"/>
      <c r="BS1316" s="122"/>
      <c r="BT1316" s="122"/>
      <c r="BU1316" s="122"/>
      <c r="BV1316" s="122"/>
      <c r="BW1316" s="122"/>
      <c r="BX1316" s="122"/>
      <c r="BY1316" s="122"/>
      <c r="BZ1316" s="122"/>
      <c r="CA1316" s="122"/>
      <c r="CB1316" s="122"/>
      <c r="CC1316" s="122"/>
      <c r="CD1316" s="122"/>
      <c r="CE1316" s="122"/>
      <c r="CF1316" s="122"/>
      <c r="CG1316" s="122"/>
      <c r="CH1316" s="122"/>
      <c r="CI1316" s="122"/>
      <c r="CJ1316" s="122"/>
      <c r="CK1316" s="122"/>
      <c r="CL1316" s="122"/>
      <c r="CM1316" s="122"/>
    </row>
    <row r="1317" spans="1:91" s="10" customFormat="1">
      <c r="A1317" s="15">
        <f>A1316</f>
        <v>38</v>
      </c>
      <c r="B1317" t="str">
        <f>B1316</f>
        <v>The Flameweaver Saga: The Complete Quartet</v>
      </c>
      <c r="C1317"/>
      <c r="D1317" s="62">
        <v>44134</v>
      </c>
      <c r="E1317" s="2"/>
      <c r="F1317" s="156">
        <v>4.4000000000000004</v>
      </c>
      <c r="G1317" s="156" t="s">
        <v>72</v>
      </c>
      <c r="H1317" s="145"/>
      <c r="I1317" s="130"/>
      <c r="J1317" s="134"/>
      <c r="K1317" s="122"/>
      <c r="L1317" s="122"/>
      <c r="M1317" s="122"/>
      <c r="N1317" s="122"/>
      <c r="O1317" s="122"/>
      <c r="P1317" s="122"/>
      <c r="Q1317" s="122"/>
      <c r="R1317" s="122"/>
      <c r="S1317" s="122"/>
      <c r="T1317" s="122"/>
      <c r="U1317" s="122"/>
      <c r="V1317" s="122"/>
      <c r="W1317" s="122"/>
      <c r="X1317" s="122"/>
      <c r="Y1317" s="122"/>
      <c r="Z1317" s="122"/>
      <c r="AA1317" s="122"/>
      <c r="AB1317" s="122"/>
      <c r="AC1317" s="122"/>
      <c r="AD1317" s="122"/>
      <c r="AE1317" s="122"/>
      <c r="AF1317" s="122"/>
      <c r="AG1317" s="122"/>
      <c r="AH1317" s="122"/>
      <c r="AI1317" s="122"/>
      <c r="AJ1317" s="122"/>
      <c r="AK1317" s="122"/>
      <c r="AL1317" s="122"/>
      <c r="AM1317" s="122"/>
      <c r="AN1317" s="122"/>
      <c r="AO1317" s="122"/>
      <c r="AP1317" s="122"/>
      <c r="AQ1317" s="122"/>
      <c r="AR1317" s="122"/>
      <c r="AS1317" s="122"/>
      <c r="AT1317" s="122"/>
      <c r="AU1317" s="122"/>
      <c r="AV1317" s="122"/>
      <c r="AW1317" s="122"/>
      <c r="AX1317" s="122"/>
      <c r="AY1317" s="122"/>
      <c r="AZ1317" s="122"/>
      <c r="BA1317" s="122"/>
      <c r="BB1317" s="122"/>
      <c r="BC1317" s="122"/>
      <c r="BD1317" s="122"/>
      <c r="BE1317" s="122"/>
      <c r="BF1317" s="122"/>
      <c r="BG1317" s="122"/>
      <c r="BH1317" s="122"/>
      <c r="BI1317" s="122"/>
      <c r="BJ1317" s="122"/>
      <c r="BK1317" s="122"/>
      <c r="BL1317" s="122"/>
      <c r="BM1317" s="122"/>
      <c r="BN1317" s="122"/>
      <c r="BO1317" s="122"/>
      <c r="BP1317" s="122"/>
      <c r="BQ1317" s="122"/>
      <c r="BR1317" s="122"/>
      <c r="BS1317" s="122"/>
      <c r="BT1317" s="122"/>
      <c r="BU1317" s="122"/>
      <c r="BV1317" s="122"/>
      <c r="BW1317" s="122"/>
      <c r="BX1317" s="122"/>
      <c r="BY1317" s="122"/>
      <c r="BZ1317" s="122"/>
      <c r="CA1317" s="122"/>
      <c r="CB1317" s="122"/>
      <c r="CC1317" s="122"/>
      <c r="CD1317" s="122"/>
      <c r="CE1317" s="122"/>
      <c r="CF1317" s="122"/>
      <c r="CG1317" s="122"/>
      <c r="CH1317" s="122"/>
      <c r="CI1317" s="122"/>
      <c r="CJ1317" s="122"/>
      <c r="CK1317" s="122"/>
      <c r="CL1317" s="122"/>
      <c r="CM1317" s="122"/>
    </row>
    <row r="1318" spans="1:91" s="10" customFormat="1">
      <c r="A1318" s="15">
        <f>A1317</f>
        <v>38</v>
      </c>
      <c r="B1318" t="str">
        <f>B1317</f>
        <v>The Flameweaver Saga: The Complete Quartet</v>
      </c>
      <c r="C1318"/>
      <c r="D1318" s="62">
        <v>44144</v>
      </c>
      <c r="E1318" s="2"/>
      <c r="F1318" s="156">
        <v>4.4000000000000004</v>
      </c>
      <c r="G1318" s="156" t="s">
        <v>72</v>
      </c>
      <c r="H1318" s="145"/>
      <c r="I1318" s="130"/>
      <c r="J1318" s="134"/>
      <c r="K1318" s="122"/>
      <c r="L1318" s="122"/>
      <c r="M1318" s="122"/>
      <c r="N1318" s="122"/>
      <c r="O1318" s="122"/>
      <c r="P1318" s="122"/>
      <c r="Q1318" s="122"/>
      <c r="R1318" s="122"/>
      <c r="S1318" s="122"/>
      <c r="T1318" s="122"/>
      <c r="U1318" s="122"/>
      <c r="V1318" s="122"/>
      <c r="W1318" s="122"/>
      <c r="X1318" s="122"/>
      <c r="Y1318" s="122"/>
      <c r="Z1318" s="122"/>
      <c r="AA1318" s="122"/>
      <c r="AB1318" s="122"/>
      <c r="AC1318" s="122"/>
      <c r="AD1318" s="122"/>
      <c r="AE1318" s="122"/>
      <c r="AF1318" s="122"/>
      <c r="AG1318" s="122"/>
      <c r="AH1318" s="122"/>
      <c r="AI1318" s="122"/>
      <c r="AJ1318" s="122"/>
      <c r="AK1318" s="122"/>
      <c r="AL1318" s="122"/>
      <c r="AM1318" s="122"/>
      <c r="AN1318" s="122"/>
      <c r="AO1318" s="122"/>
      <c r="AP1318" s="122"/>
      <c r="AQ1318" s="122"/>
      <c r="AR1318" s="122"/>
      <c r="AS1318" s="122"/>
      <c r="AT1318" s="122"/>
      <c r="AU1318" s="122"/>
      <c r="AV1318" s="122"/>
      <c r="AW1318" s="122"/>
      <c r="AX1318" s="122"/>
      <c r="AY1318" s="122"/>
      <c r="AZ1318" s="122"/>
      <c r="BA1318" s="122"/>
      <c r="BB1318" s="122"/>
      <c r="BC1318" s="122"/>
      <c r="BD1318" s="122"/>
      <c r="BE1318" s="122"/>
      <c r="BF1318" s="122"/>
      <c r="BG1318" s="122"/>
      <c r="BH1318" s="122"/>
      <c r="BI1318" s="122"/>
      <c r="BJ1318" s="122"/>
      <c r="BK1318" s="122"/>
      <c r="BL1318" s="122"/>
      <c r="BM1318" s="122"/>
      <c r="BN1318" s="122"/>
      <c r="BO1318" s="122"/>
      <c r="BP1318" s="122"/>
      <c r="BQ1318" s="122"/>
      <c r="BR1318" s="122"/>
      <c r="BS1318" s="122"/>
      <c r="BT1318" s="122"/>
      <c r="BU1318" s="122"/>
      <c r="BV1318" s="122"/>
      <c r="BW1318" s="122"/>
      <c r="BX1318" s="122"/>
      <c r="BY1318" s="122"/>
      <c r="BZ1318" s="122"/>
      <c r="CA1318" s="122"/>
      <c r="CB1318" s="122"/>
      <c r="CC1318" s="122"/>
      <c r="CD1318" s="122"/>
      <c r="CE1318" s="122"/>
      <c r="CF1318" s="122"/>
      <c r="CG1318" s="122"/>
      <c r="CH1318" s="122"/>
      <c r="CI1318" s="122"/>
      <c r="CJ1318" s="122"/>
      <c r="CK1318" s="122"/>
      <c r="CL1318" s="122"/>
      <c r="CM1318" s="122"/>
    </row>
    <row r="1319" spans="1:91" s="10" customFormat="1">
      <c r="A1319" s="15">
        <f>A1318</f>
        <v>38</v>
      </c>
      <c r="B1319" t="str">
        <f>B1318</f>
        <v>The Flameweaver Saga: The Complete Quartet</v>
      </c>
      <c r="C1319"/>
      <c r="D1319" s="62">
        <v>44151</v>
      </c>
      <c r="E1319" s="2"/>
      <c r="F1319" s="156">
        <v>4.4000000000000004</v>
      </c>
      <c r="G1319" s="156" t="s">
        <v>72</v>
      </c>
      <c r="H1319" s="145"/>
      <c r="I1319" s="130"/>
      <c r="J1319" s="134"/>
      <c r="K1319" s="122"/>
      <c r="L1319" s="122"/>
      <c r="M1319" s="122"/>
      <c r="N1319" s="122"/>
      <c r="O1319" s="122"/>
      <c r="P1319" s="122"/>
      <c r="Q1319" s="122"/>
      <c r="R1319" s="122"/>
      <c r="S1319" s="122"/>
      <c r="T1319" s="122"/>
      <c r="U1319" s="122"/>
      <c r="V1319" s="122"/>
      <c r="W1319" s="122"/>
      <c r="X1319" s="122"/>
      <c r="Y1319" s="122"/>
      <c r="Z1319" s="122"/>
      <c r="AA1319" s="122"/>
      <c r="AB1319" s="122"/>
      <c r="AC1319" s="122"/>
      <c r="AD1319" s="122"/>
      <c r="AE1319" s="122"/>
      <c r="AF1319" s="122"/>
      <c r="AG1319" s="122"/>
      <c r="AH1319" s="122"/>
      <c r="AI1319" s="122"/>
      <c r="AJ1319" s="122"/>
      <c r="AK1319" s="122"/>
      <c r="AL1319" s="122"/>
      <c r="AM1319" s="122"/>
      <c r="AN1319" s="122"/>
      <c r="AO1319" s="122"/>
      <c r="AP1319" s="122"/>
      <c r="AQ1319" s="122"/>
      <c r="AR1319" s="122"/>
      <c r="AS1319" s="122"/>
      <c r="AT1319" s="122"/>
      <c r="AU1319" s="122"/>
      <c r="AV1319" s="122"/>
      <c r="AW1319" s="122"/>
      <c r="AX1319" s="122"/>
      <c r="AY1319" s="122"/>
      <c r="AZ1319" s="122"/>
      <c r="BA1319" s="122"/>
      <c r="BB1319" s="122"/>
      <c r="BC1319" s="122"/>
      <c r="BD1319" s="122"/>
      <c r="BE1319" s="122"/>
      <c r="BF1319" s="122"/>
      <c r="BG1319" s="122"/>
      <c r="BH1319" s="122"/>
      <c r="BI1319" s="122"/>
      <c r="BJ1319" s="122"/>
      <c r="BK1319" s="122"/>
      <c r="BL1319" s="122"/>
      <c r="BM1319" s="122"/>
      <c r="BN1319" s="122"/>
      <c r="BO1319" s="122"/>
      <c r="BP1319" s="122"/>
      <c r="BQ1319" s="122"/>
      <c r="BR1319" s="122"/>
      <c r="BS1319" s="122"/>
      <c r="BT1319" s="122"/>
      <c r="BU1319" s="122"/>
      <c r="BV1319" s="122"/>
      <c r="BW1319" s="122"/>
      <c r="BX1319" s="122"/>
      <c r="BY1319" s="122"/>
      <c r="BZ1319" s="122"/>
      <c r="CA1319" s="122"/>
      <c r="CB1319" s="122"/>
      <c r="CC1319" s="122"/>
      <c r="CD1319" s="122"/>
      <c r="CE1319" s="122"/>
      <c r="CF1319" s="122"/>
      <c r="CG1319" s="122"/>
      <c r="CH1319" s="122"/>
      <c r="CI1319" s="122"/>
      <c r="CJ1319" s="122"/>
      <c r="CK1319" s="122"/>
      <c r="CL1319" s="122"/>
      <c r="CM1319" s="122"/>
    </row>
    <row r="1320" spans="1:91" s="10" customFormat="1">
      <c r="A1320" s="15">
        <f>A1319</f>
        <v>38</v>
      </c>
      <c r="B1320" t="str">
        <f>B1319</f>
        <v>The Flameweaver Saga: The Complete Quartet</v>
      </c>
      <c r="C1320"/>
      <c r="D1320" s="62">
        <v>44164</v>
      </c>
      <c r="E1320" s="2"/>
      <c r="F1320" s="156">
        <v>4.4000000000000004</v>
      </c>
      <c r="G1320" s="156" t="s">
        <v>72</v>
      </c>
      <c r="H1320" s="145"/>
      <c r="I1320" s="130"/>
      <c r="J1320" s="133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</row>
    <row r="1321" spans="1:91" s="10" customFormat="1">
      <c r="A1321" s="15">
        <f>A1320</f>
        <v>38</v>
      </c>
      <c r="B1321" t="str">
        <f>B1320</f>
        <v>The Flameweaver Saga: The Complete Quartet</v>
      </c>
      <c r="C1321"/>
      <c r="D1321" s="62">
        <v>44171</v>
      </c>
      <c r="E1321" s="2"/>
      <c r="F1321" s="156">
        <v>4.4000000000000004</v>
      </c>
      <c r="G1321" s="156" t="s">
        <v>72</v>
      </c>
      <c r="H1321" s="145"/>
      <c r="I1321" s="130"/>
      <c r="J1321" s="134"/>
      <c r="K1321" s="122"/>
      <c r="L1321" s="122"/>
      <c r="M1321" s="122"/>
      <c r="N1321" s="122"/>
      <c r="O1321" s="122"/>
      <c r="P1321" s="122"/>
      <c r="Q1321" s="122"/>
      <c r="R1321" s="122"/>
      <c r="S1321" s="122"/>
      <c r="T1321" s="122"/>
      <c r="U1321" s="122"/>
      <c r="V1321" s="122"/>
      <c r="W1321" s="122"/>
      <c r="X1321" s="122"/>
      <c r="Y1321" s="122"/>
      <c r="Z1321" s="122"/>
      <c r="AA1321" s="122"/>
      <c r="AB1321" s="122"/>
      <c r="AC1321" s="122"/>
      <c r="AD1321" s="122"/>
      <c r="AE1321" s="122"/>
      <c r="AF1321" s="122"/>
      <c r="AG1321" s="122"/>
      <c r="AH1321" s="122"/>
      <c r="AI1321" s="122"/>
      <c r="AJ1321" s="122"/>
      <c r="AK1321" s="122"/>
      <c r="AL1321" s="122"/>
      <c r="AM1321" s="122"/>
      <c r="AN1321" s="122"/>
      <c r="AO1321" s="122"/>
      <c r="AP1321" s="122"/>
      <c r="AQ1321" s="122"/>
      <c r="AR1321" s="122"/>
      <c r="AS1321" s="122"/>
      <c r="AT1321" s="122"/>
      <c r="AU1321" s="122"/>
      <c r="AV1321" s="122"/>
      <c r="AW1321" s="122"/>
      <c r="AX1321" s="122"/>
      <c r="AY1321" s="122"/>
      <c r="AZ1321" s="122"/>
      <c r="BA1321" s="122"/>
      <c r="BB1321" s="122"/>
      <c r="BC1321" s="122"/>
      <c r="BD1321" s="122"/>
      <c r="BE1321" s="122"/>
      <c r="BF1321" s="122"/>
      <c r="BG1321" s="122"/>
      <c r="BH1321" s="122"/>
      <c r="BI1321" s="122"/>
      <c r="BJ1321" s="122"/>
      <c r="BK1321" s="122"/>
      <c r="BL1321" s="122"/>
      <c r="BM1321" s="122"/>
      <c r="BN1321" s="122"/>
      <c r="BO1321" s="122"/>
      <c r="BP1321" s="122"/>
      <c r="BQ1321" s="122"/>
      <c r="BR1321" s="122"/>
      <c r="BS1321" s="122"/>
      <c r="BT1321" s="122"/>
      <c r="BU1321" s="122"/>
      <c r="BV1321" s="122"/>
      <c r="BW1321" s="122"/>
      <c r="BX1321" s="122"/>
      <c r="BY1321" s="122"/>
      <c r="BZ1321" s="122"/>
      <c r="CA1321" s="122"/>
      <c r="CB1321" s="122"/>
      <c r="CC1321" s="122"/>
      <c r="CD1321" s="122"/>
      <c r="CE1321" s="122"/>
      <c r="CF1321" s="122"/>
      <c r="CG1321" s="122"/>
      <c r="CH1321" s="122"/>
      <c r="CI1321" s="122"/>
      <c r="CJ1321" s="122"/>
      <c r="CK1321" s="122"/>
      <c r="CL1321" s="122"/>
      <c r="CM1321" s="122"/>
    </row>
    <row r="1322" spans="1:91" s="10" customFormat="1">
      <c r="A1322" s="15">
        <f>A1321</f>
        <v>38</v>
      </c>
      <c r="B1322" t="str">
        <f>B1321</f>
        <v>The Flameweaver Saga: The Complete Quartet</v>
      </c>
      <c r="C1322"/>
      <c r="D1322" s="62">
        <v>44178</v>
      </c>
      <c r="E1322" s="2"/>
      <c r="F1322" s="156">
        <v>4.4000000000000004</v>
      </c>
      <c r="G1322" s="156" t="s">
        <v>72</v>
      </c>
      <c r="H1322" s="145"/>
      <c r="I1322" s="130"/>
      <c r="J1322" s="130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</row>
    <row r="1323" spans="1:91" s="10" customFormat="1">
      <c r="A1323" s="120">
        <f>IF(B1323=B1322,A1322,A1322+1)</f>
        <v>38</v>
      </c>
      <c r="B1323" t="str">
        <f>B1322</f>
        <v>The Flameweaver Saga: The Complete Quartet</v>
      </c>
      <c r="C1323" s="121"/>
      <c r="D1323" s="2">
        <v>44185</v>
      </c>
      <c r="E1323" s="2"/>
      <c r="F1323" s="156">
        <v>4.4000000000000004</v>
      </c>
      <c r="G1323" s="156" t="s">
        <v>72</v>
      </c>
      <c r="H1323" s="140"/>
      <c r="I1323" s="130"/>
      <c r="J1323" s="135"/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/>
      <c r="AN1323" s="15"/>
      <c r="AO1323" s="15"/>
      <c r="AP1323" s="15"/>
      <c r="AQ1323" s="15"/>
      <c r="AR1323" s="15"/>
      <c r="AS1323" s="15"/>
      <c r="AT1323" s="15"/>
      <c r="AU1323" s="15"/>
      <c r="AV1323" s="15"/>
      <c r="AW1323" s="15"/>
      <c r="AX1323" s="15"/>
      <c r="AY1323" s="15"/>
      <c r="AZ1323" s="15"/>
      <c r="BA1323" s="15"/>
      <c r="BB1323" s="15"/>
      <c r="BC1323" s="15"/>
      <c r="BD1323" s="15"/>
      <c r="BE1323" s="15"/>
      <c r="BF1323" s="15"/>
      <c r="BG1323" s="15"/>
      <c r="BH1323" s="15"/>
      <c r="BI1323" s="15"/>
      <c r="BJ1323" s="15"/>
      <c r="BK1323" s="15"/>
      <c r="BL1323" s="15"/>
      <c r="BM1323" s="15"/>
      <c r="BN1323" s="15"/>
      <c r="BO1323" s="15"/>
      <c r="BP1323" s="15"/>
      <c r="BQ1323" s="15"/>
      <c r="BR1323" s="15"/>
      <c r="BS1323" s="15"/>
      <c r="BT1323" s="15"/>
      <c r="BU1323" s="15"/>
      <c r="BV1323" s="15"/>
      <c r="BW1323" s="15"/>
      <c r="BX1323" s="15"/>
      <c r="BY1323" s="15"/>
      <c r="BZ1323" s="15"/>
      <c r="CA1323" s="15"/>
      <c r="CB1323" s="15"/>
      <c r="CC1323" s="15"/>
      <c r="CD1323" s="15"/>
      <c r="CE1323" s="15"/>
      <c r="CF1323" s="15"/>
      <c r="CG1323" s="15"/>
      <c r="CH1323" s="15"/>
      <c r="CI1323" s="15"/>
      <c r="CJ1323" s="15"/>
      <c r="CK1323" s="15"/>
      <c r="CL1323" s="15"/>
      <c r="CM1323" s="15"/>
    </row>
    <row r="1324" spans="1:91" s="10" customFormat="1">
      <c r="A1324" s="120">
        <f>IF(B1324=B1323,A1323,A1323+1)</f>
        <v>38</v>
      </c>
      <c r="B1324" t="str">
        <f>B1323</f>
        <v>The Flameweaver Saga: The Complete Quartet</v>
      </c>
      <c r="C1324" s="121"/>
      <c r="D1324" s="2">
        <v>44192</v>
      </c>
      <c r="E1324" s="2"/>
      <c r="F1324" s="156">
        <v>4.4000000000000004</v>
      </c>
      <c r="G1324" s="156" t="s">
        <v>72</v>
      </c>
      <c r="H1324" s="140"/>
      <c r="I1324" s="130"/>
      <c r="J1324" s="145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</row>
    <row r="1325" spans="1:91">
      <c r="A1325" s="120">
        <f>IF(B1325=B1324,A1324,A1324+1)</f>
        <v>38</v>
      </c>
      <c r="B1325" t="str">
        <f>B1324</f>
        <v>The Flameweaver Saga: The Complete Quartet</v>
      </c>
      <c r="C1325" s="121"/>
      <c r="D1325" s="2">
        <v>44199</v>
      </c>
      <c r="F1325" s="156">
        <v>4.4000000000000004</v>
      </c>
      <c r="G1325" s="156" t="s">
        <v>72</v>
      </c>
      <c r="H1325" s="140"/>
      <c r="J1325" s="145"/>
    </row>
    <row r="1326" spans="1:91">
      <c r="A1326" s="120">
        <f>IF(B1326=B1325,A1325,A1325+1)</f>
        <v>38</v>
      </c>
      <c r="B1326" t="str">
        <f>B1325</f>
        <v>The Flameweaver Saga: The Complete Quartet</v>
      </c>
      <c r="C1326" s="121"/>
      <c r="D1326" s="2">
        <v>44206</v>
      </c>
      <c r="F1326" s="156">
        <v>4.4000000000000004</v>
      </c>
      <c r="G1326" s="156" t="s">
        <v>72</v>
      </c>
      <c r="H1326" s="140"/>
      <c r="J1326" s="145"/>
    </row>
    <row r="1327" spans="1:91">
      <c r="A1327" s="120">
        <f>IF(B1327=B1326,A1326,A1326+1)</f>
        <v>38</v>
      </c>
      <c r="B1327" t="str">
        <f>B1326</f>
        <v>The Flameweaver Saga: The Complete Quartet</v>
      </c>
      <c r="C1327" s="121"/>
      <c r="D1327" s="2">
        <v>44213</v>
      </c>
      <c r="F1327" s="156">
        <v>4.4000000000000004</v>
      </c>
      <c r="G1327" s="156" t="s">
        <v>72</v>
      </c>
      <c r="H1327" s="140"/>
      <c r="J1327" s="145"/>
    </row>
    <row r="1328" spans="1:91">
      <c r="A1328" s="120">
        <f>IF(B1328=B1327,A1327,A1327+1)</f>
        <v>38</v>
      </c>
      <c r="B1328" t="str">
        <f>B1327</f>
        <v>The Flameweaver Saga: The Complete Quartet</v>
      </c>
      <c r="C1328" s="121"/>
      <c r="D1328" s="2">
        <v>44220</v>
      </c>
      <c r="F1328" s="156">
        <v>4.4000000000000004</v>
      </c>
      <c r="G1328" s="156" t="s">
        <v>72</v>
      </c>
      <c r="H1328" s="140"/>
      <c r="J1328" s="145"/>
    </row>
    <row r="1329" spans="1:91">
      <c r="A1329" s="120">
        <f>IF(B1329=B1328,A1328,A1328+1)</f>
        <v>38</v>
      </c>
      <c r="B1329" t="str">
        <f>B1328</f>
        <v>The Flameweaver Saga: The Complete Quartet</v>
      </c>
      <c r="C1329" s="121"/>
      <c r="D1329" s="2">
        <v>44227</v>
      </c>
      <c r="F1329" s="156">
        <v>4.4000000000000004</v>
      </c>
      <c r="G1329" s="156" t="s">
        <v>72</v>
      </c>
      <c r="H1329" s="140"/>
      <c r="J1329" s="145"/>
    </row>
    <row r="1330" spans="1:91">
      <c r="A1330" s="120">
        <f>IF(B1330=B1329,A1329,A1329+1)</f>
        <v>38</v>
      </c>
      <c r="B1330" t="str">
        <f>B1329</f>
        <v>The Flameweaver Saga: The Complete Quartet</v>
      </c>
      <c r="C1330" s="121"/>
      <c r="D1330" s="2">
        <v>44234</v>
      </c>
      <c r="F1330" s="156">
        <v>4.4000000000000004</v>
      </c>
      <c r="G1330" s="156" t="s">
        <v>72</v>
      </c>
      <c r="H1330" s="140"/>
      <c r="J1330" s="134"/>
      <c r="K1330" s="122"/>
      <c r="L1330" s="122"/>
      <c r="M1330" s="122"/>
      <c r="N1330" s="122"/>
      <c r="O1330" s="122"/>
      <c r="P1330" s="122"/>
      <c r="Q1330" s="122"/>
      <c r="R1330" s="122"/>
      <c r="S1330" s="122"/>
      <c r="T1330" s="122"/>
      <c r="U1330" s="122"/>
      <c r="V1330" s="122"/>
      <c r="W1330" s="122"/>
      <c r="X1330" s="122"/>
      <c r="Y1330" s="122"/>
      <c r="Z1330" s="122"/>
      <c r="AA1330" s="122"/>
      <c r="AB1330" s="122"/>
      <c r="AC1330" s="122"/>
      <c r="AD1330" s="122"/>
      <c r="AE1330" s="122"/>
      <c r="AF1330" s="122"/>
      <c r="AG1330" s="122"/>
      <c r="AH1330" s="122"/>
      <c r="AI1330" s="122"/>
      <c r="AJ1330" s="122"/>
      <c r="AK1330" s="122"/>
      <c r="AL1330" s="122"/>
      <c r="AM1330" s="122"/>
      <c r="AN1330" s="122"/>
      <c r="AO1330" s="122"/>
      <c r="AP1330" s="122"/>
      <c r="AQ1330" s="122"/>
      <c r="AR1330" s="122"/>
      <c r="AS1330" s="122"/>
      <c r="AT1330" s="122"/>
      <c r="AU1330" s="122"/>
      <c r="AV1330" s="122"/>
      <c r="AW1330" s="122"/>
      <c r="AX1330" s="122"/>
      <c r="AY1330" s="122"/>
      <c r="AZ1330" s="122"/>
      <c r="BA1330" s="122"/>
      <c r="BB1330" s="122"/>
      <c r="BC1330" s="122"/>
      <c r="BD1330" s="122"/>
      <c r="BE1330" s="122"/>
      <c r="BF1330" s="122"/>
      <c r="BG1330" s="122"/>
      <c r="BH1330" s="122"/>
      <c r="BI1330" s="122"/>
      <c r="BJ1330" s="122"/>
      <c r="BK1330" s="122"/>
      <c r="BL1330" s="122"/>
      <c r="BM1330" s="122"/>
      <c r="BN1330" s="122"/>
      <c r="BO1330" s="122"/>
      <c r="BP1330" s="122"/>
      <c r="BQ1330" s="122"/>
      <c r="BR1330" s="122"/>
      <c r="BS1330" s="122"/>
      <c r="BT1330" s="122"/>
      <c r="BU1330" s="122"/>
      <c r="BV1330" s="122"/>
      <c r="BW1330" s="122"/>
      <c r="BX1330" s="122"/>
      <c r="BY1330" s="122"/>
      <c r="BZ1330" s="122"/>
      <c r="CA1330" s="122"/>
      <c r="CB1330" s="122"/>
      <c r="CC1330" s="122"/>
      <c r="CD1330" s="122"/>
      <c r="CE1330" s="122"/>
      <c r="CF1330" s="122"/>
      <c r="CG1330" s="122"/>
      <c r="CH1330" s="122"/>
      <c r="CI1330" s="122"/>
      <c r="CJ1330" s="122"/>
      <c r="CK1330" s="122"/>
      <c r="CL1330" s="122"/>
      <c r="CM1330" s="122"/>
    </row>
    <row r="1331" spans="1:91">
      <c r="A1331" s="120">
        <f>IF(B1331=B1330,A1330,A1330+1)</f>
        <v>38</v>
      </c>
      <c r="B1331" t="str">
        <f>B1330</f>
        <v>The Flameweaver Saga: The Complete Quartet</v>
      </c>
      <c r="C1331" s="2"/>
      <c r="D1331" s="2">
        <v>44241</v>
      </c>
      <c r="F1331" s="130">
        <v>4.3</v>
      </c>
      <c r="G1331" s="156" t="s">
        <v>72</v>
      </c>
      <c r="H1331" s="133"/>
      <c r="J1331" s="134"/>
      <c r="K1331" s="122"/>
      <c r="L1331" s="122"/>
      <c r="M1331" s="122"/>
      <c r="N1331" s="122"/>
      <c r="O1331" s="122"/>
      <c r="P1331" s="122"/>
      <c r="Q1331" s="122"/>
      <c r="R1331" s="122"/>
      <c r="S1331" s="122"/>
      <c r="T1331" s="122"/>
      <c r="U1331" s="122"/>
      <c r="V1331" s="122"/>
      <c r="W1331" s="122"/>
      <c r="X1331" s="122"/>
      <c r="Y1331" s="122"/>
      <c r="Z1331" s="122"/>
      <c r="AA1331" s="122"/>
      <c r="AB1331" s="122"/>
      <c r="AC1331" s="122"/>
      <c r="AD1331" s="122"/>
      <c r="AE1331" s="122"/>
      <c r="AF1331" s="122"/>
      <c r="AG1331" s="122"/>
      <c r="AH1331" s="122"/>
      <c r="AI1331" s="122"/>
      <c r="AJ1331" s="122"/>
      <c r="AK1331" s="122"/>
      <c r="AL1331" s="122"/>
      <c r="AM1331" s="122"/>
      <c r="AN1331" s="122"/>
      <c r="AO1331" s="122"/>
      <c r="AP1331" s="122"/>
      <c r="AQ1331" s="122"/>
      <c r="AR1331" s="122"/>
      <c r="AS1331" s="122"/>
      <c r="AT1331" s="122"/>
      <c r="AU1331" s="122"/>
      <c r="AV1331" s="122"/>
      <c r="AW1331" s="122"/>
      <c r="AX1331" s="122"/>
      <c r="AY1331" s="122"/>
      <c r="AZ1331" s="122"/>
      <c r="BA1331" s="122"/>
      <c r="BB1331" s="122"/>
      <c r="BC1331" s="122"/>
      <c r="BD1331" s="122"/>
      <c r="BE1331" s="122"/>
      <c r="BF1331" s="122"/>
      <c r="BG1331" s="122"/>
      <c r="BH1331" s="122"/>
      <c r="BI1331" s="122"/>
      <c r="BJ1331" s="122"/>
      <c r="BK1331" s="122"/>
      <c r="BL1331" s="122"/>
      <c r="BM1331" s="122"/>
      <c r="BN1331" s="122"/>
      <c r="BO1331" s="122"/>
      <c r="BP1331" s="122"/>
      <c r="BQ1331" s="122"/>
      <c r="BR1331" s="122"/>
      <c r="BS1331" s="122"/>
      <c r="BT1331" s="122"/>
      <c r="BU1331" s="122"/>
      <c r="BV1331" s="122"/>
      <c r="BW1331" s="122"/>
      <c r="BX1331" s="122"/>
      <c r="BY1331" s="122"/>
      <c r="BZ1331" s="122"/>
      <c r="CA1331" s="122"/>
      <c r="CB1331" s="122"/>
      <c r="CC1331" s="122"/>
      <c r="CD1331" s="122"/>
      <c r="CE1331" s="122"/>
      <c r="CF1331" s="122"/>
      <c r="CG1331" s="122"/>
      <c r="CH1331" s="122"/>
      <c r="CI1331" s="122"/>
      <c r="CJ1331" s="122"/>
      <c r="CK1331" s="122"/>
      <c r="CL1331" s="122"/>
      <c r="CM1331" s="122"/>
    </row>
    <row r="1332" spans="1:91">
      <c r="A1332" s="120">
        <f>IF(B1332=B1331,A1331,A1331+1)</f>
        <v>38</v>
      </c>
      <c r="B1332" t="str">
        <f>B1331</f>
        <v>The Flameweaver Saga: The Complete Quartet</v>
      </c>
      <c r="C1332" s="121"/>
      <c r="D1332" s="2">
        <v>44248</v>
      </c>
      <c r="F1332" s="130">
        <v>4.3</v>
      </c>
      <c r="G1332" s="130" t="s">
        <v>2106</v>
      </c>
      <c r="H1332" s="140"/>
      <c r="J1332" s="134"/>
      <c r="K1332" s="122"/>
      <c r="L1332" s="122"/>
      <c r="M1332" s="122"/>
      <c r="N1332" s="122"/>
      <c r="O1332" s="122"/>
      <c r="P1332" s="122"/>
      <c r="Q1332" s="122"/>
      <c r="R1332" s="122"/>
      <c r="S1332" s="122"/>
      <c r="T1332" s="122"/>
      <c r="U1332" s="122"/>
      <c r="V1332" s="122"/>
      <c r="W1332" s="122"/>
      <c r="X1332" s="122"/>
      <c r="Y1332" s="122"/>
      <c r="Z1332" s="122"/>
      <c r="AA1332" s="122"/>
      <c r="AB1332" s="122"/>
      <c r="AC1332" s="122"/>
      <c r="AD1332" s="122"/>
      <c r="AE1332" s="122"/>
      <c r="AF1332" s="122"/>
      <c r="AG1332" s="122"/>
      <c r="AH1332" s="122"/>
      <c r="AI1332" s="122"/>
      <c r="AJ1332" s="122"/>
      <c r="AK1332" s="122"/>
      <c r="AL1332" s="122"/>
      <c r="AM1332" s="122"/>
      <c r="AN1332" s="122"/>
      <c r="AO1332" s="122"/>
      <c r="AP1332" s="122"/>
      <c r="AQ1332" s="122"/>
      <c r="AR1332" s="122"/>
      <c r="AS1332" s="122"/>
      <c r="AT1332" s="122"/>
      <c r="AU1332" s="122"/>
      <c r="AV1332" s="122"/>
      <c r="AW1332" s="122"/>
      <c r="AX1332" s="122"/>
      <c r="AY1332" s="122"/>
      <c r="AZ1332" s="122"/>
      <c r="BA1332" s="122"/>
      <c r="BB1332" s="122"/>
      <c r="BC1332" s="122"/>
      <c r="BD1332" s="122"/>
      <c r="BE1332" s="122"/>
      <c r="BF1332" s="122"/>
      <c r="BG1332" s="122"/>
      <c r="BH1332" s="122"/>
      <c r="BI1332" s="122"/>
      <c r="BJ1332" s="122"/>
      <c r="BK1332" s="122"/>
      <c r="BL1332" s="122"/>
      <c r="BM1332" s="122"/>
      <c r="BN1332" s="122"/>
      <c r="BO1332" s="122"/>
      <c r="BP1332" s="122"/>
      <c r="BQ1332" s="122"/>
      <c r="BR1332" s="122"/>
      <c r="BS1332" s="122"/>
      <c r="BT1332" s="122"/>
      <c r="BU1332" s="122"/>
      <c r="BV1332" s="122"/>
      <c r="BW1332" s="122"/>
      <c r="BX1332" s="122"/>
      <c r="BY1332" s="122"/>
      <c r="BZ1332" s="122"/>
      <c r="CA1332" s="122"/>
      <c r="CB1332" s="122"/>
      <c r="CC1332" s="122"/>
      <c r="CD1332" s="122"/>
      <c r="CE1332" s="122"/>
      <c r="CF1332" s="122"/>
      <c r="CG1332" s="122"/>
      <c r="CH1332" s="122"/>
      <c r="CI1332" s="122"/>
      <c r="CJ1332" s="122"/>
      <c r="CK1332" s="122"/>
      <c r="CL1332" s="122"/>
      <c r="CM1332" s="122"/>
    </row>
    <row r="1333" spans="1:91">
      <c r="A1333" s="180">
        <v>38</v>
      </c>
      <c r="B1333" s="180" t="s">
        <v>751</v>
      </c>
      <c r="C1333" s="180"/>
      <c r="D1333" s="181">
        <v>44270</v>
      </c>
      <c r="E1333" s="180" t="s">
        <v>2772</v>
      </c>
      <c r="F1333" s="180">
        <v>4.3</v>
      </c>
      <c r="H1333" s="1" t="s">
        <v>1097</v>
      </c>
      <c r="J1333" s="134"/>
      <c r="K1333" s="122"/>
      <c r="L1333" s="122"/>
      <c r="M1333" s="122"/>
      <c r="N1333" s="122"/>
      <c r="O1333" s="122"/>
      <c r="P1333" s="122"/>
      <c r="Q1333" s="122"/>
      <c r="R1333" s="122"/>
      <c r="S1333" s="122"/>
      <c r="T1333" s="122"/>
      <c r="U1333" s="122"/>
      <c r="V1333" s="122"/>
      <c r="W1333" s="122"/>
      <c r="X1333" s="122"/>
      <c r="Y1333" s="122"/>
      <c r="Z1333" s="122"/>
      <c r="AA1333" s="122"/>
      <c r="AB1333" s="122"/>
      <c r="AC1333" s="122"/>
      <c r="AD1333" s="122"/>
      <c r="AE1333" s="122"/>
      <c r="AF1333" s="122"/>
      <c r="AG1333" s="122"/>
      <c r="AH1333" s="122"/>
      <c r="AI1333" s="122"/>
      <c r="AJ1333" s="122"/>
      <c r="AK1333" s="122"/>
      <c r="AL1333" s="122"/>
      <c r="AM1333" s="122"/>
      <c r="AN1333" s="122"/>
      <c r="AO1333" s="122"/>
      <c r="AP1333" s="122"/>
      <c r="AQ1333" s="122"/>
      <c r="AR1333" s="122"/>
      <c r="AS1333" s="122"/>
      <c r="AT1333" s="122"/>
      <c r="AU1333" s="122"/>
      <c r="AV1333" s="122"/>
      <c r="AW1333" s="122"/>
      <c r="AX1333" s="122"/>
      <c r="AY1333" s="122"/>
      <c r="AZ1333" s="122"/>
      <c r="BA1333" s="122"/>
      <c r="BB1333" s="122"/>
      <c r="BC1333" s="122"/>
      <c r="BD1333" s="122"/>
      <c r="BE1333" s="122"/>
      <c r="BF1333" s="122"/>
      <c r="BG1333" s="122"/>
      <c r="BH1333" s="122"/>
      <c r="BI1333" s="122"/>
      <c r="BJ1333" s="122"/>
      <c r="BK1333" s="122"/>
      <c r="BL1333" s="122"/>
      <c r="BM1333" s="122"/>
      <c r="BN1333" s="122"/>
      <c r="BO1333" s="122"/>
      <c r="BP1333" s="122"/>
      <c r="BQ1333" s="122"/>
      <c r="BR1333" s="122"/>
      <c r="BS1333" s="122"/>
      <c r="BT1333" s="122"/>
      <c r="BU1333" s="122"/>
      <c r="BV1333" s="122"/>
      <c r="BW1333" s="122"/>
      <c r="BX1333" s="122"/>
      <c r="BY1333" s="122"/>
      <c r="BZ1333" s="122"/>
      <c r="CA1333" s="122"/>
      <c r="CB1333" s="122"/>
      <c r="CC1333" s="122"/>
      <c r="CD1333" s="122"/>
      <c r="CE1333" s="122"/>
      <c r="CF1333" s="122"/>
      <c r="CG1333" s="122"/>
      <c r="CH1333" s="122"/>
      <c r="CI1333" s="122"/>
      <c r="CJ1333" s="122"/>
      <c r="CK1333" s="122"/>
      <c r="CL1333" s="122"/>
      <c r="CM1333" s="122"/>
    </row>
    <row r="1334" spans="1:91">
      <c r="A1334" s="180">
        <v>38</v>
      </c>
      <c r="B1334" s="180" t="s">
        <v>751</v>
      </c>
      <c r="C1334" s="180"/>
      <c r="D1334" s="181">
        <v>44270</v>
      </c>
      <c r="E1334" s="180" t="s">
        <v>2772</v>
      </c>
      <c r="F1334" s="180">
        <v>4.3</v>
      </c>
      <c r="H1334" s="1" t="s">
        <v>1097</v>
      </c>
      <c r="J1334" s="134"/>
      <c r="K1334" s="122"/>
      <c r="L1334" s="122"/>
      <c r="M1334" s="122"/>
      <c r="N1334" s="122"/>
      <c r="O1334" s="122"/>
      <c r="P1334" s="122"/>
      <c r="Q1334" s="122"/>
      <c r="R1334" s="122"/>
      <c r="S1334" s="122"/>
      <c r="T1334" s="122"/>
      <c r="U1334" s="122"/>
      <c r="V1334" s="122"/>
      <c r="W1334" s="122"/>
      <c r="X1334" s="122"/>
      <c r="Y1334" s="122"/>
      <c r="Z1334" s="122"/>
      <c r="AA1334" s="122"/>
      <c r="AB1334" s="122"/>
      <c r="AC1334" s="122"/>
      <c r="AD1334" s="122"/>
      <c r="AE1334" s="122"/>
      <c r="AF1334" s="122"/>
      <c r="AG1334" s="122"/>
      <c r="AH1334" s="122"/>
      <c r="AI1334" s="122"/>
      <c r="AJ1334" s="122"/>
      <c r="AK1334" s="122"/>
      <c r="AL1334" s="122"/>
      <c r="AM1334" s="122"/>
      <c r="AN1334" s="122"/>
      <c r="AO1334" s="122"/>
      <c r="AP1334" s="122"/>
      <c r="AQ1334" s="122"/>
      <c r="AR1334" s="122"/>
      <c r="AS1334" s="122"/>
      <c r="AT1334" s="122"/>
      <c r="AU1334" s="122"/>
      <c r="AV1334" s="122"/>
      <c r="AW1334" s="122"/>
      <c r="AX1334" s="122"/>
      <c r="AY1334" s="122"/>
      <c r="AZ1334" s="122"/>
      <c r="BA1334" s="122"/>
      <c r="BB1334" s="122"/>
      <c r="BC1334" s="122"/>
      <c r="BD1334" s="122"/>
      <c r="BE1334" s="122"/>
      <c r="BF1334" s="122"/>
      <c r="BG1334" s="122"/>
      <c r="BH1334" s="122"/>
      <c r="BI1334" s="122"/>
      <c r="BJ1334" s="122"/>
      <c r="BK1334" s="122"/>
      <c r="BL1334" s="122"/>
      <c r="BM1334" s="122"/>
      <c r="BN1334" s="122"/>
      <c r="BO1334" s="122"/>
      <c r="BP1334" s="122"/>
      <c r="BQ1334" s="122"/>
      <c r="BR1334" s="122"/>
      <c r="BS1334" s="122"/>
      <c r="BT1334" s="122"/>
      <c r="BU1334" s="122"/>
      <c r="BV1334" s="122"/>
      <c r="BW1334" s="122"/>
      <c r="BX1334" s="122"/>
      <c r="BY1334" s="122"/>
      <c r="BZ1334" s="122"/>
      <c r="CA1334" s="122"/>
      <c r="CB1334" s="122"/>
      <c r="CC1334" s="122"/>
      <c r="CD1334" s="122"/>
      <c r="CE1334" s="122"/>
      <c r="CF1334" s="122"/>
      <c r="CG1334" s="122"/>
      <c r="CH1334" s="122"/>
      <c r="CI1334" s="122"/>
      <c r="CJ1334" s="122"/>
      <c r="CK1334" s="122"/>
      <c r="CL1334" s="122"/>
      <c r="CM1334" s="122"/>
    </row>
    <row r="1335" spans="1:91">
      <c r="A1335" s="180">
        <v>38</v>
      </c>
      <c r="B1335" s="180" t="s">
        <v>751</v>
      </c>
      <c r="C1335" s="180"/>
      <c r="D1335" s="181">
        <v>44276</v>
      </c>
      <c r="E1335" s="180" t="s">
        <v>3084</v>
      </c>
      <c r="F1335" s="180">
        <v>4.3</v>
      </c>
      <c r="G1335" s="122"/>
      <c r="H1335" s="1" t="s">
        <v>1097</v>
      </c>
      <c r="J1335" s="134"/>
      <c r="K1335" s="122"/>
      <c r="L1335" s="122"/>
      <c r="M1335" s="122"/>
      <c r="N1335" s="122"/>
      <c r="O1335" s="122"/>
      <c r="P1335" s="122"/>
      <c r="Q1335" s="122"/>
      <c r="R1335" s="122"/>
      <c r="S1335" s="122"/>
      <c r="T1335" s="122"/>
      <c r="U1335" s="122"/>
      <c r="V1335" s="122"/>
      <c r="W1335" s="122"/>
      <c r="X1335" s="122"/>
      <c r="Y1335" s="122"/>
      <c r="Z1335" s="122"/>
      <c r="AA1335" s="122"/>
      <c r="AB1335" s="122"/>
      <c r="AC1335" s="122"/>
      <c r="AD1335" s="122"/>
      <c r="AE1335" s="122"/>
      <c r="AF1335" s="122"/>
      <c r="AG1335" s="122"/>
      <c r="AH1335" s="122"/>
      <c r="AI1335" s="122"/>
      <c r="AJ1335" s="122"/>
      <c r="AK1335" s="122"/>
      <c r="AL1335" s="122"/>
      <c r="AM1335" s="122"/>
      <c r="AN1335" s="122"/>
      <c r="AO1335" s="122"/>
      <c r="AP1335" s="122"/>
      <c r="AQ1335" s="122"/>
      <c r="AR1335" s="122"/>
      <c r="AS1335" s="122"/>
      <c r="AT1335" s="122"/>
      <c r="AU1335" s="122"/>
      <c r="AV1335" s="122"/>
      <c r="AW1335" s="122"/>
      <c r="AX1335" s="122"/>
      <c r="AY1335" s="122"/>
      <c r="AZ1335" s="122"/>
      <c r="BA1335" s="122"/>
      <c r="BB1335" s="122"/>
      <c r="BC1335" s="122"/>
      <c r="BD1335" s="122"/>
      <c r="BE1335" s="122"/>
      <c r="BF1335" s="122"/>
      <c r="BG1335" s="122"/>
      <c r="BH1335" s="122"/>
      <c r="BI1335" s="122"/>
      <c r="BJ1335" s="122"/>
      <c r="BK1335" s="122"/>
      <c r="BL1335" s="122"/>
      <c r="BM1335" s="122"/>
      <c r="BN1335" s="122"/>
      <c r="BO1335" s="122"/>
      <c r="BP1335" s="122"/>
      <c r="BQ1335" s="122"/>
      <c r="BR1335" s="122"/>
      <c r="BS1335" s="122"/>
      <c r="BT1335" s="122"/>
      <c r="BU1335" s="122"/>
      <c r="BV1335" s="122"/>
      <c r="BW1335" s="122"/>
      <c r="BX1335" s="122"/>
      <c r="BY1335" s="122"/>
      <c r="BZ1335" s="122"/>
      <c r="CA1335" s="122"/>
      <c r="CB1335" s="122"/>
      <c r="CC1335" s="122"/>
      <c r="CD1335" s="122"/>
      <c r="CE1335" s="122"/>
      <c r="CF1335" s="122"/>
      <c r="CG1335" s="122"/>
      <c r="CH1335" s="122"/>
      <c r="CI1335" s="122"/>
      <c r="CJ1335" s="122"/>
      <c r="CK1335" s="122"/>
      <c r="CL1335" s="122"/>
      <c r="CM1335" s="122"/>
    </row>
    <row r="1336" spans="1:91">
      <c r="A1336" s="180">
        <v>38</v>
      </c>
      <c r="B1336" s="180" t="s">
        <v>751</v>
      </c>
      <c r="C1336" s="180"/>
      <c r="D1336" s="181">
        <v>44283</v>
      </c>
      <c r="E1336" s="180" t="s">
        <v>3166</v>
      </c>
      <c r="F1336" s="180">
        <v>4.3</v>
      </c>
      <c r="G1336" s="122"/>
      <c r="H1336" s="1" t="s">
        <v>1097</v>
      </c>
      <c r="J1336" s="134"/>
      <c r="K1336" s="122"/>
      <c r="L1336" s="122"/>
      <c r="M1336" s="122"/>
      <c r="N1336" s="122"/>
      <c r="O1336" s="122"/>
      <c r="P1336" s="122"/>
      <c r="Q1336" s="122"/>
      <c r="R1336" s="122"/>
      <c r="S1336" s="122"/>
      <c r="T1336" s="122"/>
      <c r="U1336" s="122"/>
      <c r="V1336" s="122"/>
      <c r="W1336" s="122"/>
      <c r="X1336" s="122"/>
      <c r="Y1336" s="122"/>
      <c r="Z1336" s="122"/>
      <c r="AA1336" s="122"/>
      <c r="AB1336" s="122"/>
      <c r="AC1336" s="122"/>
      <c r="AD1336" s="122"/>
      <c r="AE1336" s="122"/>
      <c r="AF1336" s="122"/>
      <c r="AG1336" s="122"/>
      <c r="AH1336" s="122"/>
      <c r="AI1336" s="122"/>
      <c r="AJ1336" s="122"/>
      <c r="AK1336" s="122"/>
      <c r="AL1336" s="122"/>
      <c r="AM1336" s="122"/>
      <c r="AN1336" s="122"/>
      <c r="AO1336" s="122"/>
      <c r="AP1336" s="122"/>
      <c r="AQ1336" s="122"/>
      <c r="AR1336" s="122"/>
      <c r="AS1336" s="122"/>
      <c r="AT1336" s="122"/>
      <c r="AU1336" s="122"/>
      <c r="AV1336" s="122"/>
      <c r="AW1336" s="122"/>
      <c r="AX1336" s="122"/>
      <c r="AY1336" s="122"/>
      <c r="AZ1336" s="122"/>
      <c r="BA1336" s="122"/>
      <c r="BB1336" s="122"/>
      <c r="BC1336" s="122"/>
      <c r="BD1336" s="122"/>
      <c r="BE1336" s="122"/>
      <c r="BF1336" s="122"/>
      <c r="BG1336" s="122"/>
      <c r="BH1336" s="122"/>
      <c r="BI1336" s="122"/>
      <c r="BJ1336" s="122"/>
      <c r="BK1336" s="122"/>
      <c r="BL1336" s="122"/>
      <c r="BM1336" s="122"/>
      <c r="BN1336" s="122"/>
      <c r="BO1336" s="122"/>
      <c r="BP1336" s="122"/>
      <c r="BQ1336" s="122"/>
      <c r="BR1336" s="122"/>
      <c r="BS1336" s="122"/>
      <c r="BT1336" s="122"/>
      <c r="BU1336" s="122"/>
      <c r="BV1336" s="122"/>
      <c r="BW1336" s="122"/>
      <c r="BX1336" s="122"/>
      <c r="BY1336" s="122"/>
      <c r="BZ1336" s="122"/>
      <c r="CA1336" s="122"/>
      <c r="CB1336" s="122"/>
      <c r="CC1336" s="122"/>
      <c r="CD1336" s="122"/>
      <c r="CE1336" s="122"/>
      <c r="CF1336" s="122"/>
      <c r="CG1336" s="122"/>
      <c r="CH1336" s="122"/>
      <c r="CI1336" s="122"/>
      <c r="CJ1336" s="122"/>
      <c r="CK1336" s="122"/>
      <c r="CL1336" s="122"/>
      <c r="CM1336" s="122"/>
    </row>
    <row r="1337" spans="1:91">
      <c r="A1337" s="180">
        <v>38</v>
      </c>
      <c r="B1337" s="180" t="s">
        <v>751</v>
      </c>
      <c r="C1337" s="180"/>
      <c r="D1337" s="181">
        <v>44290</v>
      </c>
      <c r="E1337" s="180" t="s">
        <v>3364</v>
      </c>
      <c r="F1337" s="180">
        <v>4.3</v>
      </c>
      <c r="G1337" s="122"/>
      <c r="H1337" s="1" t="s">
        <v>1097</v>
      </c>
      <c r="J1337" s="134"/>
      <c r="K1337" s="122"/>
      <c r="L1337" s="122"/>
      <c r="M1337" s="122"/>
      <c r="N1337" s="122"/>
      <c r="O1337" s="122"/>
      <c r="P1337" s="122"/>
      <c r="Q1337" s="122"/>
      <c r="R1337" s="122"/>
      <c r="S1337" s="122"/>
      <c r="T1337" s="122"/>
      <c r="U1337" s="122"/>
      <c r="V1337" s="122"/>
      <c r="W1337" s="122"/>
      <c r="X1337" s="122"/>
      <c r="Y1337" s="122"/>
      <c r="Z1337" s="122"/>
      <c r="AA1337" s="122"/>
      <c r="AB1337" s="122"/>
      <c r="AC1337" s="122"/>
      <c r="AD1337" s="122"/>
      <c r="AE1337" s="122"/>
      <c r="AF1337" s="122"/>
      <c r="AG1337" s="122"/>
      <c r="AH1337" s="122"/>
      <c r="AI1337" s="122"/>
      <c r="AJ1337" s="122"/>
      <c r="AK1337" s="122"/>
      <c r="AL1337" s="122"/>
      <c r="AM1337" s="122"/>
      <c r="AN1337" s="122"/>
      <c r="AO1337" s="122"/>
      <c r="AP1337" s="122"/>
      <c r="AQ1337" s="122"/>
      <c r="AR1337" s="122"/>
      <c r="AS1337" s="122"/>
      <c r="AT1337" s="122"/>
      <c r="AU1337" s="122"/>
      <c r="AV1337" s="122"/>
      <c r="AW1337" s="122"/>
      <c r="AX1337" s="122"/>
      <c r="AY1337" s="122"/>
      <c r="AZ1337" s="122"/>
      <c r="BA1337" s="122"/>
      <c r="BB1337" s="122"/>
      <c r="BC1337" s="122"/>
      <c r="BD1337" s="122"/>
      <c r="BE1337" s="122"/>
      <c r="BF1337" s="122"/>
      <c r="BG1337" s="122"/>
      <c r="BH1337" s="122"/>
      <c r="BI1337" s="122"/>
      <c r="BJ1337" s="122"/>
      <c r="BK1337" s="122"/>
      <c r="BL1337" s="122"/>
      <c r="BM1337" s="122"/>
      <c r="BN1337" s="122"/>
      <c r="BO1337" s="122"/>
      <c r="BP1337" s="122"/>
      <c r="BQ1337" s="122"/>
      <c r="BR1337" s="122"/>
      <c r="BS1337" s="122"/>
      <c r="BT1337" s="122"/>
      <c r="BU1337" s="122"/>
      <c r="BV1337" s="122"/>
      <c r="BW1337" s="122"/>
      <c r="BX1337" s="122"/>
      <c r="BY1337" s="122"/>
      <c r="BZ1337" s="122"/>
      <c r="CA1337" s="122"/>
      <c r="CB1337" s="122"/>
      <c r="CC1337" s="122"/>
      <c r="CD1337" s="122"/>
      <c r="CE1337" s="122"/>
      <c r="CF1337" s="122"/>
      <c r="CG1337" s="122"/>
      <c r="CH1337" s="122"/>
      <c r="CI1337" s="122"/>
      <c r="CJ1337" s="122"/>
      <c r="CK1337" s="122"/>
      <c r="CL1337" s="122"/>
      <c r="CM1337" s="122"/>
    </row>
    <row r="1338" spans="1:91">
      <c r="A1338" s="180">
        <v>38</v>
      </c>
      <c r="B1338" s="180" t="s">
        <v>751</v>
      </c>
      <c r="C1338" s="180"/>
      <c r="D1338" s="181">
        <v>44297</v>
      </c>
      <c r="E1338" s="180" t="s">
        <v>3076</v>
      </c>
      <c r="F1338" s="180">
        <v>4.3</v>
      </c>
      <c r="G1338" s="122"/>
      <c r="H1338" s="1" t="s">
        <v>1097</v>
      </c>
      <c r="J1338" s="133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</row>
    <row r="1339" spans="1:91">
      <c r="A1339" s="180">
        <v>38</v>
      </c>
      <c r="B1339" s="180" t="s">
        <v>751</v>
      </c>
      <c r="C1339" s="180"/>
      <c r="D1339" s="181">
        <v>44304</v>
      </c>
      <c r="E1339" s="180" t="s">
        <v>3737</v>
      </c>
      <c r="F1339" s="180">
        <v>4.3</v>
      </c>
      <c r="G1339" s="122"/>
      <c r="H1339" s="1" t="s">
        <v>1097</v>
      </c>
      <c r="J1339" s="134"/>
      <c r="K1339" s="122"/>
      <c r="L1339" s="122"/>
      <c r="M1339" s="122"/>
      <c r="N1339" s="122"/>
      <c r="O1339" s="122"/>
      <c r="P1339" s="122"/>
      <c r="Q1339" s="122"/>
      <c r="R1339" s="122"/>
      <c r="S1339" s="122"/>
      <c r="T1339" s="122"/>
      <c r="U1339" s="122"/>
      <c r="V1339" s="122"/>
      <c r="W1339" s="122"/>
      <c r="X1339" s="122"/>
      <c r="Y1339" s="122"/>
      <c r="Z1339" s="122"/>
      <c r="AA1339" s="122"/>
      <c r="AB1339" s="122"/>
      <c r="AC1339" s="122"/>
      <c r="AD1339" s="122"/>
      <c r="AE1339" s="122"/>
      <c r="AF1339" s="122"/>
      <c r="AG1339" s="122"/>
      <c r="AH1339" s="122"/>
      <c r="AI1339" s="122"/>
      <c r="AJ1339" s="122"/>
      <c r="AK1339" s="122"/>
      <c r="AL1339" s="122"/>
      <c r="AM1339" s="122"/>
      <c r="AN1339" s="122"/>
      <c r="AO1339" s="122"/>
      <c r="AP1339" s="122"/>
      <c r="AQ1339" s="122"/>
      <c r="AR1339" s="122"/>
      <c r="AS1339" s="122"/>
      <c r="AT1339" s="122"/>
      <c r="AU1339" s="122"/>
      <c r="AV1339" s="122"/>
      <c r="AW1339" s="122"/>
      <c r="AX1339" s="122"/>
      <c r="AY1339" s="122"/>
      <c r="AZ1339" s="122"/>
      <c r="BA1339" s="122"/>
      <c r="BB1339" s="122"/>
      <c r="BC1339" s="122"/>
      <c r="BD1339" s="122"/>
      <c r="BE1339" s="122"/>
      <c r="BF1339" s="122"/>
      <c r="BG1339" s="122"/>
      <c r="BH1339" s="122"/>
      <c r="BI1339" s="122"/>
      <c r="BJ1339" s="122"/>
      <c r="BK1339" s="122"/>
      <c r="BL1339" s="122"/>
      <c r="BM1339" s="122"/>
      <c r="BN1339" s="122"/>
      <c r="BO1339" s="122"/>
      <c r="BP1339" s="122"/>
      <c r="BQ1339" s="122"/>
      <c r="BR1339" s="122"/>
      <c r="BS1339" s="122"/>
      <c r="BT1339" s="122"/>
      <c r="BU1339" s="122"/>
      <c r="BV1339" s="122"/>
      <c r="BW1339" s="122"/>
      <c r="BX1339" s="122"/>
      <c r="BY1339" s="122"/>
      <c r="BZ1339" s="122"/>
      <c r="CA1339" s="122"/>
      <c r="CB1339" s="122"/>
      <c r="CC1339" s="122"/>
      <c r="CD1339" s="122"/>
      <c r="CE1339" s="122"/>
      <c r="CF1339" s="122"/>
      <c r="CG1339" s="122"/>
      <c r="CH1339" s="122"/>
      <c r="CI1339" s="122"/>
      <c r="CJ1339" s="122"/>
      <c r="CK1339" s="122"/>
      <c r="CL1339" s="122"/>
      <c r="CM1339" s="122"/>
    </row>
    <row r="1340" spans="1:91">
      <c r="A1340" s="180">
        <v>38</v>
      </c>
      <c r="B1340" s="180" t="s">
        <v>751</v>
      </c>
      <c r="C1340" s="180"/>
      <c r="D1340" s="181">
        <v>44304</v>
      </c>
      <c r="E1340" s="180" t="s">
        <v>3737</v>
      </c>
      <c r="F1340" s="180">
        <v>4.3</v>
      </c>
      <c r="G1340" s="180"/>
      <c r="H1340" s="1" t="s">
        <v>1097</v>
      </c>
    </row>
    <row r="1341" spans="1:91">
      <c r="A1341" s="180">
        <v>38</v>
      </c>
      <c r="B1341" s="180" t="s">
        <v>751</v>
      </c>
      <c r="C1341" s="180"/>
      <c r="D1341" s="181">
        <v>44311</v>
      </c>
      <c r="E1341" s="180" t="s">
        <v>3955</v>
      </c>
      <c r="F1341" s="180">
        <v>4.3</v>
      </c>
      <c r="G1341" s="180"/>
      <c r="H1341" s="1" t="s">
        <v>1097</v>
      </c>
      <c r="J1341" s="13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/>
      <c r="AN1341" s="15"/>
      <c r="AO1341" s="15"/>
      <c r="AP1341" s="15"/>
      <c r="AQ1341" s="15"/>
      <c r="AR1341" s="15"/>
      <c r="AS1341" s="15"/>
      <c r="AT1341" s="15"/>
      <c r="AU1341" s="15"/>
      <c r="AV1341" s="15"/>
      <c r="AW1341" s="15"/>
      <c r="AX1341" s="15"/>
      <c r="AY1341" s="15"/>
      <c r="AZ1341" s="15"/>
      <c r="BA1341" s="15"/>
      <c r="BB1341" s="15"/>
      <c r="BC1341" s="15"/>
      <c r="BD1341" s="15"/>
      <c r="BE1341" s="15"/>
      <c r="BF1341" s="15"/>
      <c r="BG1341" s="15"/>
      <c r="BH1341" s="15"/>
      <c r="BI1341" s="15"/>
      <c r="BJ1341" s="15"/>
      <c r="BK1341" s="15"/>
      <c r="BL1341" s="15"/>
      <c r="BM1341" s="15"/>
      <c r="BN1341" s="15"/>
      <c r="BO1341" s="15"/>
      <c r="BP1341" s="15"/>
      <c r="BQ1341" s="15"/>
      <c r="BR1341" s="15"/>
      <c r="BS1341" s="15"/>
      <c r="BT1341" s="15"/>
      <c r="BU1341" s="15"/>
      <c r="BV1341" s="15"/>
      <c r="BW1341" s="15"/>
      <c r="BX1341" s="15"/>
      <c r="BY1341" s="15"/>
      <c r="BZ1341" s="15"/>
      <c r="CA1341" s="15"/>
      <c r="CB1341" s="15"/>
      <c r="CC1341" s="15"/>
      <c r="CD1341" s="15"/>
      <c r="CE1341" s="15"/>
      <c r="CF1341" s="15"/>
      <c r="CG1341" s="15"/>
      <c r="CH1341" s="15"/>
      <c r="CI1341" s="15"/>
      <c r="CJ1341" s="15"/>
      <c r="CK1341" s="15"/>
      <c r="CL1341" s="15"/>
      <c r="CM1341" s="15"/>
    </row>
    <row r="1342" spans="1:91">
      <c r="A1342" s="15">
        <v>39</v>
      </c>
      <c r="B1342" s="15" t="s">
        <v>748</v>
      </c>
      <c r="C1342" s="37">
        <v>43968</v>
      </c>
      <c r="D1342" s="16">
        <v>44128</v>
      </c>
      <c r="F1342" s="152" t="s">
        <v>72</v>
      </c>
      <c r="G1342" s="152" t="s">
        <v>72</v>
      </c>
      <c r="H1342" s="135"/>
      <c r="J1342" s="145"/>
    </row>
    <row r="1343" spans="1:91">
      <c r="A1343" s="15">
        <v>39</v>
      </c>
      <c r="B1343" s="15" t="s">
        <v>752</v>
      </c>
      <c r="C1343" s="37">
        <v>43968</v>
      </c>
      <c r="D1343" s="16">
        <v>44128</v>
      </c>
      <c r="F1343" s="152">
        <v>5</v>
      </c>
      <c r="G1343" s="152" t="s">
        <v>72</v>
      </c>
      <c r="H1343" s="135"/>
      <c r="J1343" s="145"/>
    </row>
    <row r="1344" spans="1:91">
      <c r="A1344" s="15">
        <f>A1343</f>
        <v>39</v>
      </c>
      <c r="B1344" t="str">
        <f>B1343</f>
        <v>The Teachings of Denver C. Snuffer, Jr. Volume 3: Archives Edition 8.5 X 11 in</v>
      </c>
      <c r="C1344"/>
      <c r="D1344" s="62">
        <v>44134</v>
      </c>
      <c r="F1344" s="156" t="s">
        <v>72</v>
      </c>
      <c r="G1344" s="156" t="s">
        <v>72</v>
      </c>
      <c r="H1344" s="145"/>
      <c r="J1344" s="145"/>
    </row>
    <row r="1345" spans="1:91">
      <c r="A1345" s="15">
        <f>A1344</f>
        <v>39</v>
      </c>
      <c r="B1345" t="str">
        <f>B1344</f>
        <v>The Teachings of Denver C. Snuffer, Jr. Volume 3: Archives Edition 8.5 X 11 in</v>
      </c>
      <c r="C1345"/>
      <c r="D1345" s="62">
        <v>44144</v>
      </c>
      <c r="F1345" s="156" t="s">
        <v>72</v>
      </c>
      <c r="G1345" s="156" t="s">
        <v>72</v>
      </c>
      <c r="H1345" s="145"/>
      <c r="J1345" s="145"/>
    </row>
    <row r="1346" spans="1:91">
      <c r="A1346" s="15">
        <f>A1345</f>
        <v>39</v>
      </c>
      <c r="B1346" t="str">
        <f>B1345</f>
        <v>The Teachings of Denver C. Snuffer, Jr. Volume 3: Archives Edition 8.5 X 11 in</v>
      </c>
      <c r="C1346"/>
      <c r="D1346" s="62">
        <v>44151</v>
      </c>
      <c r="F1346" s="156" t="s">
        <v>72</v>
      </c>
      <c r="G1346" s="156" t="s">
        <v>72</v>
      </c>
      <c r="H1346" s="145"/>
      <c r="J1346" s="145"/>
    </row>
    <row r="1347" spans="1:91">
      <c r="A1347" s="15">
        <f>A1346</f>
        <v>39</v>
      </c>
      <c r="B1347" t="str">
        <f>B1346</f>
        <v>The Teachings of Denver C. Snuffer, Jr. Volume 3: Archives Edition 8.5 X 11 in</v>
      </c>
      <c r="C1347"/>
      <c r="D1347" s="62">
        <v>44164</v>
      </c>
      <c r="F1347" s="156" t="s">
        <v>72</v>
      </c>
      <c r="G1347" s="156" t="s">
        <v>72</v>
      </c>
      <c r="H1347" s="145"/>
      <c r="J1347" s="145"/>
    </row>
    <row r="1348" spans="1:91">
      <c r="A1348" s="15">
        <f>A1347</f>
        <v>39</v>
      </c>
      <c r="B1348" t="str">
        <f>B1347</f>
        <v>The Teachings of Denver C. Snuffer, Jr. Volume 3: Archives Edition 8.5 X 11 in</v>
      </c>
      <c r="C1348"/>
      <c r="D1348" s="62">
        <v>44171</v>
      </c>
      <c r="F1348" s="156" t="s">
        <v>72</v>
      </c>
      <c r="G1348" s="156" t="s">
        <v>72</v>
      </c>
      <c r="H1348" s="145"/>
      <c r="J1348" s="134"/>
      <c r="K1348" s="122"/>
      <c r="L1348" s="122"/>
      <c r="M1348" s="122"/>
      <c r="N1348" s="122"/>
      <c r="O1348" s="122"/>
      <c r="P1348" s="122"/>
      <c r="Q1348" s="122"/>
      <c r="R1348" s="122"/>
      <c r="S1348" s="122"/>
      <c r="T1348" s="122"/>
      <c r="U1348" s="122"/>
      <c r="V1348" s="122"/>
      <c r="W1348" s="122"/>
      <c r="X1348" s="122"/>
      <c r="Y1348" s="122"/>
      <c r="Z1348" s="122"/>
      <c r="AA1348" s="122"/>
      <c r="AB1348" s="122"/>
      <c r="AC1348" s="122"/>
      <c r="AD1348" s="122"/>
      <c r="AE1348" s="122"/>
      <c r="AF1348" s="122"/>
      <c r="AG1348" s="122"/>
      <c r="AH1348" s="122"/>
      <c r="AI1348" s="122"/>
      <c r="AJ1348" s="122"/>
      <c r="AK1348" s="122"/>
      <c r="AL1348" s="122"/>
      <c r="AM1348" s="122"/>
      <c r="AN1348" s="122"/>
      <c r="AO1348" s="122"/>
      <c r="AP1348" s="122"/>
      <c r="AQ1348" s="122"/>
      <c r="AR1348" s="122"/>
      <c r="AS1348" s="122"/>
      <c r="AT1348" s="122"/>
      <c r="AU1348" s="122"/>
      <c r="AV1348" s="122"/>
      <c r="AW1348" s="122"/>
      <c r="AX1348" s="122"/>
      <c r="AY1348" s="122"/>
      <c r="AZ1348" s="122"/>
      <c r="BA1348" s="122"/>
      <c r="BB1348" s="122"/>
      <c r="BC1348" s="122"/>
      <c r="BD1348" s="122"/>
      <c r="BE1348" s="122"/>
      <c r="BF1348" s="122"/>
      <c r="BG1348" s="122"/>
      <c r="BH1348" s="122"/>
      <c r="BI1348" s="122"/>
      <c r="BJ1348" s="122"/>
      <c r="BK1348" s="122"/>
      <c r="BL1348" s="122"/>
      <c r="BM1348" s="122"/>
      <c r="BN1348" s="122"/>
      <c r="BO1348" s="122"/>
      <c r="BP1348" s="122"/>
      <c r="BQ1348" s="122"/>
      <c r="BR1348" s="122"/>
      <c r="BS1348" s="122"/>
      <c r="BT1348" s="122"/>
      <c r="BU1348" s="122"/>
      <c r="BV1348" s="122"/>
      <c r="BW1348" s="122"/>
      <c r="BX1348" s="122"/>
      <c r="BY1348" s="122"/>
      <c r="BZ1348" s="122"/>
      <c r="CA1348" s="122"/>
      <c r="CB1348" s="122"/>
      <c r="CC1348" s="122"/>
      <c r="CD1348" s="122"/>
      <c r="CE1348" s="122"/>
      <c r="CF1348" s="122"/>
      <c r="CG1348" s="122"/>
      <c r="CH1348" s="122"/>
      <c r="CI1348" s="122"/>
      <c r="CJ1348" s="122"/>
      <c r="CK1348" s="122"/>
      <c r="CL1348" s="122"/>
      <c r="CM1348" s="122"/>
    </row>
    <row r="1349" spans="1:91">
      <c r="A1349" s="15">
        <f>A1348</f>
        <v>39</v>
      </c>
      <c r="B1349" t="str">
        <f>B1348</f>
        <v>The Teachings of Denver C. Snuffer, Jr. Volume 3: Archives Edition 8.5 X 11 in</v>
      </c>
      <c r="C1349"/>
      <c r="D1349" s="62">
        <v>44178</v>
      </c>
      <c r="F1349" s="156" t="s">
        <v>72</v>
      </c>
      <c r="G1349" s="156" t="s">
        <v>72</v>
      </c>
      <c r="H1349" s="145"/>
      <c r="J1349" s="134"/>
      <c r="K1349" s="122"/>
      <c r="L1349" s="122"/>
      <c r="M1349" s="122"/>
      <c r="N1349" s="122"/>
      <c r="O1349" s="122"/>
      <c r="P1349" s="122"/>
      <c r="Q1349" s="122"/>
      <c r="R1349" s="122"/>
      <c r="S1349" s="122"/>
      <c r="T1349" s="122"/>
      <c r="U1349" s="122"/>
      <c r="V1349" s="122"/>
      <c r="W1349" s="122"/>
      <c r="X1349" s="122"/>
      <c r="Y1349" s="122"/>
      <c r="Z1349" s="122"/>
      <c r="AA1349" s="122"/>
      <c r="AB1349" s="122"/>
      <c r="AC1349" s="122"/>
      <c r="AD1349" s="122"/>
      <c r="AE1349" s="122"/>
      <c r="AF1349" s="122"/>
      <c r="AG1349" s="122"/>
      <c r="AH1349" s="122"/>
      <c r="AI1349" s="122"/>
      <c r="AJ1349" s="122"/>
      <c r="AK1349" s="122"/>
      <c r="AL1349" s="122"/>
      <c r="AM1349" s="122"/>
      <c r="AN1349" s="122"/>
      <c r="AO1349" s="122"/>
      <c r="AP1349" s="122"/>
      <c r="AQ1349" s="122"/>
      <c r="AR1349" s="122"/>
      <c r="AS1349" s="122"/>
      <c r="AT1349" s="122"/>
      <c r="AU1349" s="122"/>
      <c r="AV1349" s="122"/>
      <c r="AW1349" s="122"/>
      <c r="AX1349" s="122"/>
      <c r="AY1349" s="122"/>
      <c r="AZ1349" s="122"/>
      <c r="BA1349" s="122"/>
      <c r="BB1349" s="122"/>
      <c r="BC1349" s="122"/>
      <c r="BD1349" s="122"/>
      <c r="BE1349" s="122"/>
      <c r="BF1349" s="122"/>
      <c r="BG1349" s="122"/>
      <c r="BH1349" s="122"/>
      <c r="BI1349" s="122"/>
      <c r="BJ1349" s="122"/>
      <c r="BK1349" s="122"/>
      <c r="BL1349" s="122"/>
      <c r="BM1349" s="122"/>
      <c r="BN1349" s="122"/>
      <c r="BO1349" s="122"/>
      <c r="BP1349" s="122"/>
      <c r="BQ1349" s="122"/>
      <c r="BR1349" s="122"/>
      <c r="BS1349" s="122"/>
      <c r="BT1349" s="122"/>
      <c r="BU1349" s="122"/>
      <c r="BV1349" s="122"/>
      <c r="BW1349" s="122"/>
      <c r="BX1349" s="122"/>
      <c r="BY1349" s="122"/>
      <c r="BZ1349" s="122"/>
      <c r="CA1349" s="122"/>
      <c r="CB1349" s="122"/>
      <c r="CC1349" s="122"/>
      <c r="CD1349" s="122"/>
      <c r="CE1349" s="122"/>
      <c r="CF1349" s="122"/>
      <c r="CG1349" s="122"/>
      <c r="CH1349" s="122"/>
      <c r="CI1349" s="122"/>
      <c r="CJ1349" s="122"/>
      <c r="CK1349" s="122"/>
      <c r="CL1349" s="122"/>
      <c r="CM1349" s="122"/>
    </row>
    <row r="1350" spans="1:91">
      <c r="A1350" s="120">
        <f>IF(B1350=B1349,A1349,A1349+1)</f>
        <v>39</v>
      </c>
      <c r="B1350" t="str">
        <f>B1349</f>
        <v>The Teachings of Denver C. Snuffer, Jr. Volume 3: Archives Edition 8.5 X 11 in</v>
      </c>
      <c r="C1350" s="121"/>
      <c r="D1350" s="2">
        <v>44185</v>
      </c>
      <c r="F1350" s="156" t="s">
        <v>72</v>
      </c>
      <c r="G1350" s="156" t="s">
        <v>72</v>
      </c>
      <c r="H1350" s="140"/>
      <c r="J1350" s="134"/>
      <c r="K1350" s="122"/>
      <c r="L1350" s="122"/>
      <c r="M1350" s="122"/>
      <c r="N1350" s="122"/>
      <c r="O1350" s="122"/>
      <c r="P1350" s="122"/>
      <c r="Q1350" s="122"/>
      <c r="R1350" s="122"/>
      <c r="S1350" s="122"/>
      <c r="T1350" s="122"/>
      <c r="U1350" s="122"/>
      <c r="V1350" s="122"/>
      <c r="W1350" s="122"/>
      <c r="X1350" s="122"/>
      <c r="Y1350" s="122"/>
      <c r="Z1350" s="122"/>
      <c r="AA1350" s="122"/>
      <c r="AB1350" s="122"/>
      <c r="AC1350" s="122"/>
      <c r="AD1350" s="122"/>
      <c r="AE1350" s="122"/>
      <c r="AF1350" s="122"/>
      <c r="AG1350" s="122"/>
      <c r="AH1350" s="122"/>
      <c r="AI1350" s="122"/>
      <c r="AJ1350" s="122"/>
      <c r="AK1350" s="122"/>
      <c r="AL1350" s="122"/>
      <c r="AM1350" s="122"/>
      <c r="AN1350" s="122"/>
      <c r="AO1350" s="122"/>
      <c r="AP1350" s="122"/>
      <c r="AQ1350" s="122"/>
      <c r="AR1350" s="122"/>
      <c r="AS1350" s="122"/>
      <c r="AT1350" s="122"/>
      <c r="AU1350" s="122"/>
      <c r="AV1350" s="122"/>
      <c r="AW1350" s="122"/>
      <c r="AX1350" s="122"/>
      <c r="AY1350" s="122"/>
      <c r="AZ1350" s="122"/>
      <c r="BA1350" s="122"/>
      <c r="BB1350" s="122"/>
      <c r="BC1350" s="122"/>
      <c r="BD1350" s="122"/>
      <c r="BE1350" s="122"/>
      <c r="BF1350" s="122"/>
      <c r="BG1350" s="122"/>
      <c r="BH1350" s="122"/>
      <c r="BI1350" s="122"/>
      <c r="BJ1350" s="122"/>
      <c r="BK1350" s="122"/>
      <c r="BL1350" s="122"/>
      <c r="BM1350" s="122"/>
      <c r="BN1350" s="122"/>
      <c r="BO1350" s="122"/>
      <c r="BP1350" s="122"/>
      <c r="BQ1350" s="122"/>
      <c r="BR1350" s="122"/>
      <c r="BS1350" s="122"/>
      <c r="BT1350" s="122"/>
      <c r="BU1350" s="122"/>
      <c r="BV1350" s="122"/>
      <c r="BW1350" s="122"/>
      <c r="BX1350" s="122"/>
      <c r="BY1350" s="122"/>
      <c r="BZ1350" s="122"/>
      <c r="CA1350" s="122"/>
      <c r="CB1350" s="122"/>
      <c r="CC1350" s="122"/>
      <c r="CD1350" s="122"/>
      <c r="CE1350" s="122"/>
      <c r="CF1350" s="122"/>
      <c r="CG1350" s="122"/>
      <c r="CH1350" s="122"/>
      <c r="CI1350" s="122"/>
      <c r="CJ1350" s="122"/>
      <c r="CK1350" s="122"/>
      <c r="CL1350" s="122"/>
      <c r="CM1350" s="122"/>
    </row>
    <row r="1351" spans="1:91">
      <c r="A1351" s="120">
        <f>IF(B1351=B1350,A1350,A1350+1)</f>
        <v>39</v>
      </c>
      <c r="B1351" t="str">
        <f>B1350</f>
        <v>The Teachings of Denver C. Snuffer, Jr. Volume 3: Archives Edition 8.5 X 11 in</v>
      </c>
      <c r="C1351" s="121"/>
      <c r="D1351" s="2">
        <v>44192</v>
      </c>
      <c r="F1351" s="156" t="s">
        <v>72</v>
      </c>
      <c r="G1351" s="156" t="s">
        <v>72</v>
      </c>
      <c r="H1351" s="140"/>
      <c r="J1351" s="134"/>
      <c r="K1351" s="122"/>
      <c r="L1351" s="122"/>
      <c r="M1351" s="122"/>
      <c r="N1351" s="122"/>
      <c r="O1351" s="122"/>
      <c r="P1351" s="122"/>
      <c r="Q1351" s="122"/>
      <c r="R1351" s="122"/>
      <c r="S1351" s="122"/>
      <c r="T1351" s="122"/>
      <c r="U1351" s="122"/>
      <c r="V1351" s="122"/>
      <c r="W1351" s="122"/>
      <c r="X1351" s="122"/>
      <c r="Y1351" s="122"/>
      <c r="Z1351" s="122"/>
      <c r="AA1351" s="122"/>
      <c r="AB1351" s="122"/>
      <c r="AC1351" s="122"/>
      <c r="AD1351" s="122"/>
      <c r="AE1351" s="122"/>
      <c r="AF1351" s="122"/>
      <c r="AG1351" s="122"/>
      <c r="AH1351" s="122"/>
      <c r="AI1351" s="122"/>
      <c r="AJ1351" s="122"/>
      <c r="AK1351" s="122"/>
      <c r="AL1351" s="122"/>
      <c r="AM1351" s="122"/>
      <c r="AN1351" s="122"/>
      <c r="AO1351" s="122"/>
      <c r="AP1351" s="122"/>
      <c r="AQ1351" s="122"/>
      <c r="AR1351" s="122"/>
      <c r="AS1351" s="122"/>
      <c r="AT1351" s="122"/>
      <c r="AU1351" s="122"/>
      <c r="AV1351" s="122"/>
      <c r="AW1351" s="122"/>
      <c r="AX1351" s="122"/>
      <c r="AY1351" s="122"/>
      <c r="AZ1351" s="122"/>
      <c r="BA1351" s="122"/>
      <c r="BB1351" s="122"/>
      <c r="BC1351" s="122"/>
      <c r="BD1351" s="122"/>
      <c r="BE1351" s="122"/>
      <c r="BF1351" s="122"/>
      <c r="BG1351" s="122"/>
      <c r="BH1351" s="122"/>
      <c r="BI1351" s="122"/>
      <c r="BJ1351" s="122"/>
      <c r="BK1351" s="122"/>
      <c r="BL1351" s="122"/>
      <c r="BM1351" s="122"/>
      <c r="BN1351" s="122"/>
      <c r="BO1351" s="122"/>
      <c r="BP1351" s="122"/>
      <c r="BQ1351" s="122"/>
      <c r="BR1351" s="122"/>
      <c r="BS1351" s="122"/>
      <c r="BT1351" s="122"/>
      <c r="BU1351" s="122"/>
      <c r="BV1351" s="122"/>
      <c r="BW1351" s="122"/>
      <c r="BX1351" s="122"/>
      <c r="BY1351" s="122"/>
      <c r="BZ1351" s="122"/>
      <c r="CA1351" s="122"/>
      <c r="CB1351" s="122"/>
      <c r="CC1351" s="122"/>
      <c r="CD1351" s="122"/>
      <c r="CE1351" s="122"/>
      <c r="CF1351" s="122"/>
      <c r="CG1351" s="122"/>
      <c r="CH1351" s="122"/>
      <c r="CI1351" s="122"/>
      <c r="CJ1351" s="122"/>
      <c r="CK1351" s="122"/>
      <c r="CL1351" s="122"/>
      <c r="CM1351" s="122"/>
    </row>
    <row r="1352" spans="1:91">
      <c r="A1352" s="120">
        <f>IF(B1352=B1351,A1351,A1351+1)</f>
        <v>39</v>
      </c>
      <c r="B1352" t="str">
        <f>B1351</f>
        <v>The Teachings of Denver C. Snuffer, Jr. Volume 3: Archives Edition 8.5 X 11 in</v>
      </c>
      <c r="C1352" s="121"/>
      <c r="D1352" s="2">
        <v>44199</v>
      </c>
      <c r="F1352" s="156" t="s">
        <v>72</v>
      </c>
      <c r="G1352" s="156" t="s">
        <v>72</v>
      </c>
      <c r="H1352" s="140"/>
      <c r="J1352" s="134"/>
      <c r="K1352" s="122"/>
      <c r="L1352" s="122"/>
      <c r="M1352" s="122"/>
      <c r="N1352" s="122"/>
      <c r="O1352" s="122"/>
      <c r="P1352" s="122"/>
      <c r="Q1352" s="122"/>
      <c r="R1352" s="122"/>
      <c r="S1352" s="122"/>
      <c r="T1352" s="122"/>
      <c r="U1352" s="122"/>
      <c r="V1352" s="122"/>
      <c r="W1352" s="122"/>
      <c r="X1352" s="122"/>
      <c r="Y1352" s="122"/>
      <c r="Z1352" s="122"/>
      <c r="AA1352" s="122"/>
      <c r="AB1352" s="122"/>
      <c r="AC1352" s="122"/>
      <c r="AD1352" s="122"/>
      <c r="AE1352" s="122"/>
      <c r="AF1352" s="122"/>
      <c r="AG1352" s="122"/>
      <c r="AH1352" s="122"/>
      <c r="AI1352" s="122"/>
      <c r="AJ1352" s="122"/>
      <c r="AK1352" s="122"/>
      <c r="AL1352" s="122"/>
      <c r="AM1352" s="122"/>
      <c r="AN1352" s="122"/>
      <c r="AO1352" s="122"/>
      <c r="AP1352" s="122"/>
      <c r="AQ1352" s="122"/>
      <c r="AR1352" s="122"/>
      <c r="AS1352" s="122"/>
      <c r="AT1352" s="122"/>
      <c r="AU1352" s="122"/>
      <c r="AV1352" s="122"/>
      <c r="AW1352" s="122"/>
      <c r="AX1352" s="122"/>
      <c r="AY1352" s="122"/>
      <c r="AZ1352" s="122"/>
      <c r="BA1352" s="122"/>
      <c r="BB1352" s="122"/>
      <c r="BC1352" s="122"/>
      <c r="BD1352" s="122"/>
      <c r="BE1352" s="122"/>
      <c r="BF1352" s="122"/>
      <c r="BG1352" s="122"/>
      <c r="BH1352" s="122"/>
      <c r="BI1352" s="122"/>
      <c r="BJ1352" s="122"/>
      <c r="BK1352" s="122"/>
      <c r="BL1352" s="122"/>
      <c r="BM1352" s="122"/>
      <c r="BN1352" s="122"/>
      <c r="BO1352" s="122"/>
      <c r="BP1352" s="122"/>
      <c r="BQ1352" s="122"/>
      <c r="BR1352" s="122"/>
      <c r="BS1352" s="122"/>
      <c r="BT1352" s="122"/>
      <c r="BU1352" s="122"/>
      <c r="BV1352" s="122"/>
      <c r="BW1352" s="122"/>
      <c r="BX1352" s="122"/>
      <c r="BY1352" s="122"/>
      <c r="BZ1352" s="122"/>
      <c r="CA1352" s="122"/>
      <c r="CB1352" s="122"/>
      <c r="CC1352" s="122"/>
      <c r="CD1352" s="122"/>
      <c r="CE1352" s="122"/>
      <c r="CF1352" s="122"/>
      <c r="CG1352" s="122"/>
      <c r="CH1352" s="122"/>
      <c r="CI1352" s="122"/>
      <c r="CJ1352" s="122"/>
      <c r="CK1352" s="122"/>
      <c r="CL1352" s="122"/>
      <c r="CM1352" s="122"/>
    </row>
    <row r="1353" spans="1:91">
      <c r="A1353" s="120">
        <f>IF(B1353=B1352,A1352,A1352+1)</f>
        <v>39</v>
      </c>
      <c r="B1353" t="str">
        <f>B1352</f>
        <v>The Teachings of Denver C. Snuffer, Jr. Volume 3: Archives Edition 8.5 X 11 in</v>
      </c>
      <c r="C1353" s="121"/>
      <c r="D1353" s="2">
        <v>44206</v>
      </c>
      <c r="F1353" s="156" t="s">
        <v>72</v>
      </c>
      <c r="G1353" s="156" t="s">
        <v>72</v>
      </c>
      <c r="H1353" s="140"/>
      <c r="J1353" s="134"/>
      <c r="K1353" s="122"/>
      <c r="L1353" s="122"/>
      <c r="M1353" s="122"/>
      <c r="N1353" s="122"/>
      <c r="O1353" s="122"/>
      <c r="P1353" s="122"/>
      <c r="Q1353" s="122"/>
      <c r="R1353" s="122"/>
      <c r="S1353" s="122"/>
      <c r="T1353" s="122"/>
      <c r="U1353" s="122"/>
      <c r="V1353" s="122"/>
      <c r="W1353" s="122"/>
      <c r="X1353" s="122"/>
      <c r="Y1353" s="122"/>
      <c r="Z1353" s="122"/>
      <c r="AA1353" s="122"/>
      <c r="AB1353" s="122"/>
      <c r="AC1353" s="122"/>
      <c r="AD1353" s="122"/>
      <c r="AE1353" s="122"/>
      <c r="AF1353" s="122"/>
      <c r="AG1353" s="122"/>
      <c r="AH1353" s="122"/>
      <c r="AI1353" s="122"/>
      <c r="AJ1353" s="122"/>
      <c r="AK1353" s="122"/>
      <c r="AL1353" s="122"/>
      <c r="AM1353" s="122"/>
      <c r="AN1353" s="122"/>
      <c r="AO1353" s="122"/>
      <c r="AP1353" s="122"/>
      <c r="AQ1353" s="122"/>
      <c r="AR1353" s="122"/>
      <c r="AS1353" s="122"/>
      <c r="AT1353" s="122"/>
      <c r="AU1353" s="122"/>
      <c r="AV1353" s="122"/>
      <c r="AW1353" s="122"/>
      <c r="AX1353" s="122"/>
      <c r="AY1353" s="122"/>
      <c r="AZ1353" s="122"/>
      <c r="BA1353" s="122"/>
      <c r="BB1353" s="122"/>
      <c r="BC1353" s="122"/>
      <c r="BD1353" s="122"/>
      <c r="BE1353" s="122"/>
      <c r="BF1353" s="122"/>
      <c r="BG1353" s="122"/>
      <c r="BH1353" s="122"/>
      <c r="BI1353" s="122"/>
      <c r="BJ1353" s="122"/>
      <c r="BK1353" s="122"/>
      <c r="BL1353" s="122"/>
      <c r="BM1353" s="122"/>
      <c r="BN1353" s="122"/>
      <c r="BO1353" s="122"/>
      <c r="BP1353" s="122"/>
      <c r="BQ1353" s="122"/>
      <c r="BR1353" s="122"/>
      <c r="BS1353" s="122"/>
      <c r="BT1353" s="122"/>
      <c r="BU1353" s="122"/>
      <c r="BV1353" s="122"/>
      <c r="BW1353" s="122"/>
      <c r="BX1353" s="122"/>
      <c r="BY1353" s="122"/>
      <c r="BZ1353" s="122"/>
      <c r="CA1353" s="122"/>
      <c r="CB1353" s="122"/>
      <c r="CC1353" s="122"/>
      <c r="CD1353" s="122"/>
      <c r="CE1353" s="122"/>
      <c r="CF1353" s="122"/>
      <c r="CG1353" s="122"/>
      <c r="CH1353" s="122"/>
      <c r="CI1353" s="122"/>
      <c r="CJ1353" s="122"/>
      <c r="CK1353" s="122"/>
      <c r="CL1353" s="122"/>
      <c r="CM1353" s="122"/>
    </row>
    <row r="1354" spans="1:91">
      <c r="A1354" s="120">
        <f>IF(B1354=B1353,A1353,A1353+1)</f>
        <v>39</v>
      </c>
      <c r="B1354" t="str">
        <f>B1353</f>
        <v>The Teachings of Denver C. Snuffer, Jr. Volume 3: Archives Edition 8.5 X 11 in</v>
      </c>
      <c r="C1354" s="121"/>
      <c r="D1354" s="2">
        <v>44213</v>
      </c>
      <c r="F1354" s="156" t="s">
        <v>72</v>
      </c>
      <c r="G1354" s="156" t="s">
        <v>72</v>
      </c>
      <c r="H1354" s="140"/>
      <c r="J1354" s="134"/>
      <c r="K1354" s="122"/>
      <c r="L1354" s="122"/>
      <c r="M1354" s="122"/>
      <c r="N1354" s="122"/>
      <c r="O1354" s="122"/>
      <c r="P1354" s="122"/>
      <c r="Q1354" s="122"/>
      <c r="R1354" s="122"/>
      <c r="S1354" s="122"/>
      <c r="T1354" s="122"/>
      <c r="U1354" s="122"/>
      <c r="V1354" s="122"/>
      <c r="W1354" s="122"/>
      <c r="X1354" s="122"/>
      <c r="Y1354" s="122"/>
      <c r="Z1354" s="122"/>
      <c r="AA1354" s="122"/>
      <c r="AB1354" s="122"/>
      <c r="AC1354" s="122"/>
      <c r="AD1354" s="122"/>
      <c r="AE1354" s="122"/>
      <c r="AF1354" s="122"/>
      <c r="AG1354" s="122"/>
      <c r="AH1354" s="122"/>
      <c r="AI1354" s="122"/>
      <c r="AJ1354" s="122"/>
      <c r="AK1354" s="122"/>
      <c r="AL1354" s="122"/>
      <c r="AM1354" s="122"/>
      <c r="AN1354" s="122"/>
      <c r="AO1354" s="122"/>
      <c r="AP1354" s="122"/>
      <c r="AQ1354" s="122"/>
      <c r="AR1354" s="122"/>
      <c r="AS1354" s="122"/>
      <c r="AT1354" s="122"/>
      <c r="AU1354" s="122"/>
      <c r="AV1354" s="122"/>
      <c r="AW1354" s="122"/>
      <c r="AX1354" s="122"/>
      <c r="AY1354" s="122"/>
      <c r="AZ1354" s="122"/>
      <c r="BA1354" s="122"/>
      <c r="BB1354" s="122"/>
      <c r="BC1354" s="122"/>
      <c r="BD1354" s="122"/>
      <c r="BE1354" s="122"/>
      <c r="BF1354" s="122"/>
      <c r="BG1354" s="122"/>
      <c r="BH1354" s="122"/>
      <c r="BI1354" s="122"/>
      <c r="BJ1354" s="122"/>
      <c r="BK1354" s="122"/>
      <c r="BL1354" s="122"/>
      <c r="BM1354" s="122"/>
      <c r="BN1354" s="122"/>
      <c r="BO1354" s="122"/>
      <c r="BP1354" s="122"/>
      <c r="BQ1354" s="122"/>
      <c r="BR1354" s="122"/>
      <c r="BS1354" s="122"/>
      <c r="BT1354" s="122"/>
      <c r="BU1354" s="122"/>
      <c r="BV1354" s="122"/>
      <c r="BW1354" s="122"/>
      <c r="BX1354" s="122"/>
      <c r="BY1354" s="122"/>
      <c r="BZ1354" s="122"/>
      <c r="CA1354" s="122"/>
      <c r="CB1354" s="122"/>
      <c r="CC1354" s="122"/>
      <c r="CD1354" s="122"/>
      <c r="CE1354" s="122"/>
      <c r="CF1354" s="122"/>
      <c r="CG1354" s="122"/>
      <c r="CH1354" s="122"/>
      <c r="CI1354" s="122"/>
      <c r="CJ1354" s="122"/>
      <c r="CK1354" s="122"/>
      <c r="CL1354" s="122"/>
      <c r="CM1354" s="122"/>
    </row>
    <row r="1355" spans="1:91">
      <c r="A1355" s="120">
        <f>IF(B1355=B1354,A1354,A1354+1)</f>
        <v>39</v>
      </c>
      <c r="B1355" t="str">
        <f>B1354</f>
        <v>The Teachings of Denver C. Snuffer, Jr. Volume 3: Archives Edition 8.5 X 11 in</v>
      </c>
      <c r="C1355" s="121"/>
      <c r="D1355" s="2">
        <v>44220</v>
      </c>
      <c r="F1355" s="156" t="s">
        <v>72</v>
      </c>
      <c r="G1355" s="156" t="s">
        <v>72</v>
      </c>
      <c r="H1355" s="140"/>
      <c r="J1355" s="134"/>
      <c r="K1355" s="122"/>
      <c r="L1355" s="122"/>
      <c r="M1355" s="122"/>
      <c r="N1355" s="122"/>
      <c r="O1355" s="122"/>
      <c r="P1355" s="122"/>
      <c r="Q1355" s="122"/>
      <c r="R1355" s="122"/>
      <c r="S1355" s="122"/>
      <c r="T1355" s="122"/>
      <c r="U1355" s="122"/>
      <c r="V1355" s="122"/>
      <c r="W1355" s="122"/>
      <c r="X1355" s="122"/>
      <c r="Y1355" s="122"/>
      <c r="Z1355" s="122"/>
      <c r="AA1355" s="122"/>
      <c r="AB1355" s="122"/>
      <c r="AC1355" s="122"/>
      <c r="AD1355" s="122"/>
      <c r="AE1355" s="122"/>
      <c r="AF1355" s="122"/>
      <c r="AG1355" s="122"/>
      <c r="AH1355" s="122"/>
      <c r="AI1355" s="122"/>
      <c r="AJ1355" s="122"/>
      <c r="AK1355" s="122"/>
      <c r="AL1355" s="122"/>
      <c r="AM1355" s="122"/>
      <c r="AN1355" s="122"/>
      <c r="AO1355" s="122"/>
      <c r="AP1355" s="122"/>
      <c r="AQ1355" s="122"/>
      <c r="AR1355" s="122"/>
      <c r="AS1355" s="122"/>
      <c r="AT1355" s="122"/>
      <c r="AU1355" s="122"/>
      <c r="AV1355" s="122"/>
      <c r="AW1355" s="122"/>
      <c r="AX1355" s="122"/>
      <c r="AY1355" s="122"/>
      <c r="AZ1355" s="122"/>
      <c r="BA1355" s="122"/>
      <c r="BB1355" s="122"/>
      <c r="BC1355" s="122"/>
      <c r="BD1355" s="122"/>
      <c r="BE1355" s="122"/>
      <c r="BF1355" s="122"/>
      <c r="BG1355" s="122"/>
      <c r="BH1355" s="122"/>
      <c r="BI1355" s="122"/>
      <c r="BJ1355" s="122"/>
      <c r="BK1355" s="122"/>
      <c r="BL1355" s="122"/>
      <c r="BM1355" s="122"/>
      <c r="BN1355" s="122"/>
      <c r="BO1355" s="122"/>
      <c r="BP1355" s="122"/>
      <c r="BQ1355" s="122"/>
      <c r="BR1355" s="122"/>
      <c r="BS1355" s="122"/>
      <c r="BT1355" s="122"/>
      <c r="BU1355" s="122"/>
      <c r="BV1355" s="122"/>
      <c r="BW1355" s="122"/>
      <c r="BX1355" s="122"/>
      <c r="BY1355" s="122"/>
      <c r="BZ1355" s="122"/>
      <c r="CA1355" s="122"/>
      <c r="CB1355" s="122"/>
      <c r="CC1355" s="122"/>
      <c r="CD1355" s="122"/>
      <c r="CE1355" s="122"/>
      <c r="CF1355" s="122"/>
      <c r="CG1355" s="122"/>
      <c r="CH1355" s="122"/>
      <c r="CI1355" s="122"/>
      <c r="CJ1355" s="122"/>
      <c r="CK1355" s="122"/>
      <c r="CL1355" s="122"/>
      <c r="CM1355" s="122"/>
    </row>
    <row r="1356" spans="1:91">
      <c r="A1356" s="120">
        <f>IF(B1356=B1355,A1355,A1355+1)</f>
        <v>39</v>
      </c>
      <c r="B1356" t="str">
        <f>B1355</f>
        <v>The Teachings of Denver C. Snuffer, Jr. Volume 3: Archives Edition 8.5 X 11 in</v>
      </c>
      <c r="C1356" s="121"/>
      <c r="D1356" s="2">
        <v>44227</v>
      </c>
      <c r="F1356" s="156" t="s">
        <v>72</v>
      </c>
      <c r="G1356" s="156" t="s">
        <v>72</v>
      </c>
      <c r="H1356" s="140"/>
      <c r="J1356" s="133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</row>
    <row r="1357" spans="1:91">
      <c r="A1357" s="120">
        <f>IF(B1357=B1356,A1356,A1356+1)</f>
        <v>39</v>
      </c>
      <c r="B1357" t="str">
        <f>B1356</f>
        <v>The Teachings of Denver C. Snuffer, Jr. Volume 3: Archives Edition 8.5 X 11 in</v>
      </c>
      <c r="C1357" s="121"/>
      <c r="D1357" s="2">
        <v>44234</v>
      </c>
      <c r="F1357" s="156" t="s">
        <v>72</v>
      </c>
      <c r="G1357" s="156" t="s">
        <v>72</v>
      </c>
      <c r="H1357" s="140"/>
      <c r="J1357" s="134"/>
      <c r="K1357" s="122"/>
      <c r="L1357" s="122"/>
      <c r="M1357" s="122"/>
      <c r="N1357" s="122"/>
      <c r="O1357" s="122"/>
      <c r="P1357" s="122"/>
      <c r="Q1357" s="122"/>
      <c r="R1357" s="122"/>
      <c r="S1357" s="122"/>
      <c r="T1357" s="122"/>
      <c r="U1357" s="122"/>
      <c r="V1357" s="122"/>
      <c r="W1357" s="122"/>
      <c r="X1357" s="122"/>
      <c r="Y1357" s="122"/>
      <c r="Z1357" s="122"/>
      <c r="AA1357" s="122"/>
      <c r="AB1357" s="122"/>
      <c r="AC1357" s="122"/>
      <c r="AD1357" s="122"/>
      <c r="AE1357" s="122"/>
      <c r="AF1357" s="122"/>
      <c r="AG1357" s="122"/>
      <c r="AH1357" s="122"/>
      <c r="AI1357" s="122"/>
      <c r="AJ1357" s="122"/>
      <c r="AK1357" s="122"/>
      <c r="AL1357" s="122"/>
      <c r="AM1357" s="122"/>
      <c r="AN1357" s="122"/>
      <c r="AO1357" s="122"/>
      <c r="AP1357" s="122"/>
      <c r="AQ1357" s="122"/>
      <c r="AR1357" s="122"/>
      <c r="AS1357" s="122"/>
      <c r="AT1357" s="122"/>
      <c r="AU1357" s="122"/>
      <c r="AV1357" s="122"/>
      <c r="AW1357" s="122"/>
      <c r="AX1357" s="122"/>
      <c r="AY1357" s="122"/>
      <c r="AZ1357" s="122"/>
      <c r="BA1357" s="122"/>
      <c r="BB1357" s="122"/>
      <c r="BC1357" s="122"/>
      <c r="BD1357" s="122"/>
      <c r="BE1357" s="122"/>
      <c r="BF1357" s="122"/>
      <c r="BG1357" s="122"/>
      <c r="BH1357" s="122"/>
      <c r="BI1357" s="122"/>
      <c r="BJ1357" s="122"/>
      <c r="BK1357" s="122"/>
      <c r="BL1357" s="122"/>
      <c r="BM1357" s="122"/>
      <c r="BN1357" s="122"/>
      <c r="BO1357" s="122"/>
      <c r="BP1357" s="122"/>
      <c r="BQ1357" s="122"/>
      <c r="BR1357" s="122"/>
      <c r="BS1357" s="122"/>
      <c r="BT1357" s="122"/>
      <c r="BU1357" s="122"/>
      <c r="BV1357" s="122"/>
      <c r="BW1357" s="122"/>
      <c r="BX1357" s="122"/>
      <c r="BY1357" s="122"/>
      <c r="BZ1357" s="122"/>
      <c r="CA1357" s="122"/>
      <c r="CB1357" s="122"/>
      <c r="CC1357" s="122"/>
      <c r="CD1357" s="122"/>
      <c r="CE1357" s="122"/>
      <c r="CF1357" s="122"/>
      <c r="CG1357" s="122"/>
      <c r="CH1357" s="122"/>
      <c r="CI1357" s="122"/>
      <c r="CJ1357" s="122"/>
      <c r="CK1357" s="122"/>
      <c r="CL1357" s="122"/>
      <c r="CM1357" s="122"/>
    </row>
    <row r="1358" spans="1:91">
      <c r="A1358" s="120">
        <f>IF(B1358=B1357,A1357,A1357+1)</f>
        <v>39</v>
      </c>
      <c r="B1358" t="str">
        <f>B1357</f>
        <v>The Teachings of Denver C. Snuffer, Jr. Volume 3: Archives Edition 8.5 X 11 in</v>
      </c>
      <c r="C1358" s="2"/>
      <c r="D1358" s="2">
        <v>44241</v>
      </c>
      <c r="F1358" s="130">
        <v>5</v>
      </c>
      <c r="G1358" s="130" t="s">
        <v>2177</v>
      </c>
      <c r="H1358" s="133"/>
    </row>
    <row r="1359" spans="1:91">
      <c r="A1359" s="120">
        <f>IF(B1359=B1358,A1358,A1358+1)</f>
        <v>39</v>
      </c>
      <c r="B1359" t="str">
        <f>B1358</f>
        <v>The Teachings of Denver C. Snuffer, Jr. Volume 3: Archives Edition 8.5 X 11 in</v>
      </c>
      <c r="C1359" s="121"/>
      <c r="D1359" s="2">
        <v>44248</v>
      </c>
      <c r="F1359" s="130">
        <v>5</v>
      </c>
      <c r="G1359" s="130" t="s">
        <v>2106</v>
      </c>
      <c r="H1359" s="140"/>
      <c r="J1359" s="143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</row>
    <row r="1360" spans="1:91">
      <c r="A1360" s="15">
        <f>A1359</f>
        <v>39</v>
      </c>
      <c r="B1360" t="str">
        <f>B1359</f>
        <v>The Teachings of Denver C. Snuffer, Jr. Volume 3: Archives Edition 8.5 X 11 in</v>
      </c>
      <c r="C1360"/>
      <c r="D1360" s="62">
        <v>44134</v>
      </c>
      <c r="F1360" s="156">
        <v>5</v>
      </c>
      <c r="G1360" s="156" t="s">
        <v>72</v>
      </c>
      <c r="H1360" s="145"/>
      <c r="J1360" s="145"/>
    </row>
    <row r="1361" spans="1:91">
      <c r="A1361" s="15">
        <f>A1360</f>
        <v>39</v>
      </c>
      <c r="B1361" t="str">
        <f>B1360</f>
        <v>The Teachings of Denver C. Snuffer, Jr. Volume 3: Archives Edition 8.5 X 11 in</v>
      </c>
      <c r="C1361"/>
      <c r="D1361" s="62">
        <v>44144</v>
      </c>
      <c r="F1361" s="156">
        <v>5</v>
      </c>
      <c r="G1361" s="156" t="s">
        <v>72</v>
      </c>
      <c r="H1361" s="145"/>
      <c r="J1361" s="148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</row>
    <row r="1362" spans="1:91">
      <c r="A1362" s="15">
        <f>A1361</f>
        <v>39</v>
      </c>
      <c r="B1362" t="str">
        <f>B1361</f>
        <v>The Teachings of Denver C. Snuffer, Jr. Volume 3: Archives Edition 8.5 X 11 in</v>
      </c>
      <c r="C1362"/>
      <c r="D1362" s="62">
        <v>44151</v>
      </c>
      <c r="F1362" s="156">
        <v>5</v>
      </c>
      <c r="G1362" s="156" t="s">
        <v>72</v>
      </c>
      <c r="H1362" s="145"/>
    </row>
    <row r="1363" spans="1:91">
      <c r="A1363" s="15">
        <f>A1362</f>
        <v>39</v>
      </c>
      <c r="B1363" t="str">
        <f>B1362</f>
        <v>The Teachings of Denver C. Snuffer, Jr. Volume 3: Archives Edition 8.5 X 11 in</v>
      </c>
      <c r="C1363"/>
      <c r="D1363" s="62">
        <v>44164</v>
      </c>
      <c r="F1363" s="156">
        <v>5</v>
      </c>
      <c r="G1363" s="156" t="s">
        <v>72</v>
      </c>
      <c r="H1363" s="145"/>
    </row>
    <row r="1364" spans="1:91">
      <c r="A1364" s="15">
        <f>A1363</f>
        <v>39</v>
      </c>
      <c r="B1364" t="str">
        <f>B1363</f>
        <v>The Teachings of Denver C. Snuffer, Jr. Volume 3: Archives Edition 8.5 X 11 in</v>
      </c>
      <c r="C1364"/>
      <c r="D1364" s="62">
        <v>44171</v>
      </c>
      <c r="F1364" s="156">
        <v>5</v>
      </c>
      <c r="G1364" s="156" t="s">
        <v>72</v>
      </c>
      <c r="H1364" s="145"/>
    </row>
    <row r="1365" spans="1:91">
      <c r="A1365" s="15">
        <f>A1364</f>
        <v>39</v>
      </c>
      <c r="B1365" t="str">
        <f>B1364</f>
        <v>The Teachings of Denver C. Snuffer, Jr. Volume 3: Archives Edition 8.5 X 11 in</v>
      </c>
      <c r="C1365"/>
      <c r="D1365" s="62">
        <v>44178</v>
      </c>
      <c r="F1365" s="156">
        <v>5</v>
      </c>
      <c r="G1365" s="156" t="s">
        <v>72</v>
      </c>
      <c r="H1365" s="145"/>
    </row>
    <row r="1366" spans="1:91">
      <c r="A1366" s="120">
        <f>IF(B1366=B1365,A1365,A1365+1)</f>
        <v>39</v>
      </c>
      <c r="B1366" t="str">
        <f>B1365</f>
        <v>The Teachings of Denver C. Snuffer, Jr. Volume 3: Archives Edition 8.5 X 11 in</v>
      </c>
      <c r="C1366" s="121"/>
      <c r="D1366" s="2">
        <v>44185</v>
      </c>
      <c r="F1366" s="156">
        <v>5</v>
      </c>
      <c r="G1366" s="156" t="s">
        <v>72</v>
      </c>
      <c r="H1366" s="140"/>
    </row>
    <row r="1367" spans="1:91">
      <c r="A1367" s="120">
        <f>IF(B1367=B1366,A1366,A1366+1)</f>
        <v>39</v>
      </c>
      <c r="B1367" t="str">
        <f>B1366</f>
        <v>The Teachings of Denver C. Snuffer, Jr. Volume 3: Archives Edition 8.5 X 11 in</v>
      </c>
      <c r="C1367" s="121"/>
      <c r="D1367" s="2">
        <v>44192</v>
      </c>
      <c r="F1367" s="156">
        <v>5</v>
      </c>
      <c r="G1367" s="156" t="s">
        <v>72</v>
      </c>
      <c r="H1367" s="140"/>
    </row>
    <row r="1368" spans="1:91">
      <c r="A1368" s="120">
        <f>IF(B1368=B1367,A1367,A1367+1)</f>
        <v>39</v>
      </c>
      <c r="B1368" t="str">
        <f>B1367</f>
        <v>The Teachings of Denver C. Snuffer, Jr. Volume 3: Archives Edition 8.5 X 11 in</v>
      </c>
      <c r="C1368" s="121"/>
      <c r="D1368" s="2">
        <v>44199</v>
      </c>
      <c r="F1368" s="156">
        <v>5</v>
      </c>
      <c r="G1368" s="156" t="s">
        <v>72</v>
      </c>
      <c r="H1368" s="140"/>
    </row>
    <row r="1369" spans="1:91">
      <c r="A1369" s="120">
        <f>IF(B1369=B1368,A1368,A1368+1)</f>
        <v>39</v>
      </c>
      <c r="B1369" t="str">
        <f>B1368</f>
        <v>The Teachings of Denver C. Snuffer, Jr. Volume 3: Archives Edition 8.5 X 11 in</v>
      </c>
      <c r="C1369" s="121"/>
      <c r="D1369" s="2">
        <v>44206</v>
      </c>
      <c r="F1369" s="156">
        <v>5</v>
      </c>
      <c r="G1369" s="156" t="s">
        <v>72</v>
      </c>
      <c r="H1369" s="140"/>
    </row>
    <row r="1370" spans="1:91">
      <c r="A1370" s="120">
        <f>IF(B1370=B1369,A1369,A1369+1)</f>
        <v>39</v>
      </c>
      <c r="B1370" t="str">
        <f>B1369</f>
        <v>The Teachings of Denver C. Snuffer, Jr. Volume 3: Archives Edition 8.5 X 11 in</v>
      </c>
      <c r="C1370" s="121"/>
      <c r="D1370" s="2">
        <v>44213</v>
      </c>
      <c r="F1370" s="156">
        <v>5</v>
      </c>
      <c r="G1370" s="156" t="s">
        <v>72</v>
      </c>
      <c r="H1370" s="140"/>
    </row>
    <row r="1371" spans="1:91">
      <c r="A1371" s="120">
        <f>IF(B1371=B1370,A1370,A1370+1)</f>
        <v>39</v>
      </c>
      <c r="B1371" t="str">
        <f>B1370</f>
        <v>The Teachings of Denver C. Snuffer, Jr. Volume 3: Archives Edition 8.5 X 11 in</v>
      </c>
      <c r="C1371" s="121"/>
      <c r="D1371" s="2">
        <v>44220</v>
      </c>
      <c r="F1371" s="156">
        <v>5</v>
      </c>
      <c r="G1371" s="156" t="s">
        <v>72</v>
      </c>
      <c r="H1371" s="140"/>
    </row>
    <row r="1372" spans="1:91">
      <c r="A1372" s="120">
        <f>IF(B1372=B1371,A1371,A1371+1)</f>
        <v>39</v>
      </c>
      <c r="B1372" t="str">
        <f>B1371</f>
        <v>The Teachings of Denver C. Snuffer, Jr. Volume 3: Archives Edition 8.5 X 11 in</v>
      </c>
      <c r="C1372" s="121"/>
      <c r="D1372" s="2">
        <v>44227</v>
      </c>
      <c r="F1372" s="156">
        <v>5</v>
      </c>
      <c r="G1372" s="156" t="s">
        <v>72</v>
      </c>
      <c r="H1372" s="140"/>
    </row>
    <row r="1373" spans="1:91">
      <c r="A1373" s="120">
        <f>IF(B1373=B1372,A1372,A1372+1)</f>
        <v>39</v>
      </c>
      <c r="B1373" t="str">
        <f>B1372</f>
        <v>The Teachings of Denver C. Snuffer, Jr. Volume 3: Archives Edition 8.5 X 11 in</v>
      </c>
      <c r="C1373" s="121"/>
      <c r="D1373" s="2">
        <v>44234</v>
      </c>
      <c r="F1373" s="156">
        <v>5</v>
      </c>
      <c r="G1373" s="156" t="s">
        <v>72</v>
      </c>
      <c r="H1373" s="140"/>
    </row>
    <row r="1374" spans="1:91">
      <c r="A1374" s="120">
        <f>IF(B1374=B1373,A1373,A1373+1)</f>
        <v>39</v>
      </c>
      <c r="B1374" t="str">
        <f>B1373</f>
        <v>The Teachings of Denver C. Snuffer, Jr. Volume 3: Archives Edition 8.5 X 11 in</v>
      </c>
      <c r="C1374" s="2"/>
      <c r="D1374" s="2">
        <v>44241</v>
      </c>
      <c r="F1374" s="156">
        <v>5</v>
      </c>
      <c r="G1374" s="156" t="s">
        <v>72</v>
      </c>
      <c r="H1374" s="133"/>
    </row>
    <row r="1375" spans="1:91">
      <c r="A1375" s="120">
        <f>IF(B1375=B1374,A1374,A1374+1)</f>
        <v>39</v>
      </c>
      <c r="B1375" t="str">
        <f>B1374</f>
        <v>The Teachings of Denver C. Snuffer, Jr. Volume 3: Archives Edition 8.5 X 11 in</v>
      </c>
      <c r="C1375" s="121"/>
      <c r="D1375" s="2">
        <v>44248</v>
      </c>
      <c r="F1375" s="130">
        <v>4.8</v>
      </c>
      <c r="G1375" s="130" t="s">
        <v>2106</v>
      </c>
      <c r="H1375" s="140"/>
    </row>
    <row r="1376" spans="1:91">
      <c r="A1376" s="15">
        <f>A1375</f>
        <v>39</v>
      </c>
      <c r="B1376" t="str">
        <f>B1375</f>
        <v>The Teachings of Denver C. Snuffer, Jr. Volume 3: Archives Edition 8.5 X 11 in</v>
      </c>
      <c r="C1376"/>
      <c r="D1376" s="62">
        <v>44134</v>
      </c>
      <c r="F1376" s="156">
        <v>5</v>
      </c>
      <c r="G1376" s="156" t="s">
        <v>72</v>
      </c>
      <c r="H1376" s="145"/>
    </row>
    <row r="1377" spans="1:8">
      <c r="A1377" s="15">
        <f>A1376</f>
        <v>39</v>
      </c>
      <c r="B1377" t="str">
        <f>B1376</f>
        <v>The Teachings of Denver C. Snuffer, Jr. Volume 3: Archives Edition 8.5 X 11 in</v>
      </c>
      <c r="C1377"/>
      <c r="D1377" s="62">
        <v>44144</v>
      </c>
      <c r="F1377" s="156">
        <v>5</v>
      </c>
      <c r="G1377" s="156" t="s">
        <v>72</v>
      </c>
      <c r="H1377" s="145"/>
    </row>
    <row r="1378" spans="1:8">
      <c r="A1378" s="15">
        <f>A1377</f>
        <v>39</v>
      </c>
      <c r="B1378" t="str">
        <f>B1377</f>
        <v>The Teachings of Denver C. Snuffer, Jr. Volume 3: Archives Edition 8.5 X 11 in</v>
      </c>
      <c r="C1378"/>
      <c r="D1378" s="62">
        <v>44151</v>
      </c>
      <c r="F1378" s="156">
        <v>5</v>
      </c>
      <c r="G1378" s="156" t="s">
        <v>72</v>
      </c>
      <c r="H1378" s="145"/>
    </row>
    <row r="1379" spans="1:8">
      <c r="A1379" s="15">
        <f>A1378</f>
        <v>39</v>
      </c>
      <c r="B1379" t="str">
        <f>B1378</f>
        <v>The Teachings of Denver C. Snuffer, Jr. Volume 3: Archives Edition 8.5 X 11 in</v>
      </c>
      <c r="C1379"/>
      <c r="D1379" s="62">
        <v>44164</v>
      </c>
      <c r="F1379" s="156">
        <v>5</v>
      </c>
      <c r="G1379" s="156" t="s">
        <v>72</v>
      </c>
      <c r="H1379" s="145"/>
    </row>
    <row r="1380" spans="1:8">
      <c r="A1380" s="15">
        <f>A1379</f>
        <v>39</v>
      </c>
      <c r="B1380" t="str">
        <f>B1379</f>
        <v>The Teachings of Denver C. Snuffer, Jr. Volume 3: Archives Edition 8.5 X 11 in</v>
      </c>
      <c r="C1380"/>
      <c r="D1380" s="62">
        <v>44171</v>
      </c>
      <c r="F1380" s="156">
        <v>5</v>
      </c>
      <c r="G1380" s="156" t="s">
        <v>72</v>
      </c>
      <c r="H1380" s="145"/>
    </row>
    <row r="1381" spans="1:8">
      <c r="A1381" s="15">
        <f>A1380</f>
        <v>39</v>
      </c>
      <c r="B1381" t="str">
        <f>B1380</f>
        <v>The Teachings of Denver C. Snuffer, Jr. Volume 3: Archives Edition 8.5 X 11 in</v>
      </c>
      <c r="C1381"/>
      <c r="D1381" s="62">
        <v>44178</v>
      </c>
      <c r="F1381" s="156">
        <v>5</v>
      </c>
      <c r="G1381" s="156" t="s">
        <v>72</v>
      </c>
      <c r="H1381" s="145"/>
    </row>
    <row r="1382" spans="1:8">
      <c r="A1382" s="120">
        <f>IF(B1382=B1381,A1381,A1381+1)</f>
        <v>39</v>
      </c>
      <c r="B1382" t="str">
        <f>B1381</f>
        <v>The Teachings of Denver C. Snuffer, Jr. Volume 3: Archives Edition 8.5 X 11 in</v>
      </c>
      <c r="C1382" s="121"/>
      <c r="D1382" s="2">
        <v>44185</v>
      </c>
      <c r="F1382" s="156">
        <v>5</v>
      </c>
      <c r="G1382" s="156" t="s">
        <v>72</v>
      </c>
      <c r="H1382" s="140"/>
    </row>
    <row r="1383" spans="1:8">
      <c r="A1383" s="120">
        <f>IF(B1383=B1382,A1382,A1382+1)</f>
        <v>39</v>
      </c>
      <c r="B1383" t="str">
        <f>B1382</f>
        <v>The Teachings of Denver C. Snuffer, Jr. Volume 3: Archives Edition 8.5 X 11 in</v>
      </c>
      <c r="C1383" s="121"/>
      <c r="D1383" s="2">
        <v>44192</v>
      </c>
      <c r="F1383" s="156">
        <v>5</v>
      </c>
      <c r="G1383" s="156" t="s">
        <v>72</v>
      </c>
      <c r="H1383" s="140"/>
    </row>
    <row r="1384" spans="1:8">
      <c r="A1384" s="120">
        <f>IF(B1384=B1383,A1383,A1383+1)</f>
        <v>39</v>
      </c>
      <c r="B1384" t="str">
        <f>B1383</f>
        <v>The Teachings of Denver C. Snuffer, Jr. Volume 3: Archives Edition 8.5 X 11 in</v>
      </c>
      <c r="C1384" s="121"/>
      <c r="D1384" s="2">
        <v>44199</v>
      </c>
      <c r="F1384" s="156">
        <v>5</v>
      </c>
      <c r="G1384" s="156" t="s">
        <v>72</v>
      </c>
      <c r="H1384" s="140"/>
    </row>
    <row r="1385" spans="1:8">
      <c r="A1385" s="120">
        <f>IF(B1385=B1384,A1384,A1384+1)</f>
        <v>39</v>
      </c>
      <c r="B1385" t="str">
        <f>B1384</f>
        <v>The Teachings of Denver C. Snuffer, Jr. Volume 3: Archives Edition 8.5 X 11 in</v>
      </c>
      <c r="C1385" s="121"/>
      <c r="D1385" s="2">
        <v>44206</v>
      </c>
      <c r="F1385" s="156">
        <v>5</v>
      </c>
      <c r="G1385" s="156" t="s">
        <v>72</v>
      </c>
      <c r="H1385" s="140"/>
    </row>
    <row r="1386" spans="1:8">
      <c r="A1386" s="120">
        <f>IF(B1386=B1385,A1385,A1385+1)</f>
        <v>39</v>
      </c>
      <c r="B1386" t="str">
        <f>B1385</f>
        <v>The Teachings of Denver C. Snuffer, Jr. Volume 3: Archives Edition 8.5 X 11 in</v>
      </c>
      <c r="C1386" s="121"/>
      <c r="D1386" s="2">
        <v>44213</v>
      </c>
      <c r="F1386" s="156">
        <v>5</v>
      </c>
      <c r="G1386" s="156" t="s">
        <v>72</v>
      </c>
      <c r="H1386" s="140"/>
    </row>
    <row r="1387" spans="1:8">
      <c r="A1387" s="120">
        <f>IF(B1387=B1386,A1386,A1386+1)</f>
        <v>39</v>
      </c>
      <c r="B1387" t="str">
        <f>B1386</f>
        <v>The Teachings of Denver C. Snuffer, Jr. Volume 3: Archives Edition 8.5 X 11 in</v>
      </c>
      <c r="C1387" s="121"/>
      <c r="D1387" s="2">
        <v>44220</v>
      </c>
      <c r="F1387" s="156">
        <v>5</v>
      </c>
      <c r="G1387" s="156" t="s">
        <v>72</v>
      </c>
      <c r="H1387" s="140"/>
    </row>
    <row r="1388" spans="1:8">
      <c r="A1388" s="120">
        <f>IF(B1388=B1387,A1387,A1387+1)</f>
        <v>39</v>
      </c>
      <c r="B1388" t="str">
        <f>B1387</f>
        <v>The Teachings of Denver C. Snuffer, Jr. Volume 3: Archives Edition 8.5 X 11 in</v>
      </c>
      <c r="C1388" s="121"/>
      <c r="D1388" s="2">
        <v>44227</v>
      </c>
      <c r="F1388" s="156">
        <v>5</v>
      </c>
      <c r="G1388" s="156" t="s">
        <v>72</v>
      </c>
      <c r="H1388" s="140"/>
    </row>
    <row r="1389" spans="1:8">
      <c r="A1389" s="120">
        <f>IF(B1389=B1388,A1388,A1388+1)</f>
        <v>39</v>
      </c>
      <c r="B1389" t="str">
        <f>B1388</f>
        <v>The Teachings of Denver C. Snuffer, Jr. Volume 3: Archives Edition 8.5 X 11 in</v>
      </c>
      <c r="C1389" s="121"/>
      <c r="D1389" s="2">
        <v>44234</v>
      </c>
      <c r="F1389" s="156">
        <v>5</v>
      </c>
      <c r="G1389" s="156" t="s">
        <v>72</v>
      </c>
      <c r="H1389" s="140"/>
    </row>
    <row r="1390" spans="1:8">
      <c r="A1390" s="120">
        <f>IF(B1390=B1389,A1389,A1389+1)</f>
        <v>39</v>
      </c>
      <c r="B1390" t="str">
        <f>B1389</f>
        <v>The Teachings of Denver C. Snuffer, Jr. Volume 3: Archives Edition 8.5 X 11 in</v>
      </c>
      <c r="C1390" s="2"/>
      <c r="D1390" s="2">
        <v>44241</v>
      </c>
      <c r="F1390" s="156">
        <v>5</v>
      </c>
      <c r="G1390" s="156" t="s">
        <v>72</v>
      </c>
      <c r="H1390" s="133"/>
    </row>
    <row r="1391" spans="1:8">
      <c r="A1391" s="120">
        <f>IF(B1391=B1390,A1390,A1390+1)</f>
        <v>39</v>
      </c>
      <c r="B1391" t="str">
        <f>B1390</f>
        <v>The Teachings of Denver C. Snuffer, Jr. Volume 3: Archives Edition 8.5 X 11 in</v>
      </c>
      <c r="C1391" s="121"/>
      <c r="D1391" s="2">
        <v>44248</v>
      </c>
      <c r="F1391" s="130">
        <v>5</v>
      </c>
      <c r="G1391" s="130" t="s">
        <v>2106</v>
      </c>
      <c r="H1391" s="140"/>
    </row>
    <row r="1392" spans="1:8">
      <c r="A1392" s="180">
        <v>39</v>
      </c>
      <c r="B1392" s="180" t="s">
        <v>2271</v>
      </c>
      <c r="C1392" s="180"/>
      <c r="D1392" s="181">
        <v>44270</v>
      </c>
      <c r="E1392" s="180" t="s">
        <v>2786</v>
      </c>
      <c r="F1392" s="180">
        <v>5</v>
      </c>
      <c r="H1392" s="1" t="s">
        <v>1098</v>
      </c>
    </row>
    <row r="1393" spans="1:8">
      <c r="A1393" s="180">
        <v>39</v>
      </c>
      <c r="B1393" s="180" t="s">
        <v>2271</v>
      </c>
      <c r="C1393" s="180"/>
      <c r="D1393" s="181">
        <v>44270</v>
      </c>
      <c r="E1393" s="180" t="s">
        <v>2786</v>
      </c>
      <c r="F1393" s="180">
        <v>5</v>
      </c>
      <c r="H1393" s="1" t="s">
        <v>1098</v>
      </c>
    </row>
    <row r="1394" spans="1:8">
      <c r="A1394" s="180">
        <v>39</v>
      </c>
      <c r="B1394" s="180" t="s">
        <v>2271</v>
      </c>
      <c r="C1394" s="180"/>
      <c r="D1394" s="181">
        <v>44276</v>
      </c>
      <c r="E1394" s="180" t="s">
        <v>3095</v>
      </c>
      <c r="F1394" s="180">
        <v>5</v>
      </c>
      <c r="H1394" s="1" t="s">
        <v>1098</v>
      </c>
    </row>
    <row r="1395" spans="1:8">
      <c r="A1395" s="180">
        <v>39</v>
      </c>
      <c r="B1395" s="180" t="s">
        <v>2271</v>
      </c>
      <c r="C1395" s="180"/>
      <c r="D1395" s="181">
        <v>44283</v>
      </c>
      <c r="E1395" s="180" t="s">
        <v>3178</v>
      </c>
      <c r="F1395" s="180">
        <v>5</v>
      </c>
      <c r="H1395" s="1" t="s">
        <v>1098</v>
      </c>
    </row>
    <row r="1396" spans="1:8">
      <c r="A1396" s="180">
        <v>39</v>
      </c>
      <c r="B1396" s="180" t="s">
        <v>2271</v>
      </c>
      <c r="C1396" s="180"/>
      <c r="D1396" s="181">
        <v>44290</v>
      </c>
      <c r="E1396" s="180" t="s">
        <v>2786</v>
      </c>
      <c r="F1396" s="180">
        <v>5</v>
      </c>
      <c r="H1396" s="1" t="s">
        <v>1098</v>
      </c>
    </row>
    <row r="1397" spans="1:8">
      <c r="A1397" s="180">
        <v>39</v>
      </c>
      <c r="B1397" s="180" t="s">
        <v>2271</v>
      </c>
      <c r="C1397" s="180"/>
      <c r="D1397" s="181">
        <v>44297</v>
      </c>
      <c r="E1397" s="180" t="s">
        <v>3178</v>
      </c>
      <c r="F1397" s="180">
        <v>5</v>
      </c>
      <c r="H1397" s="1" t="s">
        <v>1098</v>
      </c>
    </row>
    <row r="1398" spans="1:8">
      <c r="A1398" s="180">
        <v>39</v>
      </c>
      <c r="B1398" s="180" t="s">
        <v>2271</v>
      </c>
      <c r="C1398" s="180"/>
      <c r="D1398" s="181">
        <v>44304</v>
      </c>
      <c r="E1398" s="180" t="s">
        <v>3752</v>
      </c>
      <c r="F1398" s="180">
        <v>5</v>
      </c>
      <c r="H1398" s="1" t="s">
        <v>1098</v>
      </c>
    </row>
    <row r="1399" spans="1:8">
      <c r="A1399" s="180">
        <v>39</v>
      </c>
      <c r="B1399" s="180" t="s">
        <v>2271</v>
      </c>
      <c r="C1399" s="180"/>
      <c r="D1399" s="181">
        <v>44304</v>
      </c>
      <c r="E1399" s="180" t="s">
        <v>3752</v>
      </c>
      <c r="F1399" s="180">
        <v>5</v>
      </c>
      <c r="G1399" s="180"/>
      <c r="H1399" s="1" t="s">
        <v>1098</v>
      </c>
    </row>
    <row r="1400" spans="1:8">
      <c r="A1400" s="180">
        <v>39</v>
      </c>
      <c r="B1400" s="180" t="s">
        <v>2271</v>
      </c>
      <c r="C1400" s="180"/>
      <c r="D1400" s="181">
        <v>44311</v>
      </c>
      <c r="E1400" s="180" t="s">
        <v>3967</v>
      </c>
      <c r="F1400" s="180">
        <v>5</v>
      </c>
      <c r="G1400" s="180"/>
      <c r="H1400" s="1" t="s">
        <v>1098</v>
      </c>
    </row>
    <row r="1401" spans="1:8">
      <c r="A1401" s="15">
        <v>40</v>
      </c>
      <c r="B1401" s="7" t="s">
        <v>753</v>
      </c>
      <c r="C1401" s="83" t="s">
        <v>267</v>
      </c>
      <c r="D1401" s="28">
        <v>44128</v>
      </c>
      <c r="F1401" s="157" t="s">
        <v>151</v>
      </c>
      <c r="G1401" s="157" t="s">
        <v>151</v>
      </c>
      <c r="H1401" s="143"/>
    </row>
    <row r="1402" spans="1:8">
      <c r="A1402" s="15">
        <f>A1401</f>
        <v>40</v>
      </c>
      <c r="B1402" t="str">
        <f>B1401</f>
        <v>EASY COLORING BOOK FOR ADULTS</v>
      </c>
      <c r="C1402"/>
      <c r="D1402" s="62">
        <v>44144</v>
      </c>
      <c r="F1402" s="156" t="s">
        <v>151</v>
      </c>
      <c r="G1402" s="156" t="s">
        <v>151</v>
      </c>
      <c r="H1402" s="145"/>
    </row>
    <row r="1403" spans="1:8">
      <c r="A1403" s="15">
        <v>41</v>
      </c>
      <c r="B1403" s="7" t="s">
        <v>1099</v>
      </c>
      <c r="C1403" s="83" t="s">
        <v>267</v>
      </c>
      <c r="D1403" s="28">
        <v>44128</v>
      </c>
      <c r="F1403" s="157" t="s">
        <v>151</v>
      </c>
      <c r="G1403" s="157" t="s">
        <v>151</v>
      </c>
      <c r="H1403" s="143"/>
    </row>
    <row r="1404" spans="1:8">
      <c r="A1404" s="15">
        <f>A1403</f>
        <v>41</v>
      </c>
      <c r="B1404" t="str">
        <f>B1403</f>
        <v>The HAUNTING of JOSIAH KASH</v>
      </c>
      <c r="C1404"/>
      <c r="D1404" s="62">
        <v>44144</v>
      </c>
      <c r="F1404" s="156" t="s">
        <v>151</v>
      </c>
      <c r="G1404" s="156" t="s">
        <v>151</v>
      </c>
      <c r="H1404" s="145"/>
    </row>
    <row r="1405" spans="1:8">
      <c r="A1405" s="15">
        <v>42</v>
      </c>
      <c r="B1405" s="15" t="s">
        <v>755</v>
      </c>
      <c r="C1405" s="37">
        <v>43968</v>
      </c>
      <c r="D1405" s="16">
        <v>44128</v>
      </c>
      <c r="F1405" s="152">
        <v>5</v>
      </c>
      <c r="G1405" s="152" t="s">
        <v>72</v>
      </c>
      <c r="H1405" s="135"/>
    </row>
    <row r="1406" spans="1:8">
      <c r="A1406" s="15">
        <f>A1405</f>
        <v>42</v>
      </c>
      <c r="B1406" t="str">
        <f>B1405</f>
        <v>Trace and Color with Birds</v>
      </c>
      <c r="C1406"/>
      <c r="D1406" s="62">
        <v>44134</v>
      </c>
      <c r="F1406" s="156">
        <v>5</v>
      </c>
      <c r="G1406" s="156" t="s">
        <v>72</v>
      </c>
      <c r="H1406" s="145"/>
    </row>
    <row r="1407" spans="1:8">
      <c r="A1407" s="15">
        <f>A1406</f>
        <v>42</v>
      </c>
      <c r="B1407" t="str">
        <f>B1406</f>
        <v>Trace and Color with Birds</v>
      </c>
      <c r="C1407"/>
      <c r="D1407" s="62">
        <v>44144</v>
      </c>
      <c r="F1407" s="156">
        <v>5</v>
      </c>
      <c r="G1407" s="156" t="s">
        <v>72</v>
      </c>
      <c r="H1407" s="145"/>
    </row>
    <row r="1408" spans="1:8">
      <c r="A1408" s="15">
        <f>A1407</f>
        <v>42</v>
      </c>
      <c r="B1408" t="str">
        <f>B1407</f>
        <v>Trace and Color with Birds</v>
      </c>
      <c r="C1408"/>
      <c r="D1408" s="62">
        <v>44151</v>
      </c>
      <c r="F1408" s="156">
        <v>5</v>
      </c>
      <c r="G1408" s="156" t="s">
        <v>72</v>
      </c>
      <c r="H1408" s="145"/>
    </row>
    <row r="1409" spans="1:8">
      <c r="A1409" s="15">
        <f>A1408</f>
        <v>42</v>
      </c>
      <c r="B1409" t="str">
        <f>B1408</f>
        <v>Trace and Color with Birds</v>
      </c>
      <c r="C1409"/>
      <c r="D1409" s="62">
        <v>44164</v>
      </c>
      <c r="F1409" s="156">
        <v>5</v>
      </c>
      <c r="G1409" s="156" t="s">
        <v>72</v>
      </c>
      <c r="H1409" s="145"/>
    </row>
    <row r="1410" spans="1:8">
      <c r="A1410" s="15">
        <f>A1409</f>
        <v>42</v>
      </c>
      <c r="B1410" t="str">
        <f>B1409</f>
        <v>Trace and Color with Birds</v>
      </c>
      <c r="C1410"/>
      <c r="D1410" s="62">
        <v>44171</v>
      </c>
      <c r="F1410" s="156">
        <v>5</v>
      </c>
      <c r="G1410" s="156" t="s">
        <v>72</v>
      </c>
      <c r="H1410" s="145"/>
    </row>
    <row r="1411" spans="1:8">
      <c r="A1411" s="15">
        <f>A1410</f>
        <v>42</v>
      </c>
      <c r="B1411" t="str">
        <f>B1410</f>
        <v>Trace and Color with Birds</v>
      </c>
      <c r="C1411"/>
      <c r="D1411" s="62">
        <v>44178</v>
      </c>
      <c r="F1411" s="156">
        <v>5</v>
      </c>
      <c r="G1411" s="156" t="s">
        <v>72</v>
      </c>
      <c r="H1411" s="145"/>
    </row>
    <row r="1412" spans="1:8">
      <c r="A1412" s="120">
        <f>IF(B1412=B1411,A1411,A1411+1)</f>
        <v>42</v>
      </c>
      <c r="B1412" t="str">
        <f>B1411</f>
        <v>Trace and Color with Birds</v>
      </c>
      <c r="C1412" s="121"/>
      <c r="D1412" s="2">
        <v>44185</v>
      </c>
      <c r="F1412" s="156">
        <v>5</v>
      </c>
      <c r="G1412" s="156" t="s">
        <v>72</v>
      </c>
      <c r="H1412" s="140"/>
    </row>
    <row r="1413" spans="1:8">
      <c r="A1413" s="120">
        <f>IF(B1413=B1412,A1412,A1412+1)</f>
        <v>42</v>
      </c>
      <c r="B1413" t="str">
        <f>B1412</f>
        <v>Trace and Color with Birds</v>
      </c>
      <c r="C1413" s="121"/>
      <c r="D1413" s="2">
        <v>44192</v>
      </c>
      <c r="F1413" s="156">
        <v>5</v>
      </c>
      <c r="G1413" s="156" t="s">
        <v>72</v>
      </c>
      <c r="H1413" s="140"/>
    </row>
    <row r="1414" spans="1:8">
      <c r="A1414" s="120">
        <f>IF(B1414=B1413,A1413,A1413+1)</f>
        <v>42</v>
      </c>
      <c r="B1414" t="str">
        <f>B1413</f>
        <v>Trace and Color with Birds</v>
      </c>
      <c r="C1414" s="121"/>
      <c r="D1414" s="2">
        <v>44199</v>
      </c>
      <c r="F1414" s="156">
        <v>5</v>
      </c>
      <c r="G1414" s="156" t="s">
        <v>72</v>
      </c>
      <c r="H1414" s="140"/>
    </row>
    <row r="1415" spans="1:8">
      <c r="A1415" s="120">
        <f>IF(B1415=B1414,A1414,A1414+1)</f>
        <v>42</v>
      </c>
      <c r="B1415" t="str">
        <f>B1414</f>
        <v>Trace and Color with Birds</v>
      </c>
      <c r="C1415" s="121"/>
      <c r="D1415" s="2">
        <v>44206</v>
      </c>
      <c r="F1415" s="156">
        <v>5</v>
      </c>
      <c r="G1415" s="156" t="s">
        <v>72</v>
      </c>
      <c r="H1415" s="140"/>
    </row>
    <row r="1416" spans="1:8">
      <c r="A1416" s="120">
        <f>IF(B1416=B1415,A1415,A1415+1)</f>
        <v>42</v>
      </c>
      <c r="B1416" t="str">
        <f>B1415</f>
        <v>Trace and Color with Birds</v>
      </c>
      <c r="C1416" s="121"/>
      <c r="D1416" s="2">
        <v>44213</v>
      </c>
      <c r="F1416" s="156">
        <v>5</v>
      </c>
      <c r="G1416" s="156" t="s">
        <v>72</v>
      </c>
      <c r="H1416" s="140"/>
    </row>
    <row r="1417" spans="1:8">
      <c r="A1417" s="120">
        <f>IF(B1417=B1416,A1416,A1416+1)</f>
        <v>42</v>
      </c>
      <c r="B1417" t="str">
        <f>B1416</f>
        <v>Trace and Color with Birds</v>
      </c>
      <c r="C1417" s="121"/>
      <c r="D1417" s="2">
        <v>44220</v>
      </c>
      <c r="F1417" s="156">
        <v>5</v>
      </c>
      <c r="G1417" s="156" t="s">
        <v>72</v>
      </c>
      <c r="H1417" s="140"/>
    </row>
    <row r="1418" spans="1:8">
      <c r="A1418" s="120">
        <f>IF(B1418=B1417,A1417,A1417+1)</f>
        <v>42</v>
      </c>
      <c r="B1418" t="str">
        <f>B1417</f>
        <v>Trace and Color with Birds</v>
      </c>
      <c r="C1418" s="121"/>
      <c r="D1418" s="2">
        <v>44227</v>
      </c>
      <c r="F1418" s="156">
        <v>5</v>
      </c>
      <c r="G1418" s="156" t="s">
        <v>72</v>
      </c>
      <c r="H1418" s="140"/>
    </row>
    <row r="1419" spans="1:8">
      <c r="A1419" s="120">
        <f>IF(B1419=B1418,A1418,A1418+1)</f>
        <v>42</v>
      </c>
      <c r="B1419" t="str">
        <f>B1418</f>
        <v>Trace and Color with Birds</v>
      </c>
      <c r="C1419" s="121"/>
      <c r="D1419" s="2">
        <v>44234</v>
      </c>
      <c r="F1419" s="156">
        <v>5</v>
      </c>
      <c r="G1419" s="156" t="s">
        <v>72</v>
      </c>
      <c r="H1419" s="140"/>
    </row>
    <row r="1420" spans="1:8">
      <c r="A1420" s="120">
        <f>IF(B1420=B1419,A1419,A1419+1)</f>
        <v>42</v>
      </c>
      <c r="B1420" t="str">
        <f>B1419</f>
        <v>Trace and Color with Birds</v>
      </c>
      <c r="C1420" s="2"/>
      <c r="D1420" s="2">
        <v>44241</v>
      </c>
      <c r="F1420" s="156">
        <v>5</v>
      </c>
      <c r="G1420" s="156" t="s">
        <v>72</v>
      </c>
      <c r="H1420" s="133"/>
    </row>
    <row r="1421" spans="1:8">
      <c r="A1421" s="120">
        <f>IF(B1421=B1420,A1420,A1420+1)</f>
        <v>42</v>
      </c>
      <c r="B1421" t="str">
        <f>B1420</f>
        <v>Trace and Color with Birds</v>
      </c>
      <c r="C1421" s="121"/>
      <c r="D1421" s="2">
        <v>44248</v>
      </c>
      <c r="F1421" s="130">
        <v>5</v>
      </c>
      <c r="G1421" s="130" t="s">
        <v>2106</v>
      </c>
      <c r="H1421" s="140"/>
    </row>
    <row r="1422" spans="1:8">
      <c r="A1422" s="180">
        <v>42</v>
      </c>
      <c r="B1422" s="180" t="s">
        <v>755</v>
      </c>
      <c r="C1422" s="180"/>
      <c r="D1422" s="181">
        <v>44270</v>
      </c>
      <c r="E1422" s="180" t="s">
        <v>2787</v>
      </c>
      <c r="F1422" s="180">
        <v>5</v>
      </c>
      <c r="H1422" s="1" t="s">
        <v>1100</v>
      </c>
    </row>
    <row r="1423" spans="1:8">
      <c r="A1423" s="180">
        <v>42</v>
      </c>
      <c r="B1423" s="180" t="s">
        <v>755</v>
      </c>
      <c r="C1423" s="180"/>
      <c r="D1423" s="181">
        <v>44270</v>
      </c>
      <c r="E1423" s="180" t="s">
        <v>2787</v>
      </c>
      <c r="F1423" s="180">
        <v>5</v>
      </c>
      <c r="H1423" s="1" t="s">
        <v>1100</v>
      </c>
    </row>
    <row r="1424" spans="1:8">
      <c r="A1424" s="180">
        <v>42</v>
      </c>
      <c r="B1424" s="180" t="s">
        <v>755</v>
      </c>
      <c r="C1424" s="180"/>
      <c r="D1424" s="181">
        <v>44276</v>
      </c>
      <c r="E1424" s="180" t="s">
        <v>3096</v>
      </c>
      <c r="F1424" s="180">
        <v>5</v>
      </c>
      <c r="H1424" s="1" t="s">
        <v>1100</v>
      </c>
    </row>
    <row r="1425" spans="1:8">
      <c r="A1425" s="180">
        <v>42</v>
      </c>
      <c r="B1425" s="180" t="s">
        <v>755</v>
      </c>
      <c r="C1425" s="180"/>
      <c r="D1425" s="181">
        <v>44283</v>
      </c>
      <c r="E1425" s="180" t="s">
        <v>2794</v>
      </c>
      <c r="F1425" s="180">
        <v>5</v>
      </c>
      <c r="H1425" s="1" t="s">
        <v>1100</v>
      </c>
    </row>
    <row r="1426" spans="1:8">
      <c r="A1426" s="180">
        <v>42</v>
      </c>
      <c r="B1426" s="180" t="s">
        <v>755</v>
      </c>
      <c r="C1426" s="180"/>
      <c r="D1426" s="181">
        <v>44290</v>
      </c>
      <c r="E1426" s="180" t="s">
        <v>2794</v>
      </c>
      <c r="F1426" s="180">
        <v>5</v>
      </c>
      <c r="H1426" s="1" t="s">
        <v>1100</v>
      </c>
    </row>
    <row r="1427" spans="1:8">
      <c r="A1427" s="180">
        <v>42</v>
      </c>
      <c r="B1427" s="180" t="s">
        <v>755</v>
      </c>
      <c r="C1427" s="180"/>
      <c r="D1427" s="181">
        <v>44297</v>
      </c>
      <c r="E1427" s="180" t="s">
        <v>3186</v>
      </c>
      <c r="F1427" s="180">
        <v>5</v>
      </c>
      <c r="H1427" s="1" t="s">
        <v>1100</v>
      </c>
    </row>
    <row r="1428" spans="1:8">
      <c r="A1428" s="180">
        <v>42</v>
      </c>
      <c r="B1428" s="180" t="s">
        <v>755</v>
      </c>
      <c r="C1428" s="180"/>
      <c r="D1428" s="181">
        <v>44304</v>
      </c>
      <c r="E1428" s="180" t="s">
        <v>2773</v>
      </c>
      <c r="F1428" s="180">
        <v>5</v>
      </c>
      <c r="H1428" s="1" t="s">
        <v>1100</v>
      </c>
    </row>
    <row r="1429" spans="1:8">
      <c r="A1429" s="180">
        <v>42</v>
      </c>
      <c r="B1429" s="180" t="s">
        <v>755</v>
      </c>
      <c r="C1429" s="180"/>
      <c r="D1429" s="181">
        <v>44304</v>
      </c>
      <c r="E1429" s="180" t="s">
        <v>2773</v>
      </c>
      <c r="F1429" s="180">
        <v>5</v>
      </c>
      <c r="G1429" s="180"/>
      <c r="H1429" s="1" t="s">
        <v>1100</v>
      </c>
    </row>
    <row r="1430" spans="1:8">
      <c r="A1430" s="180">
        <v>42</v>
      </c>
      <c r="B1430" s="180" t="s">
        <v>755</v>
      </c>
      <c r="C1430" s="180"/>
      <c r="D1430" s="181">
        <v>44311</v>
      </c>
      <c r="E1430" s="180" t="s">
        <v>3968</v>
      </c>
      <c r="F1430" s="180">
        <v>5</v>
      </c>
      <c r="G1430" s="180"/>
      <c r="H1430" s="1" t="s">
        <v>1100</v>
      </c>
    </row>
    <row r="1431" spans="1:8">
      <c r="A1431" s="15">
        <v>43</v>
      </c>
      <c r="B1431" s="15" t="s">
        <v>756</v>
      </c>
      <c r="C1431" s="37">
        <v>43968</v>
      </c>
      <c r="D1431" s="16">
        <v>44128</v>
      </c>
      <c r="F1431" s="152">
        <v>4.8</v>
      </c>
      <c r="G1431" s="152" t="s">
        <v>72</v>
      </c>
      <c r="H1431" s="135"/>
    </row>
    <row r="1432" spans="1:8">
      <c r="A1432" s="15">
        <f>A1431</f>
        <v>43</v>
      </c>
      <c r="B1432" t="str">
        <f>B1431</f>
        <v>Know Your Worth You Beautiful Badass: Stop Holding Yourself Back</v>
      </c>
      <c r="C1432"/>
      <c r="D1432" s="62">
        <v>44134</v>
      </c>
      <c r="F1432" s="156">
        <v>4.8</v>
      </c>
      <c r="G1432" s="156" t="s">
        <v>72</v>
      </c>
      <c r="H1432" s="145"/>
    </row>
    <row r="1433" spans="1:8">
      <c r="A1433" s="15">
        <f>A1432</f>
        <v>43</v>
      </c>
      <c r="B1433" t="str">
        <f>B1432</f>
        <v>Know Your Worth You Beautiful Badass: Stop Holding Yourself Back</v>
      </c>
      <c r="C1433"/>
      <c r="D1433" s="62">
        <v>44144</v>
      </c>
      <c r="F1433" s="156">
        <v>4.8</v>
      </c>
      <c r="G1433" s="156" t="s">
        <v>72</v>
      </c>
      <c r="H1433" s="145"/>
    </row>
    <row r="1434" spans="1:8">
      <c r="A1434" s="15">
        <f>A1433</f>
        <v>43</v>
      </c>
      <c r="B1434" t="str">
        <f>B1433</f>
        <v>Know Your Worth You Beautiful Badass: Stop Holding Yourself Back</v>
      </c>
      <c r="C1434"/>
      <c r="D1434" s="62">
        <v>44151</v>
      </c>
      <c r="F1434" s="156">
        <v>4.8</v>
      </c>
      <c r="G1434" s="156" t="s">
        <v>72</v>
      </c>
      <c r="H1434" s="145"/>
    </row>
    <row r="1435" spans="1:8">
      <c r="A1435" s="15">
        <f>A1434</f>
        <v>43</v>
      </c>
      <c r="B1435" t="str">
        <f>B1434</f>
        <v>Know Your Worth You Beautiful Badass: Stop Holding Yourself Back</v>
      </c>
      <c r="C1435"/>
      <c r="D1435" s="62">
        <v>44164</v>
      </c>
      <c r="F1435" s="156">
        <v>4.8</v>
      </c>
      <c r="G1435" s="156" t="s">
        <v>72</v>
      </c>
      <c r="H1435" s="145"/>
    </row>
    <row r="1436" spans="1:8">
      <c r="A1436" s="15">
        <f>A1435</f>
        <v>43</v>
      </c>
      <c r="B1436" t="str">
        <f>B1435</f>
        <v>Know Your Worth You Beautiful Badass: Stop Holding Yourself Back</v>
      </c>
      <c r="C1436"/>
      <c r="D1436" s="62">
        <v>44171</v>
      </c>
      <c r="F1436" s="156">
        <v>4.8</v>
      </c>
      <c r="G1436" s="156" t="s">
        <v>72</v>
      </c>
      <c r="H1436" s="145"/>
    </row>
    <row r="1437" spans="1:8">
      <c r="A1437" s="15">
        <f>A1436</f>
        <v>43</v>
      </c>
      <c r="B1437" t="str">
        <f>B1436</f>
        <v>Know Your Worth You Beautiful Badass: Stop Holding Yourself Back</v>
      </c>
      <c r="C1437"/>
      <c r="D1437" s="62">
        <v>44178</v>
      </c>
      <c r="F1437" s="156">
        <v>4.8</v>
      </c>
      <c r="G1437" s="156" t="s">
        <v>72</v>
      </c>
      <c r="H1437" s="145"/>
    </row>
    <row r="1438" spans="1:8">
      <c r="A1438" s="120">
        <f>IF(B1438=B1437,A1437,A1437+1)</f>
        <v>43</v>
      </c>
      <c r="B1438" t="str">
        <f>B1437</f>
        <v>Know Your Worth You Beautiful Badass: Stop Holding Yourself Back</v>
      </c>
      <c r="C1438" s="121"/>
      <c r="D1438" s="2">
        <v>44185</v>
      </c>
      <c r="F1438" s="156">
        <v>4.8</v>
      </c>
      <c r="G1438" s="156" t="s">
        <v>72</v>
      </c>
      <c r="H1438" s="140"/>
    </row>
    <row r="1439" spans="1:8">
      <c r="A1439" s="120">
        <f>IF(B1439=B1438,A1438,A1438+1)</f>
        <v>43</v>
      </c>
      <c r="B1439" t="str">
        <f>B1438</f>
        <v>Know Your Worth You Beautiful Badass: Stop Holding Yourself Back</v>
      </c>
      <c r="C1439" s="121"/>
      <c r="D1439" s="2">
        <v>44192</v>
      </c>
      <c r="F1439" s="156">
        <v>4.8</v>
      </c>
      <c r="G1439" s="156" t="s">
        <v>72</v>
      </c>
      <c r="H1439" s="140"/>
    </row>
    <row r="1440" spans="1:8">
      <c r="A1440" s="120">
        <f>IF(B1440=B1439,A1439,A1439+1)</f>
        <v>43</v>
      </c>
      <c r="B1440" t="str">
        <f>B1439</f>
        <v>Know Your Worth You Beautiful Badass: Stop Holding Yourself Back</v>
      </c>
      <c r="C1440" s="121"/>
      <c r="D1440" s="2">
        <v>44199</v>
      </c>
      <c r="F1440" s="156">
        <v>4.8</v>
      </c>
      <c r="G1440" s="156" t="s">
        <v>72</v>
      </c>
      <c r="H1440" s="140"/>
    </row>
    <row r="1441" spans="1:8">
      <c r="A1441" s="120">
        <f>IF(B1441=B1440,A1440,A1440+1)</f>
        <v>43</v>
      </c>
      <c r="B1441" t="str">
        <f>B1440</f>
        <v>Know Your Worth You Beautiful Badass: Stop Holding Yourself Back</v>
      </c>
      <c r="C1441" s="121"/>
      <c r="D1441" s="2">
        <v>44206</v>
      </c>
      <c r="F1441" s="156">
        <v>4.8</v>
      </c>
      <c r="G1441" s="156" t="s">
        <v>72</v>
      </c>
      <c r="H1441" s="140"/>
    </row>
    <row r="1442" spans="1:8">
      <c r="A1442" s="120">
        <f>IF(B1442=B1441,A1441,A1441+1)</f>
        <v>43</v>
      </c>
      <c r="B1442" t="str">
        <f>B1441</f>
        <v>Know Your Worth You Beautiful Badass: Stop Holding Yourself Back</v>
      </c>
      <c r="C1442" s="121"/>
      <c r="D1442" s="2">
        <v>44213</v>
      </c>
      <c r="F1442" s="156">
        <v>4.8</v>
      </c>
      <c r="G1442" s="156" t="s">
        <v>72</v>
      </c>
      <c r="H1442" s="140"/>
    </row>
    <row r="1443" spans="1:8">
      <c r="A1443" s="120">
        <f>IF(B1443=B1442,A1442,A1442+1)</f>
        <v>43</v>
      </c>
      <c r="B1443" t="str">
        <f>B1442</f>
        <v>Know Your Worth You Beautiful Badass: Stop Holding Yourself Back</v>
      </c>
      <c r="C1443" s="121"/>
      <c r="D1443" s="2">
        <v>44220</v>
      </c>
      <c r="F1443" s="156">
        <v>4.8</v>
      </c>
      <c r="G1443" s="156" t="s">
        <v>72</v>
      </c>
      <c r="H1443" s="140"/>
    </row>
    <row r="1444" spans="1:8">
      <c r="A1444" s="120">
        <f>IF(B1444=B1443,A1443,A1443+1)</f>
        <v>43</v>
      </c>
      <c r="B1444" t="str">
        <f>B1443</f>
        <v>Know Your Worth You Beautiful Badass: Stop Holding Yourself Back</v>
      </c>
      <c r="C1444" s="121"/>
      <c r="D1444" s="2">
        <v>44227</v>
      </c>
      <c r="F1444" s="156">
        <v>4.8</v>
      </c>
      <c r="G1444" s="156" t="s">
        <v>72</v>
      </c>
      <c r="H1444" s="140"/>
    </row>
    <row r="1445" spans="1:8">
      <c r="A1445" s="120">
        <f>IF(B1445=B1444,A1444,A1444+1)</f>
        <v>43</v>
      </c>
      <c r="B1445" t="str">
        <f>B1444</f>
        <v>Know Your Worth You Beautiful Badass: Stop Holding Yourself Back</v>
      </c>
      <c r="C1445" s="121"/>
      <c r="D1445" s="2">
        <v>44234</v>
      </c>
      <c r="F1445" s="130">
        <v>4.9000000000000004</v>
      </c>
      <c r="G1445" s="156" t="s">
        <v>72</v>
      </c>
      <c r="H1445" s="140"/>
    </row>
    <row r="1446" spans="1:8">
      <c r="A1446" s="120">
        <f>IF(B1446=B1445,A1445,A1445+1)</f>
        <v>43</v>
      </c>
      <c r="B1446" t="str">
        <f>B1445</f>
        <v>Know Your Worth You Beautiful Badass: Stop Holding Yourself Back</v>
      </c>
      <c r="C1446" s="2"/>
      <c r="D1446" s="2">
        <v>44241</v>
      </c>
      <c r="F1446" s="130">
        <v>4.9000000000000004</v>
      </c>
      <c r="G1446" s="156" t="s">
        <v>72</v>
      </c>
      <c r="H1446" s="133"/>
    </row>
    <row r="1447" spans="1:8">
      <c r="A1447" s="120">
        <f>IF(B1447=B1446,A1446,A1446+1)</f>
        <v>43</v>
      </c>
      <c r="B1447" t="str">
        <f>B1446</f>
        <v>Know Your Worth You Beautiful Badass: Stop Holding Yourself Back</v>
      </c>
      <c r="C1447" s="121"/>
      <c r="D1447" s="2">
        <v>44248</v>
      </c>
      <c r="F1447" s="130">
        <v>4.9000000000000004</v>
      </c>
      <c r="G1447" s="130" t="s">
        <v>2106</v>
      </c>
      <c r="H1447" s="140"/>
    </row>
    <row r="1448" spans="1:8">
      <c r="A1448" s="180">
        <v>43</v>
      </c>
      <c r="B1448" s="180" t="s">
        <v>756</v>
      </c>
      <c r="C1448" s="180"/>
      <c r="D1448" s="181">
        <v>44270</v>
      </c>
      <c r="E1448" s="180" t="s">
        <v>2788</v>
      </c>
      <c r="F1448" s="180">
        <v>4.9000000000000004</v>
      </c>
      <c r="H1448" s="1" t="s">
        <v>1101</v>
      </c>
    </row>
    <row r="1449" spans="1:8">
      <c r="A1449" s="180">
        <v>43</v>
      </c>
      <c r="B1449" s="180" t="s">
        <v>756</v>
      </c>
      <c r="C1449" s="180"/>
      <c r="D1449" s="181">
        <v>44270</v>
      </c>
      <c r="E1449" s="180" t="s">
        <v>2788</v>
      </c>
      <c r="F1449" s="180">
        <v>4.9000000000000004</v>
      </c>
      <c r="H1449" s="1" t="s">
        <v>1101</v>
      </c>
    </row>
    <row r="1450" spans="1:8">
      <c r="A1450" s="180">
        <v>43</v>
      </c>
      <c r="B1450" s="180" t="s">
        <v>756</v>
      </c>
      <c r="C1450" s="180"/>
      <c r="D1450" s="181">
        <v>44276</v>
      </c>
      <c r="E1450" s="180" t="s">
        <v>3097</v>
      </c>
      <c r="F1450" s="180">
        <v>4.9000000000000004</v>
      </c>
      <c r="H1450" s="1" t="s">
        <v>1101</v>
      </c>
    </row>
    <row r="1451" spans="1:8">
      <c r="A1451" s="180">
        <v>43</v>
      </c>
      <c r="B1451" s="180" t="s">
        <v>756</v>
      </c>
      <c r="C1451" s="180"/>
      <c r="D1451" s="181">
        <v>44283</v>
      </c>
      <c r="E1451" s="180" t="s">
        <v>3179</v>
      </c>
      <c r="F1451" s="180">
        <v>4.9000000000000004</v>
      </c>
      <c r="H1451" s="1" t="s">
        <v>1101</v>
      </c>
    </row>
    <row r="1452" spans="1:8">
      <c r="A1452" s="180">
        <v>43</v>
      </c>
      <c r="B1452" s="180" t="s">
        <v>756</v>
      </c>
      <c r="C1452" s="180"/>
      <c r="D1452" s="181">
        <v>44290</v>
      </c>
      <c r="E1452" s="180" t="s">
        <v>2788</v>
      </c>
      <c r="F1452" s="180">
        <v>4.9000000000000004</v>
      </c>
      <c r="H1452" s="1" t="s">
        <v>1101</v>
      </c>
    </row>
    <row r="1453" spans="1:8">
      <c r="A1453" s="180">
        <v>43</v>
      </c>
      <c r="B1453" s="180" t="s">
        <v>756</v>
      </c>
      <c r="C1453" s="180"/>
      <c r="D1453" s="181">
        <v>44297</v>
      </c>
      <c r="E1453" s="180" t="s">
        <v>3097</v>
      </c>
      <c r="F1453" s="180">
        <v>4.9000000000000004</v>
      </c>
      <c r="H1453" s="1" t="s">
        <v>1101</v>
      </c>
    </row>
    <row r="1454" spans="1:8">
      <c r="A1454" s="180">
        <v>43</v>
      </c>
      <c r="B1454" s="180" t="s">
        <v>756</v>
      </c>
      <c r="C1454" s="180"/>
      <c r="D1454" s="181">
        <v>44304</v>
      </c>
      <c r="E1454" s="180" t="s">
        <v>3753</v>
      </c>
      <c r="F1454" s="180">
        <v>4.9000000000000004</v>
      </c>
      <c r="H1454" s="1" t="s">
        <v>1101</v>
      </c>
    </row>
    <row r="1455" spans="1:8">
      <c r="A1455" s="180">
        <v>43</v>
      </c>
      <c r="B1455" s="180" t="s">
        <v>756</v>
      </c>
      <c r="C1455" s="180"/>
      <c r="D1455" s="181">
        <v>44304</v>
      </c>
      <c r="E1455" s="180" t="s">
        <v>3753</v>
      </c>
      <c r="F1455" s="180">
        <v>4.9000000000000004</v>
      </c>
      <c r="G1455" s="180"/>
      <c r="H1455" s="1" t="s">
        <v>1101</v>
      </c>
    </row>
    <row r="1456" spans="1:8">
      <c r="A1456" s="180">
        <v>43</v>
      </c>
      <c r="B1456" s="180" t="s">
        <v>756</v>
      </c>
      <c r="C1456" s="180"/>
      <c r="D1456" s="181">
        <v>44311</v>
      </c>
      <c r="E1456" s="180" t="s">
        <v>3969</v>
      </c>
      <c r="F1456" s="180">
        <v>4.9000000000000004</v>
      </c>
      <c r="G1456" s="180"/>
      <c r="H1456" s="1" t="s">
        <v>1101</v>
      </c>
    </row>
    <row r="1457" spans="1:8">
      <c r="A1457" s="15">
        <v>44</v>
      </c>
      <c r="B1457" s="7" t="s">
        <v>842</v>
      </c>
      <c r="C1457" s="83" t="s">
        <v>267</v>
      </c>
      <c r="D1457" s="28">
        <v>44128</v>
      </c>
      <c r="F1457" s="157" t="s">
        <v>151</v>
      </c>
      <c r="G1457" s="157" t="s">
        <v>151</v>
      </c>
      <c r="H1457" s="143"/>
    </row>
    <row r="1458" spans="1:8">
      <c r="A1458" s="15">
        <f>A1457</f>
        <v>44</v>
      </c>
      <c r="B1458" t="str">
        <f>B1457</f>
        <v>Cacciatore College Cookbook: Quick, Easy, and Budget Friendly Recipes for the New Cook</v>
      </c>
      <c r="C1458"/>
      <c r="D1458" s="62">
        <v>44144</v>
      </c>
      <c r="F1458" s="156" t="s">
        <v>151</v>
      </c>
      <c r="G1458" s="156" t="s">
        <v>151</v>
      </c>
      <c r="H1458" s="145"/>
    </row>
    <row r="1459" spans="1:8">
      <c r="A1459" s="15">
        <v>45</v>
      </c>
      <c r="B1459" s="7" t="s">
        <v>757</v>
      </c>
      <c r="C1459" s="83" t="s">
        <v>267</v>
      </c>
      <c r="D1459" s="28">
        <v>44128</v>
      </c>
      <c r="F1459" s="157" t="s">
        <v>151</v>
      </c>
      <c r="G1459" s="157" t="s">
        <v>151</v>
      </c>
      <c r="H1459" s="143"/>
    </row>
    <row r="1460" spans="1:8">
      <c r="A1460" s="15">
        <f>A1459</f>
        <v>45</v>
      </c>
      <c r="B1460" t="str">
        <f>B1459</f>
        <v>The Noni Saga: Entry Two: Odyssey</v>
      </c>
      <c r="C1460"/>
      <c r="D1460" s="62">
        <v>44144</v>
      </c>
      <c r="F1460" s="156" t="s">
        <v>151</v>
      </c>
      <c r="G1460" s="156" t="s">
        <v>151</v>
      </c>
      <c r="H1460" s="145"/>
    </row>
    <row r="1461" spans="1:8">
      <c r="A1461" s="15">
        <v>46</v>
      </c>
      <c r="B1461" s="15" t="s">
        <v>758</v>
      </c>
      <c r="C1461" s="37">
        <v>43968</v>
      </c>
      <c r="D1461" s="16">
        <v>44128</v>
      </c>
      <c r="F1461" s="152" t="s">
        <v>72</v>
      </c>
      <c r="G1461" s="152" t="s">
        <v>72</v>
      </c>
      <c r="H1461" s="135"/>
    </row>
    <row r="1462" spans="1:8">
      <c r="A1462" s="15">
        <f>A1461</f>
        <v>46</v>
      </c>
      <c r="B1462" t="str">
        <f>B1461</f>
        <v>Mays's Day: Memories of May 31st, 1964 (and the entire month of May)</v>
      </c>
      <c r="C1462"/>
      <c r="D1462" s="62">
        <v>44134</v>
      </c>
      <c r="F1462" s="156" t="s">
        <v>72</v>
      </c>
      <c r="G1462" s="156" t="s">
        <v>72</v>
      </c>
      <c r="H1462" s="145"/>
    </row>
    <row r="1463" spans="1:8">
      <c r="A1463" s="15">
        <f>A1462</f>
        <v>46</v>
      </c>
      <c r="B1463" t="str">
        <f>B1462</f>
        <v>Mays's Day: Memories of May 31st, 1964 (and the entire month of May)</v>
      </c>
      <c r="C1463"/>
      <c r="D1463" s="62">
        <v>44144</v>
      </c>
      <c r="F1463" s="156" t="s">
        <v>72</v>
      </c>
      <c r="G1463" s="156" t="s">
        <v>72</v>
      </c>
      <c r="H1463" s="145"/>
    </row>
    <row r="1464" spans="1:8">
      <c r="A1464" s="15">
        <f>A1463</f>
        <v>46</v>
      </c>
      <c r="B1464" t="str">
        <f>B1463</f>
        <v>Mays's Day: Memories of May 31st, 1964 (and the entire month of May)</v>
      </c>
      <c r="C1464"/>
      <c r="D1464" s="62">
        <v>44151</v>
      </c>
      <c r="F1464" s="156" t="s">
        <v>72</v>
      </c>
      <c r="G1464" s="156" t="s">
        <v>72</v>
      </c>
      <c r="H1464" s="145"/>
    </row>
    <row r="1465" spans="1:8">
      <c r="A1465" s="15">
        <f>A1464</f>
        <v>46</v>
      </c>
      <c r="B1465" t="str">
        <f>B1464</f>
        <v>Mays's Day: Memories of May 31st, 1964 (and the entire month of May)</v>
      </c>
      <c r="C1465"/>
      <c r="D1465" s="62">
        <v>44164</v>
      </c>
      <c r="F1465" s="156" t="s">
        <v>72</v>
      </c>
      <c r="G1465" s="156" t="s">
        <v>72</v>
      </c>
      <c r="H1465" s="145"/>
    </row>
    <row r="1466" spans="1:8">
      <c r="A1466" s="15">
        <f>A1465</f>
        <v>46</v>
      </c>
      <c r="B1466" t="str">
        <f>B1465</f>
        <v>Mays's Day: Memories of May 31st, 1964 (and the entire month of May)</v>
      </c>
      <c r="C1466"/>
      <c r="D1466" s="62">
        <v>44171</v>
      </c>
      <c r="F1466" s="156" t="s">
        <v>72</v>
      </c>
      <c r="G1466" s="156" t="s">
        <v>72</v>
      </c>
      <c r="H1466" s="145"/>
    </row>
    <row r="1467" spans="1:8">
      <c r="A1467" s="15">
        <f>A1466</f>
        <v>46</v>
      </c>
      <c r="B1467" t="str">
        <f>B1466</f>
        <v>Mays's Day: Memories of May 31st, 1964 (and the entire month of May)</v>
      </c>
      <c r="C1467"/>
      <c r="D1467" s="62">
        <v>44178</v>
      </c>
      <c r="F1467" s="156" t="s">
        <v>72</v>
      </c>
      <c r="G1467" s="156" t="s">
        <v>72</v>
      </c>
      <c r="H1467" s="145"/>
    </row>
    <row r="1468" spans="1:8">
      <c r="A1468" s="120">
        <f>IF(B1468=B1467,A1467,A1467+1)</f>
        <v>46</v>
      </c>
      <c r="B1468" t="str">
        <f>B1467</f>
        <v>Mays's Day: Memories of May 31st, 1964 (and the entire month of May)</v>
      </c>
      <c r="C1468" s="121"/>
      <c r="D1468" s="2">
        <v>44185</v>
      </c>
      <c r="F1468" s="156" t="s">
        <v>72</v>
      </c>
      <c r="G1468" s="156" t="s">
        <v>72</v>
      </c>
      <c r="H1468" s="140"/>
    </row>
    <row r="1469" spans="1:8">
      <c r="A1469" s="120">
        <f>IF(B1469=B1468,A1468,A1468+1)</f>
        <v>46</v>
      </c>
      <c r="B1469" t="str">
        <f>B1468</f>
        <v>Mays's Day: Memories of May 31st, 1964 (and the entire month of May)</v>
      </c>
      <c r="C1469" s="121"/>
      <c r="D1469" s="2">
        <v>44192</v>
      </c>
      <c r="F1469" s="156" t="s">
        <v>72</v>
      </c>
      <c r="G1469" s="156" t="s">
        <v>72</v>
      </c>
      <c r="H1469" s="140"/>
    </row>
    <row r="1470" spans="1:8">
      <c r="A1470" s="120">
        <f>IF(B1470=B1469,A1469,A1469+1)</f>
        <v>46</v>
      </c>
      <c r="B1470" t="str">
        <f>B1469</f>
        <v>Mays's Day: Memories of May 31st, 1964 (and the entire month of May)</v>
      </c>
      <c r="C1470" s="121"/>
      <c r="D1470" s="2">
        <v>44199</v>
      </c>
      <c r="F1470" s="156" t="s">
        <v>72</v>
      </c>
      <c r="G1470" s="156" t="s">
        <v>72</v>
      </c>
      <c r="H1470" s="140"/>
    </row>
    <row r="1471" spans="1:8">
      <c r="A1471" s="120">
        <f>IF(B1471=B1470,A1470,A1470+1)</f>
        <v>46</v>
      </c>
      <c r="B1471" t="str">
        <f>B1470</f>
        <v>Mays's Day: Memories of May 31st, 1964 (and the entire month of May)</v>
      </c>
      <c r="C1471" s="121"/>
      <c r="D1471" s="2">
        <v>44206</v>
      </c>
      <c r="F1471" s="156" t="s">
        <v>72</v>
      </c>
      <c r="G1471" s="156" t="s">
        <v>72</v>
      </c>
      <c r="H1471" s="140"/>
    </row>
    <row r="1472" spans="1:8">
      <c r="A1472" s="120">
        <f>IF(B1472=B1471,A1471,A1471+1)</f>
        <v>46</v>
      </c>
      <c r="B1472" t="str">
        <f>B1471</f>
        <v>Mays's Day: Memories of May 31st, 1964 (and the entire month of May)</v>
      </c>
      <c r="C1472" s="121"/>
      <c r="D1472" s="2">
        <v>44213</v>
      </c>
      <c r="F1472" s="156" t="s">
        <v>72</v>
      </c>
      <c r="G1472" s="156" t="s">
        <v>72</v>
      </c>
      <c r="H1472" s="140"/>
    </row>
    <row r="1473" spans="1:8">
      <c r="A1473" s="120">
        <f>IF(B1473=B1472,A1472,A1472+1)</f>
        <v>46</v>
      </c>
      <c r="B1473" t="str">
        <f>B1472</f>
        <v>Mays's Day: Memories of May 31st, 1964 (and the entire month of May)</v>
      </c>
      <c r="C1473" s="121"/>
      <c r="D1473" s="2">
        <v>44220</v>
      </c>
      <c r="F1473" s="156" t="s">
        <v>72</v>
      </c>
      <c r="G1473" s="156" t="s">
        <v>72</v>
      </c>
      <c r="H1473" s="140"/>
    </row>
    <row r="1474" spans="1:8">
      <c r="A1474" s="120">
        <f>IF(B1474=B1473,A1473,A1473+1)</f>
        <v>46</v>
      </c>
      <c r="B1474" t="str">
        <f>B1473</f>
        <v>Mays's Day: Memories of May 31st, 1964 (and the entire month of May)</v>
      </c>
      <c r="C1474" s="121"/>
      <c r="D1474" s="2">
        <v>44227</v>
      </c>
      <c r="F1474" s="156" t="s">
        <v>72</v>
      </c>
      <c r="G1474" s="156" t="s">
        <v>72</v>
      </c>
      <c r="H1474" s="140"/>
    </row>
    <row r="1475" spans="1:8">
      <c r="A1475" s="120">
        <f>IF(B1475=B1474,A1474,A1474+1)</f>
        <v>46</v>
      </c>
      <c r="B1475" t="str">
        <f>B1474</f>
        <v>Mays's Day: Memories of May 31st, 1964 (and the entire month of May)</v>
      </c>
      <c r="C1475" s="121"/>
      <c r="D1475" s="2">
        <v>44234</v>
      </c>
      <c r="F1475" s="156" t="s">
        <v>72</v>
      </c>
      <c r="G1475" s="156" t="s">
        <v>72</v>
      </c>
      <c r="H1475" s="140"/>
    </row>
    <row r="1476" spans="1:8">
      <c r="A1476" s="120">
        <f>IF(B1476=B1475,A1475,A1475+1)</f>
        <v>46</v>
      </c>
      <c r="B1476" t="str">
        <f>B1475</f>
        <v>Mays's Day: Memories of May 31st, 1964 (and the entire month of May)</v>
      </c>
      <c r="C1476" s="2"/>
      <c r="D1476" s="2">
        <v>44241</v>
      </c>
      <c r="F1476" s="156" t="s">
        <v>72</v>
      </c>
      <c r="G1476" s="156" t="s">
        <v>72</v>
      </c>
      <c r="H1476" s="133"/>
    </row>
    <row r="1477" spans="1:8">
      <c r="A1477" s="120">
        <f>IF(B1477=B1476,A1476,A1476+1)</f>
        <v>46</v>
      </c>
      <c r="B1477" t="str">
        <f>B1476</f>
        <v>Mays's Day: Memories of May 31st, 1964 (and the entire month of May)</v>
      </c>
      <c r="C1477" s="121"/>
      <c r="D1477" s="2">
        <v>44248</v>
      </c>
      <c r="F1477" s="130" t="s">
        <v>2106</v>
      </c>
      <c r="G1477" s="130" t="s">
        <v>2106</v>
      </c>
      <c r="H1477" s="140"/>
    </row>
    <row r="1478" spans="1:8">
      <c r="A1478" s="180">
        <v>46</v>
      </c>
      <c r="B1478" s="180" t="s">
        <v>2233</v>
      </c>
      <c r="C1478" s="180"/>
      <c r="D1478" s="181">
        <v>44270</v>
      </c>
      <c r="E1478" s="180" t="s">
        <v>2784</v>
      </c>
      <c r="F1478" s="180"/>
      <c r="H1478" s="1" t="s">
        <v>1102</v>
      </c>
    </row>
    <row r="1479" spans="1:8">
      <c r="A1479" s="180">
        <v>46</v>
      </c>
      <c r="B1479" s="180" t="s">
        <v>2233</v>
      </c>
      <c r="C1479" s="180"/>
      <c r="D1479" s="181">
        <v>44270</v>
      </c>
      <c r="E1479" s="180" t="s">
        <v>2784</v>
      </c>
      <c r="F1479" s="180"/>
      <c r="H1479" s="1" t="s">
        <v>1102</v>
      </c>
    </row>
    <row r="1480" spans="1:8">
      <c r="A1480" s="180">
        <v>46</v>
      </c>
      <c r="B1480" s="180" t="s">
        <v>2233</v>
      </c>
      <c r="C1480" s="180"/>
      <c r="D1480" s="181">
        <v>44276</v>
      </c>
      <c r="E1480" s="180" t="s">
        <v>3092</v>
      </c>
      <c r="F1480" s="180"/>
      <c r="H1480" s="1" t="s">
        <v>1102</v>
      </c>
    </row>
    <row r="1481" spans="1:8">
      <c r="A1481" s="180">
        <v>46</v>
      </c>
      <c r="B1481" s="180" t="s">
        <v>2233</v>
      </c>
      <c r="C1481" s="180"/>
      <c r="D1481" s="181">
        <v>44283</v>
      </c>
      <c r="E1481" s="180" t="s">
        <v>3180</v>
      </c>
      <c r="F1481" s="180" t="s">
        <v>2227</v>
      </c>
      <c r="H1481" s="1" t="s">
        <v>1102</v>
      </c>
    </row>
    <row r="1482" spans="1:8">
      <c r="A1482" s="180">
        <v>46</v>
      </c>
      <c r="B1482" s="180" t="s">
        <v>2233</v>
      </c>
      <c r="C1482" s="180"/>
      <c r="D1482" s="181">
        <v>44290</v>
      </c>
      <c r="E1482" s="180" t="s">
        <v>3372</v>
      </c>
      <c r="F1482" s="180"/>
      <c r="H1482" s="1" t="s">
        <v>1102</v>
      </c>
    </row>
    <row r="1483" spans="1:8">
      <c r="A1483" s="180">
        <v>46</v>
      </c>
      <c r="B1483" s="180" t="s">
        <v>2233</v>
      </c>
      <c r="C1483" s="180"/>
      <c r="D1483" s="181">
        <v>44297</v>
      </c>
      <c r="E1483" s="180" t="s">
        <v>3555</v>
      </c>
      <c r="F1483" s="180"/>
      <c r="H1483" s="1" t="s">
        <v>1102</v>
      </c>
    </row>
    <row r="1484" spans="1:8">
      <c r="A1484" s="180">
        <v>46</v>
      </c>
      <c r="B1484" s="180" t="s">
        <v>2233</v>
      </c>
      <c r="C1484" s="180"/>
      <c r="D1484" s="181">
        <v>44304</v>
      </c>
      <c r="E1484" s="180" t="s">
        <v>3754</v>
      </c>
      <c r="F1484" s="180"/>
      <c r="H1484" s="1" t="s">
        <v>1102</v>
      </c>
    </row>
    <row r="1485" spans="1:8">
      <c r="A1485" s="180">
        <v>46</v>
      </c>
      <c r="B1485" s="180" t="s">
        <v>2233</v>
      </c>
      <c r="C1485" s="180"/>
      <c r="D1485" s="181">
        <v>44304</v>
      </c>
      <c r="E1485" s="180" t="s">
        <v>3754</v>
      </c>
      <c r="F1485" s="180"/>
      <c r="G1485" s="180"/>
      <c r="H1485" s="1" t="s">
        <v>1102</v>
      </c>
    </row>
    <row r="1486" spans="1:8">
      <c r="A1486" s="180">
        <v>46</v>
      </c>
      <c r="B1486" s="180" t="s">
        <v>2233</v>
      </c>
      <c r="C1486" s="180"/>
      <c r="D1486" s="181">
        <v>44311</v>
      </c>
      <c r="E1486" s="180" t="s">
        <v>3965</v>
      </c>
      <c r="F1486" s="180"/>
      <c r="G1486" s="180"/>
      <c r="H1486" s="1" t="s">
        <v>1102</v>
      </c>
    </row>
    <row r="1487" spans="1:8">
      <c r="A1487" s="15">
        <v>47</v>
      </c>
      <c r="B1487" s="15" t="s">
        <v>759</v>
      </c>
      <c r="C1487" s="37">
        <v>43968</v>
      </c>
      <c r="D1487" s="16">
        <v>44128</v>
      </c>
      <c r="F1487" s="152">
        <v>5</v>
      </c>
      <c r="G1487" s="152" t="s">
        <v>72</v>
      </c>
      <c r="H1487" s="135"/>
    </row>
    <row r="1488" spans="1:8">
      <c r="A1488" s="15">
        <f>A1487</f>
        <v>47</v>
      </c>
      <c r="B1488" t="str">
        <f>B1487</f>
        <v>Summer's Lie (Maggie Dunn Books)</v>
      </c>
      <c r="C1488"/>
      <c r="D1488" s="62">
        <v>44134</v>
      </c>
      <c r="F1488" s="156">
        <v>5</v>
      </c>
      <c r="G1488" s="156" t="s">
        <v>72</v>
      </c>
      <c r="H1488" s="145"/>
    </row>
    <row r="1489" spans="1:8">
      <c r="A1489" s="15">
        <f>A1488</f>
        <v>47</v>
      </c>
      <c r="B1489" t="str">
        <f>B1488</f>
        <v>Summer's Lie (Maggie Dunn Books)</v>
      </c>
      <c r="C1489"/>
      <c r="D1489" s="62">
        <v>44144</v>
      </c>
      <c r="F1489" s="156">
        <v>5</v>
      </c>
      <c r="G1489" s="156" t="s">
        <v>72</v>
      </c>
      <c r="H1489" s="145"/>
    </row>
    <row r="1490" spans="1:8">
      <c r="A1490" s="15">
        <f>A1489</f>
        <v>47</v>
      </c>
      <c r="B1490" t="str">
        <f>B1489</f>
        <v>Summer's Lie (Maggie Dunn Books)</v>
      </c>
      <c r="C1490"/>
      <c r="D1490" s="62">
        <v>44151</v>
      </c>
      <c r="F1490" s="156">
        <v>5</v>
      </c>
      <c r="G1490" s="156" t="s">
        <v>72</v>
      </c>
      <c r="H1490" s="145"/>
    </row>
    <row r="1491" spans="1:8">
      <c r="A1491" s="15">
        <f>A1490</f>
        <v>47</v>
      </c>
      <c r="B1491" t="str">
        <f>B1490</f>
        <v>Summer's Lie (Maggie Dunn Books)</v>
      </c>
      <c r="C1491"/>
      <c r="D1491" s="62">
        <v>44164</v>
      </c>
      <c r="F1491" s="156">
        <v>5</v>
      </c>
      <c r="G1491" s="156" t="s">
        <v>72</v>
      </c>
      <c r="H1491" s="145"/>
    </row>
    <row r="1492" spans="1:8">
      <c r="A1492" s="15">
        <f>A1491</f>
        <v>47</v>
      </c>
      <c r="B1492" t="str">
        <f>B1491</f>
        <v>Summer's Lie (Maggie Dunn Books)</v>
      </c>
      <c r="C1492"/>
      <c r="D1492" s="62">
        <v>44171</v>
      </c>
      <c r="F1492" s="156">
        <v>5</v>
      </c>
      <c r="G1492" s="156" t="s">
        <v>72</v>
      </c>
      <c r="H1492" s="145"/>
    </row>
    <row r="1493" spans="1:8">
      <c r="A1493" s="15">
        <f>A1492</f>
        <v>47</v>
      </c>
      <c r="B1493" t="str">
        <f>B1492</f>
        <v>Summer's Lie (Maggie Dunn Books)</v>
      </c>
      <c r="C1493"/>
      <c r="D1493" s="62">
        <v>44178</v>
      </c>
      <c r="F1493" s="156">
        <v>5</v>
      </c>
      <c r="G1493" s="156" t="s">
        <v>72</v>
      </c>
      <c r="H1493" s="145"/>
    </row>
    <row r="1494" spans="1:8">
      <c r="A1494" s="120">
        <f>IF(B1494=B1493,A1493,A1493+1)</f>
        <v>47</v>
      </c>
      <c r="B1494" t="str">
        <f>B1493</f>
        <v>Summer's Lie (Maggie Dunn Books)</v>
      </c>
      <c r="C1494" s="121"/>
      <c r="D1494" s="2">
        <v>44185</v>
      </c>
      <c r="F1494" s="156">
        <v>5</v>
      </c>
      <c r="G1494" s="156" t="s">
        <v>72</v>
      </c>
      <c r="H1494" s="140"/>
    </row>
    <row r="1495" spans="1:8">
      <c r="A1495" s="120">
        <f>IF(B1495=B1494,A1494,A1494+1)</f>
        <v>47</v>
      </c>
      <c r="B1495" t="str">
        <f>B1494</f>
        <v>Summer's Lie (Maggie Dunn Books)</v>
      </c>
      <c r="C1495" s="121"/>
      <c r="D1495" s="2">
        <v>44192</v>
      </c>
      <c r="F1495" s="156">
        <v>5</v>
      </c>
      <c r="G1495" s="156" t="s">
        <v>72</v>
      </c>
      <c r="H1495" s="140"/>
    </row>
    <row r="1496" spans="1:8">
      <c r="A1496" s="120">
        <f>IF(B1496=B1495,A1495,A1495+1)</f>
        <v>47</v>
      </c>
      <c r="B1496" t="str">
        <f>B1495</f>
        <v>Summer's Lie (Maggie Dunn Books)</v>
      </c>
      <c r="C1496" s="121"/>
      <c r="D1496" s="2">
        <v>44199</v>
      </c>
      <c r="F1496" s="156">
        <v>5</v>
      </c>
      <c r="G1496" s="156" t="s">
        <v>72</v>
      </c>
      <c r="H1496" s="140"/>
    </row>
    <row r="1497" spans="1:8">
      <c r="A1497" s="120">
        <f>IF(B1497=B1496,A1496,A1496+1)</f>
        <v>47</v>
      </c>
      <c r="B1497" t="str">
        <f>B1496</f>
        <v>Summer's Lie (Maggie Dunn Books)</v>
      </c>
      <c r="C1497" s="121"/>
      <c r="D1497" s="2">
        <v>44206</v>
      </c>
      <c r="F1497" s="156">
        <v>5</v>
      </c>
      <c r="G1497" s="156" t="s">
        <v>72</v>
      </c>
      <c r="H1497" s="140"/>
    </row>
    <row r="1498" spans="1:8">
      <c r="A1498" s="120">
        <f>IF(B1498=B1497,A1497,A1497+1)</f>
        <v>47</v>
      </c>
      <c r="B1498" t="str">
        <f>B1497</f>
        <v>Summer's Lie (Maggie Dunn Books)</v>
      </c>
      <c r="C1498" s="121"/>
      <c r="D1498" s="2">
        <v>44213</v>
      </c>
      <c r="F1498" s="156">
        <v>5</v>
      </c>
      <c r="G1498" s="156" t="s">
        <v>72</v>
      </c>
      <c r="H1498" s="140"/>
    </row>
    <row r="1499" spans="1:8">
      <c r="A1499" s="120">
        <f>IF(B1499=B1498,A1498,A1498+1)</f>
        <v>47</v>
      </c>
      <c r="B1499" t="str">
        <f>B1498</f>
        <v>Summer's Lie (Maggie Dunn Books)</v>
      </c>
      <c r="C1499" s="121"/>
      <c r="D1499" s="2">
        <v>44220</v>
      </c>
      <c r="F1499" s="156">
        <v>5</v>
      </c>
      <c r="G1499" s="156" t="s">
        <v>72</v>
      </c>
      <c r="H1499" s="140"/>
    </row>
    <row r="1500" spans="1:8">
      <c r="A1500" s="120">
        <f>IF(B1500=B1499,A1499,A1499+1)</f>
        <v>47</v>
      </c>
      <c r="B1500" t="str">
        <f>B1499</f>
        <v>Summer's Lie (Maggie Dunn Books)</v>
      </c>
      <c r="C1500" s="121"/>
      <c r="D1500" s="2">
        <v>44227</v>
      </c>
      <c r="F1500" s="156">
        <v>5</v>
      </c>
      <c r="G1500" s="156" t="s">
        <v>72</v>
      </c>
      <c r="H1500" s="140"/>
    </row>
    <row r="1501" spans="1:8">
      <c r="A1501" s="120">
        <f>IF(B1501=B1500,A1500,A1500+1)</f>
        <v>47</v>
      </c>
      <c r="B1501" t="str">
        <f>B1500</f>
        <v>Summer's Lie (Maggie Dunn Books)</v>
      </c>
      <c r="C1501" s="121"/>
      <c r="D1501" s="2">
        <v>44234</v>
      </c>
      <c r="F1501" s="156">
        <v>5</v>
      </c>
      <c r="G1501" s="156" t="s">
        <v>72</v>
      </c>
      <c r="H1501" s="140"/>
    </row>
    <row r="1502" spans="1:8">
      <c r="A1502" s="120">
        <f>IF(B1502=B1501,A1501,A1501+1)</f>
        <v>47</v>
      </c>
      <c r="B1502" t="str">
        <f>B1501</f>
        <v>Summer's Lie (Maggie Dunn Books)</v>
      </c>
      <c r="C1502" s="2"/>
      <c r="D1502" s="2">
        <v>44241</v>
      </c>
      <c r="F1502" s="156">
        <v>5</v>
      </c>
      <c r="G1502" s="156" t="s">
        <v>72</v>
      </c>
      <c r="H1502" s="133"/>
    </row>
    <row r="1503" spans="1:8">
      <c r="A1503" s="120">
        <f>IF(B1503=B1502,A1502,A1502+1)</f>
        <v>47</v>
      </c>
      <c r="B1503" t="str">
        <f>B1502</f>
        <v>Summer's Lie (Maggie Dunn Books)</v>
      </c>
      <c r="C1503" s="121"/>
      <c r="D1503" s="2">
        <v>44248</v>
      </c>
      <c r="F1503" s="130">
        <v>5</v>
      </c>
      <c r="G1503" s="130" t="s">
        <v>2106</v>
      </c>
      <c r="H1503" s="140"/>
    </row>
    <row r="1504" spans="1:8">
      <c r="A1504" s="180">
        <v>47</v>
      </c>
      <c r="B1504" s="180" t="s">
        <v>759</v>
      </c>
      <c r="C1504" s="180"/>
      <c r="D1504" s="181">
        <v>44270</v>
      </c>
      <c r="E1504" s="180" t="s">
        <v>2789</v>
      </c>
      <c r="F1504" s="180">
        <v>5</v>
      </c>
      <c r="H1504" s="1" t="s">
        <v>1103</v>
      </c>
    </row>
    <row r="1505" spans="1:8">
      <c r="A1505" s="180">
        <v>47</v>
      </c>
      <c r="B1505" s="180" t="s">
        <v>759</v>
      </c>
      <c r="C1505" s="180"/>
      <c r="D1505" s="181">
        <v>44270</v>
      </c>
      <c r="E1505" s="180" t="s">
        <v>2789</v>
      </c>
      <c r="F1505" s="180">
        <v>5</v>
      </c>
      <c r="H1505" s="1" t="s">
        <v>1103</v>
      </c>
    </row>
    <row r="1506" spans="1:8">
      <c r="A1506" s="180">
        <v>47</v>
      </c>
      <c r="B1506" s="180" t="s">
        <v>759</v>
      </c>
      <c r="C1506" s="180"/>
      <c r="D1506" s="181">
        <v>44276</v>
      </c>
      <c r="E1506" s="180" t="s">
        <v>3098</v>
      </c>
      <c r="F1506" s="180">
        <v>5</v>
      </c>
      <c r="H1506" s="1" t="s">
        <v>1103</v>
      </c>
    </row>
    <row r="1507" spans="1:8">
      <c r="A1507" s="180">
        <v>47</v>
      </c>
      <c r="B1507" s="180" t="s">
        <v>759</v>
      </c>
      <c r="C1507" s="180"/>
      <c r="D1507" s="181">
        <v>44283</v>
      </c>
      <c r="E1507" s="180" t="s">
        <v>3181</v>
      </c>
      <c r="F1507" s="180">
        <v>5</v>
      </c>
      <c r="H1507" s="1" t="s">
        <v>1103</v>
      </c>
    </row>
    <row r="1508" spans="1:8">
      <c r="A1508" s="180">
        <v>47</v>
      </c>
      <c r="B1508" s="180" t="s">
        <v>759</v>
      </c>
      <c r="C1508" s="180"/>
      <c r="D1508" s="181">
        <v>44290</v>
      </c>
      <c r="E1508" s="180" t="s">
        <v>3373</v>
      </c>
      <c r="F1508" s="180">
        <v>5</v>
      </c>
      <c r="H1508" s="1" t="s">
        <v>1103</v>
      </c>
    </row>
    <row r="1509" spans="1:8">
      <c r="A1509" s="180">
        <v>47</v>
      </c>
      <c r="B1509" s="180" t="s">
        <v>759</v>
      </c>
      <c r="C1509" s="180"/>
      <c r="D1509" s="181">
        <v>44297</v>
      </c>
      <c r="E1509" s="180" t="s">
        <v>3181</v>
      </c>
      <c r="F1509" s="180">
        <v>5</v>
      </c>
      <c r="H1509" s="1" t="s">
        <v>1103</v>
      </c>
    </row>
    <row r="1510" spans="1:8">
      <c r="A1510" s="180">
        <v>47</v>
      </c>
      <c r="B1510" s="180" t="s">
        <v>759</v>
      </c>
      <c r="C1510" s="180"/>
      <c r="D1510" s="181">
        <v>44304</v>
      </c>
      <c r="E1510" s="180" t="s">
        <v>3755</v>
      </c>
      <c r="F1510" s="180">
        <v>5</v>
      </c>
      <c r="H1510" s="1" t="s">
        <v>1103</v>
      </c>
    </row>
    <row r="1511" spans="1:8">
      <c r="A1511" s="180">
        <v>47</v>
      </c>
      <c r="B1511" s="180" t="s">
        <v>759</v>
      </c>
      <c r="C1511" s="180"/>
      <c r="D1511" s="181">
        <v>44304</v>
      </c>
      <c r="E1511" s="180" t="s">
        <v>3755</v>
      </c>
      <c r="F1511" s="180">
        <v>5</v>
      </c>
      <c r="G1511" s="180"/>
      <c r="H1511" s="1" t="s">
        <v>1103</v>
      </c>
    </row>
    <row r="1512" spans="1:8">
      <c r="A1512" s="180">
        <v>47</v>
      </c>
      <c r="B1512" s="180" t="s">
        <v>759</v>
      </c>
      <c r="C1512" s="180"/>
      <c r="D1512" s="181">
        <v>44311</v>
      </c>
      <c r="E1512" s="180" t="s">
        <v>3970</v>
      </c>
      <c r="F1512" s="180">
        <v>5</v>
      </c>
      <c r="G1512" s="180"/>
      <c r="H1512" s="1" t="s">
        <v>1103</v>
      </c>
    </row>
    <row r="1513" spans="1:8">
      <c r="A1513" s="15">
        <v>48</v>
      </c>
      <c r="B1513" s="15" t="s">
        <v>760</v>
      </c>
      <c r="C1513" s="37">
        <v>43968</v>
      </c>
      <c r="D1513" s="16">
        <v>44128</v>
      </c>
      <c r="F1513" s="152">
        <v>4.5999999999999996</v>
      </c>
      <c r="G1513" s="152" t="s">
        <v>72</v>
      </c>
      <c r="H1513" s="135"/>
    </row>
    <row r="1514" spans="1:8">
      <c r="A1514" s="15">
        <f>A1513</f>
        <v>48</v>
      </c>
      <c r="B1514" t="str">
        <f>B1513</f>
        <v>Inherently Unequal: The Betrayal of Equal Rights by the Supreme Court, 1865-1903</v>
      </c>
      <c r="C1514"/>
      <c r="D1514" s="62">
        <v>44134</v>
      </c>
      <c r="F1514" s="156">
        <v>4.7</v>
      </c>
      <c r="G1514" s="156" t="s">
        <v>72</v>
      </c>
      <c r="H1514" s="145"/>
    </row>
    <row r="1515" spans="1:8">
      <c r="A1515" s="15">
        <f>A1514</f>
        <v>48</v>
      </c>
      <c r="B1515" t="str">
        <f>B1514</f>
        <v>Inherently Unequal: The Betrayal of Equal Rights by the Supreme Court, 1865-1903</v>
      </c>
      <c r="C1515"/>
      <c r="D1515" s="62">
        <v>44144</v>
      </c>
      <c r="F1515" s="156">
        <v>4.7</v>
      </c>
      <c r="G1515" s="156" t="s">
        <v>72</v>
      </c>
      <c r="H1515" s="145"/>
    </row>
    <row r="1516" spans="1:8">
      <c r="A1516" s="15">
        <f>A1515</f>
        <v>48</v>
      </c>
      <c r="B1516" t="str">
        <f>B1515</f>
        <v>Inherently Unequal: The Betrayal of Equal Rights by the Supreme Court, 1865-1903</v>
      </c>
      <c r="C1516"/>
      <c r="D1516" s="62">
        <v>44151</v>
      </c>
      <c r="F1516" s="156">
        <v>4.7</v>
      </c>
      <c r="G1516" s="156" t="s">
        <v>72</v>
      </c>
      <c r="H1516" s="145"/>
    </row>
    <row r="1517" spans="1:8">
      <c r="A1517" s="15">
        <f>A1516</f>
        <v>48</v>
      </c>
      <c r="B1517" t="str">
        <f>B1516</f>
        <v>Inherently Unequal: The Betrayal of Equal Rights by the Supreme Court, 1865-1903</v>
      </c>
      <c r="C1517"/>
      <c r="D1517" s="62">
        <v>44164</v>
      </c>
      <c r="F1517" s="156">
        <v>4.7</v>
      </c>
      <c r="G1517" s="156" t="s">
        <v>72</v>
      </c>
      <c r="H1517" s="145"/>
    </row>
    <row r="1518" spans="1:8">
      <c r="A1518" s="15">
        <f>A1517</f>
        <v>48</v>
      </c>
      <c r="B1518" t="str">
        <f>B1517</f>
        <v>Inherently Unequal: The Betrayal of Equal Rights by the Supreme Court, 1865-1903</v>
      </c>
      <c r="C1518"/>
      <c r="D1518" s="62">
        <v>44171</v>
      </c>
      <c r="F1518" s="156">
        <v>4.7</v>
      </c>
      <c r="G1518" s="156" t="s">
        <v>72</v>
      </c>
      <c r="H1518" s="145"/>
    </row>
    <row r="1519" spans="1:8">
      <c r="A1519" s="15">
        <f>A1518</f>
        <v>48</v>
      </c>
      <c r="B1519" t="str">
        <f>B1518</f>
        <v>Inherently Unequal: The Betrayal of Equal Rights by the Supreme Court, 1865-1903</v>
      </c>
      <c r="C1519"/>
      <c r="D1519" s="62">
        <v>44178</v>
      </c>
      <c r="F1519" s="156">
        <v>4.7</v>
      </c>
      <c r="G1519" s="156" t="s">
        <v>2106</v>
      </c>
      <c r="H1519" s="145"/>
    </row>
    <row r="1520" spans="1:8">
      <c r="A1520" s="180">
        <v>48</v>
      </c>
      <c r="B1520" s="180" t="s">
        <v>2234</v>
      </c>
      <c r="C1520" s="180"/>
      <c r="D1520" s="181">
        <v>44270</v>
      </c>
      <c r="F1520" s="180">
        <v>4.5999999999999996</v>
      </c>
      <c r="H1520" s="1" t="s">
        <v>1104</v>
      </c>
    </row>
    <row r="1521" spans="1:8">
      <c r="A1521" s="180">
        <v>48</v>
      </c>
      <c r="B1521" s="180" t="s">
        <v>2234</v>
      </c>
      <c r="C1521" s="180"/>
      <c r="D1521" s="181">
        <v>44270</v>
      </c>
      <c r="F1521" s="180">
        <v>4.5999999999999996</v>
      </c>
      <c r="H1521" s="1" t="s">
        <v>1104</v>
      </c>
    </row>
    <row r="1522" spans="1:8">
      <c r="A1522" s="180">
        <v>48</v>
      </c>
      <c r="B1522" s="180" t="s">
        <v>2234</v>
      </c>
      <c r="C1522" s="180"/>
      <c r="D1522" s="181">
        <v>44276</v>
      </c>
      <c r="F1522" s="180">
        <v>4.5999999999999996</v>
      </c>
      <c r="H1522" s="1" t="s">
        <v>1104</v>
      </c>
    </row>
    <row r="1523" spans="1:8">
      <c r="A1523" s="180">
        <v>48</v>
      </c>
      <c r="B1523" s="180" t="s">
        <v>2234</v>
      </c>
      <c r="C1523" s="180"/>
      <c r="D1523" s="181">
        <v>44283</v>
      </c>
      <c r="F1523" s="180">
        <v>4.5999999999999996</v>
      </c>
      <c r="H1523" s="1" t="s">
        <v>1104</v>
      </c>
    </row>
    <row r="1524" spans="1:8">
      <c r="A1524" s="180">
        <v>48</v>
      </c>
      <c r="B1524" s="180" t="s">
        <v>2234</v>
      </c>
      <c r="C1524" s="180"/>
      <c r="D1524" s="181">
        <v>44290</v>
      </c>
      <c r="F1524" s="180">
        <v>4.5999999999999996</v>
      </c>
      <c r="H1524" s="1" t="s">
        <v>1104</v>
      </c>
    </row>
    <row r="1525" spans="1:8">
      <c r="A1525" s="180">
        <v>48</v>
      </c>
      <c r="B1525" s="180" t="s">
        <v>2234</v>
      </c>
      <c r="C1525" s="180"/>
      <c r="D1525" s="181">
        <v>44297</v>
      </c>
      <c r="F1525" s="180">
        <v>4.5999999999999996</v>
      </c>
      <c r="H1525" s="1" t="s">
        <v>1104</v>
      </c>
    </row>
    <row r="1526" spans="1:8">
      <c r="A1526" s="180">
        <v>48</v>
      </c>
      <c r="B1526" s="180" t="s">
        <v>2234</v>
      </c>
      <c r="C1526" s="180"/>
      <c r="D1526" s="181">
        <v>44304</v>
      </c>
      <c r="F1526" s="180">
        <v>4.7</v>
      </c>
      <c r="H1526" s="1" t="s">
        <v>1104</v>
      </c>
    </row>
    <row r="1527" spans="1:8">
      <c r="A1527" s="180">
        <v>48</v>
      </c>
      <c r="B1527" s="180" t="s">
        <v>2234</v>
      </c>
      <c r="C1527" s="180"/>
      <c r="D1527" s="181">
        <v>44304</v>
      </c>
      <c r="E1527" s="1" t="s">
        <v>3787</v>
      </c>
      <c r="F1527" s="180">
        <v>4.7</v>
      </c>
      <c r="G1527" s="180"/>
      <c r="H1527" s="1" t="s">
        <v>1104</v>
      </c>
    </row>
    <row r="1528" spans="1:8">
      <c r="A1528" s="180">
        <v>48</v>
      </c>
      <c r="B1528" s="180" t="s">
        <v>2234</v>
      </c>
      <c r="C1528" s="180"/>
      <c r="D1528" s="181">
        <v>44311</v>
      </c>
      <c r="E1528" s="189" t="s">
        <v>3787</v>
      </c>
      <c r="F1528" s="180">
        <v>4.7</v>
      </c>
      <c r="G1528" s="180"/>
      <c r="H1528" s="1" t="s">
        <v>1104</v>
      </c>
    </row>
    <row r="1529" spans="1:8">
      <c r="A1529" s="15">
        <v>49</v>
      </c>
      <c r="B1529" s="15" t="s">
        <v>761</v>
      </c>
      <c r="C1529" s="37">
        <v>41625</v>
      </c>
      <c r="D1529" s="16">
        <v>44128</v>
      </c>
      <c r="F1529" s="152">
        <v>4.7</v>
      </c>
      <c r="G1529" s="152">
        <v>12536</v>
      </c>
      <c r="H1529" s="135" t="s">
        <v>1106</v>
      </c>
    </row>
    <row r="1530" spans="1:8">
      <c r="A1530" s="15">
        <f>A1529</f>
        <v>49</v>
      </c>
      <c r="B1530" t="str">
        <f>B1529</f>
        <v>Legacy</v>
      </c>
      <c r="C1530"/>
      <c r="D1530" s="62">
        <v>44134</v>
      </c>
      <c r="F1530" s="156">
        <v>4.7</v>
      </c>
      <c r="G1530" s="156">
        <v>9365</v>
      </c>
      <c r="H1530" s="145">
        <v>252</v>
      </c>
    </row>
    <row r="1531" spans="1:8">
      <c r="A1531" s="15">
        <f>A1530</f>
        <v>49</v>
      </c>
      <c r="B1531" t="str">
        <f>B1530</f>
        <v>Legacy</v>
      </c>
      <c r="C1531"/>
      <c r="D1531" s="62">
        <v>44144</v>
      </c>
      <c r="F1531" s="156">
        <v>4.7</v>
      </c>
      <c r="G1531" s="156">
        <v>7828</v>
      </c>
      <c r="H1531" s="145">
        <v>197</v>
      </c>
    </row>
    <row r="1532" spans="1:8">
      <c r="A1532" s="15">
        <f>A1531</f>
        <v>49</v>
      </c>
      <c r="B1532" t="str">
        <f>B1531</f>
        <v>Legacy</v>
      </c>
      <c r="C1532"/>
      <c r="D1532" s="62">
        <v>44151</v>
      </c>
      <c r="F1532" s="156">
        <v>4.7</v>
      </c>
      <c r="G1532" s="141">
        <v>6351</v>
      </c>
      <c r="H1532" s="141">
        <v>193</v>
      </c>
    </row>
    <row r="1533" spans="1:8">
      <c r="A1533" s="15">
        <f>A1532</f>
        <v>49</v>
      </c>
      <c r="B1533" t="str">
        <f>B1532</f>
        <v>Legacy</v>
      </c>
      <c r="C1533"/>
      <c r="D1533" s="62">
        <v>44164</v>
      </c>
      <c r="F1533" s="156">
        <v>4.7</v>
      </c>
      <c r="G1533" s="141">
        <v>5591</v>
      </c>
      <c r="H1533" s="141">
        <v>192</v>
      </c>
    </row>
    <row r="1534" spans="1:8">
      <c r="A1534" s="15">
        <f>A1533</f>
        <v>49</v>
      </c>
      <c r="B1534" t="str">
        <f>B1533</f>
        <v>Legacy</v>
      </c>
      <c r="C1534"/>
      <c r="D1534" s="62">
        <v>44171</v>
      </c>
      <c r="F1534" s="156">
        <v>4.7</v>
      </c>
      <c r="G1534" s="141">
        <v>5418</v>
      </c>
      <c r="H1534" s="141">
        <v>190</v>
      </c>
    </row>
    <row r="1535" spans="1:8">
      <c r="A1535" s="15">
        <f>A1534</f>
        <v>49</v>
      </c>
      <c r="B1535" t="str">
        <f>B1534</f>
        <v>Legacy</v>
      </c>
      <c r="C1535"/>
      <c r="D1535" s="62">
        <v>44178</v>
      </c>
      <c r="F1535" s="156">
        <v>4.7</v>
      </c>
      <c r="G1535" s="141">
        <v>5092</v>
      </c>
      <c r="H1535" s="141">
        <v>176</v>
      </c>
    </row>
    <row r="1536" spans="1:8">
      <c r="A1536" s="120">
        <f>IF(B1536=B1535,A1535,A1535+1)</f>
        <v>49</v>
      </c>
      <c r="B1536" t="str">
        <f>B1535</f>
        <v>Legacy</v>
      </c>
      <c r="C1536" s="121"/>
      <c r="D1536" s="2">
        <v>44185</v>
      </c>
      <c r="F1536" s="156">
        <v>4.7</v>
      </c>
      <c r="G1536" s="141">
        <v>4692</v>
      </c>
      <c r="H1536" s="141">
        <v>172</v>
      </c>
    </row>
    <row r="1537" spans="1:8">
      <c r="A1537" s="120">
        <f>IF(B1537=B1536,A1536,A1536+1)</f>
        <v>49</v>
      </c>
      <c r="B1537" t="str">
        <f>B1536</f>
        <v>Legacy</v>
      </c>
      <c r="C1537" s="121"/>
      <c r="D1537" s="2">
        <v>44192</v>
      </c>
      <c r="F1537" s="156">
        <v>4.7</v>
      </c>
      <c r="G1537" s="141">
        <v>4574</v>
      </c>
      <c r="H1537" s="141">
        <v>157</v>
      </c>
    </row>
    <row r="1538" spans="1:8">
      <c r="A1538" s="120">
        <f>IF(B1538=B1537,A1537,A1537+1)</f>
        <v>49</v>
      </c>
      <c r="B1538" t="str">
        <f>B1537</f>
        <v>Legacy</v>
      </c>
      <c r="C1538" s="121"/>
      <c r="D1538" s="2">
        <v>44199</v>
      </c>
      <c r="F1538" s="156">
        <v>4.7</v>
      </c>
      <c r="G1538" s="141">
        <v>4076</v>
      </c>
      <c r="H1538" s="141">
        <v>152</v>
      </c>
    </row>
    <row r="1539" spans="1:8">
      <c r="A1539" s="120">
        <f>IF(B1539=B1538,A1538,A1538+1)</f>
        <v>49</v>
      </c>
      <c r="B1539" t="str">
        <f>B1538</f>
        <v>Legacy</v>
      </c>
      <c r="C1539" s="121"/>
      <c r="D1539" s="2">
        <v>44206</v>
      </c>
      <c r="F1539" s="156">
        <v>4.7</v>
      </c>
      <c r="G1539" s="141">
        <v>3939</v>
      </c>
      <c r="H1539" s="141">
        <v>140</v>
      </c>
    </row>
    <row r="1540" spans="1:8">
      <c r="A1540" s="120">
        <f>IF(B1540=B1539,A1539,A1539+1)</f>
        <v>49</v>
      </c>
      <c r="B1540" t="str">
        <f>B1539</f>
        <v>Legacy</v>
      </c>
      <c r="C1540" s="121"/>
      <c r="D1540" s="2">
        <v>44213</v>
      </c>
      <c r="F1540" s="156">
        <v>4.7</v>
      </c>
      <c r="G1540" s="141">
        <v>3244</v>
      </c>
      <c r="H1540" s="141">
        <v>129</v>
      </c>
    </row>
    <row r="1541" spans="1:8">
      <c r="A1541" s="120">
        <f>IF(B1541=B1540,A1540,A1540+1)</f>
        <v>49</v>
      </c>
      <c r="B1541" t="str">
        <f>B1540</f>
        <v>Legacy</v>
      </c>
      <c r="C1541" s="121"/>
      <c r="D1541" s="2">
        <v>44220</v>
      </c>
      <c r="F1541" s="156">
        <v>4.7</v>
      </c>
      <c r="G1541" s="141">
        <v>3171</v>
      </c>
      <c r="H1541" s="141">
        <v>121</v>
      </c>
    </row>
    <row r="1542" spans="1:8">
      <c r="A1542" s="120">
        <f>IF(B1542=B1541,A1541,A1541+1)</f>
        <v>49</v>
      </c>
      <c r="B1542" t="str">
        <f>B1541</f>
        <v>Legacy</v>
      </c>
      <c r="C1542" s="121"/>
      <c r="D1542" s="2">
        <v>44227</v>
      </c>
      <c r="F1542" s="156">
        <v>4.7</v>
      </c>
      <c r="G1542" s="141">
        <v>2909</v>
      </c>
      <c r="H1542" s="141">
        <v>109</v>
      </c>
    </row>
    <row r="1543" spans="1:8">
      <c r="A1543" s="120">
        <f>IF(B1543=B1542,A1542,A1542+1)</f>
        <v>49</v>
      </c>
      <c r="B1543" t="str">
        <f>B1542</f>
        <v>Legacy</v>
      </c>
      <c r="C1543" s="121"/>
      <c r="D1543" s="2">
        <v>44234</v>
      </c>
      <c r="F1543" s="156">
        <v>4.7</v>
      </c>
      <c r="G1543" s="141">
        <v>2747</v>
      </c>
      <c r="H1543" s="141">
        <v>102</v>
      </c>
    </row>
    <row r="1544" spans="1:8">
      <c r="A1544" s="120">
        <f>IF(B1544=B1543,A1543,A1543+1)</f>
        <v>49</v>
      </c>
      <c r="B1544" t="str">
        <f>B1543</f>
        <v>Legacy</v>
      </c>
      <c r="C1544" s="2"/>
      <c r="D1544" s="2">
        <v>44241</v>
      </c>
      <c r="F1544" s="156">
        <v>4.7</v>
      </c>
      <c r="G1544" s="141">
        <v>2282</v>
      </c>
      <c r="H1544" s="141">
        <v>79</v>
      </c>
    </row>
    <row r="1545" spans="1:8">
      <c r="A1545" s="120">
        <f>IF(B1545=B1544,A1544,A1544+1)</f>
        <v>49</v>
      </c>
      <c r="B1545" t="str">
        <f>B1544</f>
        <v>Legacy</v>
      </c>
      <c r="C1545" s="121"/>
      <c r="D1545" s="2">
        <v>44248</v>
      </c>
      <c r="F1545" s="130">
        <v>4.7</v>
      </c>
      <c r="G1545" s="130">
        <v>2105</v>
      </c>
      <c r="H1545" s="140">
        <v>64</v>
      </c>
    </row>
    <row r="1546" spans="1:8">
      <c r="A1546" s="180">
        <v>49</v>
      </c>
      <c r="B1546" s="180" t="s">
        <v>761</v>
      </c>
      <c r="C1546" s="180"/>
      <c r="D1546" s="181">
        <v>44270</v>
      </c>
      <c r="E1546" s="180"/>
      <c r="F1546" s="180">
        <v>4.7</v>
      </c>
      <c r="G1546" s="180"/>
      <c r="H1546" s="1" t="s">
        <v>1105</v>
      </c>
    </row>
    <row r="1547" spans="1:8">
      <c r="A1547" s="180">
        <v>49</v>
      </c>
      <c r="B1547" s="180" t="s">
        <v>761</v>
      </c>
      <c r="C1547" s="180"/>
      <c r="D1547" s="181">
        <v>44270</v>
      </c>
      <c r="E1547" s="180"/>
      <c r="F1547" s="180">
        <v>4.7</v>
      </c>
      <c r="G1547" s="180"/>
      <c r="H1547" s="1" t="s">
        <v>1105</v>
      </c>
    </row>
    <row r="1548" spans="1:8">
      <c r="A1548" s="180">
        <v>49</v>
      </c>
      <c r="B1548" s="180" t="s">
        <v>761</v>
      </c>
      <c r="C1548" s="180"/>
      <c r="D1548" s="181">
        <v>44276</v>
      </c>
      <c r="E1548" s="180"/>
      <c r="F1548" s="180">
        <v>4.7</v>
      </c>
      <c r="G1548" s="180"/>
      <c r="H1548" s="1" t="s">
        <v>1105</v>
      </c>
    </row>
    <row r="1549" spans="1:8">
      <c r="A1549" s="180">
        <v>49</v>
      </c>
      <c r="B1549" s="180" t="s">
        <v>761</v>
      </c>
      <c r="C1549" s="180"/>
      <c r="D1549" s="181">
        <v>44283</v>
      </c>
      <c r="E1549" s="189" t="s">
        <v>3182</v>
      </c>
      <c r="F1549" s="180">
        <v>4.7</v>
      </c>
      <c r="G1549" s="180"/>
      <c r="H1549" s="1" t="s">
        <v>1105</v>
      </c>
    </row>
    <row r="1550" spans="1:8">
      <c r="A1550" s="180">
        <v>49</v>
      </c>
      <c r="B1550" s="180" t="s">
        <v>761</v>
      </c>
      <c r="C1550" s="180"/>
      <c r="D1550" s="181">
        <v>44290</v>
      </c>
      <c r="E1550" s="180"/>
      <c r="F1550" s="180">
        <v>4.7</v>
      </c>
      <c r="G1550" s="180"/>
      <c r="H1550" s="1" t="s">
        <v>1105</v>
      </c>
    </row>
    <row r="1551" spans="1:8">
      <c r="A1551" s="180">
        <v>49</v>
      </c>
      <c r="B1551" s="180" t="s">
        <v>761</v>
      </c>
      <c r="C1551" s="180"/>
      <c r="D1551" s="181">
        <v>44297</v>
      </c>
      <c r="E1551" s="180"/>
      <c r="F1551" s="180">
        <v>4.7</v>
      </c>
      <c r="G1551" s="180"/>
      <c r="H1551" s="1" t="s">
        <v>1105</v>
      </c>
    </row>
    <row r="1552" spans="1:8">
      <c r="A1552" s="180">
        <v>49</v>
      </c>
      <c r="B1552" s="180" t="s">
        <v>761</v>
      </c>
      <c r="C1552" s="180"/>
      <c r="D1552" s="181">
        <v>44304</v>
      </c>
      <c r="E1552" s="180"/>
      <c r="F1552" s="180">
        <v>4.7</v>
      </c>
      <c r="G1552" s="180"/>
      <c r="H1552" s="1" t="s">
        <v>1105</v>
      </c>
    </row>
    <row r="1553" spans="1:8">
      <c r="A1553" s="180">
        <v>49</v>
      </c>
      <c r="B1553" s="180" t="s">
        <v>761</v>
      </c>
      <c r="C1553" s="180"/>
      <c r="D1553" s="181">
        <v>44304</v>
      </c>
      <c r="E1553" s="1" t="s">
        <v>3788</v>
      </c>
      <c r="F1553" s="180">
        <v>4.7</v>
      </c>
      <c r="G1553" s="180" t="s">
        <v>3756</v>
      </c>
      <c r="H1553" s="1" t="s">
        <v>1105</v>
      </c>
    </row>
    <row r="1554" spans="1:8">
      <c r="A1554" s="180">
        <v>49</v>
      </c>
      <c r="B1554" s="180" t="s">
        <v>761</v>
      </c>
      <c r="C1554" s="180"/>
      <c r="D1554" s="181">
        <v>44311</v>
      </c>
      <c r="E1554" s="189" t="s">
        <v>3971</v>
      </c>
      <c r="F1554" s="180">
        <v>4.7</v>
      </c>
      <c r="G1554" s="180" t="s">
        <v>3972</v>
      </c>
      <c r="H1554" s="1" t="s">
        <v>1105</v>
      </c>
    </row>
    <row r="1555" spans="1:8">
      <c r="A1555" s="15">
        <v>50</v>
      </c>
      <c r="B1555" s="7" t="s">
        <v>762</v>
      </c>
      <c r="C1555" s="83" t="s">
        <v>151</v>
      </c>
      <c r="D1555" s="28">
        <v>44128</v>
      </c>
      <c r="F1555" s="157" t="s">
        <v>151</v>
      </c>
      <c r="G1555" s="157" t="s">
        <v>151</v>
      </c>
      <c r="H1555" s="143"/>
    </row>
    <row r="1556" spans="1:8">
      <c r="A1556" s="15">
        <v>50</v>
      </c>
      <c r="B1556" t="str">
        <f>B1555</f>
        <v>Running Birds</v>
      </c>
      <c r="C1556"/>
      <c r="D1556" s="62">
        <v>44144</v>
      </c>
      <c r="F1556" s="156" t="s">
        <v>151</v>
      </c>
      <c r="G1556" s="156" t="s">
        <v>151</v>
      </c>
      <c r="H1556" s="145"/>
    </row>
    <row r="1557" spans="1:8">
      <c r="A1557" s="15">
        <v>51</v>
      </c>
      <c r="B1557" s="7" t="s">
        <v>763</v>
      </c>
      <c r="C1557" s="83" t="s">
        <v>151</v>
      </c>
      <c r="D1557" s="28">
        <v>44128</v>
      </c>
      <c r="F1557" s="157" t="s">
        <v>151</v>
      </c>
      <c r="G1557" s="157" t="s">
        <v>151</v>
      </c>
      <c r="H1557" s="143"/>
    </row>
    <row r="1558" spans="1:8">
      <c r="A1558" s="15">
        <v>51</v>
      </c>
      <c r="B1558" t="str">
        <f>B1557</f>
        <v>The Lunatics Labyrinth</v>
      </c>
      <c r="C1558"/>
      <c r="D1558" s="62">
        <v>44144</v>
      </c>
      <c r="F1558" s="156" t="s">
        <v>151</v>
      </c>
      <c r="G1558" s="156" t="s">
        <v>151</v>
      </c>
      <c r="H1558" s="145"/>
    </row>
    <row r="1559" spans="1:8">
      <c r="A1559" s="7">
        <v>52</v>
      </c>
      <c r="B1559" s="7" t="s">
        <v>764</v>
      </c>
      <c r="C1559" s="83" t="s">
        <v>151</v>
      </c>
      <c r="D1559" s="28">
        <v>44128</v>
      </c>
      <c r="F1559" s="157" t="s">
        <v>151</v>
      </c>
      <c r="G1559" s="157" t="s">
        <v>151</v>
      </c>
      <c r="H1559" s="143"/>
    </row>
    <row r="1560" spans="1:8">
      <c r="A1560" s="15">
        <v>52</v>
      </c>
      <c r="B1560" t="str">
        <f>B1559</f>
        <v>Understanding Vaccines In The 21st Century For Latter Day Saints</v>
      </c>
      <c r="C1560"/>
      <c r="D1560" s="62">
        <v>44144</v>
      </c>
      <c r="F1560" s="156" t="s">
        <v>151</v>
      </c>
      <c r="G1560" s="156" t="s">
        <v>151</v>
      </c>
      <c r="H1560" s="145"/>
    </row>
    <row r="1561" spans="1:8">
      <c r="A1561" s="15">
        <v>53</v>
      </c>
      <c r="B1561" s="15" t="s">
        <v>765</v>
      </c>
      <c r="C1561" s="37">
        <v>43968</v>
      </c>
      <c r="D1561" s="16">
        <v>44128</v>
      </c>
      <c r="F1561" s="152">
        <v>5</v>
      </c>
      <c r="G1561" s="152" t="s">
        <v>72</v>
      </c>
      <c r="H1561" s="135"/>
    </row>
    <row r="1562" spans="1:8">
      <c r="A1562" s="15">
        <f>A1561</f>
        <v>53</v>
      </c>
      <c r="B1562" t="str">
        <f>B1561</f>
        <v>A Coffee Date with Myself</v>
      </c>
      <c r="C1562"/>
      <c r="D1562" s="62">
        <v>44134</v>
      </c>
      <c r="F1562" s="156">
        <v>5</v>
      </c>
      <c r="G1562" s="156" t="s">
        <v>72</v>
      </c>
      <c r="H1562" s="145"/>
    </row>
    <row r="1563" spans="1:8">
      <c r="A1563" s="15">
        <f>A1562</f>
        <v>53</v>
      </c>
      <c r="B1563" t="str">
        <f>B1562</f>
        <v>A Coffee Date with Myself</v>
      </c>
      <c r="C1563"/>
      <c r="D1563" s="62">
        <v>44144</v>
      </c>
      <c r="F1563" s="156">
        <v>5</v>
      </c>
      <c r="G1563" s="156" t="s">
        <v>72</v>
      </c>
      <c r="H1563" s="145"/>
    </row>
    <row r="1564" spans="1:8">
      <c r="A1564" s="15">
        <f>A1563</f>
        <v>53</v>
      </c>
      <c r="B1564" t="str">
        <f>B1563</f>
        <v>A Coffee Date with Myself</v>
      </c>
      <c r="C1564"/>
      <c r="D1564" s="62">
        <v>44151</v>
      </c>
      <c r="F1564" s="156"/>
      <c r="G1564" s="156"/>
      <c r="H1564" s="145"/>
    </row>
    <row r="1565" spans="1:8">
      <c r="A1565" s="15">
        <f>A1564</f>
        <v>53</v>
      </c>
      <c r="B1565" t="str">
        <f>B1564</f>
        <v>A Coffee Date with Myself</v>
      </c>
      <c r="C1565"/>
      <c r="D1565" s="62">
        <v>44164</v>
      </c>
      <c r="F1565" s="156"/>
      <c r="G1565" s="156"/>
      <c r="H1565" s="145"/>
    </row>
    <row r="1566" spans="1:8">
      <c r="A1566" s="15">
        <f>A1565</f>
        <v>53</v>
      </c>
      <c r="B1566" t="str">
        <f>B1565</f>
        <v>A Coffee Date with Myself</v>
      </c>
      <c r="C1566"/>
      <c r="D1566" s="62">
        <v>44171</v>
      </c>
      <c r="F1566" s="156"/>
      <c r="G1566" s="156"/>
      <c r="H1566" s="145"/>
    </row>
    <row r="1567" spans="1:8">
      <c r="A1567" s="15">
        <f>A1566</f>
        <v>53</v>
      </c>
      <c r="B1567" t="str">
        <f>B1566</f>
        <v>A Coffee Date with Myself</v>
      </c>
      <c r="C1567"/>
      <c r="D1567" s="62">
        <v>44178</v>
      </c>
      <c r="F1567" s="156"/>
      <c r="G1567" s="156"/>
      <c r="H1567" s="145"/>
    </row>
    <row r="1568" spans="1:8">
      <c r="A1568" s="120">
        <f>IF(B1568=B1567,A1567,A1567+1)</f>
        <v>53</v>
      </c>
      <c r="B1568" t="str">
        <f>B1567</f>
        <v>A Coffee Date with Myself</v>
      </c>
      <c r="C1568" s="121"/>
      <c r="D1568" s="2">
        <v>44185</v>
      </c>
      <c r="H1568" s="140"/>
    </row>
    <row r="1569" spans="1:8">
      <c r="A1569" s="120">
        <f>IF(B1569=B1568,A1568,A1568+1)</f>
        <v>53</v>
      </c>
      <c r="B1569" t="str">
        <f>B1568</f>
        <v>A Coffee Date with Myself</v>
      </c>
      <c r="C1569" s="121"/>
      <c r="D1569" s="2">
        <v>44192</v>
      </c>
      <c r="H1569" s="140"/>
    </row>
    <row r="1570" spans="1:8">
      <c r="A1570" s="120">
        <f>IF(B1570=B1569,A1569,A1569+1)</f>
        <v>53</v>
      </c>
      <c r="B1570" t="str">
        <f>B1569</f>
        <v>A Coffee Date with Myself</v>
      </c>
      <c r="C1570" s="121"/>
      <c r="D1570" s="2">
        <v>44199</v>
      </c>
      <c r="H1570" s="140"/>
    </row>
    <row r="1571" spans="1:8">
      <c r="A1571" s="120">
        <f>IF(B1571=B1570,A1570,A1570+1)</f>
        <v>53</v>
      </c>
      <c r="B1571" t="str">
        <f>B1570</f>
        <v>A Coffee Date with Myself</v>
      </c>
      <c r="C1571" s="121"/>
      <c r="D1571" s="2">
        <v>44206</v>
      </c>
      <c r="H1571" s="140"/>
    </row>
    <row r="1572" spans="1:8">
      <c r="A1572" s="120">
        <f>IF(B1572=B1571,A1571,A1571+1)</f>
        <v>53</v>
      </c>
      <c r="B1572" t="str">
        <f>B1571</f>
        <v>A Coffee Date with Myself</v>
      </c>
      <c r="C1572" s="121"/>
      <c r="D1572" s="2">
        <v>44213</v>
      </c>
      <c r="H1572" s="140"/>
    </row>
    <row r="1573" spans="1:8">
      <c r="A1573" s="120">
        <f>IF(B1573=B1572,A1572,A1572+1)</f>
        <v>53</v>
      </c>
      <c r="B1573" t="str">
        <f>B1572</f>
        <v>A Coffee Date with Myself</v>
      </c>
      <c r="C1573" s="121"/>
      <c r="D1573" s="2">
        <v>44220</v>
      </c>
      <c r="H1573" s="140"/>
    </row>
    <row r="1574" spans="1:8">
      <c r="A1574" s="120">
        <f>IF(B1574=B1573,A1573,A1573+1)</f>
        <v>53</v>
      </c>
      <c r="B1574" t="str">
        <f>B1573</f>
        <v>A Coffee Date with Myself</v>
      </c>
      <c r="C1574" s="121"/>
      <c r="D1574" s="2">
        <v>44227</v>
      </c>
      <c r="H1574" s="140"/>
    </row>
    <row r="1575" spans="1:8">
      <c r="A1575" s="120">
        <f>IF(B1575=B1574,A1574,A1574+1)</f>
        <v>53</v>
      </c>
      <c r="B1575" t="str">
        <f>B1574</f>
        <v>A Coffee Date with Myself</v>
      </c>
      <c r="C1575" s="121"/>
      <c r="D1575" s="2">
        <v>44234</v>
      </c>
      <c r="H1575" s="140"/>
    </row>
    <row r="1576" spans="1:8">
      <c r="A1576" s="120">
        <f>IF(B1576=B1575,A1575,A1575+1)</f>
        <v>53</v>
      </c>
      <c r="B1576" t="str">
        <f>B1575</f>
        <v>A Coffee Date with Myself</v>
      </c>
      <c r="C1576" s="2"/>
      <c r="D1576" s="2">
        <v>44241</v>
      </c>
      <c r="H1576" s="133"/>
    </row>
    <row r="1577" spans="1:8">
      <c r="A1577" s="120">
        <f>IF(B1577=B1576,A1576,A1576+1)</f>
        <v>53</v>
      </c>
      <c r="B1577" t="str">
        <f>B1576</f>
        <v>A Coffee Date with Myself</v>
      </c>
      <c r="C1577" s="121"/>
      <c r="D1577" s="2">
        <v>44248</v>
      </c>
      <c r="F1577" s="130">
        <v>5</v>
      </c>
      <c r="G1577" s="130" t="s">
        <v>2106</v>
      </c>
      <c r="H1577" s="140"/>
    </row>
    <row r="1578" spans="1:8">
      <c r="A1578" s="180">
        <v>53</v>
      </c>
      <c r="B1578" s="180" t="s">
        <v>765</v>
      </c>
      <c r="C1578" s="180"/>
      <c r="D1578" s="181">
        <v>44270</v>
      </c>
      <c r="E1578" s="180" t="s">
        <v>2777</v>
      </c>
      <c r="F1578" s="180">
        <v>5</v>
      </c>
      <c r="H1578" s="1" t="s">
        <v>1107</v>
      </c>
    </row>
    <row r="1579" spans="1:8">
      <c r="A1579" s="180">
        <v>53</v>
      </c>
      <c r="B1579" s="180" t="s">
        <v>765</v>
      </c>
      <c r="C1579" s="180"/>
      <c r="D1579" s="181">
        <v>44270</v>
      </c>
      <c r="E1579" s="180" t="s">
        <v>2777</v>
      </c>
      <c r="F1579" s="180">
        <v>5</v>
      </c>
      <c r="H1579" s="1" t="s">
        <v>1107</v>
      </c>
    </row>
    <row r="1580" spans="1:8">
      <c r="A1580" s="180">
        <v>53</v>
      </c>
      <c r="B1580" s="180" t="s">
        <v>765</v>
      </c>
      <c r="C1580" s="180"/>
      <c r="D1580" s="181">
        <v>44276</v>
      </c>
      <c r="E1580" s="180" t="s">
        <v>3086</v>
      </c>
      <c r="F1580" s="180">
        <v>5</v>
      </c>
      <c r="H1580" s="1" t="s">
        <v>1107</v>
      </c>
    </row>
    <row r="1581" spans="1:8">
      <c r="A1581" s="180">
        <v>53</v>
      </c>
      <c r="B1581" s="180" t="s">
        <v>765</v>
      </c>
      <c r="C1581" s="180"/>
      <c r="D1581" s="181">
        <v>44283</v>
      </c>
      <c r="E1581" s="180" t="s">
        <v>3183</v>
      </c>
      <c r="F1581" s="180">
        <v>5</v>
      </c>
      <c r="H1581" s="1" t="s">
        <v>1107</v>
      </c>
    </row>
    <row r="1582" spans="1:8">
      <c r="A1582" s="180">
        <v>53</v>
      </c>
      <c r="B1582" s="180" t="s">
        <v>765</v>
      </c>
      <c r="C1582" s="180"/>
      <c r="D1582" s="181">
        <v>44290</v>
      </c>
      <c r="E1582" s="180" t="s">
        <v>3366</v>
      </c>
      <c r="F1582" s="180">
        <v>5</v>
      </c>
      <c r="H1582" s="1" t="s">
        <v>1107</v>
      </c>
    </row>
    <row r="1583" spans="1:8">
      <c r="A1583" s="180">
        <v>53</v>
      </c>
      <c r="B1583" s="180" t="s">
        <v>765</v>
      </c>
      <c r="C1583" s="180"/>
      <c r="D1583" s="181">
        <v>44297</v>
      </c>
      <c r="E1583" s="180" t="s">
        <v>3087</v>
      </c>
      <c r="F1583" s="180">
        <v>5</v>
      </c>
      <c r="H1583" s="1" t="s">
        <v>1107</v>
      </c>
    </row>
    <row r="1584" spans="1:8">
      <c r="A1584" s="180">
        <v>53</v>
      </c>
      <c r="B1584" s="180" t="s">
        <v>765</v>
      </c>
      <c r="C1584" s="180"/>
      <c r="D1584" s="181">
        <v>44304</v>
      </c>
      <c r="E1584" s="180" t="s">
        <v>3757</v>
      </c>
      <c r="F1584" s="180">
        <v>5</v>
      </c>
      <c r="H1584" s="1" t="s">
        <v>1107</v>
      </c>
    </row>
    <row r="1585" spans="1:8">
      <c r="A1585" s="180">
        <v>53</v>
      </c>
      <c r="B1585" s="180" t="s">
        <v>765</v>
      </c>
      <c r="C1585" s="180"/>
      <c r="D1585" s="181">
        <v>44304</v>
      </c>
      <c r="E1585" s="180" t="s">
        <v>3757</v>
      </c>
      <c r="F1585" s="180">
        <v>5</v>
      </c>
      <c r="G1585" s="180"/>
      <c r="H1585" s="1" t="s">
        <v>1107</v>
      </c>
    </row>
    <row r="1586" spans="1:8">
      <c r="A1586" s="180">
        <v>53</v>
      </c>
      <c r="B1586" s="180" t="s">
        <v>765</v>
      </c>
      <c r="C1586" s="180"/>
      <c r="D1586" s="181">
        <v>44311</v>
      </c>
      <c r="E1586" s="180" t="s">
        <v>3959</v>
      </c>
      <c r="F1586" s="180">
        <v>5</v>
      </c>
      <c r="G1586" s="180"/>
      <c r="H1586" s="1" t="s">
        <v>1107</v>
      </c>
    </row>
    <row r="1587" spans="1:8">
      <c r="A1587" s="15">
        <v>54</v>
      </c>
      <c r="B1587" s="15" t="s">
        <v>766</v>
      </c>
      <c r="C1587" s="37">
        <v>43975</v>
      </c>
      <c r="D1587" s="16">
        <v>44128</v>
      </c>
      <c r="F1587" s="152">
        <v>5</v>
      </c>
      <c r="G1587" s="152" t="s">
        <v>72</v>
      </c>
      <c r="H1587" s="135"/>
    </row>
    <row r="1588" spans="1:8">
      <c r="A1588" s="15">
        <f>A1587</f>
        <v>54</v>
      </c>
      <c r="B1588" t="str">
        <f>B1587</f>
        <v>Chubby Gus: the every day life of an adventurous hamster</v>
      </c>
      <c r="C1588"/>
      <c r="D1588" s="62">
        <v>44134</v>
      </c>
      <c r="F1588" s="156">
        <v>5</v>
      </c>
      <c r="G1588" s="156" t="s">
        <v>72</v>
      </c>
      <c r="H1588" s="145"/>
    </row>
    <row r="1589" spans="1:8">
      <c r="A1589" s="15">
        <f>A1588</f>
        <v>54</v>
      </c>
      <c r="B1589" t="str">
        <f>B1588</f>
        <v>Chubby Gus: the every day life of an adventurous hamster</v>
      </c>
      <c r="C1589"/>
      <c r="D1589" s="62">
        <v>44144</v>
      </c>
      <c r="F1589" s="156">
        <v>5</v>
      </c>
      <c r="G1589" s="156" t="s">
        <v>72</v>
      </c>
      <c r="H1589" s="145"/>
    </row>
    <row r="1590" spans="1:8">
      <c r="A1590" s="15">
        <f>A1589</f>
        <v>54</v>
      </c>
      <c r="B1590" t="str">
        <f>B1589</f>
        <v>Chubby Gus: the every day life of an adventurous hamster</v>
      </c>
      <c r="C1590"/>
      <c r="D1590" s="62">
        <v>44151</v>
      </c>
      <c r="F1590" s="156"/>
      <c r="G1590" s="156"/>
      <c r="H1590" s="145"/>
    </row>
    <row r="1591" spans="1:8">
      <c r="A1591" s="15">
        <f>A1590</f>
        <v>54</v>
      </c>
      <c r="B1591" t="str">
        <f>B1590</f>
        <v>Chubby Gus: the every day life of an adventurous hamster</v>
      </c>
      <c r="C1591"/>
      <c r="D1591" s="62">
        <v>44164</v>
      </c>
      <c r="F1591" s="156"/>
      <c r="G1591" s="156"/>
      <c r="H1591" s="145"/>
    </row>
    <row r="1592" spans="1:8">
      <c r="A1592" s="15">
        <f>A1591</f>
        <v>54</v>
      </c>
      <c r="B1592" t="str">
        <f>B1591</f>
        <v>Chubby Gus: the every day life of an adventurous hamster</v>
      </c>
      <c r="C1592"/>
      <c r="D1592" s="62">
        <v>44171</v>
      </c>
      <c r="F1592" s="156"/>
      <c r="G1592" s="156"/>
      <c r="H1592" s="145"/>
    </row>
    <row r="1593" spans="1:8">
      <c r="A1593" s="15">
        <f>A1592</f>
        <v>54</v>
      </c>
      <c r="B1593" t="str">
        <f>B1592</f>
        <v>Chubby Gus: the every day life of an adventurous hamster</v>
      </c>
      <c r="C1593"/>
      <c r="D1593" s="62">
        <v>44178</v>
      </c>
      <c r="F1593" s="156"/>
      <c r="G1593" s="156"/>
      <c r="H1593" s="145"/>
    </row>
    <row r="1594" spans="1:8">
      <c r="A1594" s="120">
        <f>IF(B1594=B1593,A1593,A1593+1)</f>
        <v>54</v>
      </c>
      <c r="B1594" t="str">
        <f>B1593</f>
        <v>Chubby Gus: the every day life of an adventurous hamster</v>
      </c>
      <c r="C1594" s="121"/>
      <c r="D1594" s="2">
        <v>44185</v>
      </c>
      <c r="H1594" s="140"/>
    </row>
    <row r="1595" spans="1:8">
      <c r="A1595" s="120">
        <f>IF(B1595=B1594,A1594,A1594+1)</f>
        <v>54</v>
      </c>
      <c r="B1595" t="str">
        <f>B1594</f>
        <v>Chubby Gus: the every day life of an adventurous hamster</v>
      </c>
      <c r="C1595" s="121"/>
      <c r="D1595" s="2">
        <v>44192</v>
      </c>
      <c r="H1595" s="140"/>
    </row>
    <row r="1596" spans="1:8">
      <c r="A1596" s="120">
        <f>IF(B1596=B1595,A1595,A1595+1)</f>
        <v>54</v>
      </c>
      <c r="B1596" t="str">
        <f>B1595</f>
        <v>Chubby Gus: the every day life of an adventurous hamster</v>
      </c>
      <c r="C1596" s="121"/>
      <c r="D1596" s="2">
        <v>44199</v>
      </c>
      <c r="H1596" s="140"/>
    </row>
    <row r="1597" spans="1:8">
      <c r="A1597" s="120">
        <f>IF(B1597=B1596,A1596,A1596+1)</f>
        <v>54</v>
      </c>
      <c r="B1597" t="str">
        <f>B1596</f>
        <v>Chubby Gus: the every day life of an adventurous hamster</v>
      </c>
      <c r="C1597" s="121"/>
      <c r="D1597" s="2">
        <v>44206</v>
      </c>
      <c r="H1597" s="140"/>
    </row>
    <row r="1598" spans="1:8">
      <c r="A1598" s="120">
        <f>IF(B1598=B1597,A1597,A1597+1)</f>
        <v>54</v>
      </c>
      <c r="B1598" t="str">
        <f>B1597</f>
        <v>Chubby Gus: the every day life of an adventurous hamster</v>
      </c>
      <c r="C1598" s="121"/>
      <c r="D1598" s="2">
        <v>44213</v>
      </c>
      <c r="H1598" s="140"/>
    </row>
    <row r="1599" spans="1:8">
      <c r="A1599" s="120">
        <f>IF(B1599=B1598,A1598,A1598+1)</f>
        <v>54</v>
      </c>
      <c r="B1599" t="str">
        <f>B1598</f>
        <v>Chubby Gus: the every day life of an adventurous hamster</v>
      </c>
      <c r="C1599" s="121"/>
      <c r="D1599" s="2">
        <v>44220</v>
      </c>
      <c r="H1599" s="140"/>
    </row>
    <row r="1600" spans="1:8">
      <c r="A1600" s="120">
        <f>IF(B1600=B1599,A1599,A1599+1)</f>
        <v>54</v>
      </c>
      <c r="B1600" t="str">
        <f>B1599</f>
        <v>Chubby Gus: the every day life of an adventurous hamster</v>
      </c>
      <c r="C1600" s="121"/>
      <c r="D1600" s="2">
        <v>44227</v>
      </c>
      <c r="H1600" s="140"/>
    </row>
    <row r="1601" spans="1:8">
      <c r="A1601" s="120">
        <f>IF(B1601=B1600,A1600,A1600+1)</f>
        <v>54</v>
      </c>
      <c r="B1601" t="str">
        <f>B1600</f>
        <v>Chubby Gus: the every day life of an adventurous hamster</v>
      </c>
      <c r="C1601" s="121"/>
      <c r="D1601" s="2">
        <v>44234</v>
      </c>
      <c r="H1601" s="140"/>
    </row>
    <row r="1602" spans="1:8">
      <c r="A1602" s="120">
        <f>IF(B1602=B1601,A1601,A1601+1)</f>
        <v>54</v>
      </c>
      <c r="B1602" t="str">
        <f>B1601</f>
        <v>Chubby Gus: the every day life of an adventurous hamster</v>
      </c>
      <c r="C1602" s="2"/>
      <c r="D1602" s="2">
        <v>44241</v>
      </c>
      <c r="H1602" s="133"/>
    </row>
    <row r="1603" spans="1:8">
      <c r="A1603" s="120">
        <f>IF(B1603=B1602,A1602,A1602+1)</f>
        <v>54</v>
      </c>
      <c r="B1603" t="str">
        <f>B1602</f>
        <v>Chubby Gus: the every day life of an adventurous hamster</v>
      </c>
      <c r="C1603" s="121"/>
      <c r="D1603" s="2">
        <v>44248</v>
      </c>
      <c r="F1603" s="130">
        <v>5</v>
      </c>
      <c r="G1603" s="130" t="s">
        <v>2106</v>
      </c>
      <c r="H1603" s="140"/>
    </row>
    <row r="1604" spans="1:8">
      <c r="A1604" s="180">
        <v>54</v>
      </c>
      <c r="B1604" s="180" t="s">
        <v>3101</v>
      </c>
      <c r="C1604" s="180"/>
      <c r="D1604" s="181">
        <v>44270</v>
      </c>
      <c r="E1604" s="180" t="s">
        <v>2790</v>
      </c>
      <c r="F1604" s="180">
        <v>5</v>
      </c>
      <c r="H1604" s="1" t="s">
        <v>1108</v>
      </c>
    </row>
    <row r="1605" spans="1:8">
      <c r="A1605" s="180">
        <v>54</v>
      </c>
      <c r="B1605" s="180" t="s">
        <v>766</v>
      </c>
      <c r="C1605" s="180"/>
      <c r="D1605" s="181">
        <v>44270</v>
      </c>
      <c r="E1605" s="180" t="s">
        <v>2790</v>
      </c>
      <c r="F1605" s="180">
        <v>5</v>
      </c>
      <c r="H1605" s="1" t="s">
        <v>1108</v>
      </c>
    </row>
    <row r="1606" spans="1:8">
      <c r="A1606" s="180">
        <v>54</v>
      </c>
      <c r="B1606" s="180" t="s">
        <v>766</v>
      </c>
      <c r="C1606" s="180"/>
      <c r="D1606" s="181">
        <v>44276</v>
      </c>
      <c r="E1606" s="180" t="s">
        <v>3099</v>
      </c>
      <c r="F1606" s="180">
        <v>5</v>
      </c>
      <c r="H1606" s="1" t="s">
        <v>1108</v>
      </c>
    </row>
    <row r="1607" spans="1:8">
      <c r="A1607" s="180">
        <v>54</v>
      </c>
      <c r="B1607" s="180" t="s">
        <v>766</v>
      </c>
      <c r="C1607" s="180"/>
      <c r="D1607" s="181">
        <v>44283</v>
      </c>
      <c r="E1607" s="180" t="s">
        <v>3184</v>
      </c>
      <c r="F1607" s="180">
        <v>5</v>
      </c>
      <c r="H1607" s="1" t="s">
        <v>1108</v>
      </c>
    </row>
    <row r="1608" spans="1:8">
      <c r="A1608" s="180">
        <v>54</v>
      </c>
      <c r="B1608" s="180" t="s">
        <v>766</v>
      </c>
      <c r="C1608" s="180"/>
      <c r="D1608" s="181">
        <v>44290</v>
      </c>
      <c r="E1608" s="180" t="s">
        <v>3374</v>
      </c>
      <c r="F1608" s="180">
        <v>5</v>
      </c>
      <c r="H1608" s="1" t="s">
        <v>1108</v>
      </c>
    </row>
    <row r="1609" spans="1:8">
      <c r="A1609" s="180">
        <v>54</v>
      </c>
      <c r="B1609" s="180" t="s">
        <v>766</v>
      </c>
      <c r="C1609" s="180"/>
      <c r="D1609" s="181">
        <v>44297</v>
      </c>
      <c r="E1609" s="180" t="s">
        <v>3556</v>
      </c>
      <c r="F1609" s="180">
        <v>5</v>
      </c>
      <c r="H1609" s="1" t="s">
        <v>1108</v>
      </c>
    </row>
    <row r="1610" spans="1:8">
      <c r="A1610" s="180">
        <v>54</v>
      </c>
      <c r="B1610" s="180" t="s">
        <v>766</v>
      </c>
      <c r="C1610" s="180"/>
      <c r="D1610" s="181">
        <v>44304</v>
      </c>
      <c r="E1610" s="180" t="s">
        <v>3758</v>
      </c>
      <c r="F1610" s="180">
        <v>5</v>
      </c>
      <c r="H1610" s="1" t="s">
        <v>1108</v>
      </c>
    </row>
    <row r="1611" spans="1:8">
      <c r="A1611" s="180">
        <v>54</v>
      </c>
      <c r="B1611" s="180" t="s">
        <v>766</v>
      </c>
      <c r="C1611" s="180"/>
      <c r="D1611" s="181">
        <v>44304</v>
      </c>
      <c r="E1611" s="180" t="s">
        <v>3758</v>
      </c>
      <c r="F1611" s="180">
        <v>5</v>
      </c>
      <c r="G1611" s="180"/>
      <c r="H1611" s="1" t="s">
        <v>1108</v>
      </c>
    </row>
    <row r="1612" spans="1:8">
      <c r="A1612" s="180">
        <v>54</v>
      </c>
      <c r="B1612" s="180" t="s">
        <v>766</v>
      </c>
      <c r="C1612" s="180"/>
      <c r="D1612" s="181">
        <v>44311</v>
      </c>
      <c r="E1612" s="180" t="s">
        <v>3973</v>
      </c>
      <c r="F1612" s="180">
        <v>5</v>
      </c>
      <c r="G1612" s="180"/>
      <c r="H1612" s="1" t="s">
        <v>1108</v>
      </c>
    </row>
    <row r="1613" spans="1:8">
      <c r="A1613" s="15">
        <v>55</v>
      </c>
      <c r="B1613" s="15" t="s">
        <v>767</v>
      </c>
      <c r="C1613" s="37">
        <v>43968</v>
      </c>
      <c r="D1613" s="16">
        <v>44128</v>
      </c>
      <c r="F1613" s="152">
        <v>5</v>
      </c>
      <c r="G1613" s="152" t="s">
        <v>72</v>
      </c>
      <c r="H1613" s="135"/>
    </row>
    <row r="1614" spans="1:8">
      <c r="A1614" s="15">
        <f>A1613</f>
        <v>55</v>
      </c>
      <c r="B1614" t="str">
        <f>B1613</f>
        <v>History of Antinatalism: How Philosophy Has Challenged the Question of Procreation</v>
      </c>
      <c r="C1614"/>
      <c r="D1614" s="62">
        <v>44134</v>
      </c>
      <c r="F1614" s="156">
        <v>5</v>
      </c>
      <c r="G1614" s="156" t="s">
        <v>72</v>
      </c>
      <c r="H1614" s="145"/>
    </row>
    <row r="1615" spans="1:8">
      <c r="A1615" s="15">
        <f>A1614</f>
        <v>55</v>
      </c>
      <c r="B1615" t="str">
        <f>B1614</f>
        <v>History of Antinatalism: How Philosophy Has Challenged the Question of Procreation</v>
      </c>
      <c r="C1615"/>
      <c r="D1615" s="62">
        <v>44144</v>
      </c>
      <c r="F1615" s="156">
        <v>5</v>
      </c>
      <c r="G1615" s="156" t="s">
        <v>72</v>
      </c>
      <c r="H1615" s="145"/>
    </row>
    <row r="1616" spans="1:8">
      <c r="A1616" s="15">
        <f>A1615</f>
        <v>55</v>
      </c>
      <c r="B1616" t="str">
        <f>B1615</f>
        <v>History of Antinatalism: How Philosophy Has Challenged the Question of Procreation</v>
      </c>
      <c r="C1616"/>
      <c r="D1616" s="62">
        <v>44151</v>
      </c>
      <c r="F1616" s="156"/>
      <c r="G1616" s="156"/>
      <c r="H1616" s="145"/>
    </row>
    <row r="1617" spans="1:8">
      <c r="A1617" s="15">
        <f>A1616</f>
        <v>55</v>
      </c>
      <c r="B1617" t="str">
        <f>B1616</f>
        <v>History of Antinatalism: How Philosophy Has Challenged the Question of Procreation</v>
      </c>
      <c r="C1617"/>
      <c r="D1617" s="62">
        <v>44164</v>
      </c>
      <c r="F1617" s="156"/>
      <c r="G1617" s="156"/>
      <c r="H1617" s="145"/>
    </row>
    <row r="1618" spans="1:8">
      <c r="A1618" s="15">
        <f>A1617</f>
        <v>55</v>
      </c>
      <c r="B1618" t="str">
        <f>B1617</f>
        <v>History of Antinatalism: How Philosophy Has Challenged the Question of Procreation</v>
      </c>
      <c r="C1618"/>
      <c r="D1618" s="62">
        <v>44171</v>
      </c>
      <c r="F1618" s="156"/>
      <c r="G1618" s="156"/>
      <c r="H1618" s="145"/>
    </row>
    <row r="1619" spans="1:8">
      <c r="A1619" s="15">
        <f>A1618</f>
        <v>55</v>
      </c>
      <c r="B1619" t="str">
        <f>B1618</f>
        <v>History of Antinatalism: How Philosophy Has Challenged the Question of Procreation</v>
      </c>
      <c r="C1619"/>
      <c r="D1619" s="62">
        <v>44178</v>
      </c>
      <c r="F1619" s="156"/>
      <c r="G1619" s="156"/>
      <c r="H1619" s="145"/>
    </row>
    <row r="1620" spans="1:8">
      <c r="A1620" s="120">
        <f>IF(B1620=B1619,A1619,A1619+1)</f>
        <v>55</v>
      </c>
      <c r="B1620" t="str">
        <f>B1619</f>
        <v>History of Antinatalism: How Philosophy Has Challenged the Question of Procreation</v>
      </c>
      <c r="C1620" s="121"/>
      <c r="D1620" s="2">
        <v>44185</v>
      </c>
      <c r="H1620" s="140"/>
    </row>
    <row r="1621" spans="1:8">
      <c r="A1621" s="120">
        <f>IF(B1621=B1620,A1620,A1620+1)</f>
        <v>55</v>
      </c>
      <c r="B1621" t="str">
        <f>B1620</f>
        <v>History of Antinatalism: How Philosophy Has Challenged the Question of Procreation</v>
      </c>
      <c r="C1621" s="121"/>
      <c r="D1621" s="2">
        <v>44192</v>
      </c>
      <c r="H1621" s="140"/>
    </row>
    <row r="1622" spans="1:8">
      <c r="A1622" s="120">
        <f>IF(B1622=B1621,A1621,A1621+1)</f>
        <v>55</v>
      </c>
      <c r="B1622" t="str">
        <f>B1621</f>
        <v>History of Antinatalism: How Philosophy Has Challenged the Question of Procreation</v>
      </c>
      <c r="C1622" s="121"/>
      <c r="D1622" s="2">
        <v>44199</v>
      </c>
      <c r="H1622" s="140"/>
    </row>
    <row r="1623" spans="1:8">
      <c r="A1623" s="120">
        <f>IF(B1623=B1622,A1622,A1622+1)</f>
        <v>55</v>
      </c>
      <c r="B1623" t="str">
        <f>B1622</f>
        <v>History of Antinatalism: How Philosophy Has Challenged the Question of Procreation</v>
      </c>
      <c r="C1623" s="121"/>
      <c r="D1623" s="2">
        <v>44206</v>
      </c>
      <c r="H1623" s="140"/>
    </row>
    <row r="1624" spans="1:8">
      <c r="A1624" s="120">
        <f>IF(B1624=B1623,A1623,A1623+1)</f>
        <v>55</v>
      </c>
      <c r="B1624" t="str">
        <f>B1623</f>
        <v>History of Antinatalism: How Philosophy Has Challenged the Question of Procreation</v>
      </c>
      <c r="C1624" s="121"/>
      <c r="D1624" s="2">
        <v>44213</v>
      </c>
      <c r="H1624" s="140"/>
    </row>
    <row r="1625" spans="1:8">
      <c r="A1625" s="120">
        <f>IF(B1625=B1624,A1624,A1624+1)</f>
        <v>55</v>
      </c>
      <c r="B1625" t="str">
        <f>B1624</f>
        <v>History of Antinatalism: How Philosophy Has Challenged the Question of Procreation</v>
      </c>
      <c r="C1625" s="121"/>
      <c r="D1625" s="2">
        <v>44220</v>
      </c>
      <c r="H1625" s="140"/>
    </row>
    <row r="1626" spans="1:8">
      <c r="A1626" s="120">
        <f>IF(B1626=B1625,A1625,A1625+1)</f>
        <v>55</v>
      </c>
      <c r="B1626" t="str">
        <f>B1625</f>
        <v>History of Antinatalism: How Philosophy Has Challenged the Question of Procreation</v>
      </c>
      <c r="C1626" s="121"/>
      <c r="D1626" s="2">
        <v>44227</v>
      </c>
      <c r="H1626" s="140"/>
    </row>
    <row r="1627" spans="1:8">
      <c r="A1627" s="120">
        <f>IF(B1627=B1626,A1626,A1626+1)</f>
        <v>55</v>
      </c>
      <c r="B1627" t="str">
        <f>B1626</f>
        <v>History of Antinatalism: How Philosophy Has Challenged the Question of Procreation</v>
      </c>
      <c r="C1627" s="121"/>
      <c r="D1627" s="2">
        <v>44234</v>
      </c>
      <c r="H1627" s="140"/>
    </row>
    <row r="1628" spans="1:8">
      <c r="A1628" s="120">
        <f>IF(B1628=B1627,A1627,A1627+1)</f>
        <v>55</v>
      </c>
      <c r="B1628" t="str">
        <f>B1627</f>
        <v>History of Antinatalism: How Philosophy Has Challenged the Question of Procreation</v>
      </c>
      <c r="C1628" s="2"/>
      <c r="D1628" s="2">
        <v>44241</v>
      </c>
      <c r="H1628" s="133"/>
    </row>
    <row r="1629" spans="1:8">
      <c r="A1629" s="120">
        <f>IF(B1629=B1628,A1628,A1628+1)</f>
        <v>55</v>
      </c>
      <c r="B1629" t="str">
        <f>B1628</f>
        <v>History of Antinatalism: How Philosophy Has Challenged the Question of Procreation</v>
      </c>
      <c r="C1629" s="121"/>
      <c r="D1629" s="2">
        <v>44248</v>
      </c>
      <c r="F1629" s="130">
        <v>4.3</v>
      </c>
      <c r="G1629" s="130" t="s">
        <v>2106</v>
      </c>
      <c r="H1629" s="140"/>
    </row>
    <row r="1630" spans="1:8">
      <c r="A1630" s="180">
        <v>55</v>
      </c>
      <c r="B1630" s="180" t="s">
        <v>767</v>
      </c>
      <c r="C1630" s="180"/>
      <c r="D1630" s="181">
        <v>44270</v>
      </c>
      <c r="E1630" s="180" t="s">
        <v>2791</v>
      </c>
      <c r="F1630" s="180">
        <v>4.4000000000000004</v>
      </c>
      <c r="H1630" s="1" t="s">
        <v>1109</v>
      </c>
    </row>
    <row r="1631" spans="1:8">
      <c r="A1631" s="180">
        <v>55</v>
      </c>
      <c r="B1631" s="180" t="s">
        <v>767</v>
      </c>
      <c r="C1631" s="180"/>
      <c r="D1631" s="181">
        <v>44270</v>
      </c>
      <c r="E1631" s="180" t="s">
        <v>2791</v>
      </c>
      <c r="F1631" s="180">
        <v>4.4000000000000004</v>
      </c>
      <c r="H1631" s="1" t="s">
        <v>1109</v>
      </c>
    </row>
    <row r="1632" spans="1:8">
      <c r="A1632" s="180">
        <v>55</v>
      </c>
      <c r="B1632" s="180" t="s">
        <v>767</v>
      </c>
      <c r="C1632" s="180"/>
      <c r="D1632" s="181">
        <v>44276</v>
      </c>
      <c r="E1632" s="180" t="s">
        <v>3100</v>
      </c>
      <c r="F1632" s="180">
        <v>4.4000000000000004</v>
      </c>
      <c r="H1632" s="1" t="s">
        <v>1109</v>
      </c>
    </row>
    <row r="1633" spans="1:8">
      <c r="A1633" s="180">
        <v>55</v>
      </c>
      <c r="B1633" s="180" t="s">
        <v>767</v>
      </c>
      <c r="C1633" s="180"/>
      <c r="D1633" s="181">
        <v>44283</v>
      </c>
      <c r="E1633" s="180" t="s">
        <v>3185</v>
      </c>
      <c r="F1633" s="180">
        <v>4.4000000000000004</v>
      </c>
      <c r="H1633" s="1" t="s">
        <v>1109</v>
      </c>
    </row>
    <row r="1634" spans="1:8">
      <c r="A1634" s="180">
        <v>55</v>
      </c>
      <c r="B1634" s="180" t="s">
        <v>767</v>
      </c>
      <c r="C1634" s="180"/>
      <c r="D1634" s="181">
        <v>44290</v>
      </c>
      <c r="E1634" s="180" t="s">
        <v>3185</v>
      </c>
      <c r="F1634" s="180">
        <v>4.4000000000000004</v>
      </c>
      <c r="H1634" s="1" t="s">
        <v>1109</v>
      </c>
    </row>
    <row r="1635" spans="1:8">
      <c r="A1635" s="180">
        <v>55</v>
      </c>
      <c r="B1635" s="180" t="s">
        <v>767</v>
      </c>
      <c r="C1635" s="180"/>
      <c r="D1635" s="181">
        <v>44297</v>
      </c>
      <c r="E1635" s="180" t="s">
        <v>2791</v>
      </c>
      <c r="F1635" s="180">
        <v>4.4000000000000004</v>
      </c>
      <c r="H1635" s="1" t="s">
        <v>1109</v>
      </c>
    </row>
    <row r="1636" spans="1:8">
      <c r="A1636" s="180">
        <v>55</v>
      </c>
      <c r="B1636" s="180" t="s">
        <v>767</v>
      </c>
      <c r="C1636" s="180"/>
      <c r="D1636" s="181">
        <v>44304</v>
      </c>
      <c r="E1636" s="180" t="s">
        <v>3759</v>
      </c>
      <c r="F1636" s="180">
        <v>4.4000000000000004</v>
      </c>
      <c r="H1636" s="1" t="s">
        <v>1109</v>
      </c>
    </row>
    <row r="1637" spans="1:8">
      <c r="A1637" s="180">
        <v>55</v>
      </c>
      <c r="B1637" s="180" t="s">
        <v>767</v>
      </c>
      <c r="C1637" s="180"/>
      <c r="D1637" s="181">
        <v>44304</v>
      </c>
      <c r="E1637" s="180" t="s">
        <v>3759</v>
      </c>
      <c r="F1637" s="180">
        <v>4.4000000000000004</v>
      </c>
      <c r="G1637" s="180"/>
      <c r="H1637" s="1" t="s">
        <v>1109</v>
      </c>
    </row>
    <row r="1638" spans="1:8">
      <c r="A1638" s="180">
        <v>55</v>
      </c>
      <c r="B1638" s="180" t="s">
        <v>767</v>
      </c>
      <c r="C1638" s="180"/>
      <c r="D1638" s="181">
        <v>44311</v>
      </c>
      <c r="E1638" s="180" t="s">
        <v>3974</v>
      </c>
      <c r="F1638" s="180">
        <v>4.4000000000000004</v>
      </c>
      <c r="G1638" s="180"/>
      <c r="H1638" s="1" t="s">
        <v>1109</v>
      </c>
    </row>
    <row r="1639" spans="1:8">
      <c r="A1639" s="15">
        <v>56</v>
      </c>
      <c r="B1639" s="15" t="s">
        <v>768</v>
      </c>
      <c r="C1639" s="37">
        <v>43968</v>
      </c>
      <c r="D1639" s="16">
        <v>44128</v>
      </c>
      <c r="F1639" s="152" t="s">
        <v>72</v>
      </c>
      <c r="G1639" s="152" t="s">
        <v>72</v>
      </c>
      <c r="H1639" s="135"/>
    </row>
    <row r="1640" spans="1:8">
      <c r="A1640" s="15">
        <f>A1639</f>
        <v>56</v>
      </c>
      <c r="B1640" t="str">
        <f>B1639</f>
        <v>Should I?: Things to Consider Before an Abortion</v>
      </c>
      <c r="C1640"/>
      <c r="D1640" s="62">
        <v>44134</v>
      </c>
      <c r="F1640" s="156" t="s">
        <v>72</v>
      </c>
      <c r="G1640" s="156" t="s">
        <v>72</v>
      </c>
      <c r="H1640" s="145"/>
    </row>
    <row r="1641" spans="1:8">
      <c r="A1641" s="15">
        <f>A1640</f>
        <v>56</v>
      </c>
      <c r="B1641" t="str">
        <f>B1640</f>
        <v>Should I?: Things to Consider Before an Abortion</v>
      </c>
      <c r="C1641"/>
      <c r="D1641" s="62">
        <v>44144</v>
      </c>
      <c r="F1641" s="156" t="s">
        <v>72</v>
      </c>
      <c r="G1641" s="156" t="s">
        <v>72</v>
      </c>
      <c r="H1641" s="145"/>
    </row>
    <row r="1642" spans="1:8">
      <c r="A1642" s="15">
        <f>A1641</f>
        <v>56</v>
      </c>
      <c r="B1642" t="str">
        <f>B1641</f>
        <v>Should I?: Things to Consider Before an Abortion</v>
      </c>
      <c r="C1642"/>
      <c r="D1642" s="62">
        <v>44151</v>
      </c>
      <c r="F1642" s="156"/>
      <c r="G1642" s="156"/>
      <c r="H1642" s="145"/>
    </row>
    <row r="1643" spans="1:8">
      <c r="A1643" s="15">
        <f>A1642</f>
        <v>56</v>
      </c>
      <c r="B1643" t="str">
        <f>B1642</f>
        <v>Should I?: Things to Consider Before an Abortion</v>
      </c>
      <c r="C1643"/>
      <c r="D1643" s="62">
        <v>44164</v>
      </c>
      <c r="F1643" s="156"/>
      <c r="G1643" s="156"/>
      <c r="H1643" s="145"/>
    </row>
    <row r="1644" spans="1:8">
      <c r="A1644" s="15">
        <f>A1643</f>
        <v>56</v>
      </c>
      <c r="B1644" t="str">
        <f>B1643</f>
        <v>Should I?: Things to Consider Before an Abortion</v>
      </c>
      <c r="C1644"/>
      <c r="D1644" s="62">
        <v>44171</v>
      </c>
      <c r="F1644" s="156"/>
      <c r="G1644" s="156"/>
      <c r="H1644" s="145"/>
    </row>
    <row r="1645" spans="1:8">
      <c r="A1645" s="15">
        <f>A1644</f>
        <v>56</v>
      </c>
      <c r="B1645" t="str">
        <f>B1644</f>
        <v>Should I?: Things to Consider Before an Abortion</v>
      </c>
      <c r="C1645"/>
      <c r="D1645" s="62">
        <v>44178</v>
      </c>
      <c r="F1645" s="156"/>
      <c r="G1645" s="156"/>
      <c r="H1645" s="145"/>
    </row>
    <row r="1646" spans="1:8">
      <c r="A1646" s="120">
        <f>IF(B1646=B1645,A1645,A1645+1)</f>
        <v>56</v>
      </c>
      <c r="B1646" t="str">
        <f>B1645</f>
        <v>Should I?: Things to Consider Before an Abortion</v>
      </c>
      <c r="C1646" s="121"/>
      <c r="D1646" s="2">
        <v>44185</v>
      </c>
      <c r="H1646" s="140"/>
    </row>
    <row r="1647" spans="1:8">
      <c r="A1647" s="120">
        <f>IF(B1647=B1646,A1646,A1646+1)</f>
        <v>56</v>
      </c>
      <c r="B1647" t="str">
        <f>B1646</f>
        <v>Should I?: Things to Consider Before an Abortion</v>
      </c>
      <c r="C1647" s="121"/>
      <c r="D1647" s="2">
        <v>44192</v>
      </c>
      <c r="H1647" s="140"/>
    </row>
    <row r="1648" spans="1:8">
      <c r="A1648" s="120">
        <f>IF(B1648=B1647,A1647,A1647+1)</f>
        <v>56</v>
      </c>
      <c r="B1648" t="str">
        <f>B1647</f>
        <v>Should I?: Things to Consider Before an Abortion</v>
      </c>
      <c r="C1648" s="121"/>
      <c r="D1648" s="2">
        <v>44199</v>
      </c>
      <c r="H1648" s="140"/>
    </row>
    <row r="1649" spans="1:8">
      <c r="A1649" s="120">
        <f>IF(B1649=B1648,A1648,A1648+1)</f>
        <v>56</v>
      </c>
      <c r="B1649" t="str">
        <f>B1648</f>
        <v>Should I?: Things to Consider Before an Abortion</v>
      </c>
      <c r="C1649" s="121"/>
      <c r="D1649" s="2">
        <v>44206</v>
      </c>
      <c r="H1649" s="140"/>
    </row>
    <row r="1650" spans="1:8">
      <c r="A1650" s="120">
        <f>IF(B1650=B1649,A1649,A1649+1)</f>
        <v>56</v>
      </c>
      <c r="B1650" t="str">
        <f>B1649</f>
        <v>Should I?: Things to Consider Before an Abortion</v>
      </c>
      <c r="C1650" s="121"/>
      <c r="D1650" s="2">
        <v>44213</v>
      </c>
      <c r="H1650" s="140"/>
    </row>
    <row r="1651" spans="1:8">
      <c r="A1651" s="120">
        <f>IF(B1651=B1650,A1650,A1650+1)</f>
        <v>56</v>
      </c>
      <c r="B1651" t="str">
        <f>B1650</f>
        <v>Should I?: Things to Consider Before an Abortion</v>
      </c>
      <c r="C1651" s="121"/>
      <c r="D1651" s="2">
        <v>44220</v>
      </c>
      <c r="H1651" s="140"/>
    </row>
    <row r="1652" spans="1:8">
      <c r="A1652" s="120">
        <f>IF(B1652=B1651,A1651,A1651+1)</f>
        <v>56</v>
      </c>
      <c r="B1652" t="str">
        <f>B1651</f>
        <v>Should I?: Things to Consider Before an Abortion</v>
      </c>
      <c r="C1652" s="121"/>
      <c r="D1652" s="2">
        <v>44227</v>
      </c>
      <c r="H1652" s="140"/>
    </row>
    <row r="1653" spans="1:8">
      <c r="A1653" s="120">
        <f>IF(B1653=B1652,A1652,A1652+1)</f>
        <v>56</v>
      </c>
      <c r="B1653" t="str">
        <f>B1652</f>
        <v>Should I?: Things to Consider Before an Abortion</v>
      </c>
      <c r="C1653" s="121"/>
      <c r="D1653" s="2">
        <v>44234</v>
      </c>
      <c r="H1653" s="140"/>
    </row>
    <row r="1654" spans="1:8">
      <c r="A1654" s="120">
        <f>IF(B1654=B1653,A1653,A1653+1)</f>
        <v>56</v>
      </c>
      <c r="B1654" t="str">
        <f>B1653</f>
        <v>Should I?: Things to Consider Before an Abortion</v>
      </c>
      <c r="C1654" s="2"/>
      <c r="D1654" s="2">
        <v>44241</v>
      </c>
      <c r="H1654" s="133"/>
    </row>
    <row r="1655" spans="1:8">
      <c r="A1655" s="120">
        <f>IF(B1655=B1654,A1654,A1654+1)</f>
        <v>56</v>
      </c>
      <c r="B1655" t="str">
        <f>B1654</f>
        <v>Should I?: Things to Consider Before an Abortion</v>
      </c>
      <c r="C1655" s="121"/>
      <c r="D1655" s="2">
        <v>44248</v>
      </c>
      <c r="F1655" s="130" t="s">
        <v>2106</v>
      </c>
      <c r="G1655" s="130" t="s">
        <v>2106</v>
      </c>
      <c r="H1655" s="140"/>
    </row>
    <row r="1656" spans="1:8">
      <c r="A1656" s="180">
        <v>56</v>
      </c>
      <c r="B1656" s="180" t="s">
        <v>768</v>
      </c>
      <c r="C1656" s="180"/>
      <c r="D1656" s="181">
        <v>44270</v>
      </c>
      <c r="E1656" s="180" t="s">
        <v>2792</v>
      </c>
      <c r="F1656" s="180"/>
      <c r="H1656" s="1" t="s">
        <v>1110</v>
      </c>
    </row>
    <row r="1657" spans="1:8">
      <c r="A1657" s="180">
        <v>56</v>
      </c>
      <c r="B1657" s="180" t="s">
        <v>768</v>
      </c>
      <c r="C1657" s="180"/>
      <c r="D1657" s="181">
        <v>44270</v>
      </c>
      <c r="E1657" s="180" t="s">
        <v>2792</v>
      </c>
      <c r="F1657" s="180"/>
      <c r="H1657" s="1" t="s">
        <v>1110</v>
      </c>
    </row>
    <row r="1658" spans="1:8">
      <c r="A1658" s="180">
        <v>56</v>
      </c>
      <c r="B1658" s="180" t="s">
        <v>768</v>
      </c>
      <c r="C1658" s="180"/>
      <c r="D1658" s="181">
        <v>44276</v>
      </c>
      <c r="E1658" s="180" t="s">
        <v>3096</v>
      </c>
      <c r="F1658" s="180"/>
      <c r="H1658" s="1" t="s">
        <v>1110</v>
      </c>
    </row>
    <row r="1659" spans="1:8">
      <c r="A1659" s="180">
        <v>56</v>
      </c>
      <c r="B1659" s="180" t="s">
        <v>768</v>
      </c>
      <c r="C1659" s="180"/>
      <c r="D1659" s="181">
        <v>44283</v>
      </c>
      <c r="E1659" s="180" t="s">
        <v>3186</v>
      </c>
      <c r="F1659" s="180" t="s">
        <v>2227</v>
      </c>
      <c r="H1659" s="1" t="s">
        <v>1110</v>
      </c>
    </row>
    <row r="1660" spans="1:8">
      <c r="A1660" s="180">
        <v>56</v>
      </c>
      <c r="B1660" s="180" t="s">
        <v>768</v>
      </c>
      <c r="C1660" s="180"/>
      <c r="D1660" s="181">
        <v>44290</v>
      </c>
      <c r="E1660" s="180" t="s">
        <v>2794</v>
      </c>
      <c r="F1660" s="180"/>
      <c r="H1660" s="1" t="s">
        <v>1110</v>
      </c>
    </row>
    <row r="1661" spans="1:8">
      <c r="A1661" s="180">
        <v>56</v>
      </c>
      <c r="B1661" s="180" t="s">
        <v>768</v>
      </c>
      <c r="C1661" s="180"/>
      <c r="D1661" s="181">
        <v>44297</v>
      </c>
      <c r="E1661" s="180" t="s">
        <v>3186</v>
      </c>
      <c r="F1661" s="180"/>
      <c r="H1661" s="1" t="s">
        <v>1110</v>
      </c>
    </row>
    <row r="1662" spans="1:8">
      <c r="A1662" s="180">
        <v>56</v>
      </c>
      <c r="B1662" s="180" t="s">
        <v>768</v>
      </c>
      <c r="C1662" s="180"/>
      <c r="D1662" s="181">
        <v>44304</v>
      </c>
      <c r="E1662" s="180" t="s">
        <v>2773</v>
      </c>
      <c r="F1662" s="180"/>
      <c r="H1662" s="1" t="s">
        <v>1110</v>
      </c>
    </row>
    <row r="1663" spans="1:8">
      <c r="A1663" s="180">
        <v>56</v>
      </c>
      <c r="B1663" s="180" t="s">
        <v>768</v>
      </c>
      <c r="C1663" s="180"/>
      <c r="D1663" s="181">
        <v>44304</v>
      </c>
      <c r="E1663" s="180" t="s">
        <v>2773</v>
      </c>
      <c r="F1663" s="180"/>
      <c r="G1663" s="180"/>
      <c r="H1663" s="1" t="s">
        <v>1110</v>
      </c>
    </row>
    <row r="1664" spans="1:8">
      <c r="A1664" s="180">
        <v>56</v>
      </c>
      <c r="B1664" s="180" t="s">
        <v>768</v>
      </c>
      <c r="C1664" s="180"/>
      <c r="D1664" s="181">
        <v>44311</v>
      </c>
      <c r="E1664" s="180" t="s">
        <v>3968</v>
      </c>
      <c r="F1664" s="180"/>
      <c r="G1664" s="180"/>
      <c r="H1664" s="1" t="s">
        <v>1110</v>
      </c>
    </row>
    <row r="1665" spans="1:8">
      <c r="A1665" s="15">
        <v>57</v>
      </c>
      <c r="B1665" s="15" t="s">
        <v>769</v>
      </c>
      <c r="C1665" s="37">
        <v>43968</v>
      </c>
      <c r="D1665" s="16">
        <v>44128</v>
      </c>
      <c r="F1665" s="152">
        <v>4.5999999999999996</v>
      </c>
      <c r="G1665" s="152" t="s">
        <v>72</v>
      </c>
      <c r="H1665" s="135"/>
    </row>
    <row r="1666" spans="1:8">
      <c r="A1666" s="15">
        <f>A1665</f>
        <v>57</v>
      </c>
      <c r="B1666" t="str">
        <f>B1665</f>
        <v>Transmissions of the White Dragon</v>
      </c>
      <c r="C1666"/>
      <c r="D1666" s="62">
        <v>44134</v>
      </c>
      <c r="F1666" s="156">
        <v>4.5999999999999996</v>
      </c>
      <c r="G1666" s="156" t="s">
        <v>72</v>
      </c>
      <c r="H1666" s="145"/>
    </row>
    <row r="1667" spans="1:8">
      <c r="A1667" s="15">
        <f>A1666</f>
        <v>57</v>
      </c>
      <c r="B1667" t="str">
        <f>B1666</f>
        <v>Transmissions of the White Dragon</v>
      </c>
      <c r="C1667"/>
      <c r="D1667" s="62">
        <v>44144</v>
      </c>
      <c r="F1667" s="156">
        <v>4.5999999999999996</v>
      </c>
      <c r="G1667" s="156" t="s">
        <v>72</v>
      </c>
      <c r="H1667" s="145"/>
    </row>
    <row r="1668" spans="1:8">
      <c r="A1668" s="15">
        <f>A1667</f>
        <v>57</v>
      </c>
      <c r="B1668" t="str">
        <f>B1667</f>
        <v>Transmissions of the White Dragon</v>
      </c>
      <c r="C1668"/>
      <c r="D1668" s="62">
        <v>44151</v>
      </c>
      <c r="F1668" s="156">
        <v>4.5999999999999996</v>
      </c>
      <c r="G1668" s="156"/>
      <c r="H1668" s="145"/>
    </row>
    <row r="1669" spans="1:8">
      <c r="A1669" s="15">
        <f>A1668</f>
        <v>57</v>
      </c>
      <c r="B1669" t="str">
        <f>B1668</f>
        <v>Transmissions of the White Dragon</v>
      </c>
      <c r="C1669"/>
      <c r="D1669" s="62">
        <v>44164</v>
      </c>
      <c r="F1669" s="156">
        <v>4.5999999999999996</v>
      </c>
      <c r="G1669" s="156"/>
      <c r="H1669" s="145"/>
    </row>
    <row r="1670" spans="1:8">
      <c r="A1670" s="15">
        <f>A1669</f>
        <v>57</v>
      </c>
      <c r="B1670" t="str">
        <f>B1669</f>
        <v>Transmissions of the White Dragon</v>
      </c>
      <c r="C1670"/>
      <c r="D1670" s="62">
        <v>44171</v>
      </c>
      <c r="F1670" s="156"/>
      <c r="G1670" s="156"/>
      <c r="H1670" s="145"/>
    </row>
    <row r="1671" spans="1:8">
      <c r="A1671" s="15">
        <f>A1670</f>
        <v>57</v>
      </c>
      <c r="B1671" t="str">
        <f>B1670</f>
        <v>Transmissions of the White Dragon</v>
      </c>
      <c r="C1671"/>
      <c r="D1671" s="62">
        <v>44178</v>
      </c>
      <c r="F1671" s="156"/>
      <c r="G1671" s="156"/>
      <c r="H1671" s="145"/>
    </row>
    <row r="1672" spans="1:8">
      <c r="A1672" s="120">
        <f>IF(B1672=B1671,A1671,A1671+1)</f>
        <v>57</v>
      </c>
      <c r="B1672" t="str">
        <f>B1671</f>
        <v>Transmissions of the White Dragon</v>
      </c>
      <c r="C1672" s="121"/>
      <c r="D1672" s="2">
        <v>44185</v>
      </c>
      <c r="H1672" s="140"/>
    </row>
    <row r="1673" spans="1:8">
      <c r="A1673" s="120">
        <f>IF(B1673=B1672,A1672,A1672+1)</f>
        <v>57</v>
      </c>
      <c r="B1673" t="str">
        <f>B1672</f>
        <v>Transmissions of the White Dragon</v>
      </c>
      <c r="C1673" s="121"/>
      <c r="D1673" s="2">
        <v>44192</v>
      </c>
      <c r="H1673" s="140"/>
    </row>
    <row r="1674" spans="1:8">
      <c r="A1674" s="120">
        <f>IF(B1674=B1673,A1673,A1673+1)</f>
        <v>57</v>
      </c>
      <c r="B1674" t="str">
        <f>B1673</f>
        <v>Transmissions of the White Dragon</v>
      </c>
      <c r="C1674" s="121"/>
      <c r="D1674" s="2">
        <v>44199</v>
      </c>
      <c r="H1674" s="140"/>
    </row>
    <row r="1675" spans="1:8">
      <c r="A1675" s="120">
        <f>IF(B1675=B1674,A1674,A1674+1)</f>
        <v>57</v>
      </c>
      <c r="B1675" t="str">
        <f>B1674</f>
        <v>Transmissions of the White Dragon</v>
      </c>
      <c r="C1675" s="121"/>
      <c r="D1675" s="2">
        <v>44206</v>
      </c>
      <c r="H1675" s="140"/>
    </row>
    <row r="1676" spans="1:8">
      <c r="A1676" s="120">
        <f>IF(B1676=B1675,A1675,A1675+1)</f>
        <v>57</v>
      </c>
      <c r="B1676" t="str">
        <f>B1675</f>
        <v>Transmissions of the White Dragon</v>
      </c>
      <c r="C1676" s="121"/>
      <c r="D1676" s="2">
        <v>44213</v>
      </c>
      <c r="H1676" s="140"/>
    </row>
    <row r="1677" spans="1:8">
      <c r="A1677" s="120">
        <f>IF(B1677=B1676,A1676,A1676+1)</f>
        <v>57</v>
      </c>
      <c r="B1677" t="str">
        <f>B1676</f>
        <v>Transmissions of the White Dragon</v>
      </c>
      <c r="C1677" s="121"/>
      <c r="D1677" s="2">
        <v>44220</v>
      </c>
      <c r="H1677" s="140"/>
    </row>
    <row r="1678" spans="1:8">
      <c r="A1678" s="120">
        <f>IF(B1678=B1677,A1677,A1677+1)</f>
        <v>57</v>
      </c>
      <c r="B1678" t="str">
        <f>B1677</f>
        <v>Transmissions of the White Dragon</v>
      </c>
      <c r="C1678" s="121"/>
      <c r="D1678" s="2">
        <v>44227</v>
      </c>
      <c r="H1678" s="140"/>
    </row>
    <row r="1679" spans="1:8">
      <c r="A1679" s="120">
        <f>IF(B1679=B1678,A1678,A1678+1)</f>
        <v>57</v>
      </c>
      <c r="B1679" t="str">
        <f>B1678</f>
        <v>Transmissions of the White Dragon</v>
      </c>
      <c r="C1679" s="121"/>
      <c r="D1679" s="2">
        <v>44234</v>
      </c>
      <c r="H1679" s="140"/>
    </row>
    <row r="1680" spans="1:8">
      <c r="A1680" s="120">
        <f>IF(B1680=B1679,A1679,A1679+1)</f>
        <v>57</v>
      </c>
      <c r="B1680" t="str">
        <f>B1679</f>
        <v>Transmissions of the White Dragon</v>
      </c>
      <c r="C1680" s="2"/>
      <c r="D1680" s="2">
        <v>44241</v>
      </c>
      <c r="H1680" s="133"/>
    </row>
    <row r="1681" spans="1:8">
      <c r="A1681" s="120">
        <f>IF(B1681=B1680,A1680,A1680+1)</f>
        <v>57</v>
      </c>
      <c r="B1681" t="str">
        <f>B1680</f>
        <v>Transmissions of the White Dragon</v>
      </c>
      <c r="C1681" s="121"/>
      <c r="D1681" s="2">
        <v>44248</v>
      </c>
      <c r="F1681" s="130">
        <v>4.5</v>
      </c>
      <c r="G1681" s="130" t="s">
        <v>2106</v>
      </c>
      <c r="H1681" s="140"/>
    </row>
    <row r="1682" spans="1:8">
      <c r="A1682" s="180">
        <v>57</v>
      </c>
      <c r="B1682" s="180" t="s">
        <v>769</v>
      </c>
      <c r="C1682" s="180"/>
      <c r="D1682" s="181">
        <v>44270</v>
      </c>
      <c r="E1682" s="180" t="s">
        <v>2793</v>
      </c>
      <c r="F1682" s="180">
        <v>4.5</v>
      </c>
      <c r="H1682" s="1" t="s">
        <v>1111</v>
      </c>
    </row>
    <row r="1683" spans="1:8">
      <c r="A1683" s="180">
        <v>57</v>
      </c>
      <c r="B1683" s="180" t="s">
        <v>769</v>
      </c>
      <c r="C1683" s="180"/>
      <c r="D1683" s="181">
        <v>44270</v>
      </c>
      <c r="E1683" s="180" t="s">
        <v>2793</v>
      </c>
      <c r="F1683" s="180">
        <v>4.5</v>
      </c>
      <c r="H1683" s="1" t="s">
        <v>1111</v>
      </c>
    </row>
    <row r="1684" spans="1:8">
      <c r="A1684" s="180">
        <v>57</v>
      </c>
      <c r="B1684" s="180" t="s">
        <v>769</v>
      </c>
      <c r="C1684" s="180"/>
      <c r="D1684" s="181">
        <v>44276</v>
      </c>
      <c r="E1684" s="180" t="s">
        <v>3082</v>
      </c>
      <c r="F1684" s="180">
        <v>4.5</v>
      </c>
      <c r="H1684" s="1" t="s">
        <v>1111</v>
      </c>
    </row>
    <row r="1685" spans="1:8">
      <c r="A1685" s="180">
        <v>57</v>
      </c>
      <c r="B1685" s="180" t="s">
        <v>769</v>
      </c>
      <c r="C1685" s="180"/>
      <c r="D1685" s="181">
        <v>44283</v>
      </c>
      <c r="E1685" s="180" t="s">
        <v>2775</v>
      </c>
      <c r="F1685" s="180">
        <v>4.5</v>
      </c>
      <c r="H1685" s="1" t="s">
        <v>1111</v>
      </c>
    </row>
    <row r="1686" spans="1:8">
      <c r="A1686" s="180">
        <v>57</v>
      </c>
      <c r="B1686" s="180" t="s">
        <v>769</v>
      </c>
      <c r="C1686" s="180"/>
      <c r="D1686" s="181">
        <v>44290</v>
      </c>
      <c r="E1686" s="180" t="s">
        <v>3375</v>
      </c>
      <c r="F1686" s="180">
        <v>4.5</v>
      </c>
      <c r="H1686" s="1" t="s">
        <v>1111</v>
      </c>
    </row>
    <row r="1687" spans="1:8">
      <c r="A1687" s="180">
        <v>57</v>
      </c>
      <c r="B1687" s="180" t="s">
        <v>769</v>
      </c>
      <c r="C1687" s="180"/>
      <c r="D1687" s="181">
        <v>44297</v>
      </c>
      <c r="E1687" s="180" t="s">
        <v>3557</v>
      </c>
      <c r="F1687" s="180">
        <v>4.5</v>
      </c>
      <c r="H1687" s="1" t="s">
        <v>1111</v>
      </c>
    </row>
    <row r="1688" spans="1:8">
      <c r="A1688" s="180">
        <v>57</v>
      </c>
      <c r="B1688" s="180" t="s">
        <v>769</v>
      </c>
      <c r="C1688" s="180"/>
      <c r="D1688" s="181">
        <v>44304</v>
      </c>
      <c r="E1688" s="180" t="s">
        <v>3760</v>
      </c>
      <c r="F1688" s="180">
        <v>4.5</v>
      </c>
      <c r="H1688" s="1" t="s">
        <v>1111</v>
      </c>
    </row>
    <row r="1689" spans="1:8">
      <c r="A1689" s="180">
        <v>57</v>
      </c>
      <c r="B1689" s="180" t="s">
        <v>769</v>
      </c>
      <c r="C1689" s="180"/>
      <c r="D1689" s="181">
        <v>44304</v>
      </c>
      <c r="E1689" s="180" t="s">
        <v>3760</v>
      </c>
      <c r="F1689" s="180">
        <v>4.5</v>
      </c>
      <c r="G1689" s="180"/>
      <c r="H1689" s="1" t="s">
        <v>1111</v>
      </c>
    </row>
    <row r="1690" spans="1:8">
      <c r="A1690" s="180">
        <v>57</v>
      </c>
      <c r="B1690" s="180" t="s">
        <v>769</v>
      </c>
      <c r="C1690" s="180"/>
      <c r="D1690" s="181">
        <v>44311</v>
      </c>
      <c r="E1690" s="180" t="s">
        <v>3963</v>
      </c>
      <c r="F1690" s="180">
        <v>4.5</v>
      </c>
      <c r="G1690" s="180"/>
      <c r="H1690" s="1" t="s">
        <v>1111</v>
      </c>
    </row>
    <row r="1691" spans="1:8">
      <c r="A1691" s="15">
        <v>58</v>
      </c>
      <c r="B1691" s="15" t="s">
        <v>770</v>
      </c>
      <c r="C1691" s="37">
        <v>43968</v>
      </c>
      <c r="D1691" s="16">
        <v>44128</v>
      </c>
      <c r="F1691" s="152">
        <v>5</v>
      </c>
      <c r="G1691" s="152" t="s">
        <v>72</v>
      </c>
      <c r="H1691" s="135"/>
    </row>
    <row r="1692" spans="1:8">
      <c r="A1692" s="15">
        <f>A1691</f>
        <v>58</v>
      </c>
      <c r="B1692" t="str">
        <f>B1691</f>
        <v>Help! I Poop My Pants - For Boys</v>
      </c>
      <c r="C1692"/>
      <c r="D1692" s="62">
        <v>44134</v>
      </c>
      <c r="F1692" s="156">
        <v>5</v>
      </c>
      <c r="G1692" s="156" t="s">
        <v>72</v>
      </c>
      <c r="H1692" s="145"/>
    </row>
    <row r="1693" spans="1:8">
      <c r="A1693" s="15">
        <f>A1692</f>
        <v>58</v>
      </c>
      <c r="B1693" t="str">
        <f>B1692</f>
        <v>Help! I Poop My Pants - For Boys</v>
      </c>
      <c r="C1693"/>
      <c r="D1693" s="62">
        <v>44144</v>
      </c>
      <c r="F1693" s="156">
        <v>5</v>
      </c>
      <c r="G1693" s="156" t="s">
        <v>72</v>
      </c>
      <c r="H1693" s="145"/>
    </row>
    <row r="1694" spans="1:8">
      <c r="A1694" s="15">
        <f>A1693</f>
        <v>58</v>
      </c>
      <c r="B1694" t="str">
        <f>B1693</f>
        <v>Help! I Poop My Pants - For Boys</v>
      </c>
      <c r="C1694"/>
      <c r="D1694" s="62">
        <v>44151</v>
      </c>
      <c r="F1694" s="156">
        <v>5</v>
      </c>
      <c r="G1694" s="156" t="s">
        <v>72</v>
      </c>
      <c r="H1694" s="145"/>
    </row>
    <row r="1695" spans="1:8">
      <c r="A1695" s="15">
        <f>A1694</f>
        <v>58</v>
      </c>
      <c r="B1695" t="str">
        <f>B1694</f>
        <v>Help! I Poop My Pants - For Boys</v>
      </c>
      <c r="C1695"/>
      <c r="D1695" s="62">
        <v>44164</v>
      </c>
      <c r="F1695" s="156">
        <v>5</v>
      </c>
      <c r="G1695" s="156" t="s">
        <v>72</v>
      </c>
      <c r="H1695" s="145"/>
    </row>
    <row r="1696" spans="1:8">
      <c r="A1696" s="15">
        <f>A1695</f>
        <v>58</v>
      </c>
      <c r="B1696" t="str">
        <f>B1695</f>
        <v>Help! I Poop My Pants - For Boys</v>
      </c>
      <c r="C1696"/>
      <c r="D1696" s="62">
        <v>44171</v>
      </c>
      <c r="F1696" s="156">
        <v>5</v>
      </c>
      <c r="G1696" s="156" t="s">
        <v>72</v>
      </c>
      <c r="H1696" s="145"/>
    </row>
    <row r="1697" spans="1:8">
      <c r="A1697" s="15">
        <f>A1696</f>
        <v>58</v>
      </c>
      <c r="B1697" t="str">
        <f>B1696</f>
        <v>Help! I Poop My Pants - For Boys</v>
      </c>
      <c r="C1697"/>
      <c r="D1697" s="62">
        <v>44178</v>
      </c>
      <c r="F1697" s="156">
        <v>5</v>
      </c>
      <c r="G1697" s="156" t="s">
        <v>72</v>
      </c>
      <c r="H1697" s="145"/>
    </row>
    <row r="1698" spans="1:8">
      <c r="A1698" s="120">
        <f>IF(B1698=B1697,A1697,A1697+1)</f>
        <v>58</v>
      </c>
      <c r="B1698" t="str">
        <f>B1697</f>
        <v>Help! I Poop My Pants - For Boys</v>
      </c>
      <c r="C1698" s="121"/>
      <c r="D1698" s="2">
        <v>44185</v>
      </c>
      <c r="F1698" s="156">
        <v>5</v>
      </c>
      <c r="G1698" s="156" t="s">
        <v>72</v>
      </c>
      <c r="H1698" s="140"/>
    </row>
    <row r="1699" spans="1:8">
      <c r="A1699" s="120">
        <f>IF(B1699=B1698,A1698,A1698+1)</f>
        <v>58</v>
      </c>
      <c r="B1699" t="str">
        <f>B1698</f>
        <v>Help! I Poop My Pants - For Boys</v>
      </c>
      <c r="C1699" s="121"/>
      <c r="D1699" s="2">
        <v>44192</v>
      </c>
      <c r="F1699" s="156">
        <v>5</v>
      </c>
      <c r="G1699" s="156" t="s">
        <v>72</v>
      </c>
      <c r="H1699" s="140"/>
    </row>
    <row r="1700" spans="1:8">
      <c r="A1700" s="120">
        <f>IF(B1700=B1699,A1699,A1699+1)</f>
        <v>58</v>
      </c>
      <c r="B1700" t="str">
        <f>B1699</f>
        <v>Help! I Poop My Pants - For Boys</v>
      </c>
      <c r="C1700" s="121"/>
      <c r="D1700" s="2">
        <v>44199</v>
      </c>
      <c r="F1700" s="156">
        <v>5</v>
      </c>
      <c r="G1700" s="156" t="s">
        <v>72</v>
      </c>
      <c r="H1700" s="140"/>
    </row>
    <row r="1701" spans="1:8">
      <c r="A1701" s="120">
        <f>IF(B1701=B1700,A1700,A1700+1)</f>
        <v>58</v>
      </c>
      <c r="B1701" t="str">
        <f>B1700</f>
        <v>Help! I Poop My Pants - For Boys</v>
      </c>
      <c r="C1701" s="121"/>
      <c r="D1701" s="2">
        <v>44206</v>
      </c>
      <c r="F1701" s="156">
        <v>5</v>
      </c>
      <c r="G1701" s="156" t="s">
        <v>72</v>
      </c>
      <c r="H1701" s="140"/>
    </row>
    <row r="1702" spans="1:8">
      <c r="A1702" s="120">
        <f>IF(B1702=B1701,A1701,A1701+1)</f>
        <v>58</v>
      </c>
      <c r="B1702" t="str">
        <f>B1701</f>
        <v>Help! I Poop My Pants - For Boys</v>
      </c>
      <c r="C1702" s="121"/>
      <c r="D1702" s="2">
        <v>44213</v>
      </c>
      <c r="F1702" s="156">
        <v>5</v>
      </c>
      <c r="G1702" s="156" t="s">
        <v>72</v>
      </c>
      <c r="H1702" s="140"/>
    </row>
    <row r="1703" spans="1:8">
      <c r="A1703" s="120">
        <f>IF(B1703=B1702,A1702,A1702+1)</f>
        <v>58</v>
      </c>
      <c r="B1703" t="str">
        <f>B1702</f>
        <v>Help! I Poop My Pants - For Boys</v>
      </c>
      <c r="C1703" s="121"/>
      <c r="D1703" s="2">
        <v>44220</v>
      </c>
      <c r="F1703" s="156">
        <v>5</v>
      </c>
      <c r="G1703" s="156" t="s">
        <v>72</v>
      </c>
      <c r="H1703" s="140"/>
    </row>
    <row r="1704" spans="1:8">
      <c r="A1704" s="120">
        <f>IF(B1704=B1703,A1703,A1703+1)</f>
        <v>58</v>
      </c>
      <c r="B1704" t="str">
        <f>B1703</f>
        <v>Help! I Poop My Pants - For Boys</v>
      </c>
      <c r="C1704" s="121"/>
      <c r="D1704" s="2">
        <v>44227</v>
      </c>
      <c r="F1704" s="156">
        <v>5</v>
      </c>
      <c r="G1704" s="156" t="s">
        <v>72</v>
      </c>
      <c r="H1704" s="140"/>
    </row>
    <row r="1705" spans="1:8">
      <c r="A1705" s="120">
        <f>IF(B1705=B1704,A1704,A1704+1)</f>
        <v>58</v>
      </c>
      <c r="B1705" t="str">
        <f>B1704</f>
        <v>Help! I Poop My Pants - For Boys</v>
      </c>
      <c r="C1705" s="121"/>
      <c r="D1705" s="2">
        <v>44234</v>
      </c>
      <c r="F1705" s="156">
        <v>5</v>
      </c>
      <c r="G1705" s="156" t="s">
        <v>72</v>
      </c>
      <c r="H1705" s="140"/>
    </row>
    <row r="1706" spans="1:8">
      <c r="A1706" s="120">
        <f>IF(B1706=B1705,A1705,A1705+1)</f>
        <v>58</v>
      </c>
      <c r="B1706" t="str">
        <f>B1705</f>
        <v>Help! I Poop My Pants - For Boys</v>
      </c>
      <c r="C1706" s="2"/>
      <c r="D1706" s="2">
        <v>44241</v>
      </c>
      <c r="F1706" s="156">
        <v>5</v>
      </c>
      <c r="G1706" s="156" t="s">
        <v>72</v>
      </c>
      <c r="H1706" s="133"/>
    </row>
    <row r="1707" spans="1:8">
      <c r="A1707" s="120">
        <f>IF(B1707=B1706,A1706,A1706+1)</f>
        <v>58</v>
      </c>
      <c r="B1707" t="str">
        <f>B1706</f>
        <v>Help! I Poop My Pants - For Boys</v>
      </c>
      <c r="C1707" s="121"/>
      <c r="D1707" s="2">
        <v>44248</v>
      </c>
      <c r="F1707" s="130">
        <v>5</v>
      </c>
      <c r="G1707" s="130" t="s">
        <v>2106</v>
      </c>
      <c r="H1707" s="140"/>
    </row>
    <row r="1708" spans="1:8">
      <c r="A1708" s="180">
        <v>58</v>
      </c>
      <c r="B1708" s="180" t="s">
        <v>770</v>
      </c>
      <c r="C1708" s="180"/>
      <c r="D1708" s="181">
        <v>44270</v>
      </c>
      <c r="E1708" s="180" t="s">
        <v>2794</v>
      </c>
      <c r="F1708" s="180">
        <v>5</v>
      </c>
      <c r="H1708" s="1" t="s">
        <v>1112</v>
      </c>
    </row>
    <row r="1709" spans="1:8">
      <c r="A1709" s="180">
        <v>58</v>
      </c>
      <c r="B1709" s="180" t="s">
        <v>770</v>
      </c>
      <c r="C1709" s="180"/>
      <c r="D1709" s="181">
        <v>44270</v>
      </c>
      <c r="E1709" s="180" t="s">
        <v>2794</v>
      </c>
      <c r="F1709" s="180">
        <v>5</v>
      </c>
      <c r="H1709" s="1" t="s">
        <v>1112</v>
      </c>
    </row>
    <row r="1710" spans="1:8">
      <c r="A1710" s="180">
        <v>58</v>
      </c>
      <c r="B1710" s="180" t="s">
        <v>770</v>
      </c>
      <c r="C1710" s="180"/>
      <c r="D1710" s="181">
        <v>44276</v>
      </c>
      <c r="E1710" s="180" t="s">
        <v>2794</v>
      </c>
      <c r="F1710" s="180">
        <v>5</v>
      </c>
      <c r="H1710" s="1" t="s">
        <v>1112</v>
      </c>
    </row>
    <row r="1711" spans="1:8">
      <c r="A1711" s="180">
        <v>58</v>
      </c>
      <c r="B1711" s="180" t="s">
        <v>770</v>
      </c>
      <c r="C1711" s="180"/>
      <c r="D1711" s="181">
        <v>44283</v>
      </c>
      <c r="E1711" s="180" t="s">
        <v>3167</v>
      </c>
      <c r="F1711" s="180">
        <v>5</v>
      </c>
      <c r="H1711" s="1" t="s">
        <v>1112</v>
      </c>
    </row>
    <row r="1712" spans="1:8">
      <c r="A1712" s="180">
        <v>58</v>
      </c>
      <c r="B1712" s="180" t="s">
        <v>770</v>
      </c>
      <c r="C1712" s="180"/>
      <c r="D1712" s="181">
        <v>44290</v>
      </c>
      <c r="E1712" s="180" t="s">
        <v>3365</v>
      </c>
      <c r="F1712" s="180">
        <v>5</v>
      </c>
      <c r="H1712" s="1" t="s">
        <v>1112</v>
      </c>
    </row>
    <row r="1713" spans="1:8">
      <c r="A1713" s="180">
        <v>58</v>
      </c>
      <c r="B1713" s="180" t="s">
        <v>770</v>
      </c>
      <c r="C1713" s="180"/>
      <c r="D1713" s="181">
        <v>44297</v>
      </c>
      <c r="E1713" s="180" t="s">
        <v>3186</v>
      </c>
      <c r="F1713" s="180">
        <v>5</v>
      </c>
      <c r="H1713" s="1" t="s">
        <v>1112</v>
      </c>
    </row>
    <row r="1714" spans="1:8">
      <c r="A1714" s="180">
        <v>58</v>
      </c>
      <c r="B1714" s="180" t="s">
        <v>770</v>
      </c>
      <c r="C1714" s="180"/>
      <c r="D1714" s="181">
        <v>44304</v>
      </c>
      <c r="E1714" s="180" t="s">
        <v>3761</v>
      </c>
      <c r="F1714" s="180">
        <v>5</v>
      </c>
      <c r="H1714" s="1" t="s">
        <v>1112</v>
      </c>
    </row>
    <row r="1715" spans="1:8">
      <c r="A1715" s="180">
        <v>58</v>
      </c>
      <c r="B1715" s="180" t="s">
        <v>770</v>
      </c>
      <c r="C1715" s="180"/>
      <c r="D1715" s="181">
        <v>44304</v>
      </c>
      <c r="E1715" s="180" t="s">
        <v>3761</v>
      </c>
      <c r="F1715" s="180">
        <v>5</v>
      </c>
      <c r="G1715" s="180"/>
      <c r="H1715" s="1" t="s">
        <v>1112</v>
      </c>
    </row>
    <row r="1716" spans="1:8">
      <c r="A1716" s="180">
        <v>58</v>
      </c>
      <c r="B1716" s="180" t="s">
        <v>770</v>
      </c>
      <c r="C1716" s="180"/>
      <c r="D1716" s="181">
        <v>44311</v>
      </c>
      <c r="E1716" s="180" t="s">
        <v>3968</v>
      </c>
      <c r="F1716" s="180">
        <v>5</v>
      </c>
      <c r="G1716" s="180"/>
      <c r="H1716" s="1" t="s">
        <v>1112</v>
      </c>
    </row>
    <row r="1717" spans="1:8">
      <c r="A1717" s="15">
        <v>59</v>
      </c>
      <c r="B1717" s="15" t="s">
        <v>771</v>
      </c>
      <c r="C1717" s="37">
        <v>43968</v>
      </c>
      <c r="D1717" s="16">
        <v>44128</v>
      </c>
      <c r="F1717" s="152">
        <v>4.8</v>
      </c>
      <c r="G1717" s="152" t="s">
        <v>72</v>
      </c>
      <c r="H1717" s="135"/>
    </row>
    <row r="1718" spans="1:8">
      <c r="A1718" s="15">
        <f>A1717</f>
        <v>59</v>
      </c>
      <c r="B1718" t="str">
        <f>B1717</f>
        <v>Neil's Wish (Stormville)</v>
      </c>
      <c r="C1718"/>
      <c r="D1718" s="62">
        <v>44134</v>
      </c>
      <c r="F1718" s="156">
        <v>4.8</v>
      </c>
      <c r="G1718" s="156" t="s">
        <v>72</v>
      </c>
      <c r="H1718" s="145"/>
    </row>
    <row r="1719" spans="1:8">
      <c r="A1719" s="15">
        <f>A1718</f>
        <v>59</v>
      </c>
      <c r="B1719" t="str">
        <f>B1718</f>
        <v>Neil's Wish (Stormville)</v>
      </c>
      <c r="C1719"/>
      <c r="D1719" s="62">
        <v>44144</v>
      </c>
      <c r="F1719" s="156">
        <v>4.8</v>
      </c>
      <c r="G1719" s="156" t="s">
        <v>72</v>
      </c>
      <c r="H1719" s="145"/>
    </row>
    <row r="1720" spans="1:8">
      <c r="A1720" s="15">
        <f>A1719</f>
        <v>59</v>
      </c>
      <c r="B1720" t="str">
        <f>B1719</f>
        <v>Neil's Wish (Stormville)</v>
      </c>
      <c r="C1720"/>
      <c r="D1720" s="62">
        <v>44151</v>
      </c>
      <c r="F1720" s="156">
        <v>4.8</v>
      </c>
      <c r="G1720" s="156" t="s">
        <v>72</v>
      </c>
      <c r="H1720" s="145"/>
    </row>
    <row r="1721" spans="1:8">
      <c r="A1721" s="15">
        <f>A1720</f>
        <v>59</v>
      </c>
      <c r="B1721" t="str">
        <f>B1720</f>
        <v>Neil's Wish (Stormville)</v>
      </c>
      <c r="C1721"/>
      <c r="D1721" s="62">
        <v>44164</v>
      </c>
      <c r="F1721" s="156">
        <v>4.8</v>
      </c>
      <c r="G1721" s="156" t="s">
        <v>72</v>
      </c>
      <c r="H1721" s="145"/>
    </row>
    <row r="1722" spans="1:8">
      <c r="A1722" s="15">
        <f>A1721</f>
        <v>59</v>
      </c>
      <c r="B1722" t="str">
        <f>B1721</f>
        <v>Neil's Wish (Stormville)</v>
      </c>
      <c r="C1722"/>
      <c r="D1722" s="62">
        <v>44171</v>
      </c>
      <c r="F1722" s="156">
        <v>4.8</v>
      </c>
      <c r="G1722" s="156" t="s">
        <v>72</v>
      </c>
      <c r="H1722" s="145"/>
    </row>
    <row r="1723" spans="1:8">
      <c r="A1723" s="15">
        <f>A1722</f>
        <v>59</v>
      </c>
      <c r="B1723" t="str">
        <f>B1722</f>
        <v>Neil's Wish (Stormville)</v>
      </c>
      <c r="C1723"/>
      <c r="D1723" s="62">
        <v>44178</v>
      </c>
      <c r="F1723" s="156">
        <v>4.8</v>
      </c>
      <c r="G1723" s="156" t="s">
        <v>72</v>
      </c>
      <c r="H1723" s="145"/>
    </row>
    <row r="1724" spans="1:8">
      <c r="A1724" s="120">
        <f>IF(B1724=B1723,A1723,A1723+1)</f>
        <v>59</v>
      </c>
      <c r="B1724" t="str">
        <f>B1723</f>
        <v>Neil's Wish (Stormville)</v>
      </c>
      <c r="C1724" s="121"/>
      <c r="D1724" s="2">
        <v>44185</v>
      </c>
      <c r="F1724" s="156">
        <v>4.8</v>
      </c>
      <c r="G1724" s="156" t="s">
        <v>72</v>
      </c>
      <c r="H1724" s="140"/>
    </row>
    <row r="1725" spans="1:8">
      <c r="A1725" s="120">
        <f>IF(B1725=B1724,A1724,A1724+1)</f>
        <v>59</v>
      </c>
      <c r="B1725" t="str">
        <f>B1724</f>
        <v>Neil's Wish (Stormville)</v>
      </c>
      <c r="C1725" s="121"/>
      <c r="D1725" s="2">
        <v>44192</v>
      </c>
      <c r="F1725" s="156">
        <v>4.8</v>
      </c>
      <c r="G1725" s="156" t="s">
        <v>72</v>
      </c>
      <c r="H1725" s="140"/>
    </row>
    <row r="1726" spans="1:8">
      <c r="A1726" s="120">
        <f>IF(B1726=B1725,A1725,A1725+1)</f>
        <v>59</v>
      </c>
      <c r="B1726" t="str">
        <f>B1725</f>
        <v>Neil's Wish (Stormville)</v>
      </c>
      <c r="C1726" s="121"/>
      <c r="D1726" s="2">
        <v>44199</v>
      </c>
      <c r="F1726" s="156">
        <v>4.8</v>
      </c>
      <c r="G1726" s="156" t="s">
        <v>72</v>
      </c>
      <c r="H1726" s="140"/>
    </row>
    <row r="1727" spans="1:8">
      <c r="A1727" s="120">
        <f>IF(B1727=B1726,A1726,A1726+1)</f>
        <v>59</v>
      </c>
      <c r="B1727" t="str">
        <f>B1726</f>
        <v>Neil's Wish (Stormville)</v>
      </c>
      <c r="C1727" s="121"/>
      <c r="D1727" s="2">
        <v>44206</v>
      </c>
      <c r="F1727" s="156">
        <v>4.8</v>
      </c>
      <c r="G1727" s="156" t="s">
        <v>72</v>
      </c>
      <c r="H1727" s="140"/>
    </row>
    <row r="1728" spans="1:8">
      <c r="A1728" s="120">
        <f>IF(B1728=B1727,A1727,A1727+1)</f>
        <v>59</v>
      </c>
      <c r="B1728" t="str">
        <f>B1727</f>
        <v>Neil's Wish (Stormville)</v>
      </c>
      <c r="C1728" s="121"/>
      <c r="D1728" s="2">
        <v>44213</v>
      </c>
      <c r="F1728" s="156">
        <v>4.8</v>
      </c>
      <c r="G1728" s="156" t="s">
        <v>72</v>
      </c>
      <c r="H1728" s="140"/>
    </row>
    <row r="1729" spans="1:8">
      <c r="A1729" s="120">
        <f>IF(B1729=B1728,A1728,A1728+1)</f>
        <v>59</v>
      </c>
      <c r="B1729" t="str">
        <f>B1728</f>
        <v>Neil's Wish (Stormville)</v>
      </c>
      <c r="C1729" s="121"/>
      <c r="D1729" s="2">
        <v>44220</v>
      </c>
      <c r="F1729" s="156">
        <v>4.8</v>
      </c>
      <c r="G1729" s="156" t="s">
        <v>72</v>
      </c>
      <c r="H1729" s="140"/>
    </row>
    <row r="1730" spans="1:8">
      <c r="A1730" s="120">
        <f>IF(B1730=B1729,A1729,A1729+1)</f>
        <v>59</v>
      </c>
      <c r="B1730" t="str">
        <f>B1729</f>
        <v>Neil's Wish (Stormville)</v>
      </c>
      <c r="C1730" s="121"/>
      <c r="D1730" s="2">
        <v>44227</v>
      </c>
      <c r="F1730" s="156">
        <v>4.8</v>
      </c>
      <c r="G1730" s="156" t="s">
        <v>72</v>
      </c>
      <c r="H1730" s="140"/>
    </row>
    <row r="1731" spans="1:8">
      <c r="A1731" s="120">
        <f>IF(B1731=B1730,A1730,A1730+1)</f>
        <v>59</v>
      </c>
      <c r="B1731" t="str">
        <f>B1730</f>
        <v>Neil's Wish (Stormville)</v>
      </c>
      <c r="C1731" s="121"/>
      <c r="D1731" s="2">
        <v>44234</v>
      </c>
      <c r="F1731" s="156">
        <v>4.8</v>
      </c>
      <c r="G1731" s="156" t="s">
        <v>72</v>
      </c>
      <c r="H1731" s="140"/>
    </row>
    <row r="1732" spans="1:8">
      <c r="A1732" s="120">
        <f>IF(B1732=B1731,A1731,A1731+1)</f>
        <v>59</v>
      </c>
      <c r="B1732" t="str">
        <f>B1731</f>
        <v>Neil's Wish (Stormville)</v>
      </c>
      <c r="C1732" s="2"/>
      <c r="D1732" s="2">
        <v>44241</v>
      </c>
      <c r="F1732" s="156">
        <v>4.8</v>
      </c>
      <c r="G1732" s="156" t="s">
        <v>72</v>
      </c>
      <c r="H1732" s="133"/>
    </row>
    <row r="1733" spans="1:8">
      <c r="A1733" s="120">
        <f>IF(B1733=B1732,A1732,A1732+1)</f>
        <v>59</v>
      </c>
      <c r="B1733" t="str">
        <f>B1732</f>
        <v>Neil's Wish (Stormville)</v>
      </c>
      <c r="C1733" s="121"/>
      <c r="D1733" s="2">
        <v>44248</v>
      </c>
      <c r="F1733" s="130">
        <v>4.8</v>
      </c>
      <c r="G1733" s="130" t="s">
        <v>2106</v>
      </c>
      <c r="H1733" s="140"/>
    </row>
    <row r="1734" spans="1:8">
      <c r="A1734" s="180">
        <v>59</v>
      </c>
      <c r="B1734" s="180" t="s">
        <v>771</v>
      </c>
      <c r="C1734" s="180"/>
      <c r="D1734" s="181">
        <v>44270</v>
      </c>
      <c r="E1734" s="180" t="s">
        <v>2771</v>
      </c>
      <c r="F1734" s="180">
        <v>4.8</v>
      </c>
      <c r="H1734" s="1" t="s">
        <v>1113</v>
      </c>
    </row>
    <row r="1735" spans="1:8">
      <c r="A1735" s="180">
        <v>59</v>
      </c>
      <c r="B1735" s="180" t="s">
        <v>771</v>
      </c>
      <c r="C1735" s="180"/>
      <c r="D1735" s="181">
        <v>44270</v>
      </c>
      <c r="E1735" s="180" t="s">
        <v>2771</v>
      </c>
      <c r="F1735" s="180">
        <v>4.8</v>
      </c>
      <c r="H1735" s="1" t="s">
        <v>1113</v>
      </c>
    </row>
    <row r="1736" spans="1:8">
      <c r="A1736" s="180">
        <v>59</v>
      </c>
      <c r="B1736" s="180" t="s">
        <v>771</v>
      </c>
      <c r="C1736" s="180"/>
      <c r="D1736" s="181">
        <v>44276</v>
      </c>
      <c r="E1736" s="180" t="s">
        <v>3083</v>
      </c>
      <c r="F1736" s="180">
        <v>4.8</v>
      </c>
      <c r="H1736" s="1" t="s">
        <v>1113</v>
      </c>
    </row>
    <row r="1737" spans="1:8">
      <c r="A1737" s="180">
        <v>59</v>
      </c>
      <c r="B1737" s="180" t="s">
        <v>771</v>
      </c>
      <c r="C1737" s="180"/>
      <c r="D1737" s="181">
        <v>44283</v>
      </c>
      <c r="E1737" s="180" t="s">
        <v>3176</v>
      </c>
      <c r="F1737" s="180">
        <v>4.8</v>
      </c>
      <c r="H1737" s="1" t="s">
        <v>1113</v>
      </c>
    </row>
    <row r="1738" spans="1:8">
      <c r="A1738" s="180">
        <v>59</v>
      </c>
      <c r="B1738" s="180" t="s">
        <v>771</v>
      </c>
      <c r="C1738" s="180"/>
      <c r="D1738" s="181">
        <v>44290</v>
      </c>
      <c r="E1738" s="180" t="s">
        <v>3370</v>
      </c>
      <c r="F1738" s="180">
        <v>4.8</v>
      </c>
      <c r="H1738" s="1" t="s">
        <v>1113</v>
      </c>
    </row>
    <row r="1739" spans="1:8">
      <c r="A1739" s="180">
        <v>59</v>
      </c>
      <c r="B1739" s="180" t="s">
        <v>771</v>
      </c>
      <c r="C1739" s="180"/>
      <c r="D1739" s="181">
        <v>44297</v>
      </c>
      <c r="E1739" s="180" t="s">
        <v>3558</v>
      </c>
      <c r="F1739" s="180">
        <v>4.8</v>
      </c>
      <c r="H1739" s="1" t="s">
        <v>1113</v>
      </c>
    </row>
    <row r="1740" spans="1:8">
      <c r="A1740" s="180">
        <v>59</v>
      </c>
      <c r="B1740" s="180" t="s">
        <v>771</v>
      </c>
      <c r="C1740" s="180"/>
      <c r="D1740" s="181">
        <v>44304</v>
      </c>
      <c r="E1740" s="180" t="s">
        <v>3762</v>
      </c>
      <c r="F1740" s="180">
        <v>4.8</v>
      </c>
      <c r="H1740" s="1" t="s">
        <v>1113</v>
      </c>
    </row>
    <row r="1741" spans="1:8">
      <c r="A1741" s="180">
        <v>59</v>
      </c>
      <c r="B1741" s="180" t="s">
        <v>771</v>
      </c>
      <c r="C1741" s="180"/>
      <c r="D1741" s="181">
        <v>44304</v>
      </c>
      <c r="E1741" s="180" t="s">
        <v>3762</v>
      </c>
      <c r="F1741" s="180">
        <v>4.8</v>
      </c>
      <c r="G1741" s="180"/>
      <c r="H1741" s="1" t="s">
        <v>1113</v>
      </c>
    </row>
    <row r="1742" spans="1:8">
      <c r="A1742" s="180">
        <v>59</v>
      </c>
      <c r="B1742" s="180" t="s">
        <v>771</v>
      </c>
      <c r="C1742" s="180"/>
      <c r="D1742" s="181">
        <v>44311</v>
      </c>
      <c r="E1742" s="180" t="s">
        <v>3954</v>
      </c>
      <c r="F1742" s="180">
        <v>4.8</v>
      </c>
      <c r="G1742" s="180"/>
      <c r="H1742" s="1" t="s">
        <v>1113</v>
      </c>
    </row>
    <row r="1743" spans="1:8">
      <c r="A1743" s="7">
        <v>60</v>
      </c>
      <c r="B1743" s="7" t="s">
        <v>772</v>
      </c>
      <c r="C1743" s="84" t="s">
        <v>267</v>
      </c>
      <c r="D1743" s="28">
        <v>44128</v>
      </c>
      <c r="F1743" s="157" t="s">
        <v>151</v>
      </c>
      <c r="G1743" s="157" t="s">
        <v>151</v>
      </c>
      <c r="H1743" s="143"/>
    </row>
    <row r="1744" spans="1:8">
      <c r="A1744" s="15">
        <f>A1743</f>
        <v>60</v>
      </c>
      <c r="B1744" t="str">
        <f>B1743</f>
        <v>Becoming Hers: Owned and Loved</v>
      </c>
      <c r="C1744"/>
      <c r="D1744" s="62">
        <v>44134</v>
      </c>
      <c r="F1744" s="156" t="s">
        <v>151</v>
      </c>
      <c r="G1744" s="156" t="s">
        <v>151</v>
      </c>
      <c r="H1744" s="145"/>
    </row>
    <row r="1745" spans="1:8">
      <c r="A1745" s="15">
        <f>A1744</f>
        <v>60</v>
      </c>
      <c r="B1745" t="str">
        <f>B1744</f>
        <v>Becoming Hers: Owned and Loved</v>
      </c>
      <c r="C1745" s="10"/>
      <c r="D1745" s="62">
        <v>44144</v>
      </c>
      <c r="F1745" s="156" t="s">
        <v>151</v>
      </c>
      <c r="G1745" s="156" t="s">
        <v>151</v>
      </c>
      <c r="H1745" s="148"/>
    </row>
  </sheetData>
  <sortState xmlns:xlrd2="http://schemas.microsoft.com/office/spreadsheetml/2017/richdata2" ref="A2:H1745">
    <sortCondition ref="A2:A1745"/>
    <sortCondition ref="C2:C1745"/>
  </sortState>
  <phoneticPr fontId="1" type="noConversion"/>
  <hyperlinks>
    <hyperlink ref="H88" r:id="rId1" xr:uid="{5E68BBE8-CB9E-0545-8DFD-C841F075E086}"/>
    <hyperlink ref="H136" r:id="rId2" xr:uid="{5B1F758A-E626-134E-BE07-961A5E5096FC}"/>
    <hyperlink ref="H184" r:id="rId3" xr:uid="{AA835080-1669-DD4B-9833-D97A5728DF63}"/>
    <hyperlink ref="H232" r:id="rId4" xr:uid="{FC15E9D1-197D-CC48-8DC8-A8F2B5D7603E}"/>
    <hyperlink ref="H280" r:id="rId5" xr:uid="{7A55EA2C-CC06-6C48-A6DB-D1F4B0F4F83F}"/>
    <hyperlink ref="H328" r:id="rId6" xr:uid="{A53246FA-867D-C04C-8440-A0708F36E9C2}"/>
    <hyperlink ref="H376" r:id="rId7" xr:uid="{08F4FC1A-BC77-8E41-8E29-FC250C8ED9BA}"/>
    <hyperlink ref="H424" r:id="rId8" xr:uid="{CD472F04-C077-5A40-A395-54FEFADD6D76}"/>
    <hyperlink ref="H472" r:id="rId9" xr:uid="{696081DB-3B1C-EB40-8B2B-EB0F878C8680}"/>
    <hyperlink ref="H520" r:id="rId10" xr:uid="{4166CD33-C00A-1146-A13A-F32721372DF2}"/>
    <hyperlink ref="H563" r:id="rId11" xr:uid="{34B3A830-4D2C-534A-8706-992E07E60CC0}"/>
    <hyperlink ref="H610" r:id="rId12" xr:uid="{BCB6AC37-8059-9846-89DA-065E1DFC9D68}"/>
    <hyperlink ref="H658" r:id="rId13" xr:uid="{9D3FB8A3-C4D2-9341-80F2-572A25E2F0D2}"/>
    <hyperlink ref="H706" r:id="rId14" xr:uid="{82DC58FA-CF54-2744-894D-0D23AEB51687}"/>
    <hyperlink ref="H754" r:id="rId15" xr:uid="{C75172D5-3BF7-C84C-9ED8-830231525461}"/>
    <hyperlink ref="H802" r:id="rId16" xr:uid="{9DB39F63-4F2B-A84D-A745-3373C27D1553}"/>
    <hyperlink ref="H850" r:id="rId17" xr:uid="{95A62FF9-38BA-E84E-9418-AA7AFBBF1E78}"/>
    <hyperlink ref="H898" r:id="rId18" xr:uid="{F430C8B7-C48B-C048-8E70-541B4B44F625}"/>
    <hyperlink ref="H946" r:id="rId19" xr:uid="{66C35B59-3E82-3043-9959-65B81A4BDCB9}"/>
    <hyperlink ref="H992" r:id="rId20" xr:uid="{F5BF69AB-B63C-C74A-983E-8851CDB02AF5}"/>
    <hyperlink ref="H1028" r:id="rId21" xr:uid="{AF7347A9-BDE7-8A47-9C4F-8F049B34A7FA}"/>
    <hyperlink ref="H1076" r:id="rId22" xr:uid="{CDB507A0-6B16-EA4E-B383-957699C9BE86}"/>
    <hyperlink ref="H1102" r:id="rId23" xr:uid="{39B05A31-B890-284F-AA28-B9BE51E37CC5}"/>
    <hyperlink ref="H1128" r:id="rId24" xr:uid="{F2B7C970-28CC-4444-89E4-61910615D3C7}"/>
    <hyperlink ref="H1154" r:id="rId25" xr:uid="{A116FC73-31B2-744A-9BB3-DBD502195B69}"/>
    <hyperlink ref="H1164" r:id="rId26" xr:uid="{6D47E6EB-E860-FC4B-978F-A0DD6D50BFBE}"/>
    <hyperlink ref="H1190" r:id="rId27" xr:uid="{F93EA4B6-F8FE-C84F-BB76-FB49285A3E4D}"/>
    <hyperlink ref="H1199" r:id="rId28" xr:uid="{BDCEB2FA-49F3-6940-A9F9-0A085F3BC1E4}"/>
    <hyperlink ref="H1225" r:id="rId29" xr:uid="{F06B1E57-4688-7841-A58C-D3CAFFFB2A00}"/>
    <hyperlink ref="H1251" r:id="rId30" xr:uid="{7957A08B-7F2B-A845-9FFE-EB53DD49C471}"/>
    <hyperlink ref="H1277" r:id="rId31" xr:uid="{1C864EFD-EB5C-7C48-A155-1ED088A2C487}"/>
    <hyperlink ref="H1286" r:id="rId32" xr:uid="{03D068A1-AAE5-3049-95CF-636BECFC293A}"/>
    <hyperlink ref="H1333" r:id="rId33" xr:uid="{C0C4A8EE-D396-E048-95DB-938A540A53F0}"/>
    <hyperlink ref="H1392" r:id="rId34" xr:uid="{07EAC929-B8B5-7A41-AF07-017F6C8E493B}"/>
    <hyperlink ref="H1422" r:id="rId35" xr:uid="{F9AFA104-B243-044C-8EFB-D838F407A0F4}"/>
    <hyperlink ref="H1448" r:id="rId36" xr:uid="{8802B529-F051-4F46-9856-78DD47E82505}"/>
    <hyperlink ref="H1478" r:id="rId37" xr:uid="{843137DD-3385-E54A-A54A-93FF19D88BB0}"/>
    <hyperlink ref="H1504" r:id="rId38" xr:uid="{EA835D5F-719C-5F4C-9AC8-A79395FEB43C}"/>
    <hyperlink ref="H1520" r:id="rId39" xr:uid="{1D98DB3E-246B-1941-BE18-03DA8CF4F1A0}"/>
    <hyperlink ref="H1546" r:id="rId40" xr:uid="{15BC8BB5-0416-9C4E-B55F-74546B455FC5}"/>
    <hyperlink ref="H1578" r:id="rId41" xr:uid="{58014778-AE02-DE40-9988-B3A46EDDFC0E}"/>
    <hyperlink ref="H1604" r:id="rId42" xr:uid="{44F21FC5-4AB9-8143-8C18-3787BC765521}"/>
    <hyperlink ref="H1630" r:id="rId43" xr:uid="{EA45AE22-4339-CB46-9892-CC461DE9E4C8}"/>
    <hyperlink ref="H1656" r:id="rId44" xr:uid="{6154168E-9C3A-B44C-A357-E12D78252205}"/>
    <hyperlink ref="H1682" r:id="rId45" xr:uid="{93270DDE-0E2B-8143-94A9-5BA8704F7DF8}"/>
    <hyperlink ref="H1708" r:id="rId46" xr:uid="{2FF3785F-E915-F048-990A-09F0D651D2C9}"/>
    <hyperlink ref="H1734" r:id="rId47" xr:uid="{32A26BDB-FDA1-204D-9374-09ACB22046EB}"/>
    <hyperlink ref="H41" r:id="rId48" xr:uid="{422F8D84-0287-494E-B2E8-F27772C1E142}"/>
    <hyperlink ref="H89" r:id="rId49" xr:uid="{B1DCF004-FCAC-1244-B060-5112C8116485}"/>
    <hyperlink ref="H137" r:id="rId50" xr:uid="{92EDDED6-5EAD-0343-9B51-496171D0EFD2}"/>
    <hyperlink ref="H185" r:id="rId51" xr:uid="{CE410943-168C-A44F-96FD-2BD1FF40AD33}"/>
    <hyperlink ref="H233" r:id="rId52" xr:uid="{E80B549A-E6AF-8E45-A8F3-DF037293202E}"/>
    <hyperlink ref="H281" r:id="rId53" xr:uid="{7C51928E-BA39-6E4C-A0C4-AA7E04F83DF6}"/>
    <hyperlink ref="H329" r:id="rId54" xr:uid="{0B92117D-80D3-6F4C-89A9-40E79EA6B55E}"/>
    <hyperlink ref="H377" r:id="rId55" xr:uid="{463112AE-A242-A543-9F35-55A58D23DF5A}"/>
    <hyperlink ref="H425" r:id="rId56" xr:uid="{21D840CD-7F6D-2B48-8559-345CA231D868}"/>
    <hyperlink ref="H473" r:id="rId57" xr:uid="{E16780D8-5ED4-AD47-A701-880B14E6875D}"/>
    <hyperlink ref="H521" r:id="rId58" xr:uid="{518EA9EE-B327-6E4C-9E40-DF13D1292BF8}"/>
    <hyperlink ref="H564" r:id="rId59" xr:uid="{A7D62437-3BC0-9F4B-9064-5C936685844D}"/>
    <hyperlink ref="H611" r:id="rId60" xr:uid="{8E7A6C30-7169-9549-94AF-223F08B37F6B}"/>
    <hyperlink ref="H659" r:id="rId61" xr:uid="{8938768A-407E-1C49-A3C2-9A00547382DB}"/>
    <hyperlink ref="H707" r:id="rId62" xr:uid="{2A8EB855-00E7-004E-9F76-F303A4CE860F}"/>
    <hyperlink ref="H755" r:id="rId63" xr:uid="{7F54CDE1-99C1-1541-8ED2-9EDFB2C44EE3}"/>
    <hyperlink ref="H803" r:id="rId64" xr:uid="{7128833B-2E28-BE4E-A350-EE5B71CA6C2B}"/>
    <hyperlink ref="H851" r:id="rId65" xr:uid="{E9CEFA68-9464-FD48-A266-0AE2311DC9AF}"/>
    <hyperlink ref="H899" r:id="rId66" xr:uid="{024D241B-0290-EB40-AE34-264B32EA55E8}"/>
    <hyperlink ref="H947" r:id="rId67" xr:uid="{6E7D6BD0-9482-FB4F-8EB2-DF299C35AA42}"/>
    <hyperlink ref="H993" r:id="rId68" xr:uid="{E165985D-405C-0548-9EFF-3D1DAA23B191}"/>
    <hyperlink ref="H1029" r:id="rId69" xr:uid="{B8AC17A8-F796-9A43-B680-DF78A27747BD}"/>
    <hyperlink ref="H1077" r:id="rId70" xr:uid="{DAB891A0-BF76-AA4F-881B-5C727E20D146}"/>
    <hyperlink ref="H1103" r:id="rId71" xr:uid="{583650AE-5E4A-4349-8130-10F3C440FA45}"/>
    <hyperlink ref="H1129" r:id="rId72" xr:uid="{90376D28-0D53-3941-B7F2-558F6D09B45B}"/>
    <hyperlink ref="H1155" r:id="rId73" xr:uid="{E88213AC-5504-8B4C-BF1B-DFD2586E9E75}"/>
    <hyperlink ref="H1165" r:id="rId74" xr:uid="{67BB0EF2-078F-3343-8449-05AD20AD05F4}"/>
    <hyperlink ref="H1191" r:id="rId75" xr:uid="{ACD2339A-2D9E-C941-9235-B67D7F7503CC}"/>
    <hyperlink ref="H1200" r:id="rId76" xr:uid="{CE417B8A-8ADC-8A4C-81E2-E2C7B1A433D7}"/>
    <hyperlink ref="H1226" r:id="rId77" xr:uid="{FC50168C-50A2-9B47-A47F-D81A4006F8CA}"/>
    <hyperlink ref="H1252" r:id="rId78" xr:uid="{BCFB8185-260C-2848-887A-D69FEC514CC9}"/>
    <hyperlink ref="H1278" r:id="rId79" xr:uid="{05AD5727-3B62-9D44-A9A0-634E77263AA6}"/>
    <hyperlink ref="H1287" r:id="rId80" xr:uid="{E01E72A8-DEE7-6C47-B0E0-D083F4D4186D}"/>
    <hyperlink ref="H1334" r:id="rId81" xr:uid="{ED52C6B5-5A41-454E-B5DA-17C7F8D75E08}"/>
    <hyperlink ref="H1393" r:id="rId82" xr:uid="{6724218F-0E4A-834C-9232-483F16894EFC}"/>
    <hyperlink ref="H1423" r:id="rId83" xr:uid="{4EA97089-7B4B-6049-AFA8-339AF3B8E725}"/>
    <hyperlink ref="H1449" r:id="rId84" xr:uid="{662E62AE-FA1C-804D-94E8-A29472725330}"/>
    <hyperlink ref="H1479" r:id="rId85" xr:uid="{CA849D28-BBA6-D646-B1B8-72F637722BCC}"/>
    <hyperlink ref="H1505" r:id="rId86" xr:uid="{58BAAC57-B165-8147-90C4-060154904AD0}"/>
    <hyperlink ref="H1521" r:id="rId87" xr:uid="{E64BF21C-2415-114D-B5FD-8D230ECAF010}"/>
    <hyperlink ref="H1547" r:id="rId88" xr:uid="{90F809BB-0620-D54C-B322-24BE08909684}"/>
    <hyperlink ref="H1579" r:id="rId89" xr:uid="{B4A7BFCD-7A15-F74D-95BB-4E292220CC0A}"/>
    <hyperlink ref="H1605" r:id="rId90" xr:uid="{A70D0AFB-D719-8B49-B8C6-A4F6DC62A660}"/>
    <hyperlink ref="H1631" r:id="rId91" xr:uid="{5872CC06-F8A1-3B4F-8AEE-6B7FC20345C6}"/>
    <hyperlink ref="H1657" r:id="rId92" xr:uid="{91D8EEEF-587C-2D44-BE62-2D8587766950}"/>
    <hyperlink ref="H1683" r:id="rId93" xr:uid="{469268C3-55AD-C546-9021-9DEE0AFE9D17}"/>
    <hyperlink ref="H1709" r:id="rId94" xr:uid="{17097BF2-CA29-B44F-85CD-8287F9B00E10}"/>
    <hyperlink ref="H1735" r:id="rId95" xr:uid="{D7A65672-6D71-7243-B79D-1DC826602BD3}"/>
    <hyperlink ref="H42" r:id="rId96" xr:uid="{DAFD0ED6-7460-EC42-B376-9EC3D1231333}"/>
    <hyperlink ref="H90" r:id="rId97" xr:uid="{7AF319F8-BBB4-6D49-B5DD-643DAF58FA6B}"/>
    <hyperlink ref="H138" r:id="rId98" xr:uid="{73F286A7-8CAE-A840-9FA3-542CA7BF3D74}"/>
    <hyperlink ref="H186" r:id="rId99" xr:uid="{B0588279-8DC4-8044-BDA3-BC7A89627A0D}"/>
    <hyperlink ref="H234" r:id="rId100" xr:uid="{80317983-4FCA-0646-B910-CCA1EDCC4C20}"/>
    <hyperlink ref="H282" r:id="rId101" xr:uid="{66627882-44B7-0D41-921B-A795923D9962}"/>
    <hyperlink ref="H330" r:id="rId102" xr:uid="{CD4E7A01-284D-A74D-882F-33E98DBC00B2}"/>
    <hyperlink ref="H378" r:id="rId103" xr:uid="{10D7724E-2681-844B-B707-61E6216B8D00}"/>
    <hyperlink ref="H426" r:id="rId104" xr:uid="{10F64641-0522-CA4C-B2F9-446F8721E410}"/>
    <hyperlink ref="H474" r:id="rId105" xr:uid="{074B3CBD-7FDE-5B49-9424-19CE0ABABB95}"/>
    <hyperlink ref="H522" r:id="rId106" xr:uid="{CAE7D4C7-1539-E64D-BF7C-BD5F9935E879}"/>
    <hyperlink ref="H565" r:id="rId107" xr:uid="{6ABC9067-9B77-6041-8D1C-BB7243132D3E}"/>
    <hyperlink ref="H612" r:id="rId108" xr:uid="{D10105C9-1A44-7747-909C-53BF0F98CE00}"/>
    <hyperlink ref="H660" r:id="rId109" xr:uid="{ADE4F937-7B89-DF4B-8A24-3A151C7DA127}"/>
    <hyperlink ref="H708" r:id="rId110" xr:uid="{EA4724EF-B34F-DA4C-A8FD-5B0D2E914CF6}"/>
    <hyperlink ref="H756" r:id="rId111" xr:uid="{E45FB73B-11B7-FC43-9E45-F134EE6383C8}"/>
    <hyperlink ref="H804" r:id="rId112" xr:uid="{3C402C3C-C784-8544-9AB1-5F18D1C13ADA}"/>
    <hyperlink ref="H852" r:id="rId113" xr:uid="{F9A4F260-D062-074B-A46A-47A811765A76}"/>
    <hyperlink ref="H900" r:id="rId114" xr:uid="{D19FCC87-9DEC-1D4F-AFE0-E6B681041C05}"/>
    <hyperlink ref="H948" r:id="rId115" xr:uid="{30461BBB-2C66-C343-B1A3-61EEC8D0E330}"/>
    <hyperlink ref="H994" r:id="rId116" xr:uid="{2ED731A3-EAB9-2644-BCAA-BF4B6791701D}"/>
    <hyperlink ref="H1030" r:id="rId117" xr:uid="{13A531EB-CA94-A34A-A1AC-FC675C07FC7D}"/>
    <hyperlink ref="H1078" r:id="rId118" xr:uid="{6F6ED299-2427-D340-A0C1-9AC1BA376FAA}"/>
    <hyperlink ref="H1104" r:id="rId119" xr:uid="{0000CB5E-F890-5540-A94D-B94E9D66D761}"/>
    <hyperlink ref="H1130" r:id="rId120" xr:uid="{151C4CE7-0E2F-794F-8085-2EA5D0925623}"/>
    <hyperlink ref="H1156" r:id="rId121" xr:uid="{388A5FD5-B8C6-C448-9377-DCF090B6C121}"/>
    <hyperlink ref="H1166" r:id="rId122" xr:uid="{4B8AA1DF-8D99-5145-B62E-DD3971E937D6}"/>
    <hyperlink ref="H1192" r:id="rId123" xr:uid="{046887E7-66FA-5C47-A6E0-02843011CAB5}"/>
    <hyperlink ref="H1201" r:id="rId124" xr:uid="{4FFBCB26-9087-8748-A261-2FD126C07E03}"/>
    <hyperlink ref="H1227" r:id="rId125" xr:uid="{50977E3F-F78E-0F47-9428-A7D2D740EEB7}"/>
    <hyperlink ref="H1253" r:id="rId126" xr:uid="{764DD033-CBFF-FB4A-910B-3FBDABE9E871}"/>
    <hyperlink ref="H1279" r:id="rId127" xr:uid="{C27D8ECA-3649-FA40-8857-C2AD03F789CA}"/>
    <hyperlink ref="H1288" r:id="rId128" xr:uid="{5AEB4CF2-A955-7240-88E3-9E3063579CC0}"/>
    <hyperlink ref="H1335" r:id="rId129" xr:uid="{363D1553-F14B-BD49-864E-BB865809A7BC}"/>
    <hyperlink ref="H1394" r:id="rId130" xr:uid="{B5FBBD63-44A0-F842-8A83-4044F786F71E}"/>
    <hyperlink ref="H1424" r:id="rId131" xr:uid="{5C2232E2-CCC9-5646-A145-8A71871A6A6C}"/>
    <hyperlink ref="H1450" r:id="rId132" xr:uid="{C7D668E4-D1B7-8047-9FF8-4007B9675EDF}"/>
    <hyperlink ref="H1480" r:id="rId133" xr:uid="{95548761-6270-3744-A00F-A77FD96805D4}"/>
    <hyperlink ref="H1506" r:id="rId134" xr:uid="{22C2D96C-6B33-8E47-832B-79682546FB80}"/>
    <hyperlink ref="H1522" r:id="rId135" xr:uid="{4B134A34-5EDA-F647-9BD4-AD1C06FFA3A3}"/>
    <hyperlink ref="H1548" r:id="rId136" xr:uid="{8A32B5F8-21E2-5945-A5F5-BE9CF45A853E}"/>
    <hyperlink ref="H1580" r:id="rId137" xr:uid="{DB693F48-FF0F-9241-B153-FD755C6FF8F7}"/>
    <hyperlink ref="H1606" r:id="rId138" xr:uid="{962DD9E2-1F74-B24D-BFF2-36C645E2FFBE}"/>
    <hyperlink ref="H1632" r:id="rId139" xr:uid="{B3BD2A98-7FDC-FD4E-A243-B0C98E3BB358}"/>
    <hyperlink ref="H1658" r:id="rId140" xr:uid="{F2328665-A20E-2F41-86B7-7FE6F921B56F}"/>
    <hyperlink ref="H1684" r:id="rId141" xr:uid="{D8A85B0F-10C7-3F46-83EC-A3536AAC3173}"/>
    <hyperlink ref="H1710" r:id="rId142" xr:uid="{64C96CD3-64A9-4B46-B94E-5D5523312660}"/>
    <hyperlink ref="H1736" r:id="rId143" xr:uid="{68ECD986-B7C6-8E40-BB70-4C312698B01F}"/>
    <hyperlink ref="H43" r:id="rId144" xr:uid="{408E9F66-4093-DB49-BFF9-5DD8D5A292B1}"/>
    <hyperlink ref="H91" r:id="rId145" xr:uid="{B9E542DC-A432-BD45-80C1-87AE1EF8A91C}"/>
    <hyperlink ref="H139" r:id="rId146" xr:uid="{AEA6A663-3727-D64E-B2B9-8FB36966ABE1}"/>
    <hyperlink ref="H187" r:id="rId147" xr:uid="{599F04F5-7548-404F-9DEB-E9C50360D066}"/>
    <hyperlink ref="H235" r:id="rId148" xr:uid="{B08C6D71-4AE6-AA4B-99AD-D0C85252C673}"/>
    <hyperlink ref="H283" r:id="rId149" xr:uid="{71BF3436-08F6-E841-9894-5DEA95AC1D66}"/>
    <hyperlink ref="H331" r:id="rId150" xr:uid="{30E56C52-00CA-3D4D-9729-91C70950A24D}"/>
    <hyperlink ref="H379" r:id="rId151" xr:uid="{463ABE03-3B8C-D14C-9606-4B6AAB1BAEDF}"/>
    <hyperlink ref="H427" r:id="rId152" xr:uid="{9BDEBEE9-A5D4-0349-A8AB-05B15D43FD05}"/>
    <hyperlink ref="H475" r:id="rId153" xr:uid="{2ACBB3EA-3D17-2C4E-ACB7-B1F9395392D4}"/>
    <hyperlink ref="H523" r:id="rId154" xr:uid="{9EA06B35-BD89-784A-8D17-6F28A5EFA527}"/>
    <hyperlink ref="H566" r:id="rId155" xr:uid="{D117D241-5E99-4345-B139-07E6D3879469}"/>
    <hyperlink ref="H613" r:id="rId156" xr:uid="{D52E802A-511F-BA4D-91E2-5905BD70AF12}"/>
    <hyperlink ref="H661" r:id="rId157" xr:uid="{DE991F0D-BBEB-9346-AA04-9BE116E6BC25}"/>
    <hyperlink ref="H709" r:id="rId158" xr:uid="{33CD6401-6785-7149-9DF5-D5199A69F870}"/>
    <hyperlink ref="H757" r:id="rId159" xr:uid="{BEE0B8F4-73FB-F04B-AAA8-0B2769906E16}"/>
    <hyperlink ref="H805" r:id="rId160" xr:uid="{554E5857-C460-F14D-A54D-7B24D60547BB}"/>
    <hyperlink ref="H853" r:id="rId161" xr:uid="{0A5A6E2E-CFEF-4442-811E-F8FA31CDE2CF}"/>
    <hyperlink ref="H901" r:id="rId162" xr:uid="{8061374A-7C3E-914E-82B8-13DF0093402B}"/>
    <hyperlink ref="H949" r:id="rId163" xr:uid="{C966AF89-6542-2D42-A4F9-E5F10ABDD4F5}"/>
    <hyperlink ref="H995" r:id="rId164" xr:uid="{F8AAEDF5-BD58-8442-8C77-AD55AFBF1981}"/>
    <hyperlink ref="H1031" r:id="rId165" xr:uid="{DD8CFD0E-0E1E-0B4E-B4F9-49882920D619}"/>
    <hyperlink ref="H1079" r:id="rId166" xr:uid="{899ED8A3-6C65-994D-89CB-A19870B96FB5}"/>
    <hyperlink ref="H1105" r:id="rId167" xr:uid="{401D29C6-6833-414E-AD3E-53ADB669F105}"/>
    <hyperlink ref="H1131" r:id="rId168" xr:uid="{B2C8FEEE-67FE-2341-88C0-F96D7CA19D57}"/>
    <hyperlink ref="H1157" r:id="rId169" xr:uid="{36184D4C-63ED-2849-9C74-AEF40EC7FD7A}"/>
    <hyperlink ref="H1167" r:id="rId170" xr:uid="{F06E24CB-A341-D84F-B650-AAB1286C9A3D}"/>
    <hyperlink ref="H1193" r:id="rId171" xr:uid="{9C35E4F3-B996-2B41-875C-23095BCCCB6A}"/>
    <hyperlink ref="H1202" r:id="rId172" xr:uid="{DA69608F-E196-FE46-BCA6-BF76FB108A97}"/>
    <hyperlink ref="H1228" r:id="rId173" xr:uid="{2C91054B-23AF-6044-94BE-0BCE7047F269}"/>
    <hyperlink ref="H1254" r:id="rId174" xr:uid="{BA8B0CAB-04B7-CF48-A380-9E18199D5A66}"/>
    <hyperlink ref="H1280" r:id="rId175" xr:uid="{8ABD93E3-D5BC-CD49-BDC1-42D77F2A39BE}"/>
    <hyperlink ref="H1289" r:id="rId176" xr:uid="{9350D035-5655-E94D-A739-3A639FD43D9D}"/>
    <hyperlink ref="H1336" r:id="rId177" xr:uid="{DB708020-58C5-EE49-A186-7E72EEBF76CA}"/>
    <hyperlink ref="H1395" r:id="rId178" xr:uid="{A37C75BE-E142-9049-BF28-44CE372E4CA3}"/>
    <hyperlink ref="H1425" r:id="rId179" xr:uid="{0D943D9B-89AB-9B4D-AB45-E386F5E0FFA6}"/>
    <hyperlink ref="H1451" r:id="rId180" xr:uid="{76606A4E-F1E5-5944-81A9-13F3B8CCAEAF}"/>
    <hyperlink ref="H1481" r:id="rId181" xr:uid="{5619045D-072D-1F48-97F5-1C0AE2A889F9}"/>
    <hyperlink ref="H1507" r:id="rId182" xr:uid="{18499F4C-E94C-CB49-B207-6365C343713A}"/>
    <hyperlink ref="H1523" r:id="rId183" xr:uid="{F465EB79-A479-FF45-9963-8C3D8CA987C9}"/>
    <hyperlink ref="H1549" r:id="rId184" xr:uid="{52A62413-B5E7-284C-9F7B-8C5F9C1F1FE2}"/>
    <hyperlink ref="H1581" r:id="rId185" xr:uid="{49CAC9A9-A916-DE4B-B400-60019F2272DE}"/>
    <hyperlink ref="H1607" r:id="rId186" xr:uid="{D308CEEC-A7F1-F44A-B745-0E1D4C397849}"/>
    <hyperlink ref="H1633" r:id="rId187" xr:uid="{A462C79A-7C45-2F4A-B315-65AC9358C7EC}"/>
    <hyperlink ref="H1659" r:id="rId188" xr:uid="{3846E5F4-D4FC-B04C-8D71-C5D4F95972E1}"/>
    <hyperlink ref="H1685" r:id="rId189" xr:uid="{98B015AB-5A6D-8F4C-A603-55959696B11E}"/>
    <hyperlink ref="H1711" r:id="rId190" xr:uid="{3ECE284C-AC95-674B-975F-455A776988ED}"/>
    <hyperlink ref="H1737" r:id="rId191" xr:uid="{B3A0B216-BD5C-B645-8DFE-D06BF184AD4B}"/>
    <hyperlink ref="H44" r:id="rId192" xr:uid="{81E7B69E-69F5-1A49-A918-DCFB0C9A99C8}"/>
    <hyperlink ref="H92" r:id="rId193" xr:uid="{AAFC693C-F17D-CE40-9F43-1F2D69171D3A}"/>
    <hyperlink ref="H140" r:id="rId194" xr:uid="{A368045C-D634-1748-A86B-733B77620D9B}"/>
    <hyperlink ref="H188" r:id="rId195" xr:uid="{1F349152-91B3-7447-BA9C-EB9C2712B89B}"/>
    <hyperlink ref="H236" r:id="rId196" xr:uid="{01DC06E7-67E4-C44C-971B-4CA06E6D8F19}"/>
    <hyperlink ref="H284" r:id="rId197" xr:uid="{E5928326-EFF1-844C-9808-908CD38CED86}"/>
    <hyperlink ref="H332" r:id="rId198" xr:uid="{9FD949ED-D53E-CE4D-B752-24B3F4A6445D}"/>
    <hyperlink ref="H380" r:id="rId199" xr:uid="{52AEC475-DD83-0243-BE3F-7765F46EC142}"/>
    <hyperlink ref="H428" r:id="rId200" xr:uid="{06142C50-84ED-1D46-9709-1D50D58D0483}"/>
    <hyperlink ref="H476" r:id="rId201" xr:uid="{2B0448F2-F3B6-4740-9DBA-94430DA420D3}"/>
    <hyperlink ref="H524" r:id="rId202" xr:uid="{02B1E403-A8B4-0C42-9B7A-27A27AC43A4C}"/>
    <hyperlink ref="H567" r:id="rId203" xr:uid="{A72B3A22-6B74-3245-A6E1-93163E992EB0}"/>
    <hyperlink ref="H614" r:id="rId204" xr:uid="{8FF96F83-9F68-CC42-9479-A41E4C1CC6C9}"/>
    <hyperlink ref="H662" r:id="rId205" xr:uid="{C2C517E2-EFD1-974E-8491-D98EB784A6DE}"/>
    <hyperlink ref="H710" r:id="rId206" xr:uid="{B4B5172B-BA10-DD43-8D1E-1234F07B320C}"/>
    <hyperlink ref="H758" r:id="rId207" xr:uid="{5D736F73-1AEC-0144-B68D-EAFDA30A5DAA}"/>
    <hyperlink ref="H806" r:id="rId208" xr:uid="{E6DD5393-3EC2-5048-9565-D4901216EB91}"/>
    <hyperlink ref="H854" r:id="rId209" xr:uid="{5FA05A08-2EB0-274D-8D8B-B68AEF4C7A1C}"/>
    <hyperlink ref="H902" r:id="rId210" xr:uid="{40B53D16-F234-2F46-A154-D2ABF4A57CB5}"/>
    <hyperlink ref="H950" r:id="rId211" xr:uid="{987D18A0-FC66-E241-8290-6DDA8EAA9C05}"/>
    <hyperlink ref="H996" r:id="rId212" xr:uid="{20AF777E-3441-8A47-97BD-1B3DD4C93E29}"/>
    <hyperlink ref="H1032" r:id="rId213" xr:uid="{39D902FB-56B6-784C-95CB-2615BB5477E6}"/>
    <hyperlink ref="H1080" r:id="rId214" xr:uid="{65F38DDB-BEFB-2C40-BAC8-EE697A429194}"/>
    <hyperlink ref="H1106" r:id="rId215" xr:uid="{C4ABFB68-3055-074B-B497-245E682433BA}"/>
    <hyperlink ref="H1132" r:id="rId216" xr:uid="{E77AD26E-F475-F94C-840C-851D404AE30E}"/>
    <hyperlink ref="H1158" r:id="rId217" xr:uid="{C47AD187-11E8-4D40-894D-7E2B03A94331}"/>
    <hyperlink ref="H1168" r:id="rId218" xr:uid="{3D80A084-0A12-0F4C-920C-5C4414CE8C8E}"/>
    <hyperlink ref="H1194" r:id="rId219" xr:uid="{3A089E5B-790C-CC43-B884-961174BEEE6C}"/>
    <hyperlink ref="H1203" r:id="rId220" xr:uid="{DB1196AF-0A54-F446-95D3-A3EADA87393E}"/>
    <hyperlink ref="H1229" r:id="rId221" xr:uid="{57D84E91-D70D-DF4C-B73E-F14905B62B8D}"/>
    <hyperlink ref="H1255" r:id="rId222" xr:uid="{EFB502F8-3E79-1B4D-B628-F97EC0E193B8}"/>
    <hyperlink ref="H1281" r:id="rId223" xr:uid="{72A7DE7A-B6B7-3141-A207-86B1B7F93CE3}"/>
    <hyperlink ref="H1290" r:id="rId224" xr:uid="{AFBF74EC-D65B-AD41-AF43-E5A8F4FD1023}"/>
    <hyperlink ref="H1337" r:id="rId225" xr:uid="{28175AAA-6D51-C540-A0C9-AE2D68B72283}"/>
    <hyperlink ref="H1396" r:id="rId226" xr:uid="{71820E8E-E387-E740-906E-E9A7536AC672}"/>
    <hyperlink ref="H1426" r:id="rId227" xr:uid="{80BE57D1-2C5E-9B4D-B0B2-78301E0838E8}"/>
    <hyperlink ref="H1452" r:id="rId228" xr:uid="{F1590C89-EF5F-B440-9895-3DDB655F93A3}"/>
    <hyperlink ref="H1482" r:id="rId229" xr:uid="{596D565C-A07D-604A-9433-6CB201CF58B0}"/>
    <hyperlink ref="H1508" r:id="rId230" xr:uid="{B8AB83FA-8B7C-304E-A46C-9F650C83862D}"/>
    <hyperlink ref="H1524" r:id="rId231" xr:uid="{0D0F5FE7-EA7B-B840-A550-5C99B8D62E05}"/>
    <hyperlink ref="H1550" r:id="rId232" xr:uid="{7A59E821-A2AB-F143-9022-4DA1659EF5D4}"/>
    <hyperlink ref="H1582" r:id="rId233" xr:uid="{5CF8E0A0-3141-C343-81F1-001A720755AF}"/>
    <hyperlink ref="H1608" r:id="rId234" xr:uid="{CA00A205-9E54-274C-B385-BC73A8ED52C7}"/>
    <hyperlink ref="H1634" r:id="rId235" xr:uid="{A4461940-8E2F-534E-B738-AA7D8649410C}"/>
    <hyperlink ref="H1660" r:id="rId236" xr:uid="{ED1E6798-13FD-854D-AB2D-5740117BB152}"/>
    <hyperlink ref="H1686" r:id="rId237" xr:uid="{0DAF1F3D-0D31-B94E-8F34-AD3CDDEAB46B}"/>
    <hyperlink ref="H1712" r:id="rId238" xr:uid="{C6B21515-78BA-2647-9A17-F4B6F08E5918}"/>
    <hyperlink ref="H1738" r:id="rId239" xr:uid="{5C8FAB4A-E56F-E443-8AF9-35799BF07178}"/>
    <hyperlink ref="H45" r:id="rId240" xr:uid="{30F4744E-CCA7-7447-BDB6-742DEFAC25E2}"/>
    <hyperlink ref="H93" r:id="rId241" xr:uid="{13C7130D-587C-BE49-AC66-7FBB02C37594}"/>
    <hyperlink ref="H141" r:id="rId242" xr:uid="{F7B1680E-F452-674D-8916-63121965F350}"/>
    <hyperlink ref="H189" r:id="rId243" xr:uid="{FA9F228F-9868-CE4D-B7B9-F0A0A0BF9947}"/>
    <hyperlink ref="H237" r:id="rId244" xr:uid="{9975594A-EE11-FB4E-9351-C69B4CE4DB96}"/>
    <hyperlink ref="H285" r:id="rId245" xr:uid="{3B842C33-E38B-5246-B831-D87EC39865DB}"/>
    <hyperlink ref="H333" r:id="rId246" xr:uid="{E6A4C438-CCE8-B744-842E-D09966659D75}"/>
    <hyperlink ref="H381" r:id="rId247" xr:uid="{E37FA2BE-3273-A14B-B4CD-701FFC41C7FE}"/>
    <hyperlink ref="H429" r:id="rId248" xr:uid="{73240D98-0C85-6745-867F-6324509A7877}"/>
    <hyperlink ref="H477" r:id="rId249" xr:uid="{3DB5D5B9-4736-AE47-A31A-9E28030DF76F}"/>
    <hyperlink ref="H525" r:id="rId250" xr:uid="{49FEFF5E-7D6C-1B46-BE83-EE2359FB0D2A}"/>
    <hyperlink ref="H568" r:id="rId251" xr:uid="{ADBD4039-8110-FF4D-BFE6-8D9680C46B6C}"/>
    <hyperlink ref="H615" r:id="rId252" xr:uid="{94FE6018-AF89-E646-A131-40B0794005A5}"/>
    <hyperlink ref="H663" r:id="rId253" xr:uid="{4ED998C2-772B-064C-BBF2-6BB1BAEBDE10}"/>
    <hyperlink ref="H711" r:id="rId254" xr:uid="{673C08C1-28E5-CF4D-8286-443EE54179DB}"/>
    <hyperlink ref="H759" r:id="rId255" xr:uid="{DCBF6BA7-48A9-0A45-A720-4F591082180E}"/>
    <hyperlink ref="H807" r:id="rId256" xr:uid="{913940C2-06B0-7642-B746-DADB015D58CB}"/>
    <hyperlink ref="H855" r:id="rId257" xr:uid="{1D76C926-A775-6B49-A436-B5357A75BD7B}"/>
    <hyperlink ref="H903" r:id="rId258" xr:uid="{078B43BD-A17E-C849-9ED1-797DA1A73BCE}"/>
    <hyperlink ref="H951" r:id="rId259" xr:uid="{13FCDB1F-CE57-2348-AE3B-3F78FB6598F5}"/>
    <hyperlink ref="H997" r:id="rId260" xr:uid="{0DB679BA-2FAD-ED40-B6D4-BF73E4FB565D}"/>
    <hyperlink ref="H1033" r:id="rId261" xr:uid="{91FDEB07-0F39-4C4E-871D-97513BD85756}"/>
    <hyperlink ref="H1081" r:id="rId262" xr:uid="{066995A5-D433-C44F-A590-CD35A63312E5}"/>
    <hyperlink ref="H1107" r:id="rId263" xr:uid="{3ADDEAE3-0DEB-D749-8E2A-E525314FE9FF}"/>
    <hyperlink ref="H1133" r:id="rId264" xr:uid="{9E718358-8261-BD47-8F02-C1635EEB46C7}"/>
    <hyperlink ref="H1159" r:id="rId265" xr:uid="{E5C1C0C8-D208-C247-91EA-63B15EB8C455}"/>
    <hyperlink ref="H1169" r:id="rId266" xr:uid="{88AC35D9-5462-7B45-A94D-B0A106855146}"/>
    <hyperlink ref="H1195" r:id="rId267" xr:uid="{AB8FB61A-76C3-7847-81C6-EF5E67096256}"/>
    <hyperlink ref="H1204" r:id="rId268" xr:uid="{0449D735-BB0D-6F41-AA01-9532DA06E743}"/>
    <hyperlink ref="H1230" r:id="rId269" xr:uid="{6CDE2C85-0742-6944-A45A-1C6725BCDB5E}"/>
    <hyperlink ref="H1256" r:id="rId270" xr:uid="{ECC557A8-7346-4046-8284-465773E1ED7D}"/>
    <hyperlink ref="H1282" r:id="rId271" xr:uid="{CEAA6045-68B1-8B4A-97A6-641EBA985F5A}"/>
    <hyperlink ref="H1291" r:id="rId272" xr:uid="{1C57AB2E-40E8-864E-AF35-40E3C8A6FC68}"/>
    <hyperlink ref="H1338" r:id="rId273" xr:uid="{E3A699F4-BCC9-004A-9A7F-E59095DC8D7B}"/>
    <hyperlink ref="H1397" r:id="rId274" xr:uid="{5BCC39FF-4F28-894E-82BB-3127ECACAD0F}"/>
    <hyperlink ref="H1427" r:id="rId275" xr:uid="{9B55C939-0D30-0A44-83B9-902E462E8522}"/>
    <hyperlink ref="H1453" r:id="rId276" xr:uid="{CF70AB47-4DB2-1E4B-A2AA-F4CD99B75E9F}"/>
    <hyperlink ref="H1483" r:id="rId277" xr:uid="{F8906DD1-151D-5E46-B21B-0C8E26F48C4F}"/>
    <hyperlink ref="H1509" r:id="rId278" xr:uid="{2B8BD52B-FCB8-F941-AAFA-BB43491739F8}"/>
    <hyperlink ref="H1525" r:id="rId279" xr:uid="{DE74787A-8637-CC4E-9DEF-79BD45BDD875}"/>
    <hyperlink ref="H1551" r:id="rId280" xr:uid="{5438E905-E64F-CB4C-9BC3-1FAB5B8DCC95}"/>
    <hyperlink ref="H1583" r:id="rId281" xr:uid="{89879665-BCFA-6C4F-9EAC-82ADCDD518BD}"/>
    <hyperlink ref="H1609" r:id="rId282" xr:uid="{523E8D6F-4BC4-524D-B694-63FEB409EAEF}"/>
    <hyperlink ref="H1635" r:id="rId283" xr:uid="{84FD5BB6-A710-6947-B072-100C43541696}"/>
    <hyperlink ref="H1661" r:id="rId284" xr:uid="{79F2A09D-7C24-C747-87CD-80E19479AABA}"/>
    <hyperlink ref="H1687" r:id="rId285" xr:uid="{316ECE0A-58E1-0F4B-928D-4DA8EA4998E1}"/>
    <hyperlink ref="H1713" r:id="rId286" xr:uid="{509D2DC7-E5B1-1A46-A317-E405C69EEBAE}"/>
    <hyperlink ref="H1739" r:id="rId287" xr:uid="{AA3895AF-3EAA-CD46-A843-DFC7E48781B9}"/>
    <hyperlink ref="H46" r:id="rId288" xr:uid="{486DAA2A-9098-2B41-89BB-7AB33634BBEF}"/>
    <hyperlink ref="H94" r:id="rId289" xr:uid="{F094CB81-51FE-DE4B-8C16-4026CE2004FA}"/>
    <hyperlink ref="H142" r:id="rId290" xr:uid="{775C1F66-BADF-5842-AA58-32989297C472}"/>
    <hyperlink ref="H190" r:id="rId291" xr:uid="{385E105E-E16B-4C42-A000-050E3EA771A2}"/>
    <hyperlink ref="H238" r:id="rId292" xr:uid="{16EF9758-47D2-AF4C-8C24-3C635952D524}"/>
    <hyperlink ref="H286" r:id="rId293" xr:uid="{8220D46E-B061-AD4E-8FFE-E40769C64978}"/>
    <hyperlink ref="H334" r:id="rId294" xr:uid="{DE726693-6E67-FF4C-9FBE-70CC7F859F24}"/>
    <hyperlink ref="H382" r:id="rId295" xr:uid="{03EFD2B5-20AB-3D45-9C82-01B66A373D81}"/>
    <hyperlink ref="H430" r:id="rId296" xr:uid="{D7B994EA-C094-A741-A035-81B745AEA9F6}"/>
    <hyperlink ref="H478" r:id="rId297" xr:uid="{65CE54B7-51D2-9047-A14E-63A91B17D45E}"/>
    <hyperlink ref="H526" r:id="rId298" xr:uid="{3D18C6C7-7703-954C-AA2F-486CBFB26A4C}"/>
    <hyperlink ref="H569" r:id="rId299" xr:uid="{2A312851-4E2C-AC4F-A0F5-3841791440A9}"/>
    <hyperlink ref="H616" r:id="rId300" xr:uid="{2AF5CFEA-8919-9741-ABD1-25A289A6933F}"/>
    <hyperlink ref="H664" r:id="rId301" xr:uid="{FA1749BF-B163-7844-AA87-7D22A1E78725}"/>
    <hyperlink ref="H712" r:id="rId302" xr:uid="{DFB78AEA-57A1-AD48-97E6-8E1A13E9946F}"/>
    <hyperlink ref="H760" r:id="rId303" xr:uid="{0D4A3728-04B1-DB48-8508-5A7FE5B5AB97}"/>
    <hyperlink ref="H808" r:id="rId304" xr:uid="{AC5CAF2B-9EDB-E34B-9B15-CE82DCF9F5B1}"/>
    <hyperlink ref="H856" r:id="rId305" xr:uid="{3FAA145A-8E4A-0948-95C2-AC7C9E66F670}"/>
    <hyperlink ref="H904" r:id="rId306" xr:uid="{B6856F94-50B2-FF46-BEB5-780B7EB6FCCC}"/>
    <hyperlink ref="H952" r:id="rId307" xr:uid="{583DA6E5-DF34-1D4A-8A9F-B878D744AF33}"/>
    <hyperlink ref="H998" r:id="rId308" xr:uid="{8BB2D0F9-AE77-3F49-89B8-C7D33644A192}"/>
    <hyperlink ref="H1034" r:id="rId309" xr:uid="{CCF14344-51C2-8A4C-A945-F01127D88A6F}"/>
    <hyperlink ref="H1082" r:id="rId310" xr:uid="{C5F3C055-379A-154B-BFF8-A9FD87A31167}"/>
    <hyperlink ref="H1108" r:id="rId311" xr:uid="{C45DA04C-3E23-9A44-8413-4DDB04EB7D7A}"/>
    <hyperlink ref="H1134" r:id="rId312" xr:uid="{070D18A0-772F-F745-A0CE-5B1586ECF07E}"/>
    <hyperlink ref="H1160" r:id="rId313" xr:uid="{FFE61528-C074-3E4B-A340-0301CC794726}"/>
    <hyperlink ref="H1170" r:id="rId314" xr:uid="{58787F3C-4AED-8B48-BCA2-56D1E38E0B44}"/>
    <hyperlink ref="H1196" r:id="rId315" xr:uid="{E91F9AEA-E40F-3142-AA39-6031FCEE9CD2}"/>
    <hyperlink ref="H1205" r:id="rId316" xr:uid="{13F1A1BE-9273-774A-877C-E8A21941D15D}"/>
    <hyperlink ref="H1231" r:id="rId317" xr:uid="{A081934B-7DAC-5747-8036-0CD3EB47CA15}"/>
    <hyperlink ref="H1257" r:id="rId318" xr:uid="{9DBCA37E-76E5-C845-9027-19429E3A22A7}"/>
    <hyperlink ref="H1283" r:id="rId319" xr:uid="{F90FA814-74CE-1D47-80CB-2E15DAC2750D}"/>
    <hyperlink ref="H1292" r:id="rId320" xr:uid="{CF25F77D-812F-084A-A964-32CE09936342}"/>
    <hyperlink ref="H1339" r:id="rId321" xr:uid="{22FD686B-E952-0A42-9825-8A2D1B595922}"/>
    <hyperlink ref="H1398" r:id="rId322" xr:uid="{44D76A31-BA7D-B846-BBF9-BE0CC2BAA253}"/>
    <hyperlink ref="H1428" r:id="rId323" xr:uid="{F1918C27-2C4C-0A48-A04A-F88100F02F25}"/>
    <hyperlink ref="H1454" r:id="rId324" xr:uid="{F38D9C4D-E779-7347-9F0D-33C939D0B93C}"/>
    <hyperlink ref="H1484" r:id="rId325" xr:uid="{82140787-8C84-604F-8B8E-9F8BE5AEEF3C}"/>
    <hyperlink ref="H1510" r:id="rId326" xr:uid="{72D6C3D3-6356-A947-8602-D117245D4764}"/>
    <hyperlink ref="H1526" r:id="rId327" xr:uid="{28A41CF7-E361-1A41-AC32-A5277C19E4D2}"/>
    <hyperlink ref="H1552" r:id="rId328" xr:uid="{CA49317F-5DBC-744F-8694-8620D1F18433}"/>
    <hyperlink ref="H1584" r:id="rId329" xr:uid="{FFE746D7-8D3F-FB4E-AAA1-3D53C9029D73}"/>
    <hyperlink ref="H1610" r:id="rId330" xr:uid="{2CAA4507-0A3F-674D-A092-DC634F0483EB}"/>
    <hyperlink ref="H1636" r:id="rId331" xr:uid="{DDAAD0C7-FD69-E24E-873D-17FC844F648D}"/>
    <hyperlink ref="H1662" r:id="rId332" xr:uid="{35464A54-373F-A045-963F-ABB6673C70D7}"/>
    <hyperlink ref="H1688" r:id="rId333" xr:uid="{0F186396-8ED3-2E4D-955F-966815FD9768}"/>
    <hyperlink ref="H1714" r:id="rId334" xr:uid="{1479462A-D163-2A48-A976-3E9907AB37AF}"/>
    <hyperlink ref="H1740" r:id="rId335" xr:uid="{EA48B942-8EA9-E342-A7BE-04D71C56118E}"/>
    <hyperlink ref="H47" r:id="rId336" xr:uid="{D27A7163-1811-C249-AF27-52EAD210F2BF}"/>
    <hyperlink ref="H95" r:id="rId337" xr:uid="{A270EBC4-065C-FD48-AEC2-FBFE466D3259}"/>
    <hyperlink ref="H143" r:id="rId338" xr:uid="{FA5F3BE8-3A7C-A946-8691-1F6AB834DDDA}"/>
    <hyperlink ref="H191" r:id="rId339" xr:uid="{CD6F5921-9858-444C-B28A-D6927FFE43D4}"/>
    <hyperlink ref="E239" r:id="rId340" display="https://www.amazon.sg/gp/offer-listing/0415998735/ref=tmm_pap_new_olp_0?ie=UTF8&amp;condition=new&amp;qid=1600837323&amp;sr=8-1" xr:uid="{EFEE1890-A195-EF48-8741-E1B9B1796E76}"/>
    <hyperlink ref="H239" r:id="rId341" xr:uid="{4E8740B4-10FE-9B4F-8B29-AB6071EB5E2F}"/>
    <hyperlink ref="H287" r:id="rId342" xr:uid="{144FC0CD-6E49-164F-A57D-553CD3488F4D}"/>
    <hyperlink ref="H335" r:id="rId343" xr:uid="{060139BC-D049-654A-A86A-51B7CB88CC70}"/>
    <hyperlink ref="H383" r:id="rId344" xr:uid="{00D8B2DB-5A26-2646-A4F2-B54869256BBE}"/>
    <hyperlink ref="H431" r:id="rId345" xr:uid="{AC7720DB-A735-C840-8ED0-D117F4D7AACB}"/>
    <hyperlink ref="H479" r:id="rId346" xr:uid="{C1A55A1E-66A8-8448-BEC1-75D1021BFCCB}"/>
    <hyperlink ref="H527" r:id="rId347" xr:uid="{C2D185A7-1108-A24D-A611-F57B3A766FA8}"/>
    <hyperlink ref="H570" r:id="rId348" xr:uid="{80CA594F-514D-A44F-9A42-55828F6DB857}"/>
    <hyperlink ref="H617" r:id="rId349" xr:uid="{21DBE028-C809-C04B-9DCE-6177C139CE2E}"/>
    <hyperlink ref="H665" r:id="rId350" xr:uid="{4B9C2331-B679-CD44-8413-E29176ABD763}"/>
    <hyperlink ref="H713" r:id="rId351" xr:uid="{852B0F82-8BFB-064F-8C9E-22055140D91A}"/>
    <hyperlink ref="H761" r:id="rId352" xr:uid="{4E4A91C4-0BD9-3C40-9CDB-6C7DB2D2D494}"/>
    <hyperlink ref="H809" r:id="rId353" xr:uid="{88CCA211-4505-D14E-961E-069D763D8E92}"/>
    <hyperlink ref="H857" r:id="rId354" xr:uid="{C9A8E114-475E-3F4F-9008-0E4DCA17EA03}"/>
    <hyperlink ref="H905" r:id="rId355" xr:uid="{328E9442-A1C4-4B48-9BF7-01B1601414D9}"/>
    <hyperlink ref="H953" r:id="rId356" xr:uid="{9A9DF609-090B-5D4B-AFA9-776286ECB2A2}"/>
    <hyperlink ref="H999" r:id="rId357" xr:uid="{D1A66932-1D42-194C-B985-E46E6DBBA941}"/>
    <hyperlink ref="H1035" r:id="rId358" xr:uid="{CA071EC4-811C-6242-BB2E-582DD4A52A6B}"/>
    <hyperlink ref="H1083" r:id="rId359" xr:uid="{5E7AC44E-63FD-964A-B4FD-24964D5585BD}"/>
    <hyperlink ref="H1109" r:id="rId360" xr:uid="{93FB8621-1349-164D-A684-9B6F73F7A41C}"/>
    <hyperlink ref="H1135" r:id="rId361" xr:uid="{377FFE2F-472B-0244-98FB-2F9EA75BC944}"/>
    <hyperlink ref="H1161" r:id="rId362" xr:uid="{F36657AE-5CB1-6F4A-82AD-14C063BAF3D0}"/>
    <hyperlink ref="H1171" r:id="rId363" xr:uid="{CDB98891-9751-DE44-9D25-B4074DFFD8B0}"/>
    <hyperlink ref="H1197" r:id="rId364" xr:uid="{08518515-0674-6D4F-BC08-8BA0DCB37F46}"/>
    <hyperlink ref="H1206" r:id="rId365" xr:uid="{9249D28A-500E-0449-B9F5-73E73C3A997B}"/>
    <hyperlink ref="H1232" r:id="rId366" xr:uid="{CE34632B-B69F-0E4C-B756-9CF3ADCDC094}"/>
    <hyperlink ref="H1258" r:id="rId367" xr:uid="{8A1DCC16-B87A-E546-890A-592AB264C5A7}"/>
    <hyperlink ref="H1284" r:id="rId368" xr:uid="{FE36771C-A855-1F46-878A-BAF715C42F0F}"/>
    <hyperlink ref="H1293" r:id="rId369" xr:uid="{564524EF-90B5-5647-AD5C-CD372688DCDC}"/>
    <hyperlink ref="H1340" r:id="rId370" xr:uid="{2A8BAC8A-EC28-CA4E-B888-3DA84749E26C}"/>
    <hyperlink ref="H1399" r:id="rId371" xr:uid="{D2CBE3D7-191B-0D44-8BF4-D5A25AB81A57}"/>
    <hyperlink ref="H1429" r:id="rId372" xr:uid="{B5641EF5-76F2-6F44-BFEB-3A9A91BD8B26}"/>
    <hyperlink ref="H1455" r:id="rId373" xr:uid="{B957E2B6-2C11-F74C-92B0-F5C1C627B3B0}"/>
    <hyperlink ref="H1485" r:id="rId374" xr:uid="{20631D85-09E8-0E4C-BFCC-9F8190200063}"/>
    <hyperlink ref="H1511" r:id="rId375" xr:uid="{1BFA3C6C-E9BD-2D41-A12D-93FCCAFAF475}"/>
    <hyperlink ref="E1527" r:id="rId376" display="https://www.amazon.sg/gp/offer-listing/B088N96CM9/ref=tmm_pap_new_olp_0?ie=UTF8&amp;condition=new&amp;qid=1603861789&amp;sr=8-1" xr:uid="{FC505B8F-D7C9-8D4B-AAD3-B00D0719CF14}"/>
    <hyperlink ref="H1527" r:id="rId377" xr:uid="{5B86ED2B-C0D5-6343-9E7E-9D5DA634965A}"/>
    <hyperlink ref="E1553" r:id="rId378" display="https://www.amazon.sg/gp/offer-listing/153181218X/ref=tmm_acd_new_olp_0?ie=UTF8&amp;condition=new&amp;qid=1603861806&amp;sr=8-1" xr:uid="{5076E463-CEDC-D24E-A66E-1AF19B554F33}"/>
    <hyperlink ref="H1553" r:id="rId379" xr:uid="{F501E9B2-9BF1-7F46-AD8E-79BD1852381C}"/>
    <hyperlink ref="H1585" r:id="rId380" xr:uid="{CB48C4FE-A183-8C40-9589-CD9E75B4EB86}"/>
    <hyperlink ref="H1611" r:id="rId381" xr:uid="{F2679D7C-5E8E-2642-B8E7-C9D24E2898C6}"/>
    <hyperlink ref="H1637" r:id="rId382" xr:uid="{AD48F8D7-7D0C-374B-B3D9-C78C0DC01463}"/>
    <hyperlink ref="H1663" r:id="rId383" xr:uid="{8BDEB95A-A906-C74B-85C2-77BD22206DE5}"/>
    <hyperlink ref="H1689" r:id="rId384" xr:uid="{8D04E94E-710E-E34D-AB33-CF5FBE3E3D82}"/>
    <hyperlink ref="H1715" r:id="rId385" xr:uid="{4D9DA069-6247-1C45-9B9F-73E98A58B7B0}"/>
    <hyperlink ref="H1741" r:id="rId386" xr:uid="{A5074D7A-38B5-C241-AA0E-F4064830A579}"/>
    <hyperlink ref="H48" r:id="rId387" xr:uid="{5A88D262-C58A-0247-8B0D-FF3DF51EF744}"/>
    <hyperlink ref="H96" r:id="rId388" xr:uid="{40B72F3B-0A80-CC45-AD98-B854E3A6B790}"/>
    <hyperlink ref="H144" r:id="rId389" xr:uid="{AF7D87B0-93D9-9546-A784-E7330BC7BA8F}"/>
    <hyperlink ref="H192" r:id="rId390" xr:uid="{5F2C6450-BA8C-C84B-9358-7A4AC38ADA45}"/>
    <hyperlink ref="E240" r:id="rId391" display="https://www.amazon.sg/gp/offer-listing/0415998735/ref=tmm_pap_new_olp_0?ie=UTF8&amp;condition=new&amp;qid=1600837323&amp;sr=8-1" xr:uid="{F5ED50F4-1E01-C748-ACAA-C1D9F8C8CDD4}"/>
    <hyperlink ref="H240" r:id="rId392" xr:uid="{547E3295-C16D-434B-BC9B-6BE3DE83AAC6}"/>
    <hyperlink ref="H288" r:id="rId393" xr:uid="{778F673D-962E-9847-9984-142A3CE8F47A}"/>
    <hyperlink ref="H336" r:id="rId394" xr:uid="{C79D7F93-D6D3-534E-9089-B48F076BDCAB}"/>
    <hyperlink ref="H384" r:id="rId395" xr:uid="{F3015214-9504-3447-AA47-292DE1489D5A}"/>
    <hyperlink ref="H432" r:id="rId396" xr:uid="{CE271967-7142-3E4E-B063-1956460D7B75}"/>
    <hyperlink ref="H480" r:id="rId397" xr:uid="{E68205BC-3C68-9B47-AE06-1A771222266B}"/>
    <hyperlink ref="H528" r:id="rId398" xr:uid="{3169B187-A0AE-7B4D-91B9-D998088B8382}"/>
    <hyperlink ref="H571" r:id="rId399" xr:uid="{9DBD70E5-8CBC-5145-8135-0236A4C21464}"/>
    <hyperlink ref="H618" r:id="rId400" xr:uid="{38DE04C7-779C-3542-81B1-AD6389727A8E}"/>
    <hyperlink ref="H666" r:id="rId401" xr:uid="{64DB681F-E4BD-0942-8863-7BF0613CB679}"/>
    <hyperlink ref="H714" r:id="rId402" xr:uid="{BB32845B-D0EE-B34F-B4DA-22DFA990F24A}"/>
    <hyperlink ref="H762" r:id="rId403" xr:uid="{66CF4BE5-185D-C449-A773-37D7F35C46C2}"/>
    <hyperlink ref="H810" r:id="rId404" xr:uid="{B891EEC3-79F7-2A4F-8874-61F604D2E205}"/>
    <hyperlink ref="H858" r:id="rId405" xr:uid="{528AD5E9-089C-DF49-B906-F14AE6993E92}"/>
    <hyperlink ref="H906" r:id="rId406" xr:uid="{1F8F691E-7E23-E147-A831-8F99CF5BB851}"/>
    <hyperlink ref="H954" r:id="rId407" xr:uid="{FCA9C8E3-9AF4-F641-8DA3-55575544F520}"/>
    <hyperlink ref="H1000" r:id="rId408" xr:uid="{0BF4F519-405E-CC41-82B0-5AF1011EE00E}"/>
    <hyperlink ref="H1036" r:id="rId409" xr:uid="{7A14A6A3-945C-9043-857E-40CB09C95A04}"/>
    <hyperlink ref="H1084" r:id="rId410" xr:uid="{1B7C0A8D-D435-6343-B8D5-477B2CBEC399}"/>
    <hyperlink ref="H1110" r:id="rId411" xr:uid="{A458C88A-D146-BA42-9EE1-34AF71003460}"/>
    <hyperlink ref="H1136" r:id="rId412" xr:uid="{238AA8D2-2A64-8143-B78F-D504329CEA04}"/>
    <hyperlink ref="H1162" r:id="rId413" xr:uid="{E5FF0725-36C2-C044-A410-65CC78F1F612}"/>
    <hyperlink ref="H1172" r:id="rId414" xr:uid="{DE996EE5-0AC6-3944-8898-F5D550BE14D0}"/>
    <hyperlink ref="H1198" r:id="rId415" xr:uid="{F8266EEC-A290-D449-B4CD-974E3288395C}"/>
    <hyperlink ref="H1207" r:id="rId416" xr:uid="{48D05515-B079-2148-A717-17B9462D36F5}"/>
    <hyperlink ref="H1233" r:id="rId417" xr:uid="{88740B28-76A0-4640-A923-43CBCCCAB55E}"/>
    <hyperlink ref="H1259" r:id="rId418" xr:uid="{EF8CA1E0-9F72-4D44-924D-4007F3666F4C}"/>
    <hyperlink ref="H1285" r:id="rId419" xr:uid="{91A57495-0049-AB43-811C-6EE6885C982F}"/>
    <hyperlink ref="H1294" r:id="rId420" xr:uid="{20567897-591B-BC48-A9DA-4FB9DD1883A7}"/>
    <hyperlink ref="H1341" r:id="rId421" xr:uid="{DA3C4957-2E3D-CC48-8761-E7E36EFE5DF7}"/>
    <hyperlink ref="H1400" r:id="rId422" xr:uid="{EA5AC6E9-839E-2342-9D66-E351A542E74B}"/>
    <hyperlink ref="H1430" r:id="rId423" xr:uid="{57A65E7C-E233-2B45-84F7-01F53E3159E9}"/>
    <hyperlink ref="H1456" r:id="rId424" xr:uid="{96F67909-7E38-8842-A25D-69C0C57BF313}"/>
    <hyperlink ref="H1486" r:id="rId425" xr:uid="{54DD06AC-9143-6644-AD35-0D4CBD65B816}"/>
    <hyperlink ref="H1512" r:id="rId426" xr:uid="{9B44CD73-792E-4D48-96F9-0B77F139A06C}"/>
    <hyperlink ref="H1528" r:id="rId427" xr:uid="{7930C6D9-5B41-5842-9C52-F64CB9F82EAA}"/>
    <hyperlink ref="H1554" r:id="rId428" xr:uid="{90F8CE7B-1F12-3D40-8D7A-DCD690FFB378}"/>
    <hyperlink ref="H1586" r:id="rId429" xr:uid="{0A5D7BF5-D1A5-0048-8CFF-AC59A2084ACC}"/>
    <hyperlink ref="H1612" r:id="rId430" xr:uid="{30EDD0F7-15FA-6F46-A374-4EA09B649B29}"/>
    <hyperlink ref="H1638" r:id="rId431" xr:uid="{D75B85FB-559D-FC4B-85AC-C37F4C56AE2D}"/>
    <hyperlink ref="H1664" r:id="rId432" xr:uid="{338E2393-E08D-4B44-A092-2D13867A9E7D}"/>
    <hyperlink ref="H1690" r:id="rId433" xr:uid="{FC8AEA9B-895D-5D4D-90AB-4DE9874D7B25}"/>
    <hyperlink ref="H1716" r:id="rId434" xr:uid="{55C6C506-AC74-4248-8832-AF62669B3AB6}"/>
    <hyperlink ref="H1742" r:id="rId435" xr:uid="{9D442D8E-BAC5-1B43-9B7B-DE553099B9A5}"/>
  </hyperlinks>
  <pageMargins left="0.7" right="0.7" top="0.75" bottom="0.75" header="0.3" footer="0.3"/>
  <pageSetup paperSize="9" orientation="portrait" r:id="rId43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Product</vt:lpstr>
      <vt:lpstr>USA</vt:lpstr>
      <vt:lpstr>Canada</vt:lpstr>
      <vt:lpstr>Barzil</vt:lpstr>
      <vt:lpstr>Turkey</vt:lpstr>
      <vt:lpstr>Australia</vt:lpstr>
      <vt:lpstr>UK</vt:lpstr>
      <vt:lpstr>Singapore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Antoniohim</dc:creator>
  <cp:lastModifiedBy>李一宸</cp:lastModifiedBy>
  <dcterms:created xsi:type="dcterms:W3CDTF">2015-06-05T18:19:34Z</dcterms:created>
  <dcterms:modified xsi:type="dcterms:W3CDTF">2021-04-28T05:18:47Z</dcterms:modified>
</cp:coreProperties>
</file>